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9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1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2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3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4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5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6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7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8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TECHNOL\oddeleni_6302\3_Informační ekonomika\X_IE v číslech\DE_2022\06300522_web\"/>
    </mc:Choice>
  </mc:AlternateContent>
  <bookViews>
    <workbookView xWindow="525" yWindow="135" windowWidth="20730" windowHeight="11700" tabRatio="897"/>
  </bookViews>
  <sheets>
    <sheet name="Seznam" sheetId="23017" r:id="rId1"/>
    <sheet name="metodologie" sheetId="23016" r:id="rId2"/>
    <sheet name="E1" sheetId="23036" r:id="rId3"/>
    <sheet name="E2" sheetId="23030" r:id="rId4"/>
    <sheet name="E3" sheetId="23008" r:id="rId5"/>
    <sheet name="E4" sheetId="23032" r:id="rId6"/>
    <sheet name="E5" sheetId="23024" r:id="rId7"/>
    <sheet name="E6" sheetId="23025" r:id="rId8"/>
    <sheet name="E7" sheetId="22993" r:id="rId9"/>
    <sheet name="E8" sheetId="22994" r:id="rId10"/>
    <sheet name="E9" sheetId="22991" r:id="rId11"/>
    <sheet name="E10" sheetId="22992" r:id="rId12"/>
    <sheet name="E11" sheetId="22995" r:id="rId13"/>
    <sheet name="E12" sheetId="22996" r:id="rId14"/>
    <sheet name="E13" sheetId="22997" r:id="rId15"/>
    <sheet name="E14" sheetId="22998" r:id="rId16"/>
    <sheet name="E15" sheetId="23009" r:id="rId17"/>
    <sheet name="E16" sheetId="23010" r:id="rId18"/>
    <sheet name="E17" sheetId="23034" r:id="rId19"/>
    <sheet name="zdrojova data" sheetId="23035" r:id="rId20"/>
  </sheets>
  <definedNames>
    <definedName name="_xlnm.Print_Area" localSheetId="2">'E1'!$A$1:$D$48</definedName>
    <definedName name="_xlnm.Print_Area" localSheetId="11">'E10'!$A$1:$D$46</definedName>
    <definedName name="_xlnm.Print_Area" localSheetId="12">'E11'!$A$1:$D$47</definedName>
    <definedName name="_xlnm.Print_Area" localSheetId="13">'E12'!$A$1:$D$46</definedName>
    <definedName name="_xlnm.Print_Area" localSheetId="14">'E13'!$A$1:$D$46</definedName>
    <definedName name="_xlnm.Print_Area" localSheetId="15">'E14'!$A$1:$D$49</definedName>
    <definedName name="_xlnm.Print_Area" localSheetId="16">'E15'!$A$1:$D$47</definedName>
    <definedName name="_xlnm.Print_Area" localSheetId="17">'E16'!$A$1:$D$47</definedName>
    <definedName name="_xlnm.Print_Area" localSheetId="18">'E17'!$A$1:$D$44</definedName>
    <definedName name="_xlnm.Print_Area" localSheetId="3">'E2'!$A$1:$A$45</definedName>
    <definedName name="_xlnm.Print_Area" localSheetId="4">'E3'!$A$1:$D$47</definedName>
    <definedName name="_xlnm.Print_Area" localSheetId="5">'E4'!$A$1:$A$45</definedName>
    <definedName name="_xlnm.Print_Area" localSheetId="6">'E5'!$A$1:$A$47</definedName>
    <definedName name="_xlnm.Print_Area" localSheetId="7">'E6'!$A$1:$A$47</definedName>
    <definedName name="_xlnm.Print_Area" localSheetId="8">'E7'!$A$1:$D$47</definedName>
    <definedName name="_xlnm.Print_Area" localSheetId="9">'E8'!$A$1:$D$48</definedName>
    <definedName name="_xlnm.Print_Area" localSheetId="10">'E9'!$A$1:$D$48</definedName>
    <definedName name="_xlnm.Print_Area" localSheetId="1">metodologie!$A$1:$E$43</definedName>
  </definedNames>
  <calcPr calcId="162913"/>
</workbook>
</file>

<file path=xl/calcChain.xml><?xml version="1.0" encoding="utf-8"?>
<calcChain xmlns="http://schemas.openxmlformats.org/spreadsheetml/2006/main">
  <c r="D7" i="22992" l="1"/>
  <c r="D7" i="22991"/>
</calcChain>
</file>

<file path=xl/sharedStrings.xml><?xml version="1.0" encoding="utf-8"?>
<sst xmlns="http://schemas.openxmlformats.org/spreadsheetml/2006/main" count="703" uniqueCount="300">
  <si>
    <t>mil. Kč</t>
  </si>
  <si>
    <t>Belgie</t>
  </si>
  <si>
    <t>Řecko</t>
  </si>
  <si>
    <t>Itálie</t>
  </si>
  <si>
    <t>Rakousko</t>
  </si>
  <si>
    <t>Portugalsko</t>
  </si>
  <si>
    <t>Polsko</t>
  </si>
  <si>
    <t>Francie</t>
  </si>
  <si>
    <t>Německo</t>
  </si>
  <si>
    <t>Švédsko</t>
  </si>
  <si>
    <t>Dánsko</t>
  </si>
  <si>
    <t>Finsko</t>
  </si>
  <si>
    <t>Nizozemsko</t>
  </si>
  <si>
    <t>Maďarsko</t>
  </si>
  <si>
    <t>Irsko</t>
  </si>
  <si>
    <t>Španělsko</t>
  </si>
  <si>
    <t>Slovensko</t>
  </si>
  <si>
    <t>Celkem</t>
  </si>
  <si>
    <t>Slovinsko</t>
  </si>
  <si>
    <t>Estonsko</t>
  </si>
  <si>
    <t>paměťová zařízení</t>
  </si>
  <si>
    <t>ostatní periferní zařízení*</t>
  </si>
  <si>
    <t xml:space="preserve"> mld. Kč</t>
  </si>
  <si>
    <t xml:space="preserve">  ostatní*</t>
  </si>
  <si>
    <t>* monitory, mikrofony, reproduktory, zesilovače a jíná zařízení pro spotřební elektroniku včetně nenahraných médií</t>
  </si>
  <si>
    <t xml:space="preserve">  Počítače a periferní zařízení</t>
  </si>
  <si>
    <t xml:space="preserve">  Spotřební elektronika</t>
  </si>
  <si>
    <t xml:space="preserve"> Počítače a periferní zařízení</t>
  </si>
  <si>
    <t xml:space="preserve"> Spotřební elektronika</t>
  </si>
  <si>
    <t xml:space="preserve">  Mobilní telefony</t>
  </si>
  <si>
    <t xml:space="preserve">  Ostatní počítače</t>
  </si>
  <si>
    <t xml:space="preserve"> Přenosné počítače</t>
  </si>
  <si>
    <t xml:space="preserve"> Ostatní počítače</t>
  </si>
  <si>
    <t xml:space="preserve">  Přístroje pro záznam nebo reprodukci
  zvuku a obrazu</t>
  </si>
  <si>
    <t xml:space="preserve"> Přístroje pro záznam nebo reprodukci zvuku a obrazu</t>
  </si>
  <si>
    <t xml:space="preserve">  Přenosné počítače</t>
  </si>
  <si>
    <t xml:space="preserve"> Mobilní telefony</t>
  </si>
  <si>
    <t xml:space="preserve">  Komunikační zařízení</t>
  </si>
  <si>
    <t xml:space="preserve"> Komunikační zařízení</t>
  </si>
  <si>
    <t xml:space="preserve">  Rozhlasové a TV přijímače</t>
  </si>
  <si>
    <t xml:space="preserve"> Rozhlasové a TV přijímače</t>
  </si>
  <si>
    <t>Rumunsko</t>
  </si>
  <si>
    <t xml:space="preserve">  Elektronické součástky</t>
  </si>
  <si>
    <t xml:space="preserve">  Ostatní díly a části ICT j.n.</t>
  </si>
  <si>
    <t xml:space="preserve"> Elektronické součástky</t>
  </si>
  <si>
    <t xml:space="preserve"> Ostatní díly a části ICT j.n.</t>
  </si>
  <si>
    <t>Bulharsko</t>
  </si>
  <si>
    <t>Litva</t>
  </si>
  <si>
    <t>Lotyšsko</t>
  </si>
  <si>
    <t>* klávesnice, myši, skenery atd.</t>
  </si>
  <si>
    <t>Metodologie</t>
  </si>
  <si>
    <t>Tabulky</t>
  </si>
  <si>
    <t>Grafy</t>
  </si>
  <si>
    <t>2011</t>
  </si>
  <si>
    <t xml:space="preserve">  Počítačové periferní zařízení celkem</t>
  </si>
  <si>
    <t>zvukové, grafické, síťové a jiné karty</t>
  </si>
  <si>
    <t xml:space="preserve">monitory </t>
  </si>
  <si>
    <t>tiskárny, kopírky a faxy</t>
  </si>
  <si>
    <t xml:space="preserve"> Periferní zařízení</t>
  </si>
  <si>
    <t xml:space="preserve"> Monitory, mikrofony, reproduktory a obdobná zařízení</t>
  </si>
  <si>
    <t>2010</t>
  </si>
  <si>
    <t>2012</t>
  </si>
  <si>
    <t>Chorvatsko</t>
  </si>
  <si>
    <t>Lucembursko</t>
  </si>
  <si>
    <t>Kypr</t>
  </si>
  <si>
    <t xml:space="preserve">  Elektronické integrované obvody</t>
  </si>
  <si>
    <t xml:space="preserve">  Tištěné obvody</t>
  </si>
  <si>
    <t xml:space="preserve">  Ostatní elektronické součástky</t>
  </si>
  <si>
    <t xml:space="preserve"> pro počítače a periferní zařízení</t>
  </si>
  <si>
    <t xml:space="preserve"> pro telekomunikační zařízení</t>
  </si>
  <si>
    <t xml:space="preserve"> pro spotřební elektroniku</t>
  </si>
  <si>
    <t xml:space="preserve"> Elektronické součástky, díly a části ICT j.n.</t>
  </si>
  <si>
    <t xml:space="preserve"> 2010</t>
  </si>
  <si>
    <t>Česko</t>
  </si>
  <si>
    <t xml:space="preserve"> % celkového vývozu zboží z ČR</t>
  </si>
  <si>
    <t xml:space="preserve"> % celkového dovozu zboží do ČR</t>
  </si>
  <si>
    <t>zpět na seznam</t>
  </si>
  <si>
    <t>metodologie</t>
  </si>
  <si>
    <t xml:space="preserve"> Elektronické integrované obvody</t>
  </si>
  <si>
    <t xml:space="preserve"> Tištěné obvody</t>
  </si>
  <si>
    <t xml:space="preserve"> Ostatní elektronické součástky</t>
  </si>
  <si>
    <t xml:space="preserve">  Ostatní komunikační zařízení</t>
  </si>
  <si>
    <t xml:space="preserve"> Ostatní komunikační zařízení</t>
  </si>
  <si>
    <t>Malta</t>
  </si>
  <si>
    <t xml:space="preserve"> </t>
  </si>
  <si>
    <t xml:space="preserve"> v tom díly a součástky převážně pro:</t>
  </si>
  <si>
    <t xml:space="preserve">   počítače a periferní zařízení</t>
  </si>
  <si>
    <t xml:space="preserve">   telekomunikační zařízení</t>
  </si>
  <si>
    <t xml:space="preserve">   spotřební elektroniku</t>
  </si>
  <si>
    <t>2017</t>
  </si>
  <si>
    <t>2018</t>
  </si>
  <si>
    <t>Zdroj: Eurostat a vlastní dopočty ČSÚ</t>
  </si>
  <si>
    <t>Zdroj: ČSÚ, Databáze pohybu zboží přes hranice</t>
  </si>
  <si>
    <t>2019</t>
  </si>
  <si>
    <t xml:space="preserve"> E  Pohyb ICT zboží přes hranice</t>
  </si>
  <si>
    <t>Tab. E1</t>
  </si>
  <si>
    <t xml:space="preserve">Tab. E2 </t>
  </si>
  <si>
    <t xml:space="preserve">Tab. E3 </t>
  </si>
  <si>
    <t xml:space="preserve">Tab. E4 </t>
  </si>
  <si>
    <t xml:space="preserve">Tab. E5 </t>
  </si>
  <si>
    <t xml:space="preserve">Tab. E6 </t>
  </si>
  <si>
    <t xml:space="preserve">Tab. E7 </t>
  </si>
  <si>
    <t xml:space="preserve">Tab. E8 </t>
  </si>
  <si>
    <t xml:space="preserve">Tab. E9 </t>
  </si>
  <si>
    <t xml:space="preserve">Tab. E10 </t>
  </si>
  <si>
    <t xml:space="preserve">Tab. E11 </t>
  </si>
  <si>
    <t xml:space="preserve">Tab. E12 </t>
  </si>
  <si>
    <t xml:space="preserve">Graf E1 </t>
  </si>
  <si>
    <t xml:space="preserve">Graf E2 </t>
  </si>
  <si>
    <t xml:space="preserve">Graf E3 </t>
  </si>
  <si>
    <t xml:space="preserve">Graf E4 </t>
  </si>
  <si>
    <t xml:space="preserve">Graf E5 </t>
  </si>
  <si>
    <t xml:space="preserve">Graf E6 </t>
  </si>
  <si>
    <t xml:space="preserve">Graf E7 </t>
  </si>
  <si>
    <t xml:space="preserve">Graf E8 </t>
  </si>
  <si>
    <t xml:space="preserve">Graf E9 </t>
  </si>
  <si>
    <t xml:space="preserve">Graf E10 </t>
  </si>
  <si>
    <t xml:space="preserve">Graf E11 </t>
  </si>
  <si>
    <t>Graf E12</t>
  </si>
  <si>
    <t xml:space="preserve">Graf E13 </t>
  </si>
  <si>
    <t xml:space="preserve">Graf E14 </t>
  </si>
  <si>
    <t xml:space="preserve">Graf E15 </t>
  </si>
  <si>
    <t xml:space="preserve">Graf E16 </t>
  </si>
  <si>
    <t xml:space="preserve">Graf E17 </t>
  </si>
  <si>
    <t xml:space="preserve">Graf E18 </t>
  </si>
  <si>
    <t xml:space="preserve">Graf E19 </t>
  </si>
  <si>
    <t>Graf E20</t>
  </si>
  <si>
    <t xml:space="preserve">Graf E21 </t>
  </si>
  <si>
    <t xml:space="preserve">Graf E22 </t>
  </si>
  <si>
    <t xml:space="preserve">Graf E23 </t>
  </si>
  <si>
    <t xml:space="preserve">Graf E24 </t>
  </si>
  <si>
    <t xml:space="preserve">Graf E25 </t>
  </si>
  <si>
    <t xml:space="preserve">Graf E26 </t>
  </si>
  <si>
    <t xml:space="preserve">Graf E27 </t>
  </si>
  <si>
    <t xml:space="preserve">Graf E28 </t>
  </si>
  <si>
    <t xml:space="preserve">Graf E29 </t>
  </si>
  <si>
    <t xml:space="preserve">Graf E30 </t>
  </si>
  <si>
    <t>Graf E31</t>
  </si>
  <si>
    <t>Graf E32</t>
  </si>
  <si>
    <t xml:space="preserve">Graf E33 </t>
  </si>
  <si>
    <t xml:space="preserve">Graf E34 </t>
  </si>
  <si>
    <t xml:space="preserve">Graf E35 </t>
  </si>
  <si>
    <t xml:space="preserve">Graf E36 </t>
  </si>
  <si>
    <t xml:space="preserve">Graf E37 </t>
  </si>
  <si>
    <t xml:space="preserve">Graf E38 </t>
  </si>
  <si>
    <t xml:space="preserve">Graf E39 </t>
  </si>
  <si>
    <t>Graf E40</t>
  </si>
  <si>
    <t xml:space="preserve">Graf E41 </t>
  </si>
  <si>
    <t xml:space="preserve">Graf E42 </t>
  </si>
  <si>
    <t>Vývoz* ICT zboží z ČR</t>
  </si>
  <si>
    <t>Vývoz* počítačů a periferního zařízení z ČR</t>
  </si>
  <si>
    <t>Vývoz* komunikačního zařízení z ČR</t>
  </si>
  <si>
    <t>Vývoz* spotřební elektroniky z ČR</t>
  </si>
  <si>
    <t>Vývoz* elektronických součástek z ČR</t>
  </si>
  <si>
    <t>Vývoz* dílů a částí ICT jinde neuvedených z ČR</t>
  </si>
  <si>
    <t>Vývoz* ICT zboží</t>
  </si>
  <si>
    <t>Vývoz* ICT zboží podle skupin výrobků</t>
  </si>
  <si>
    <t>Vývoz* ICT zboží z ČR podle zemí</t>
  </si>
  <si>
    <t xml:space="preserve">Vývoz* počítačů a periferního zařízení </t>
  </si>
  <si>
    <t>Vývoz* počítačového zařízení podle skupin výrobků</t>
  </si>
  <si>
    <t>Vývoz* počítačového zařízení z ČR podle zemí</t>
  </si>
  <si>
    <t>Vývoz* komunikačního zařízení</t>
  </si>
  <si>
    <t>Vývoz* komunikačního zařízení podle skupin výrobků</t>
  </si>
  <si>
    <t>Vývoz* komunikačního zařízení z ČR podle zemí</t>
  </si>
  <si>
    <t>Vývoz* spotřební elektroniky</t>
  </si>
  <si>
    <t>Vývoz* spotřební elektroniky podle skupin výrobků</t>
  </si>
  <si>
    <t>Vývoz* spotřební elektroniky z ČR podle zemí</t>
  </si>
  <si>
    <t>Vývoz* elektronických součástek</t>
  </si>
  <si>
    <t>Vývoz* elektronických součástek podle skupin výrobků</t>
  </si>
  <si>
    <t>Vývoz* elektronických součástek z ČR podle zemí</t>
  </si>
  <si>
    <t>Vývoz* dílů a částí ICT j.n.</t>
  </si>
  <si>
    <t>Vývoz* dílů a částí ICT j.n. podle skupin výrobků</t>
  </si>
  <si>
    <t>Vývoz* dílů a částí ICT j.n. z ČR podle zemí</t>
  </si>
  <si>
    <t>Dovoz* ICT zboží do ČR</t>
  </si>
  <si>
    <t>Dovoz* počítačů a periferního zařízení do ČR</t>
  </si>
  <si>
    <t>Dovoz* komunikačního zařízení do ČR</t>
  </si>
  <si>
    <t>Dovoz* spotřební elektroniky do ČR</t>
  </si>
  <si>
    <t>Dovoz* elektronických součástek do ČR</t>
  </si>
  <si>
    <t>Dovoz* dílů a částí ICT jinde neuvedených do ČR</t>
  </si>
  <si>
    <t>Dovoz* ICT zboží</t>
  </si>
  <si>
    <t xml:space="preserve">Dovoz* ICT zboží podle skupin výrobků </t>
  </si>
  <si>
    <t>Dovoz* ICT zboží do ČR podle zemí</t>
  </si>
  <si>
    <t>Dovoz* počítačů a periferního zařízení</t>
  </si>
  <si>
    <t>Dovoz* počítačového zařízení podle skupin výrobků</t>
  </si>
  <si>
    <t>Dovoz* počítačového zařízení do ČR podle zemí</t>
  </si>
  <si>
    <t>Dovoz* komunikačního zařízení</t>
  </si>
  <si>
    <t>Dovoz* komunikačního zařízení podle skupin výrobků</t>
  </si>
  <si>
    <t>Dovoz* komunikačního zařízení do ČR podle zemí</t>
  </si>
  <si>
    <t>Dovoz* spotřební elektroniky</t>
  </si>
  <si>
    <t>Dovoz* spotřební elektroniky podle skupin výrobků</t>
  </si>
  <si>
    <t>Dovoz* spotřební elektroniky do ČR podle zemí</t>
  </si>
  <si>
    <t>Dovoz* elektronických součástek</t>
  </si>
  <si>
    <t>Dovoz* elektronických součástek podle skupin výrobků</t>
  </si>
  <si>
    <t>Dovoz* elektronických součástek do ČR podle zemí</t>
  </si>
  <si>
    <t>Dovoz* dílů a částí ICT j.n.</t>
  </si>
  <si>
    <t>Dovoz* dílů a částí ICT j.n. podle skupin výrobků</t>
  </si>
  <si>
    <t>Dovoz* dílů a částí ICT j.n. do ČR podle zemí</t>
  </si>
  <si>
    <t>* údaje ze statistky pohybu zboží přes hranice ČR</t>
  </si>
  <si>
    <t>Bilance pohybu Počítačů a periferního zařízení přes hranice (mld. Kč)</t>
  </si>
  <si>
    <t xml:space="preserve">Graf E43 </t>
  </si>
  <si>
    <t>Graf E44</t>
  </si>
  <si>
    <t>Bilance pohybu Komunikačního zařízení přes hranice (mld. Kč)</t>
  </si>
  <si>
    <t>Bilance pohybu Spotřební elektroniky přes hranice (mld. Kč)</t>
  </si>
  <si>
    <t xml:space="preserve">Graf E45 </t>
  </si>
  <si>
    <t>Bilance pohybu Elektronických součástek přes hranice (mld. Kč)</t>
  </si>
  <si>
    <t xml:space="preserve">Graf E46 </t>
  </si>
  <si>
    <t>Tab. E1 Vývoz ICT zboží z ČR</t>
  </si>
  <si>
    <t>Graf E1 Vývoz ICT zboží</t>
  </si>
  <si>
    <t>Graf E2 Vývoz ICT zboží podle skupin výrobků</t>
  </si>
  <si>
    <t>Graf E3 Vývoz ICT zboží z ČR podle zemí</t>
  </si>
  <si>
    <t>Tab. E2 Dovoz ICT zboží do ČR</t>
  </si>
  <si>
    <t>Graf E6 Dovoz ICT zboží</t>
  </si>
  <si>
    <t xml:space="preserve">Graf E7 Dovoz ICT zboží podle skupin výrobků </t>
  </si>
  <si>
    <t>Graf E8 Dovoz ICT zboží do ČR podle zemí</t>
  </si>
  <si>
    <t>Tab. E3 Vývoz počítačů a periferního zařízení z ČR</t>
  </si>
  <si>
    <t xml:space="preserve">Graf E13 Vývoz počítačů a periferního zařízení </t>
  </si>
  <si>
    <t>Graf E14 Vývoz počítačového zařízení podle skupin výrobků</t>
  </si>
  <si>
    <t>Graf E15 Vývoz počítačového zařízení z ČR podle zemí</t>
  </si>
  <si>
    <t>Tab. E4 Dovoz počítačů a periferního zařízení do ČR</t>
  </si>
  <si>
    <t>Graf E16 Dovoz počítačů a periferního zařízení</t>
  </si>
  <si>
    <t>Graf E17 Dovoz počítačového zařízení podle skupin výrobků</t>
  </si>
  <si>
    <t>Graf E18 Dovoz počítačového zařízení do ČR podle zemí</t>
  </si>
  <si>
    <t>Graf E19 Vývoz komunikačního zařízení</t>
  </si>
  <si>
    <t>Graf E20 Vývoz komunikačního zařízení podle skupin výrobků</t>
  </si>
  <si>
    <t>Graf E21 Vývoz komunikačního zařízení z ČR podle zemí</t>
  </si>
  <si>
    <t>Graf E23 Dovoz komunikačního zařízení podle skupin výrobků</t>
  </si>
  <si>
    <t>Graf E24 Dovoz komunikačního zařízení do ČR podle zemí</t>
  </si>
  <si>
    <t>Graf E22 Dovoz komunikačního zařízení</t>
  </si>
  <si>
    <t>Tab. E6 Dovoz komunikačního zařízení do ČR</t>
  </si>
  <si>
    <t>Tab. E7 Vývoz spotřební elektroniky z ČR</t>
  </si>
  <si>
    <t>Graf E25 Vývoz spotřební elektroniky</t>
  </si>
  <si>
    <t>Graf E26 Vývoz spotřební elektroniky podle skupin výrobků</t>
  </si>
  <si>
    <t>Graf E27 Vývoz spotřební elektroniky z ČR podle zemí</t>
  </si>
  <si>
    <t>Tab. E8 Dovoz spotřební elektroniky do ČR</t>
  </si>
  <si>
    <t>Graf E28 Dovoz spotřební elektroniky</t>
  </si>
  <si>
    <t>Graf E29 Dovoz spotřební elektroniky podle skupin výrobků</t>
  </si>
  <si>
    <t>Graf E30 Dovoz spotřební elektroniky do ČR podle zemí</t>
  </si>
  <si>
    <t>Tab. E9 Vývoz elektronických součástek z ČR</t>
  </si>
  <si>
    <t>Graf E31 Vývoz elektronických součástek</t>
  </si>
  <si>
    <t>Graf E32 Vývoz elektronických součástek podle skupin výrobků</t>
  </si>
  <si>
    <t>Graf E33 Vývoz elektronických součástek z ČR podle zemí</t>
  </si>
  <si>
    <t>Tab. E10 Dovoz elektronických součástek do ČR</t>
  </si>
  <si>
    <t>Graf E34 Dovoz elektronických součástek</t>
  </si>
  <si>
    <t>Graf E35 Dovoz elektronických součástek podle skupin výrobků</t>
  </si>
  <si>
    <t>Graf E36 Dovoz elektronických součástek do ČR podle zemí</t>
  </si>
  <si>
    <t>Tab. E11 Vývoz dílů a částí ICT jinde neuvedených z ČR</t>
  </si>
  <si>
    <t>Graf E37 Vývoz dílů a částí ICT j.n.</t>
  </si>
  <si>
    <t>Graf E38 Vývoz dílů a částí ICT j.n. podle skupin výrobků</t>
  </si>
  <si>
    <t>Tab. E12 Dovoz dílů a částí ICT jinde neuvedených do ČR</t>
  </si>
  <si>
    <t>Graf E40 Dovoz dílů a částí ICT j.n.</t>
  </si>
  <si>
    <t>Graf E41 Dovoz dílů a částí ICT j.n. podle skupin výrobků</t>
  </si>
  <si>
    <t>Graf E42 Dovoz dílů a částí ICT j.n. do ČR podle zemí</t>
  </si>
  <si>
    <t>Graf E39 Vývoz dílů a částí ICT j.n. z ČR podle zemí</t>
  </si>
  <si>
    <r>
      <t>Graf E44 Bilance pohybu Komunikačního zařízení 
přes hranice</t>
    </r>
    <r>
      <rPr>
        <sz val="7.5"/>
        <rFont val="Arial CE"/>
        <charset val="238"/>
      </rPr>
      <t xml:space="preserve"> (mld. Kč)</t>
    </r>
  </si>
  <si>
    <r>
      <t xml:space="preserve">Graf E43 Bilance pohybu Počítačů a periferního zařízení 
přes hranice </t>
    </r>
    <r>
      <rPr>
        <sz val="7.5"/>
        <rFont val="Arial CE"/>
        <charset val="238"/>
      </rPr>
      <t>(mld. Kč)</t>
    </r>
  </si>
  <si>
    <r>
      <t>Graf E45 Bilance pohybu Spotřební elektroniky 
přes hranice</t>
    </r>
    <r>
      <rPr>
        <sz val="7.5"/>
        <rFont val="Arial CE"/>
        <charset val="238"/>
      </rPr>
      <t xml:space="preserve"> (mld. Kč)</t>
    </r>
  </si>
  <si>
    <r>
      <t>Graf E46 Bilance pohybu Elektronických součástek 
přes hranice</t>
    </r>
    <r>
      <rPr>
        <sz val="7.5"/>
        <rFont val="Arial CE"/>
        <charset val="238"/>
      </rPr>
      <t xml:space="preserve"> (mld. Kč)</t>
    </r>
  </si>
  <si>
    <t>Graf E46 Bilance pohybu Elektronických součástek 
přes hranice (mld. Kč)</t>
  </si>
  <si>
    <t>Graf E45 Bilance pohybu Spotřební elektroniky 
přes hranice (mld. Kč)</t>
  </si>
  <si>
    <t>Graf E44 Bilance pohybu Komunikačního zařízení 
přes hranice (mld. Kč)</t>
  </si>
  <si>
    <t>Graf E43 Bilance pohybu Počítačů a periferního zařízení 
přes hranice (mld. Kč)</t>
  </si>
  <si>
    <t>zdrojová data ke grafům</t>
  </si>
  <si>
    <t>Tab. E5 Vývoz komunikačního zařízení z ČR</t>
  </si>
  <si>
    <t>2020</t>
  </si>
  <si>
    <t>EU27</t>
  </si>
  <si>
    <t xml:space="preserve">  </t>
  </si>
  <si>
    <t>Graf E11 Vývoz ICT zboží podle skupin výrobků; 2020</t>
  </si>
  <si>
    <t>Graf E12 Dovoz ICT zboží podle skupin výrobků; 2020</t>
  </si>
  <si>
    <t>Graf E4 Vývoz ICT zboží; 2020 (% celkového vývozu zboží v dané zemi)</t>
  </si>
  <si>
    <t>Graf E5 Vývoz ICT zboží; 2020 (% HDP)</t>
  </si>
  <si>
    <t>Graf E9 Dovoz ICT zboží; 2020 (% celkového dovozu zboží v dané zemi)</t>
  </si>
  <si>
    <t>Graf E10 Dovoz ICT zboží; 2020 (% HDP)</t>
  </si>
  <si>
    <t>2021</t>
  </si>
  <si>
    <t>2000</t>
  </si>
  <si>
    <t>2021*</t>
  </si>
  <si>
    <r>
      <t>Graf E5 Vývoz ICT zboží; 2021</t>
    </r>
    <r>
      <rPr>
        <sz val="7.5"/>
        <rFont val="Arial CE"/>
        <charset val="238"/>
      </rPr>
      <t xml:space="preserve"> (% HDP)</t>
    </r>
  </si>
  <si>
    <r>
      <t xml:space="preserve">Graf E4 Vývoz ICT zboží; 2021
</t>
    </r>
    <r>
      <rPr>
        <sz val="7.5"/>
        <rFont val="Arial CE"/>
        <charset val="238"/>
      </rPr>
      <t>(% celkového vývozu zboží v dané zemi)</t>
    </r>
  </si>
  <si>
    <r>
      <t xml:space="preserve">Graf E9 Dovoz ICT zboží; 2021
</t>
    </r>
    <r>
      <rPr>
        <sz val="7.5"/>
        <rFont val="Arial CE"/>
        <charset val="238"/>
      </rPr>
      <t>(% celkového dovozu zboží v dané zemi)</t>
    </r>
  </si>
  <si>
    <r>
      <t xml:space="preserve">Graf E10 Dovoz ICT zboží; 2021 </t>
    </r>
    <r>
      <rPr>
        <sz val="7.5"/>
        <rFont val="Arial CE"/>
        <charset val="238"/>
      </rPr>
      <t>(% HDP)</t>
    </r>
  </si>
  <si>
    <t>Graf E11 Vývoz ICT zboží podle skupin výrobků; 2021</t>
  </si>
  <si>
    <t>Graf E12 Dovoz ICT zboží podle skupin výrobků; 2021</t>
  </si>
  <si>
    <t xml:space="preserve"> Německo</t>
  </si>
  <si>
    <t xml:space="preserve"> Slovensko</t>
  </si>
  <si>
    <t xml:space="preserve"> Francie</t>
  </si>
  <si>
    <t xml:space="preserve"> ostatní státy</t>
  </si>
  <si>
    <t xml:space="preserve"> Nizozemsko</t>
  </si>
  <si>
    <t xml:space="preserve"> Polsko</t>
  </si>
  <si>
    <t xml:space="preserve"> Čína</t>
  </si>
  <si>
    <t xml:space="preserve"> Malajsie</t>
  </si>
  <si>
    <t xml:space="preserve"> Velká Británie</t>
  </si>
  <si>
    <t xml:space="preserve"> Thajsko</t>
  </si>
  <si>
    <t xml:space="preserve"> Vietnam</t>
  </si>
  <si>
    <t xml:space="preserve"> Spojené státy</t>
  </si>
  <si>
    <t xml:space="preserve"> Korea</t>
  </si>
  <si>
    <t>Vývoz ICT zboží; 2021 (% celkového Vývoz*u zboží v dané zemi) - mezinárodní srovnání</t>
  </si>
  <si>
    <t>Vývoz ICT zboží; 2021 (% HDP) - mezinárodní srovnání</t>
  </si>
  <si>
    <t>Dovoz ICT zboží; 2021 (% celkového Dovoz*u zboží v dané zemi) - mezinárodní srovnání</t>
  </si>
  <si>
    <t>Dovoz ICT zboží; 2021 (% HDP) - mezinárodní srovnání</t>
  </si>
  <si>
    <t>Vývoz ICT zboží podle skupin výrobků; 2021 - mezinárodní srovnání</t>
  </si>
  <si>
    <t>Dovoz ICT zboží podle skupin výrobků; 2021 - mezinárodní srovnání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</si>
</sst>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5" formatCode="#,##0\ &quot;Kč&quot;;\-#,##0\ &quot;Kč&quot;"/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0.0%"/>
    <numFmt numFmtId="166" formatCode="#,##0.0"/>
    <numFmt numFmtId="167" formatCode="#,##0__"/>
    <numFmt numFmtId="168" formatCode="_-* #,##0\ _K_č_-;\-* #,##0\ _K_č_-;_-* &quot;-&quot;??\ _K_č_-;_-@_-"/>
    <numFmt numFmtId="169" formatCode="#,##0.000"/>
    <numFmt numFmtId="170" formatCode="#,##0__;\-\ #,##0__;* "/>
    <numFmt numFmtId="171" formatCode="#,##0.00\ &quot;Kčs&quot;;\-#,##0.00\ &quot;Kčs&quot;"/>
    <numFmt numFmtId="172" formatCode="#,##0\ &quot;Kčs&quot;;\-#,##0\ &quot;Kčs&quot;"/>
    <numFmt numFmtId="173" formatCode="mmmm\ d\,\ yyyy"/>
    <numFmt numFmtId="174" formatCode="#,##0.0__;\-\ #,##0.0__;* "/>
    <numFmt numFmtId="175" formatCode="#,##0.00__;\-\ #,##0.00__;* "/>
    <numFmt numFmtId="176" formatCode="\$#,##0\ ;\(\$#,##0\)"/>
  </numFmts>
  <fonts count="7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7"/>
      <name val="Arial CE"/>
      <family val="2"/>
      <charset val="238"/>
    </font>
    <font>
      <b/>
      <sz val="7.5"/>
      <name val="Arial CE"/>
      <family val="2"/>
      <charset val="238"/>
    </font>
    <font>
      <b/>
      <sz val="6.5"/>
      <name val="Arial CE"/>
      <family val="2"/>
      <charset val="238"/>
    </font>
    <font>
      <sz val="6.5"/>
      <name val="Arial CE"/>
      <family val="2"/>
      <charset val="238"/>
    </font>
    <font>
      <i/>
      <sz val="6.5"/>
      <name val="Arial CE"/>
      <family val="2"/>
      <charset val="238"/>
    </font>
    <font>
      <sz val="6"/>
      <name val="Arial CE"/>
      <family val="2"/>
      <charset val="238"/>
    </font>
    <font>
      <u/>
      <sz val="8.5"/>
      <color indexed="12"/>
      <name val="Arial CE"/>
      <charset val="238"/>
    </font>
    <font>
      <i/>
      <sz val="6.5"/>
      <name val="Arial CE"/>
      <charset val="238"/>
    </font>
    <font>
      <sz val="6.5"/>
      <name val="Arial CE"/>
      <charset val="238"/>
    </font>
    <font>
      <b/>
      <sz val="6.5"/>
      <name val="Arial CE"/>
      <charset val="238"/>
    </font>
    <font>
      <b/>
      <sz val="7.5"/>
      <name val="Arial CE"/>
      <charset val="238"/>
    </font>
    <font>
      <sz val="10"/>
      <name val="Courier"/>
      <family val="3"/>
    </font>
    <font>
      <i/>
      <sz val="6"/>
      <name val="Arial CE"/>
      <charset val="238"/>
    </font>
    <font>
      <b/>
      <sz val="10"/>
      <color indexed="9"/>
      <name val="Arial"/>
      <family val="2"/>
    </font>
    <font>
      <sz val="10"/>
      <name val="Arial"/>
      <family val="2"/>
    </font>
    <font>
      <u/>
      <sz val="9"/>
      <color indexed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sz val="9"/>
      <name val="Arial"/>
      <family val="2"/>
    </font>
    <font>
      <sz val="9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sz val="10"/>
      <color theme="1"/>
      <name val="Arial CE"/>
      <family val="2"/>
      <charset val="238"/>
    </font>
    <font>
      <sz val="7"/>
      <color rgb="FFC00000"/>
      <name val="Arial CE"/>
      <family val="2"/>
      <charset val="238"/>
    </font>
    <font>
      <sz val="7.5"/>
      <name val="Arial CE"/>
      <charset val="238"/>
    </font>
    <font>
      <sz val="10"/>
      <name val="MS Sans Serif"/>
      <family val="2"/>
      <charset val="238"/>
    </font>
    <font>
      <sz val="11"/>
      <name val="Arial"/>
      <family val="2"/>
      <charset val="238"/>
    </font>
    <font>
      <sz val="6.5"/>
      <color rgb="FF7030A0"/>
      <name val="Arial CE"/>
      <family val="2"/>
      <charset val="238"/>
    </font>
    <font>
      <sz val="10"/>
      <color rgb="FF7030A0"/>
      <name val="Arial CE"/>
      <charset val="238"/>
    </font>
    <font>
      <sz val="9"/>
      <color rgb="FF7030A0"/>
      <name val="Arial CE"/>
      <family val="2"/>
      <charset val="238"/>
    </font>
    <font>
      <b/>
      <sz val="6.5"/>
      <color rgb="FF0070C0"/>
      <name val="Arial CE"/>
      <charset val="238"/>
    </font>
    <font>
      <sz val="6.5"/>
      <color rgb="FF0070C0"/>
      <name val="Arial CE"/>
      <charset val="238"/>
    </font>
    <font>
      <u/>
      <sz val="7.5"/>
      <color indexed="12"/>
      <name val="Arial CE"/>
      <charset val="238"/>
    </font>
    <font>
      <sz val="10"/>
      <color theme="1"/>
      <name val="Arial"/>
      <family val="2"/>
      <charset val="238"/>
    </font>
    <font>
      <sz val="10"/>
      <color indexed="64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8"/>
      <name val="Arial"/>
      <family val="2"/>
      <charset val="238"/>
    </font>
    <font>
      <sz val="12"/>
      <name val="Arial CE"/>
      <charset val="238"/>
    </font>
    <font>
      <sz val="10"/>
      <name val="Times New Roman"/>
      <family val="1"/>
      <charset val="238"/>
    </font>
    <font>
      <b/>
      <sz val="18"/>
      <name val="Arial CE"/>
      <charset val="238"/>
    </font>
    <font>
      <b/>
      <sz val="18"/>
      <name val="Arial CE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sz val="10"/>
      <name val="Times New Roman CE"/>
      <charset val="238"/>
    </font>
    <font>
      <sz val="10"/>
      <name val="細明體"/>
    </font>
    <font>
      <sz val="10"/>
      <name val="Arial CE"/>
    </font>
    <font>
      <u/>
      <sz val="10"/>
      <color indexed="12"/>
      <name val="Arial CE"/>
      <charset val="238"/>
    </font>
    <font>
      <u/>
      <sz val="10"/>
      <color theme="10"/>
      <name val="Arial CE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2"/>
      <charset val="238"/>
    </font>
    <font>
      <u/>
      <sz val="10"/>
      <color theme="10"/>
      <name val="Arial"/>
      <family val="2"/>
      <charset val="238"/>
    </font>
    <font>
      <b/>
      <sz val="6.5"/>
      <color rgb="FFFF0000"/>
      <name val="Arial CE"/>
      <family val="2"/>
      <charset val="238"/>
    </font>
    <font>
      <b/>
      <sz val="10"/>
      <color rgb="FFFF0000"/>
      <name val="Arial CE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b/>
      <sz val="8"/>
      <name val="Arial CE"/>
      <family val="2"/>
      <charset val="238"/>
    </font>
    <font>
      <sz val="8"/>
      <name val="Arial"/>
      <family val="2"/>
    </font>
    <font>
      <b/>
      <u/>
      <sz val="8.5"/>
      <color indexed="12"/>
      <name val="Arial CE"/>
      <charset val="238"/>
    </font>
    <font>
      <b/>
      <sz val="9"/>
      <color rgb="FF009BB4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47E5FF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ABF3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9BB4"/>
      </bottom>
      <diagonal/>
    </border>
    <border>
      <left/>
      <right/>
      <top style="thin">
        <color rgb="FF009BB4"/>
      </top>
      <bottom/>
      <diagonal/>
    </border>
    <border>
      <left style="thin">
        <color rgb="FFA6A6A6"/>
      </left>
      <right style="thin">
        <color rgb="FFA6A6A6"/>
      </right>
      <top style="thin">
        <color rgb="FF009BB4"/>
      </top>
      <bottom/>
      <diagonal/>
    </border>
    <border>
      <left style="thin">
        <color rgb="FFA6A6A6"/>
      </left>
      <right style="thin">
        <color rgb="FFA6A6A6"/>
      </right>
      <top/>
      <bottom/>
      <diagonal/>
    </border>
    <border>
      <left style="thin">
        <color rgb="FFA6A6A6"/>
      </left>
      <right style="thin">
        <color rgb="FFA6A6A6"/>
      </right>
      <top/>
      <bottom style="thin">
        <color rgb="FF009BB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rgb="FFA6A6A6"/>
      </left>
      <right/>
      <top style="thin">
        <color rgb="FF009BB4"/>
      </top>
      <bottom/>
      <diagonal/>
    </border>
    <border>
      <left/>
      <right/>
      <top/>
      <bottom style="medium">
        <color rgb="FF009BB4"/>
      </bottom>
      <diagonal/>
    </border>
  </borders>
  <cellStyleXfs count="2841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168" fontId="2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9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2" fillId="0" borderId="0"/>
    <xf numFmtId="0" fontId="3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9" fontId="3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2" fillId="0" borderId="0"/>
    <xf numFmtId="0" fontId="7" fillId="0" borderId="0"/>
    <xf numFmtId="0" fontId="32" fillId="0" borderId="0"/>
    <xf numFmtId="0" fontId="32" fillId="0" borderId="0"/>
    <xf numFmtId="0" fontId="32" fillId="0" borderId="0"/>
    <xf numFmtId="0" fontId="7" fillId="0" borderId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5" fillId="0" borderId="0"/>
    <xf numFmtId="9" fontId="32" fillId="0" borderId="0" applyFont="0" applyFill="0" applyBorder="0" applyAlignment="0" applyProtection="0"/>
    <xf numFmtId="0" fontId="32" fillId="0" borderId="0"/>
    <xf numFmtId="0" fontId="7" fillId="0" borderId="0"/>
    <xf numFmtId="0" fontId="7" fillId="0" borderId="0"/>
    <xf numFmtId="9" fontId="32" fillId="0" borderId="0" applyFont="0" applyFill="0" applyBorder="0" applyAlignment="0" applyProtection="0"/>
    <xf numFmtId="0" fontId="35" fillId="0" borderId="0"/>
    <xf numFmtId="0" fontId="7" fillId="0" borderId="0"/>
    <xf numFmtId="0" fontId="35" fillId="0" borderId="0"/>
    <xf numFmtId="0" fontId="35" fillId="0" borderId="0"/>
    <xf numFmtId="0" fontId="7" fillId="0" borderId="0"/>
    <xf numFmtId="0" fontId="35" fillId="0" borderId="0"/>
    <xf numFmtId="9" fontId="32" fillId="0" borderId="0" applyFont="0" applyFill="0" applyBorder="0" applyAlignment="0" applyProtection="0"/>
    <xf numFmtId="0" fontId="35" fillId="0" borderId="0"/>
    <xf numFmtId="0" fontId="6" fillId="0" borderId="0"/>
    <xf numFmtId="0" fontId="32" fillId="0" borderId="0"/>
    <xf numFmtId="0" fontId="32" fillId="0" borderId="0"/>
    <xf numFmtId="0" fontId="7" fillId="0" borderId="0"/>
    <xf numFmtId="0" fontId="32" fillId="0" borderId="0"/>
    <xf numFmtId="0" fontId="7" fillId="0" borderId="0"/>
    <xf numFmtId="0" fontId="32" fillId="0" borderId="0"/>
    <xf numFmtId="0" fontId="7" fillId="0" borderId="0"/>
    <xf numFmtId="0" fontId="7" fillId="0" borderId="0"/>
    <xf numFmtId="0" fontId="7" fillId="0" borderId="0"/>
    <xf numFmtId="0" fontId="32" fillId="0" borderId="0"/>
    <xf numFmtId="0" fontId="7" fillId="0" borderId="0"/>
    <xf numFmtId="0" fontId="32" fillId="0" borderId="0"/>
    <xf numFmtId="0" fontId="32" fillId="0" borderId="0"/>
    <xf numFmtId="0" fontId="36" fillId="0" borderId="0"/>
    <xf numFmtId="0" fontId="36" fillId="0" borderId="0"/>
    <xf numFmtId="0" fontId="36" fillId="0" borderId="0"/>
    <xf numFmtId="0" fontId="32" fillId="0" borderId="0"/>
    <xf numFmtId="170" fontId="7" fillId="0" borderId="0" applyFont="0" applyFill="0" applyBorder="0" applyAlignment="0" applyProtection="0"/>
    <xf numFmtId="166" fontId="27" fillId="0" borderId="0" applyFill="0" applyBorder="0" applyAlignment="0" applyProtection="0"/>
    <xf numFmtId="3" fontId="27" fillId="0" borderId="0" applyFill="0" applyBorder="0" applyAlignment="0" applyProtection="0"/>
    <xf numFmtId="171" fontId="27" fillId="0" borderId="0" applyFill="0" applyBorder="0" applyAlignment="0" applyProtection="0"/>
    <xf numFmtId="172" fontId="27" fillId="0" borderId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3" fontId="27" fillId="0" borderId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3" borderId="0" applyFont="0" applyFill="0" applyBorder="0" applyAlignment="0" applyProtection="0"/>
    <xf numFmtId="174" fontId="7" fillId="0" borderId="0" applyFont="0" applyFill="0" applyBorder="0" applyAlignment="0" applyProtection="0">
      <alignment horizontal="right"/>
    </xf>
    <xf numFmtId="175" fontId="7" fillId="0" borderId="6" applyFont="0" applyFill="0" applyBorder="0" applyProtection="0">
      <alignment horizontal="right"/>
    </xf>
    <xf numFmtId="0" fontId="51" fillId="3" borderId="0" applyNumberFormat="0" applyFont="0" applyFill="0" applyBorder="0" applyAlignment="0" applyProtection="0"/>
    <xf numFmtId="0" fontId="51" fillId="3" borderId="0" applyNumberFormat="0" applyFont="0" applyFill="0" applyBorder="0" applyAlignment="0" applyProtection="0"/>
    <xf numFmtId="0" fontId="51" fillId="3" borderId="0" applyNumberFormat="0" applyFont="0" applyFill="0" applyBorder="0" applyAlignment="0" applyProtection="0"/>
    <xf numFmtId="0" fontId="51" fillId="3" borderId="0" applyNumberFormat="0" applyFont="0" applyFill="0" applyBorder="0" applyAlignment="0" applyProtection="0"/>
    <xf numFmtId="0" fontId="51" fillId="3" borderId="0" applyNumberFormat="0" applyFont="0" applyFill="0" applyBorder="0" applyAlignment="0" applyProtection="0"/>
    <xf numFmtId="0" fontId="51" fillId="3" borderId="0" applyNumberFormat="0" applyFont="0" applyFill="0" applyBorder="0" applyAlignment="0" applyProtection="0"/>
    <xf numFmtId="0" fontId="51" fillId="3" borderId="0" applyNumberFormat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3" borderId="0" applyFont="0" applyFill="0" applyBorder="0" applyAlignment="0" applyProtection="0"/>
    <xf numFmtId="2" fontId="27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3" borderId="0" applyNumberFormat="0" applyFont="0" applyFill="0" applyBorder="0" applyAlignment="0" applyProtection="0"/>
    <xf numFmtId="0" fontId="51" fillId="3" borderId="0" applyNumberFormat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7" fillId="0" borderId="0" applyFont="0" applyFill="0" applyBorder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176" fontId="7" fillId="3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0"/>
    <xf numFmtId="0" fontId="44" fillId="0" borderId="0"/>
    <xf numFmtId="0" fontId="35" fillId="0" borderId="0"/>
    <xf numFmtId="0" fontId="4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7" fillId="0" borderId="0"/>
    <xf numFmtId="0" fontId="35" fillId="0" borderId="0"/>
    <xf numFmtId="0" fontId="27" fillId="0" borderId="0"/>
    <xf numFmtId="0" fontId="27" fillId="0" borderId="0"/>
    <xf numFmtId="0" fontId="7" fillId="0" borderId="0"/>
    <xf numFmtId="0" fontId="43" fillId="0" borderId="0"/>
    <xf numFmtId="0" fontId="43" fillId="0" borderId="0"/>
    <xf numFmtId="0" fontId="7" fillId="0" borderId="0"/>
    <xf numFmtId="0" fontId="7" fillId="0" borderId="0"/>
    <xf numFmtId="0" fontId="27" fillId="0" borderId="0"/>
    <xf numFmtId="0" fontId="27" fillId="0" borderId="0"/>
    <xf numFmtId="0" fontId="27" fillId="0" borderId="0"/>
    <xf numFmtId="0" fontId="43" fillId="0" borderId="0"/>
    <xf numFmtId="0" fontId="43" fillId="0" borderId="0"/>
    <xf numFmtId="0" fontId="27" fillId="0" borderId="0"/>
    <xf numFmtId="0" fontId="62" fillId="0" borderId="0"/>
    <xf numFmtId="0" fontId="5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1" fillId="0" borderId="0"/>
    <xf numFmtId="0" fontId="7" fillId="0" borderId="0"/>
    <xf numFmtId="0" fontId="51" fillId="0" borderId="0"/>
    <xf numFmtId="0" fontId="7" fillId="0" borderId="0"/>
    <xf numFmtId="0" fontId="57" fillId="0" borderId="0"/>
    <xf numFmtId="0" fontId="7" fillId="0" borderId="0"/>
    <xf numFmtId="0" fontId="51" fillId="0" borderId="0"/>
    <xf numFmtId="0" fontId="7" fillId="0" borderId="0"/>
    <xf numFmtId="0" fontId="51" fillId="0" borderId="0"/>
    <xf numFmtId="0" fontId="7" fillId="0" borderId="0"/>
    <xf numFmtId="0" fontId="51" fillId="0" borderId="0"/>
    <xf numFmtId="0" fontId="43" fillId="0" borderId="0"/>
    <xf numFmtId="0" fontId="43" fillId="0" borderId="0"/>
    <xf numFmtId="0" fontId="51" fillId="0" borderId="0"/>
    <xf numFmtId="0" fontId="43" fillId="0" borderId="0"/>
    <xf numFmtId="0" fontId="43" fillId="0" borderId="0"/>
    <xf numFmtId="0" fontId="7" fillId="0" borderId="0"/>
    <xf numFmtId="0" fontId="43" fillId="0" borderId="0"/>
    <xf numFmtId="0" fontId="4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43" fillId="0" borderId="0"/>
    <xf numFmtId="0" fontId="7" fillId="0" borderId="0"/>
    <xf numFmtId="0" fontId="43" fillId="0" borderId="0"/>
    <xf numFmtId="0" fontId="5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43" fillId="0" borderId="0"/>
    <xf numFmtId="0" fontId="35" fillId="0" borderId="0"/>
    <xf numFmtId="0" fontId="5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5" fillId="0" borderId="0"/>
    <xf numFmtId="0" fontId="43" fillId="0" borderId="0"/>
    <xf numFmtId="0" fontId="43" fillId="0" borderId="0"/>
    <xf numFmtId="0" fontId="62" fillId="0" borderId="0"/>
    <xf numFmtId="0" fontId="35" fillId="0" borderId="0"/>
    <xf numFmtId="0" fontId="62" fillId="0" borderId="0"/>
    <xf numFmtId="0" fontId="59" fillId="0" borderId="0"/>
    <xf numFmtId="0" fontId="43" fillId="0" borderId="0"/>
    <xf numFmtId="0" fontId="7" fillId="0" borderId="0"/>
    <xf numFmtId="0" fontId="4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1" fillId="0" borderId="0"/>
    <xf numFmtId="0" fontId="35" fillId="0" borderId="0"/>
    <xf numFmtId="0" fontId="5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7" fillId="0" borderId="0"/>
    <xf numFmtId="0" fontId="6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2" fillId="0" borderId="0"/>
    <xf numFmtId="0" fontId="52" fillId="0" borderId="0"/>
    <xf numFmtId="0" fontId="7" fillId="0" borderId="0"/>
    <xf numFmtId="0" fontId="52" fillId="0" borderId="0"/>
    <xf numFmtId="0" fontId="7" fillId="0" borderId="0"/>
    <xf numFmtId="0" fontId="52" fillId="0" borderId="0"/>
    <xf numFmtId="0" fontId="7" fillId="0" borderId="0"/>
    <xf numFmtId="0" fontId="52" fillId="0" borderId="0"/>
    <xf numFmtId="0" fontId="35" fillId="0" borderId="0"/>
    <xf numFmtId="0" fontId="52" fillId="0" borderId="0"/>
    <xf numFmtId="0" fontId="35" fillId="0" borderId="0"/>
    <xf numFmtId="0" fontId="7" fillId="0" borderId="0"/>
    <xf numFmtId="0" fontId="52" fillId="0" borderId="0"/>
    <xf numFmtId="0" fontId="35" fillId="0" borderId="0"/>
    <xf numFmtId="0" fontId="52" fillId="0" borderId="0"/>
    <xf numFmtId="0" fontId="35" fillId="0" borderId="0"/>
    <xf numFmtId="0" fontId="52" fillId="0" borderId="0"/>
    <xf numFmtId="0" fontId="35" fillId="0" borderId="0"/>
    <xf numFmtId="0" fontId="52" fillId="0" borderId="0"/>
    <xf numFmtId="0" fontId="35" fillId="0" borderId="0"/>
    <xf numFmtId="0" fontId="52" fillId="0" borderId="0"/>
    <xf numFmtId="0" fontId="62" fillId="0" borderId="0"/>
    <xf numFmtId="0" fontId="7" fillId="0" borderId="0"/>
    <xf numFmtId="0" fontId="59" fillId="0" borderId="0"/>
    <xf numFmtId="0" fontId="52" fillId="0" borderId="0"/>
    <xf numFmtId="0" fontId="3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" fillId="0" borderId="0"/>
    <xf numFmtId="0" fontId="7" fillId="0" borderId="0"/>
    <xf numFmtId="0" fontId="52" fillId="0" borderId="0"/>
    <xf numFmtId="0" fontId="3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7" fillId="0" borderId="0"/>
    <xf numFmtId="0" fontId="52" fillId="0" borderId="0"/>
    <xf numFmtId="0" fontId="7" fillId="0" borderId="0"/>
    <xf numFmtId="0" fontId="35" fillId="0" borderId="0"/>
    <xf numFmtId="0" fontId="62" fillId="0" borderId="0"/>
    <xf numFmtId="0" fontId="52" fillId="0" borderId="0"/>
    <xf numFmtId="0" fontId="7" fillId="0" borderId="0"/>
    <xf numFmtId="0" fontId="35" fillId="0" borderId="0"/>
    <xf numFmtId="0" fontId="52" fillId="0" borderId="0"/>
    <xf numFmtId="0" fontId="35" fillId="0" borderId="0"/>
    <xf numFmtId="0" fontId="52" fillId="0" borderId="0"/>
    <xf numFmtId="0" fontId="35" fillId="0" borderId="0"/>
    <xf numFmtId="0" fontId="52" fillId="0" borderId="0"/>
    <xf numFmtId="0" fontId="35" fillId="0" borderId="0"/>
    <xf numFmtId="0" fontId="52" fillId="0" borderId="0"/>
    <xf numFmtId="0" fontId="35" fillId="0" borderId="0"/>
    <xf numFmtId="0" fontId="27" fillId="0" borderId="0"/>
    <xf numFmtId="0" fontId="6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7" fillId="0" borderId="0"/>
    <xf numFmtId="0" fontId="27" fillId="0" borderId="0"/>
    <xf numFmtId="0" fontId="43" fillId="0" borderId="0"/>
    <xf numFmtId="0" fontId="27" fillId="0" borderId="0"/>
    <xf numFmtId="0" fontId="27" fillId="0" borderId="0"/>
    <xf numFmtId="0" fontId="27" fillId="0" borderId="0"/>
    <xf numFmtId="0" fontId="43" fillId="0" borderId="0"/>
    <xf numFmtId="0" fontId="27" fillId="0" borderId="0"/>
    <xf numFmtId="0" fontId="27" fillId="0" borderId="0"/>
    <xf numFmtId="0" fontId="27" fillId="0" borderId="0"/>
    <xf numFmtId="0" fontId="43" fillId="0" borderId="0"/>
    <xf numFmtId="0" fontId="35" fillId="0" borderId="0"/>
    <xf numFmtId="0" fontId="27" fillId="0" borderId="0"/>
    <xf numFmtId="0" fontId="27" fillId="0" borderId="0"/>
    <xf numFmtId="0" fontId="43" fillId="0" borderId="0"/>
    <xf numFmtId="0" fontId="27" fillId="0" borderId="0"/>
    <xf numFmtId="0" fontId="62" fillId="0" borderId="0"/>
    <xf numFmtId="0" fontId="7" fillId="0" borderId="0"/>
    <xf numFmtId="0" fontId="35" fillId="0" borderId="0"/>
    <xf numFmtId="0" fontId="35" fillId="0" borderId="0"/>
    <xf numFmtId="0" fontId="7" fillId="0" borderId="0"/>
    <xf numFmtId="0" fontId="35" fillId="0" borderId="0"/>
    <xf numFmtId="0" fontId="7" fillId="0" borderId="0"/>
    <xf numFmtId="0" fontId="62" fillId="0" borderId="0"/>
    <xf numFmtId="0" fontId="7" fillId="0" borderId="0"/>
    <xf numFmtId="0" fontId="52" fillId="0" borderId="0"/>
    <xf numFmtId="0" fontId="62" fillId="0" borderId="0"/>
    <xf numFmtId="0" fontId="5" fillId="0" borderId="0"/>
    <xf numFmtId="0" fontId="7" fillId="0" borderId="0"/>
    <xf numFmtId="0" fontId="7" fillId="0" borderId="0"/>
    <xf numFmtId="0" fontId="58" fillId="0" borderId="0"/>
    <xf numFmtId="0" fontId="27" fillId="0" borderId="0"/>
    <xf numFmtId="0" fontId="7" fillId="0" borderId="0"/>
    <xf numFmtId="0" fontId="27" fillId="0" borderId="0"/>
    <xf numFmtId="0" fontId="27" fillId="0" borderId="0"/>
    <xf numFmtId="0" fontId="43" fillId="0" borderId="0"/>
    <xf numFmtId="0" fontId="27" fillId="0" borderId="0"/>
    <xf numFmtId="0" fontId="27" fillId="0" borderId="0"/>
    <xf numFmtId="0" fontId="27" fillId="0" borderId="0"/>
    <xf numFmtId="0" fontId="43" fillId="0" borderId="0"/>
    <xf numFmtId="0" fontId="35" fillId="0" borderId="0"/>
    <xf numFmtId="0" fontId="27" fillId="0" borderId="0"/>
    <xf numFmtId="0" fontId="27" fillId="0" borderId="0"/>
    <xf numFmtId="0" fontId="43" fillId="0" borderId="0"/>
    <xf numFmtId="0" fontId="35" fillId="0" borderId="0"/>
    <xf numFmtId="0" fontId="27" fillId="0" borderId="0"/>
    <xf numFmtId="0" fontId="27" fillId="0" borderId="0"/>
    <xf numFmtId="0" fontId="43" fillId="0" borderId="0"/>
    <xf numFmtId="0" fontId="27" fillId="0" borderId="0"/>
    <xf numFmtId="0" fontId="27" fillId="0" borderId="0"/>
    <xf numFmtId="0" fontId="27" fillId="0" borderId="0"/>
    <xf numFmtId="0" fontId="43" fillId="0" borderId="0"/>
    <xf numFmtId="0" fontId="27" fillId="0" borderId="0"/>
    <xf numFmtId="0" fontId="44" fillId="0" borderId="0"/>
    <xf numFmtId="0" fontId="27" fillId="0" borderId="0"/>
    <xf numFmtId="0" fontId="35" fillId="0" borderId="0"/>
    <xf numFmtId="0" fontId="7" fillId="0" borderId="0"/>
    <xf numFmtId="0" fontId="27" fillId="0" borderId="0"/>
    <xf numFmtId="0" fontId="35" fillId="0" borderId="0"/>
    <xf numFmtId="0" fontId="27" fillId="0" borderId="0"/>
    <xf numFmtId="0" fontId="35" fillId="0" borderId="0"/>
    <xf numFmtId="0" fontId="27" fillId="0" borderId="0"/>
    <xf numFmtId="0" fontId="35" fillId="0" borderId="0"/>
    <xf numFmtId="0" fontId="27" fillId="0" borderId="0"/>
    <xf numFmtId="0" fontId="3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4" fillId="0" borderId="0"/>
    <xf numFmtId="0" fontId="52" fillId="0" borderId="0"/>
    <xf numFmtId="0" fontId="3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3" fillId="0" borderId="0"/>
    <xf numFmtId="0" fontId="27" fillId="0" borderId="0"/>
    <xf numFmtId="0" fontId="43" fillId="0" borderId="0"/>
    <xf numFmtId="0" fontId="35" fillId="0" borderId="0"/>
    <xf numFmtId="0" fontId="27" fillId="0" borderId="0"/>
    <xf numFmtId="0" fontId="35" fillId="0" borderId="0"/>
    <xf numFmtId="0" fontId="27" fillId="0" borderId="0"/>
    <xf numFmtId="0" fontId="35" fillId="0" borderId="0"/>
    <xf numFmtId="0" fontId="27" fillId="0" borderId="0"/>
    <xf numFmtId="0" fontId="35" fillId="0" borderId="0"/>
    <xf numFmtId="0" fontId="27" fillId="0" borderId="0"/>
    <xf numFmtId="0" fontId="35" fillId="0" borderId="0"/>
    <xf numFmtId="0" fontId="27" fillId="0" borderId="0"/>
    <xf numFmtId="0" fontId="7" fillId="0" borderId="0"/>
    <xf numFmtId="0" fontId="27" fillId="0" borderId="0"/>
    <xf numFmtId="0" fontId="7" fillId="0" borderId="0"/>
    <xf numFmtId="0" fontId="27" fillId="0" borderId="0"/>
    <xf numFmtId="0" fontId="35" fillId="0" borderId="0"/>
    <xf numFmtId="0" fontId="35" fillId="0" borderId="0"/>
    <xf numFmtId="0" fontId="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4" fillId="0" borderId="0"/>
    <xf numFmtId="0" fontId="27" fillId="0" borderId="0"/>
    <xf numFmtId="0" fontId="35" fillId="0" borderId="0"/>
    <xf numFmtId="0" fontId="3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/>
    <xf numFmtId="0" fontId="27" fillId="0" borderId="0"/>
    <xf numFmtId="0" fontId="7" fillId="0" borderId="0"/>
    <xf numFmtId="0" fontId="27" fillId="0" borderId="0"/>
    <xf numFmtId="0" fontId="27" fillId="0" borderId="0"/>
    <xf numFmtId="0" fontId="35" fillId="0" borderId="0"/>
    <xf numFmtId="0" fontId="2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7" fillId="0" borderId="0"/>
    <xf numFmtId="0" fontId="5" fillId="0" borderId="0"/>
    <xf numFmtId="0" fontId="2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7" fillId="0" borderId="0"/>
    <xf numFmtId="0" fontId="44" fillId="0" borderId="0"/>
    <xf numFmtId="0" fontId="44" fillId="0" borderId="0"/>
    <xf numFmtId="0" fontId="35" fillId="0" borderId="0"/>
    <xf numFmtId="0" fontId="32" fillId="0" borderId="0"/>
    <xf numFmtId="0" fontId="35" fillId="0" borderId="0"/>
    <xf numFmtId="0" fontId="35" fillId="0" borderId="0"/>
    <xf numFmtId="10" fontId="27" fillId="0" borderId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3" borderId="0" applyFont="0" applyFill="0" applyBorder="0" applyAlignment="0" applyProtection="0"/>
    <xf numFmtId="9" fontId="7" fillId="0" borderId="0" applyFont="0" applyFill="0" applyBorder="0" applyAlignment="0" applyProtection="0"/>
    <xf numFmtId="0" fontId="32" fillId="0" borderId="0"/>
    <xf numFmtId="0" fontId="47" fillId="0" borderId="0">
      <alignment horizontal="left" wrapText="1"/>
    </xf>
    <xf numFmtId="0" fontId="46" fillId="0" borderId="0">
      <alignment horizontal="left" wrapText="1"/>
    </xf>
    <xf numFmtId="0" fontId="48" fillId="0" borderId="0">
      <alignment horizontal="right" wrapText="1"/>
    </xf>
    <xf numFmtId="0" fontId="49" fillId="0" borderId="0" applyFont="0">
      <alignment horizontal="left" wrapText="1" indent="3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7" applyNumberFormat="0" applyFill="0" applyAlignment="0" applyProtection="0"/>
    <xf numFmtId="0" fontId="53" fillId="0" borderId="0" applyNumberFormat="0" applyFill="0" applyBorder="0" applyAlignment="0" applyProtection="0"/>
    <xf numFmtId="0" fontId="54" fillId="3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3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5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5" fillId="0" borderId="0"/>
    <xf numFmtId="0" fontId="35" fillId="0" borderId="0"/>
    <xf numFmtId="0" fontId="43" fillId="0" borderId="0"/>
    <xf numFmtId="0" fontId="64" fillId="0" borderId="0" applyNumberFormat="0" applyFill="0" applyBorder="0" applyAlignment="0" applyProtection="0">
      <alignment vertical="top"/>
      <protection locked="0"/>
    </xf>
    <xf numFmtId="9" fontId="3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2" fillId="0" borderId="0"/>
    <xf numFmtId="0" fontId="32" fillId="0" borderId="0"/>
    <xf numFmtId="0" fontId="32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2" fillId="0" borderId="0"/>
    <xf numFmtId="0" fontId="6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2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2" fillId="0" borderId="0"/>
    <xf numFmtId="0" fontId="3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1">
    <xf numFmtId="0" fontId="0" fillId="0" borderId="0" xfId="0"/>
    <xf numFmtId="3" fontId="8" fillId="0" borderId="0" xfId="0" applyNumberFormat="1" applyFont="1" applyBorder="1"/>
    <xf numFmtId="3" fontId="10" fillId="0" borderId="0" xfId="0" applyNumberFormat="1" applyFont="1" applyBorder="1"/>
    <xf numFmtId="3" fontId="10" fillId="0" borderId="0" xfId="0" applyNumberFormat="1" applyFont="1"/>
    <xf numFmtId="3" fontId="11" fillId="0" borderId="0" xfId="0" applyNumberFormat="1" applyFont="1" applyBorder="1"/>
    <xf numFmtId="3" fontId="12" fillId="0" borderId="0" xfId="0" applyNumberFormat="1" applyFont="1" applyBorder="1"/>
    <xf numFmtId="3" fontId="13" fillId="0" borderId="0" xfId="0" applyNumberFormat="1" applyFont="1" applyBorder="1"/>
    <xf numFmtId="3" fontId="13" fillId="0" borderId="0" xfId="0" applyNumberFormat="1" applyFont="1"/>
    <xf numFmtId="3" fontId="14" fillId="0" borderId="0" xfId="0" applyNumberFormat="1" applyFont="1" applyBorder="1" applyAlignment="1">
      <alignment horizontal="right"/>
    </xf>
    <xf numFmtId="3" fontId="13" fillId="0" borderId="0" xfId="0" applyNumberFormat="1" applyFont="1" applyBorder="1" applyAlignment="1">
      <alignment horizontal="right"/>
    </xf>
    <xf numFmtId="3" fontId="13" fillId="0" borderId="0" xfId="0" applyNumberFormat="1" applyFont="1" applyBorder="1" applyAlignment="1">
      <alignment horizontal="left"/>
    </xf>
    <xf numFmtId="3" fontId="10" fillId="0" borderId="0" xfId="0" applyNumberFormat="1" applyFont="1" applyAlignment="1">
      <alignment horizontal="left"/>
    </xf>
    <xf numFmtId="3" fontId="10" fillId="0" borderId="0" xfId="0" applyNumberFormat="1" applyFont="1" applyBorder="1" applyAlignment="1">
      <alignment horizontal="left"/>
    </xf>
    <xf numFmtId="3" fontId="11" fillId="0" borderId="0" xfId="0" applyNumberFormat="1" applyFont="1" applyBorder="1" applyAlignment="1">
      <alignment horizontal="center"/>
    </xf>
    <xf numFmtId="3" fontId="11" fillId="0" borderId="0" xfId="0" applyNumberFormat="1" applyFont="1" applyBorder="1" applyAlignment="1">
      <alignment horizontal="left"/>
    </xf>
    <xf numFmtId="3" fontId="13" fillId="0" borderId="0" xfId="0" applyNumberFormat="1" applyFont="1" applyFill="1" applyBorder="1"/>
    <xf numFmtId="3" fontId="8" fillId="0" borderId="0" xfId="0" applyNumberFormat="1" applyFont="1" applyFill="1" applyBorder="1"/>
    <xf numFmtId="3" fontId="13" fillId="0" borderId="0" xfId="0" applyNumberFormat="1" applyFont="1" applyFill="1" applyBorder="1" applyAlignment="1">
      <alignment horizontal="left"/>
    </xf>
    <xf numFmtId="3" fontId="13" fillId="0" borderId="0" xfId="0" applyNumberFormat="1" applyFont="1" applyFill="1"/>
    <xf numFmtId="167" fontId="12" fillId="0" borderId="0" xfId="0" applyNumberFormat="1" applyFont="1" applyBorder="1"/>
    <xf numFmtId="167" fontId="13" fillId="0" borderId="0" xfId="0" applyNumberFormat="1" applyFont="1" applyBorder="1"/>
    <xf numFmtId="167" fontId="13" fillId="0" borderId="0" xfId="0" applyNumberFormat="1" applyFont="1" applyFill="1" applyBorder="1"/>
    <xf numFmtId="167" fontId="18" fillId="0" borderId="0" xfId="0" applyNumberFormat="1" applyFont="1" applyBorder="1"/>
    <xf numFmtId="3" fontId="11" fillId="0" borderId="0" xfId="0" applyNumberFormat="1" applyFont="1" applyBorder="1" applyAlignment="1">
      <alignment horizontal="center" wrapText="1"/>
    </xf>
    <xf numFmtId="3" fontId="15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horizontal="left" wrapText="1"/>
    </xf>
    <xf numFmtId="3" fontId="13" fillId="0" borderId="0" xfId="0" applyNumberFormat="1" applyFont="1" applyFill="1" applyBorder="1" applyAlignment="1">
      <alignment horizontal="left" indent="1"/>
    </xf>
    <xf numFmtId="0" fontId="24" fillId="0" borderId="0" xfId="0" applyFont="1" applyFill="1" applyAlignment="1">
      <alignment vertical="center"/>
    </xf>
    <xf numFmtId="167" fontId="17" fillId="0" borderId="0" xfId="0" applyNumberFormat="1" applyFont="1" applyBorder="1" applyAlignment="1">
      <alignment horizontal="left"/>
    </xf>
    <xf numFmtId="3" fontId="33" fillId="0" borderId="0" xfId="0" applyNumberFormat="1" applyFont="1"/>
    <xf numFmtId="3" fontId="17" fillId="0" borderId="0" xfId="0" applyNumberFormat="1" applyFont="1" applyBorder="1" applyAlignment="1">
      <alignment horizontal="left"/>
    </xf>
    <xf numFmtId="3" fontId="18" fillId="0" borderId="0" xfId="0" applyNumberFormat="1" applyFont="1" applyFill="1" applyBorder="1"/>
    <xf numFmtId="3" fontId="18" fillId="0" borderId="0" xfId="0" applyNumberFormat="1" applyFont="1" applyBorder="1"/>
    <xf numFmtId="3" fontId="31" fillId="0" borderId="0" xfId="0" applyNumberFormat="1" applyFont="1" applyBorder="1"/>
    <xf numFmtId="3" fontId="19" fillId="0" borderId="0" xfId="0" applyNumberFormat="1" applyFont="1" applyFill="1" applyBorder="1"/>
    <xf numFmtId="3" fontId="13" fillId="0" borderId="0" xfId="0" applyNumberFormat="1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left"/>
    </xf>
    <xf numFmtId="3" fontId="18" fillId="0" borderId="0" xfId="0" applyNumberFormat="1" applyFont="1" applyFill="1" applyBorder="1" applyAlignment="1">
      <alignment horizontal="left"/>
    </xf>
    <xf numFmtId="0" fontId="24" fillId="0" borderId="0" xfId="0" applyFont="1" applyFill="1"/>
    <xf numFmtId="3" fontId="20" fillId="0" borderId="0" xfId="0" applyNumberFormat="1" applyFont="1" applyFill="1" applyBorder="1"/>
    <xf numFmtId="3" fontId="30" fillId="0" borderId="0" xfId="0" applyNumberFormat="1" applyFont="1" applyFill="1" applyBorder="1"/>
    <xf numFmtId="3" fontId="18" fillId="0" borderId="0" xfId="0" applyNumberFormat="1" applyFont="1" applyFill="1" applyBorder="1" applyAlignment="1">
      <alignment horizontal="right"/>
    </xf>
    <xf numFmtId="167" fontId="18" fillId="0" borderId="0" xfId="0" applyNumberFormat="1" applyFont="1" applyFill="1" applyBorder="1"/>
    <xf numFmtId="167" fontId="17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Alignment="1">
      <alignment horizontal="left"/>
    </xf>
    <xf numFmtId="3" fontId="31" fillId="0" borderId="0" xfId="0" applyNumberFormat="1" applyFont="1" applyFill="1" applyBorder="1"/>
    <xf numFmtId="3" fontId="31" fillId="0" borderId="0" xfId="0" applyNumberFormat="1" applyFont="1" applyFill="1"/>
    <xf numFmtId="3" fontId="31" fillId="0" borderId="0" xfId="0" applyNumberFormat="1" applyFont="1" applyFill="1" applyBorder="1" applyAlignment="1">
      <alignment horizontal="left"/>
    </xf>
    <xf numFmtId="3" fontId="17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/>
    <xf numFmtId="3" fontId="11" fillId="0" borderId="0" xfId="0" applyNumberFormat="1" applyFont="1" applyFill="1" applyBorder="1"/>
    <xf numFmtId="3" fontId="12" fillId="0" borderId="0" xfId="0" applyNumberFormat="1" applyFont="1" applyFill="1" applyBorder="1"/>
    <xf numFmtId="167" fontId="12" fillId="0" borderId="0" xfId="0" applyNumberFormat="1" applyFont="1" applyFill="1" applyBorder="1"/>
    <xf numFmtId="3" fontId="10" fillId="0" borderId="0" xfId="0" applyNumberFormat="1" applyFont="1" applyFill="1" applyAlignment="1">
      <alignment horizontal="left"/>
    </xf>
    <xf numFmtId="3" fontId="10" fillId="0" borderId="0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 applyFill="1" applyBorder="1" applyAlignment="1">
      <alignment horizontal="left"/>
    </xf>
    <xf numFmtId="3" fontId="11" fillId="0" borderId="0" xfId="0" applyNumberFormat="1" applyFont="1" applyFill="1" applyBorder="1" applyAlignment="1">
      <alignment horizontal="center"/>
    </xf>
    <xf numFmtId="3" fontId="1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center"/>
    </xf>
    <xf numFmtId="3" fontId="14" fillId="0" borderId="0" xfId="0" applyNumberFormat="1" applyFont="1" applyFill="1" applyBorder="1"/>
    <xf numFmtId="3" fontId="17" fillId="0" borderId="0" xfId="0" applyNumberFormat="1" applyFont="1" applyFill="1" applyBorder="1" applyAlignment="1">
      <alignment horizontal="left"/>
    </xf>
    <xf numFmtId="3" fontId="11" fillId="0" borderId="0" xfId="0" applyNumberFormat="1" applyFont="1" applyFill="1" applyBorder="1" applyAlignment="1">
      <alignment horizontal="center" wrapText="1"/>
    </xf>
    <xf numFmtId="3" fontId="11" fillId="0" borderId="0" xfId="0" applyNumberFormat="1" applyFont="1" applyFill="1" applyBorder="1" applyAlignment="1">
      <alignment wrapText="1"/>
    </xf>
    <xf numFmtId="3" fontId="15" fillId="0" borderId="0" xfId="0" applyNumberFormat="1" applyFont="1" applyFill="1" applyBorder="1" applyAlignment="1">
      <alignment horizontal="left"/>
    </xf>
    <xf numFmtId="3" fontId="15" fillId="0" borderId="0" xfId="0" applyNumberFormat="1" applyFont="1" applyFill="1" applyBorder="1" applyAlignment="1">
      <alignment wrapText="1"/>
    </xf>
    <xf numFmtId="3" fontId="22" fillId="0" borderId="0" xfId="0" applyNumberFormat="1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left" wrapText="1"/>
    </xf>
    <xf numFmtId="3" fontId="11" fillId="0" borderId="0" xfId="0" applyNumberFormat="1" applyFont="1" applyFill="1" applyBorder="1" applyAlignment="1"/>
    <xf numFmtId="1" fontId="13" fillId="0" borderId="0" xfId="0" applyNumberFormat="1" applyFont="1"/>
    <xf numFmtId="167" fontId="18" fillId="0" borderId="1" xfId="0" applyNumberFormat="1" applyFont="1" applyFill="1" applyBorder="1"/>
    <xf numFmtId="1" fontId="12" fillId="2" borderId="2" xfId="0" applyNumberFormat="1" applyFont="1" applyFill="1" applyBorder="1" applyAlignment="1">
      <alignment horizontal="center"/>
    </xf>
    <xf numFmtId="167" fontId="13" fillId="0" borderId="1" xfId="0" applyNumberFormat="1" applyFont="1" applyBorder="1" applyAlignment="1">
      <alignment horizontal="right"/>
    </xf>
    <xf numFmtId="1" fontId="19" fillId="2" borderId="2" xfId="0" applyNumberFormat="1" applyFont="1" applyFill="1" applyBorder="1" applyAlignment="1">
      <alignment horizontal="center"/>
    </xf>
    <xf numFmtId="167" fontId="19" fillId="0" borderId="0" xfId="0" applyNumberFormat="1" applyFont="1" applyFill="1" applyBorder="1"/>
    <xf numFmtId="167" fontId="12" fillId="0" borderId="0" xfId="0" applyNumberFormat="1" applyFont="1" applyFill="1" applyBorder="1" applyAlignment="1">
      <alignment horizontal="right"/>
    </xf>
    <xf numFmtId="167" fontId="13" fillId="0" borderId="0" xfId="0" applyNumberFormat="1" applyFont="1" applyFill="1" applyBorder="1" applyAlignment="1">
      <alignment horizontal="right"/>
    </xf>
    <xf numFmtId="167" fontId="18" fillId="0" borderId="0" xfId="0" applyNumberFormat="1" applyFont="1" applyFill="1" applyBorder="1" applyAlignment="1">
      <alignment horizontal="right" vertical="center"/>
    </xf>
    <xf numFmtId="167" fontId="18" fillId="0" borderId="1" xfId="0" applyNumberFormat="1" applyFont="1" applyFill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167" fontId="13" fillId="0" borderId="0" xfId="0" applyNumberFormat="1" applyFont="1" applyBorder="1" applyAlignment="1">
      <alignment horizontal="right"/>
    </xf>
    <xf numFmtId="167" fontId="18" fillId="0" borderId="0" xfId="0" applyNumberFormat="1" applyFont="1" applyBorder="1" applyAlignment="1">
      <alignment horizontal="right"/>
    </xf>
    <xf numFmtId="167" fontId="18" fillId="0" borderId="1" xfId="0" applyNumberFormat="1" applyFont="1" applyBorder="1" applyAlignment="1">
      <alignment horizontal="right"/>
    </xf>
    <xf numFmtId="167" fontId="18" fillId="0" borderId="0" xfId="0" applyNumberFormat="1" applyFont="1" applyFill="1" applyBorder="1" applyAlignment="1">
      <alignment horizontal="right"/>
    </xf>
    <xf numFmtId="0" fontId="0" fillId="0" borderId="0" xfId="0" applyBorder="1"/>
    <xf numFmtId="0" fontId="0" fillId="0" borderId="0" xfId="0" applyAlignment="1"/>
    <xf numFmtId="3" fontId="11" fillId="0" borderId="0" xfId="0" applyNumberFormat="1" applyFont="1" applyBorder="1" applyAlignment="1"/>
    <xf numFmtId="3" fontId="37" fillId="0" borderId="0" xfId="0" applyNumberFormat="1" applyFont="1" applyFill="1" applyBorder="1"/>
    <xf numFmtId="0" fontId="38" fillId="0" borderId="0" xfId="0" applyFont="1"/>
    <xf numFmtId="3" fontId="39" fillId="0" borderId="0" xfId="0" applyNumberFormat="1" applyFont="1" applyBorder="1"/>
    <xf numFmtId="167" fontId="18" fillId="0" borderId="0" xfId="0" applyNumberFormat="1" applyFont="1" applyFill="1" applyBorder="1" applyAlignment="1"/>
    <xf numFmtId="167" fontId="13" fillId="0" borderId="0" xfId="0" applyNumberFormat="1" applyFont="1" applyFill="1" applyBorder="1" applyAlignment="1"/>
    <xf numFmtId="3" fontId="11" fillId="0" borderId="0" xfId="0" applyNumberFormat="1" applyFont="1" applyFill="1" applyBorder="1" applyAlignment="1">
      <alignment horizontal="center" wrapText="1"/>
    </xf>
    <xf numFmtId="1" fontId="17" fillId="0" borderId="0" xfId="0" applyNumberFormat="1" applyFont="1" applyFill="1" applyBorder="1" applyAlignment="1">
      <alignment horizontal="left" wrapText="1"/>
    </xf>
    <xf numFmtId="1" fontId="17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13" fillId="0" borderId="0" xfId="0" applyFont="1" applyFill="1" applyBorder="1"/>
    <xf numFmtId="3" fontId="13" fillId="0" borderId="0" xfId="11" applyNumberFormat="1" applyFont="1" applyFill="1" applyBorder="1"/>
    <xf numFmtId="165" fontId="18" fillId="0" borderId="0" xfId="11" applyNumberFormat="1" applyFont="1" applyFill="1" applyBorder="1"/>
    <xf numFmtId="3" fontId="41" fillId="0" borderId="0" xfId="0" applyNumberFormat="1" applyFont="1" applyFill="1" applyBorder="1"/>
    <xf numFmtId="3" fontId="42" fillId="0" borderId="0" xfId="1" applyNumberFormat="1" applyFont="1" applyFill="1" applyBorder="1" applyAlignment="1" applyProtection="1">
      <alignment horizontal="center"/>
    </xf>
    <xf numFmtId="3" fontId="34" fillId="0" borderId="0" xfId="0" applyNumberFormat="1" applyFont="1" applyBorder="1" applyAlignment="1">
      <alignment horizontal="center"/>
    </xf>
    <xf numFmtId="0" fontId="34" fillId="0" borderId="0" xfId="0" applyFont="1" applyAlignment="1">
      <alignment horizontal="center"/>
    </xf>
    <xf numFmtId="167" fontId="18" fillId="0" borderId="1" xfId="0" applyNumberFormat="1" applyFont="1" applyFill="1" applyBorder="1" applyAlignment="1">
      <alignment horizontal="left"/>
    </xf>
    <xf numFmtId="1" fontId="19" fillId="2" borderId="3" xfId="0" applyNumberFormat="1" applyFont="1" applyFill="1" applyBorder="1" applyAlignment="1">
      <alignment horizontal="center"/>
    </xf>
    <xf numFmtId="167" fontId="19" fillId="0" borderId="4" xfId="0" applyNumberFormat="1" applyFont="1" applyFill="1" applyBorder="1"/>
    <xf numFmtId="167" fontId="18" fillId="0" borderId="4" xfId="0" applyNumberFormat="1" applyFont="1" applyFill="1" applyBorder="1"/>
    <xf numFmtId="167" fontId="18" fillId="0" borderId="5" xfId="0" applyNumberFormat="1" applyFont="1" applyFill="1" applyBorder="1"/>
    <xf numFmtId="1" fontId="12" fillId="2" borderId="3" xfId="0" applyNumberFormat="1" applyFont="1" applyFill="1" applyBorder="1" applyAlignment="1">
      <alignment horizontal="center"/>
    </xf>
    <xf numFmtId="167" fontId="13" fillId="0" borderId="0" xfId="0" applyNumberFormat="1" applyFont="1" applyFill="1" applyBorder="1" applyAlignment="1">
      <alignment horizontal="left"/>
    </xf>
    <xf numFmtId="167" fontId="13" fillId="0" borderId="0" xfId="0" applyNumberFormat="1" applyFont="1" applyFill="1" applyBorder="1" applyAlignment="1">
      <alignment horizontal="left" indent="1"/>
    </xf>
    <xf numFmtId="167" fontId="13" fillId="0" borderId="1" xfId="0" applyNumberFormat="1" applyFont="1" applyFill="1" applyBorder="1" applyAlignment="1">
      <alignment horizontal="left" indent="1"/>
    </xf>
    <xf numFmtId="167" fontId="13" fillId="0" borderId="1" xfId="0" applyNumberFormat="1" applyFont="1" applyFill="1" applyBorder="1" applyAlignment="1">
      <alignment horizontal="right"/>
    </xf>
    <xf numFmtId="167" fontId="12" fillId="0" borderId="4" xfId="0" applyNumberFormat="1" applyFont="1" applyFill="1" applyBorder="1" applyAlignment="1">
      <alignment horizontal="right"/>
    </xf>
    <xf numFmtId="167" fontId="13" fillId="0" borderId="4" xfId="0" applyNumberFormat="1" applyFont="1" applyFill="1" applyBorder="1" applyAlignment="1">
      <alignment horizontal="right"/>
    </xf>
    <xf numFmtId="167" fontId="13" fillId="0" borderId="5" xfId="0" applyNumberFormat="1" applyFont="1" applyFill="1" applyBorder="1" applyAlignment="1">
      <alignment horizontal="right"/>
    </xf>
    <xf numFmtId="167" fontId="13" fillId="0" borderId="0" xfId="0" applyNumberFormat="1" applyFont="1" applyBorder="1" applyAlignment="1">
      <alignment horizontal="left"/>
    </xf>
    <xf numFmtId="167" fontId="12" fillId="0" borderId="4" xfId="0" applyNumberFormat="1" applyFont="1" applyBorder="1" applyAlignment="1">
      <alignment horizontal="right"/>
    </xf>
    <xf numFmtId="167" fontId="13" fillId="0" borderId="4" xfId="0" applyNumberFormat="1" applyFont="1" applyBorder="1" applyAlignment="1">
      <alignment horizontal="right"/>
    </xf>
    <xf numFmtId="167" fontId="13" fillId="0" borderId="5" xfId="0" applyNumberFormat="1" applyFont="1" applyBorder="1" applyAlignment="1">
      <alignment horizontal="right"/>
    </xf>
    <xf numFmtId="167" fontId="13" fillId="0" borderId="1" xfId="0" applyNumberFormat="1" applyFont="1" applyBorder="1" applyAlignment="1">
      <alignment horizontal="left"/>
    </xf>
    <xf numFmtId="167" fontId="19" fillId="0" borderId="4" xfId="0" applyNumberFormat="1" applyFont="1" applyBorder="1" applyAlignment="1">
      <alignment horizontal="right"/>
    </xf>
    <xf numFmtId="167" fontId="18" fillId="0" borderId="4" xfId="0" applyNumberFormat="1" applyFont="1" applyBorder="1" applyAlignment="1">
      <alignment horizontal="right"/>
    </xf>
    <xf numFmtId="167" fontId="18" fillId="0" borderId="5" xfId="0" applyNumberFormat="1" applyFont="1" applyBorder="1" applyAlignment="1">
      <alignment horizontal="right"/>
    </xf>
    <xf numFmtId="167" fontId="13" fillId="0" borderId="0" xfId="0" applyNumberFormat="1" applyFont="1" applyFill="1" applyBorder="1" applyAlignment="1">
      <alignment wrapText="1"/>
    </xf>
    <xf numFmtId="167" fontId="13" fillId="0" borderId="1" xfId="0" applyNumberFormat="1" applyFont="1" applyFill="1" applyBorder="1" applyAlignment="1">
      <alignment wrapText="1"/>
    </xf>
    <xf numFmtId="167" fontId="13" fillId="0" borderId="0" xfId="0" applyNumberFormat="1" applyFont="1" applyFill="1" applyBorder="1" applyAlignment="1">
      <alignment horizontal="right" vertical="center"/>
    </xf>
    <xf numFmtId="167" fontId="13" fillId="0" borderId="1" xfId="0" applyNumberFormat="1" applyFont="1" applyFill="1" applyBorder="1" applyAlignment="1">
      <alignment horizontal="right" vertical="center"/>
    </xf>
    <xf numFmtId="167" fontId="13" fillId="0" borderId="4" xfId="0" applyNumberFormat="1" applyFont="1" applyFill="1" applyBorder="1" applyAlignment="1">
      <alignment horizontal="right" vertical="center"/>
    </xf>
    <xf numFmtId="167" fontId="13" fillId="0" borderId="5" xfId="0" applyNumberFormat="1" applyFont="1" applyFill="1" applyBorder="1" applyAlignment="1">
      <alignment horizontal="right" vertical="center"/>
    </xf>
    <xf numFmtId="167" fontId="18" fillId="0" borderId="4" xfId="0" applyNumberFormat="1" applyFont="1" applyFill="1" applyBorder="1" applyAlignment="1">
      <alignment horizontal="right" vertical="center"/>
    </xf>
    <xf numFmtId="167" fontId="18" fillId="0" borderId="5" xfId="0" applyNumberFormat="1" applyFont="1" applyFill="1" applyBorder="1" applyAlignment="1">
      <alignment horizontal="right"/>
    </xf>
    <xf numFmtId="167" fontId="13" fillId="0" borderId="1" xfId="0" applyNumberFormat="1" applyFont="1" applyBorder="1" applyAlignment="1">
      <alignment horizontal="left" wrapText="1"/>
    </xf>
    <xf numFmtId="167" fontId="13" fillId="0" borderId="1" xfId="0" applyNumberFormat="1" applyFont="1" applyBorder="1" applyAlignment="1">
      <alignment horizontal="right" vertical="center"/>
    </xf>
    <xf numFmtId="167" fontId="12" fillId="0" borderId="4" xfId="0" applyNumberFormat="1" applyFont="1" applyBorder="1"/>
    <xf numFmtId="167" fontId="18" fillId="0" borderId="4" xfId="0" applyNumberFormat="1" applyFont="1" applyBorder="1"/>
    <xf numFmtId="167" fontId="13" fillId="0" borderId="4" xfId="0" applyNumberFormat="1" applyFont="1" applyBorder="1"/>
    <xf numFmtId="167" fontId="13" fillId="0" borderId="5" xfId="0" applyNumberFormat="1" applyFont="1" applyBorder="1" applyAlignment="1">
      <alignment horizontal="right" vertical="center"/>
    </xf>
    <xf numFmtId="167" fontId="13" fillId="0" borderId="1" xfId="0" applyNumberFormat="1" applyFont="1" applyFill="1" applyBorder="1" applyAlignment="1">
      <alignment horizontal="left" wrapText="1"/>
    </xf>
    <xf numFmtId="167" fontId="18" fillId="0" borderId="1" xfId="0" applyNumberFormat="1" applyFont="1" applyFill="1" applyBorder="1" applyAlignment="1">
      <alignment horizontal="right" vertical="center"/>
    </xf>
    <xf numFmtId="167" fontId="18" fillId="0" borderId="4" xfId="0" applyNumberFormat="1" applyFont="1" applyFill="1" applyBorder="1" applyAlignment="1">
      <alignment horizontal="right"/>
    </xf>
    <xf numFmtId="167" fontId="18" fillId="0" borderId="5" xfId="0" applyNumberFormat="1" applyFont="1" applyFill="1" applyBorder="1" applyAlignment="1">
      <alignment horizontal="right" vertical="center"/>
    </xf>
    <xf numFmtId="167" fontId="12" fillId="0" borderId="4" xfId="0" applyNumberFormat="1" applyFont="1" applyFill="1" applyBorder="1"/>
    <xf numFmtId="167" fontId="18" fillId="0" borderId="4" xfId="0" applyNumberFormat="1" applyFont="1" applyFill="1" applyBorder="1" applyAlignment="1"/>
    <xf numFmtId="167" fontId="13" fillId="0" borderId="4" xfId="0" applyNumberFormat="1" applyFont="1" applyFill="1" applyBorder="1" applyAlignment="1"/>
    <xf numFmtId="167" fontId="18" fillId="0" borderId="1" xfId="0" applyNumberFormat="1" applyFont="1" applyFill="1" applyBorder="1" applyAlignment="1">
      <alignment vertical="center"/>
    </xf>
    <xf numFmtId="167" fontId="18" fillId="0" borderId="5" xfId="0" applyNumberFormat="1" applyFont="1" applyFill="1" applyBorder="1" applyAlignment="1">
      <alignment vertical="center"/>
    </xf>
    <xf numFmtId="165" fontId="41" fillId="0" borderId="0" xfId="11" applyNumberFormat="1" applyFont="1" applyFill="1" applyBorder="1" applyAlignment="1"/>
    <xf numFmtId="9" fontId="41" fillId="0" borderId="0" xfId="11" applyFont="1" applyFill="1" applyBorder="1" applyAlignment="1"/>
    <xf numFmtId="165" fontId="19" fillId="0" borderId="0" xfId="11" applyNumberFormat="1" applyFont="1" applyFill="1" applyBorder="1"/>
    <xf numFmtId="3" fontId="11" fillId="0" borderId="0" xfId="0" applyNumberFormat="1" applyFont="1" applyFill="1" applyBorder="1" applyAlignment="1">
      <alignment horizontal="center" wrapText="1"/>
    </xf>
    <xf numFmtId="3" fontId="17" fillId="0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horizontal="right" vertical="center"/>
    </xf>
    <xf numFmtId="49" fontId="65" fillId="0" borderId="0" xfId="0" applyNumberFormat="1" applyFont="1" applyFill="1" applyBorder="1" applyAlignment="1">
      <alignment horizontal="center"/>
    </xf>
    <xf numFmtId="0" fontId="0" fillId="0" borderId="0" xfId="0"/>
    <xf numFmtId="3" fontId="23" fillId="0" borderId="0" xfId="0" applyNumberFormat="1" applyFont="1" applyFill="1" applyBorder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0" fillId="2" borderId="0" xfId="0" applyFill="1"/>
    <xf numFmtId="0" fontId="26" fillId="2" borderId="0" xfId="0" applyFont="1" applyFill="1"/>
    <xf numFmtId="0" fontId="27" fillId="2" borderId="0" xfId="0" applyFont="1" applyFill="1"/>
    <xf numFmtId="0" fontId="24" fillId="0" borderId="0" xfId="0" applyFont="1" applyFill="1" applyAlignment="1"/>
    <xf numFmtId="0" fontId="25" fillId="0" borderId="0" xfId="1" applyFont="1" applyFill="1" applyAlignment="1" applyProtection="1">
      <alignment vertical="center"/>
    </xf>
    <xf numFmtId="3" fontId="29" fillId="0" borderId="0" xfId="0" applyNumberFormat="1" applyFont="1" applyFill="1" applyBorder="1"/>
    <xf numFmtId="3" fontId="29" fillId="0" borderId="0" xfId="0" applyNumberFormat="1" applyFont="1" applyBorder="1"/>
    <xf numFmtId="0" fontId="28" fillId="0" borderId="0" xfId="0" applyFont="1" applyFill="1" applyAlignment="1"/>
    <xf numFmtId="3" fontId="9" fillId="0" borderId="0" xfId="0" applyNumberFormat="1" applyFont="1" applyFill="1" applyBorder="1" applyAlignment="1"/>
    <xf numFmtId="3" fontId="29" fillId="0" borderId="0" xfId="0" applyNumberFormat="1" applyFont="1" applyFill="1" applyBorder="1" applyAlignment="1"/>
    <xf numFmtId="169" fontId="9" fillId="0" borderId="0" xfId="0" applyNumberFormat="1" applyFont="1" applyFill="1" applyBorder="1" applyAlignment="1"/>
    <xf numFmtId="3" fontId="20" fillId="0" borderId="0" xfId="0" applyNumberFormat="1" applyFont="1" applyFill="1" applyBorder="1" applyAlignment="1">
      <alignment horizontal="center" wrapText="1"/>
    </xf>
    <xf numFmtId="3" fontId="20" fillId="0" borderId="0" xfId="0" applyNumberFormat="1" applyFont="1" applyFill="1" applyBorder="1" applyAlignment="1">
      <alignment horizontal="center" wrapText="1"/>
    </xf>
    <xf numFmtId="0" fontId="66" fillId="0" borderId="0" xfId="0" applyFont="1" applyAlignment="1">
      <alignment horizontal="left"/>
    </xf>
    <xf numFmtId="0" fontId="67" fillId="0" borderId="0" xfId="0" applyFont="1"/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 wrapText="1"/>
    </xf>
    <xf numFmtId="169" fontId="29" fillId="0" borderId="0" xfId="0" applyNumberFormat="1" applyFont="1" applyFill="1" applyBorder="1" applyAlignment="1">
      <alignment horizontal="left" wrapText="1"/>
    </xf>
    <xf numFmtId="49" fontId="40" fillId="0" borderId="0" xfId="0" applyNumberFormat="1" applyFont="1" applyFill="1" applyBorder="1" applyAlignment="1">
      <alignment horizontal="center"/>
    </xf>
    <xf numFmtId="49" fontId="40" fillId="0" borderId="0" xfId="0" applyNumberFormat="1" applyFont="1" applyFill="1" applyBorder="1" applyAlignment="1">
      <alignment horizontal="center"/>
    </xf>
    <xf numFmtId="0" fontId="16" fillId="0" borderId="0" xfId="1" applyFill="1" applyAlignment="1" applyProtection="1">
      <alignment horizontal="left" indent="1"/>
    </xf>
    <xf numFmtId="167" fontId="13" fillId="0" borderId="1" xfId="0" applyNumberFormat="1" applyFont="1" applyFill="1" applyBorder="1" applyAlignment="1">
      <alignment horizontal="left"/>
    </xf>
    <xf numFmtId="3" fontId="16" fillId="0" borderId="0" xfId="1" applyNumberFormat="1" applyFill="1" applyBorder="1" applyAlignment="1" applyProtection="1">
      <alignment horizontal="center"/>
    </xf>
    <xf numFmtId="3" fontId="29" fillId="0" borderId="0" xfId="0" applyNumberFormat="1" applyFont="1" applyFill="1" applyBorder="1" applyAlignment="1">
      <alignment horizontal="left" wrapText="1"/>
    </xf>
    <xf numFmtId="0" fontId="29" fillId="0" borderId="0" xfId="0" applyFont="1" applyFill="1" applyAlignment="1">
      <alignment horizontal="left"/>
    </xf>
    <xf numFmtId="3" fontId="30" fillId="0" borderId="0" xfId="0" applyNumberFormat="1" applyFont="1" applyFill="1" applyBorder="1" applyAlignment="1">
      <alignment horizontal="center"/>
    </xf>
    <xf numFmtId="49" fontId="68" fillId="0" borderId="0" xfId="0" applyNumberFormat="1" applyFont="1" applyFill="1" applyBorder="1" applyAlignment="1">
      <alignment horizontal="center"/>
    </xf>
    <xf numFmtId="3" fontId="68" fillId="0" borderId="0" xfId="0" applyNumberFormat="1" applyFont="1" applyFill="1" applyBorder="1" applyAlignment="1"/>
    <xf numFmtId="3" fontId="30" fillId="0" borderId="0" xfId="0" applyNumberFormat="1" applyFont="1" applyFill="1" applyBorder="1" applyAlignment="1"/>
    <xf numFmtId="165" fontId="30" fillId="0" borderId="0" xfId="11" applyNumberFormat="1" applyFont="1" applyFill="1" applyBorder="1" applyAlignment="1"/>
    <xf numFmtId="0" fontId="68" fillId="0" borderId="0" xfId="0" applyNumberFormat="1" applyFont="1" applyFill="1" applyBorder="1" applyAlignment="1">
      <alignment horizontal="center"/>
    </xf>
    <xf numFmtId="3" fontId="30" fillId="0" borderId="0" xfId="0" applyNumberFormat="1" applyFont="1" applyFill="1" applyBorder="1" applyAlignment="1">
      <alignment horizontal="left"/>
    </xf>
    <xf numFmtId="165" fontId="30" fillId="0" borderId="0" xfId="11" applyNumberFormat="1" applyFont="1" applyFill="1" applyBorder="1" applyAlignment="1">
      <alignment horizontal="right"/>
    </xf>
    <xf numFmtId="1" fontId="30" fillId="0" borderId="0" xfId="0" applyNumberFormat="1" applyFont="1" applyFill="1" applyBorder="1" applyAlignment="1">
      <alignment horizontal="right"/>
    </xf>
    <xf numFmtId="165" fontId="30" fillId="0" borderId="0" xfId="11" applyNumberFormat="1" applyFont="1" applyFill="1" applyBorder="1"/>
    <xf numFmtId="3" fontId="68" fillId="0" borderId="0" xfId="0" applyNumberFormat="1" applyFont="1" applyFill="1" applyBorder="1"/>
    <xf numFmtId="165" fontId="68" fillId="0" borderId="0" xfId="11" applyNumberFormat="1" applyFont="1" applyFill="1" applyBorder="1"/>
    <xf numFmtId="49" fontId="68" fillId="0" borderId="0" xfId="0" applyNumberFormat="1" applyFont="1" applyFill="1" applyBorder="1" applyAlignment="1">
      <alignment horizontal="right"/>
    </xf>
    <xf numFmtId="166" fontId="68" fillId="0" borderId="0" xfId="0" applyNumberFormat="1" applyFont="1" applyFill="1" applyBorder="1" applyAlignment="1"/>
    <xf numFmtId="0" fontId="68" fillId="0" borderId="0" xfId="0" applyNumberFormat="1" applyFont="1" applyFill="1" applyBorder="1" applyAlignment="1">
      <alignment horizontal="right"/>
    </xf>
    <xf numFmtId="9" fontId="30" fillId="0" borderId="0" xfId="11" applyNumberFormat="1" applyFont="1" applyFill="1" applyBorder="1"/>
    <xf numFmtId="0" fontId="30" fillId="0" borderId="0" xfId="0" applyFont="1" applyFill="1" applyBorder="1"/>
    <xf numFmtId="0" fontId="69" fillId="0" borderId="0" xfId="0" applyNumberFormat="1" applyFont="1" applyFill="1" applyBorder="1" applyAlignment="1">
      <alignment horizontal="center"/>
    </xf>
    <xf numFmtId="165" fontId="70" fillId="0" borderId="0" xfId="11" applyNumberFormat="1" applyFont="1" applyFill="1" applyBorder="1" applyAlignment="1">
      <alignment horizontal="right"/>
    </xf>
    <xf numFmtId="165" fontId="8" fillId="0" borderId="0" xfId="11" applyNumberFormat="1" applyFont="1" applyFill="1" applyBorder="1"/>
    <xf numFmtId="3" fontId="69" fillId="0" borderId="0" xfId="0" applyNumberFormat="1" applyFont="1" applyFill="1" applyBorder="1" applyAlignment="1"/>
    <xf numFmtId="9" fontId="30" fillId="0" borderId="0" xfId="11" applyNumberFormat="1" applyFont="1" applyFill="1" applyBorder="1" applyAlignment="1"/>
    <xf numFmtId="0" fontId="8" fillId="0" borderId="0" xfId="0" applyFont="1" applyFill="1" applyBorder="1"/>
    <xf numFmtId="9" fontId="8" fillId="0" borderId="0" xfId="1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49" fontId="69" fillId="0" borderId="0" xfId="0" applyNumberFormat="1" applyFont="1" applyFill="1" applyBorder="1" applyAlignment="1">
      <alignment horizontal="right"/>
    </xf>
    <xf numFmtId="9" fontId="8" fillId="0" borderId="0" xfId="11" applyFont="1" applyFill="1" applyBorder="1"/>
    <xf numFmtId="0" fontId="8" fillId="0" borderId="0" xfId="0" applyNumberFormat="1" applyFont="1" applyFill="1" applyBorder="1"/>
    <xf numFmtId="3" fontId="68" fillId="0" borderId="0" xfId="0" applyNumberFormat="1" applyFont="1" applyFill="1" applyAlignment="1"/>
    <xf numFmtId="3" fontId="68" fillId="0" borderId="0" xfId="0" applyNumberFormat="1" applyFont="1" applyFill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0" fontId="30" fillId="0" borderId="0" xfId="0" applyFont="1" applyFill="1"/>
    <xf numFmtId="0" fontId="30" fillId="0" borderId="0" xfId="0" applyFont="1" applyFill="1" applyAlignment="1">
      <alignment horizontal="center"/>
    </xf>
    <xf numFmtId="0" fontId="30" fillId="0" borderId="0" xfId="0" applyFont="1" applyFill="1" applyAlignment="1"/>
    <xf numFmtId="0" fontId="30" fillId="4" borderId="0" xfId="0" applyFont="1" applyFill="1"/>
    <xf numFmtId="3" fontId="71" fillId="0" borderId="0" xfId="1" applyNumberFormat="1" applyFont="1" applyFill="1" applyAlignment="1" applyProtection="1"/>
    <xf numFmtId="3" fontId="71" fillId="0" borderId="0" xfId="1" applyNumberFormat="1" applyFont="1" applyFill="1" applyAlignment="1" applyProtection="1">
      <alignment horizontal="left"/>
    </xf>
    <xf numFmtId="3" fontId="71" fillId="0" borderId="0" xfId="1" applyNumberFormat="1" applyFont="1" applyFill="1" applyBorder="1" applyAlignment="1" applyProtection="1"/>
    <xf numFmtId="169" fontId="71" fillId="0" borderId="0" xfId="1" applyNumberFormat="1" applyFont="1" applyFill="1" applyBorder="1" applyAlignment="1" applyProtection="1">
      <alignment horizontal="left"/>
    </xf>
    <xf numFmtId="3" fontId="71" fillId="0" borderId="0" xfId="1" applyNumberFormat="1" applyFont="1" applyFill="1" applyBorder="1" applyAlignment="1" applyProtection="1">
      <alignment horizontal="left"/>
    </xf>
    <xf numFmtId="3" fontId="60" fillId="0" borderId="0" xfId="1" applyNumberFormat="1" applyFont="1" applyFill="1" applyBorder="1" applyAlignment="1" applyProtection="1">
      <alignment horizontal="left"/>
    </xf>
    <xf numFmtId="1" fontId="12" fillId="2" borderId="8" xfId="0" applyNumberFormat="1" applyFont="1" applyFill="1" applyBorder="1" applyAlignment="1">
      <alignment horizontal="center"/>
    </xf>
    <xf numFmtId="3" fontId="72" fillId="0" borderId="9" xfId="0" applyNumberFormat="1" applyFont="1" applyFill="1" applyBorder="1" applyAlignment="1">
      <alignment horizontal="left" vertical="center"/>
    </xf>
    <xf numFmtId="165" fontId="30" fillId="0" borderId="0" xfId="11" applyNumberFormat="1" applyFont="1" applyFill="1" applyBorder="1" applyAlignment="1">
      <alignment wrapText="1"/>
    </xf>
    <xf numFmtId="0" fontId="30" fillId="0" borderId="0" xfId="0" applyFont="1" applyFill="1" applyBorder="1" applyAlignment="1">
      <alignment wrapText="1"/>
    </xf>
    <xf numFmtId="3" fontId="30" fillId="0" borderId="0" xfId="0" applyNumberFormat="1" applyFont="1" applyFill="1" applyBorder="1" applyAlignment="1">
      <alignment horizontal="left" wrapText="1"/>
    </xf>
    <xf numFmtId="3" fontId="20" fillId="0" borderId="0" xfId="0" applyNumberFormat="1" applyFont="1" applyFill="1" applyBorder="1" applyAlignment="1">
      <alignment horizontal="left"/>
    </xf>
    <xf numFmtId="0" fontId="0" fillId="0" borderId="0" xfId="0" applyFill="1"/>
    <xf numFmtId="165" fontId="30" fillId="0" borderId="0" xfId="0" applyNumberFormat="1" applyFont="1" applyFill="1"/>
    <xf numFmtId="9" fontId="30" fillId="0" borderId="0" xfId="0" applyNumberFormat="1" applyFont="1" applyFill="1"/>
    <xf numFmtId="169" fontId="11" fillId="0" borderId="0" xfId="0" applyNumberFormat="1" applyFont="1" applyFill="1" applyBorder="1" applyAlignment="1">
      <alignment horizontal="center" wrapText="1"/>
    </xf>
    <xf numFmtId="3" fontId="20" fillId="0" borderId="0" xfId="0" applyNumberFormat="1" applyFont="1" applyFill="1" applyBorder="1" applyAlignment="1">
      <alignment horizontal="left"/>
    </xf>
    <xf numFmtId="3" fontId="72" fillId="0" borderId="9" xfId="0" applyNumberFormat="1" applyFont="1" applyFill="1" applyBorder="1" applyAlignment="1">
      <alignment horizontal="left" vertical="center"/>
    </xf>
    <xf numFmtId="3" fontId="29" fillId="0" borderId="0" xfId="0" applyNumberFormat="1" applyFont="1" applyFill="1" applyBorder="1" applyAlignment="1">
      <alignment horizontal="left" wrapText="1"/>
    </xf>
    <xf numFmtId="0" fontId="29" fillId="0" borderId="0" xfId="0" applyFont="1" applyFill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Border="1" applyAlignment="1">
      <alignment horizontal="left"/>
    </xf>
    <xf numFmtId="3" fontId="29" fillId="0" borderId="0" xfId="0" applyNumberFormat="1" applyFont="1" applyBorder="1" applyAlignment="1">
      <alignment horizontal="left" wrapText="1"/>
    </xf>
    <xf numFmtId="3" fontId="29" fillId="0" borderId="0" xfId="0" applyNumberFormat="1" applyFont="1" applyFill="1" applyAlignment="1">
      <alignment horizontal="left"/>
    </xf>
    <xf numFmtId="3" fontId="20" fillId="0" borderId="0" xfId="0" applyNumberFormat="1" applyFont="1" applyFill="1" applyAlignment="1">
      <alignment horizontal="left"/>
    </xf>
    <xf numFmtId="3" fontId="20" fillId="0" borderId="0" xfId="0" applyNumberFormat="1" applyFont="1" applyFill="1" applyBorder="1" applyAlignment="1">
      <alignment horizontal="left"/>
    </xf>
    <xf numFmtId="3" fontId="11" fillId="0" borderId="0" xfId="0" applyNumberFormat="1" applyFont="1" applyFill="1" applyBorder="1" applyAlignment="1">
      <alignment horizontal="left"/>
    </xf>
    <xf numFmtId="3" fontId="11" fillId="0" borderId="0" xfId="0" applyNumberFormat="1" applyFont="1" applyFill="1" applyBorder="1" applyAlignment="1">
      <alignment horizontal="left" wrapText="1"/>
    </xf>
    <xf numFmtId="3" fontId="11" fillId="0" borderId="0" xfId="0" applyNumberFormat="1" applyFont="1" applyBorder="1" applyAlignment="1">
      <alignment horizontal="center"/>
    </xf>
    <xf numFmtId="1" fontId="22" fillId="0" borderId="0" xfId="0" applyNumberFormat="1" applyFont="1" applyFill="1" applyBorder="1" applyAlignment="1">
      <alignment horizontal="left" wrapText="1"/>
    </xf>
    <xf numFmtId="1" fontId="22" fillId="0" borderId="0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3" fontId="11" fillId="0" borderId="0" xfId="0" applyNumberFormat="1" applyFont="1" applyFill="1" applyBorder="1" applyAlignment="1">
      <alignment horizontal="center"/>
    </xf>
    <xf numFmtId="3" fontId="20" fillId="0" borderId="0" xfId="0" applyNumberFormat="1" applyFont="1" applyFill="1" applyAlignment="1">
      <alignment horizontal="left" wrapText="1"/>
    </xf>
  </cellXfs>
  <cellStyles count="2841">
    <cellStyle name="celá čísla" xfId="342"/>
    <cellStyle name="Comma" xfId="343"/>
    <cellStyle name="Comma0" xfId="344"/>
    <cellStyle name="Currency" xfId="345"/>
    <cellStyle name="Currency0" xfId="346"/>
    <cellStyle name="čárky 2" xfId="347"/>
    <cellStyle name="čárky 2 2" xfId="348"/>
    <cellStyle name="Date" xfId="349"/>
    <cellStyle name="Datum" xfId="350"/>
    <cellStyle name="Datum 2" xfId="351"/>
    <cellStyle name="Datum 3" xfId="352"/>
    <cellStyle name="Datum 4" xfId="353"/>
    <cellStyle name="Datum 5" xfId="354"/>
    <cellStyle name="Datum 6" xfId="355"/>
    <cellStyle name="Datum 7" xfId="356"/>
    <cellStyle name="Datum 8" xfId="357"/>
    <cellStyle name="des. číslo (1)" xfId="358"/>
    <cellStyle name="des. číslo (2)" xfId="359"/>
    <cellStyle name="F2" xfId="360"/>
    <cellStyle name="F3" xfId="361"/>
    <cellStyle name="F4" xfId="362"/>
    <cellStyle name="F5" xfId="363"/>
    <cellStyle name="F6" xfId="364"/>
    <cellStyle name="F7" xfId="365"/>
    <cellStyle name="F8" xfId="366"/>
    <cellStyle name="Finanční0" xfId="367"/>
    <cellStyle name="Finanční0 2" xfId="368"/>
    <cellStyle name="Finanční0 3" xfId="369"/>
    <cellStyle name="Finanční0 4" xfId="370"/>
    <cellStyle name="Finanční0 5" xfId="371"/>
    <cellStyle name="Finanční0 6" xfId="372"/>
    <cellStyle name="Finanční0 7" xfId="373"/>
    <cellStyle name="Finanční0 8" xfId="374"/>
    <cellStyle name="Fixed" xfId="375"/>
    <cellStyle name="Heading 1" xfId="376"/>
    <cellStyle name="Heading 2" xfId="377"/>
    <cellStyle name="HEADING1" xfId="378"/>
    <cellStyle name="HEADING2" xfId="379"/>
    <cellStyle name="Hypertextový odkaz" xfId="1" builtinId="8"/>
    <cellStyle name="Hypertextový odkaz 2" xfId="12"/>
    <cellStyle name="Hypertextový odkaz 2 2" xfId="381"/>
    <cellStyle name="Hypertextový odkaz 3" xfId="382"/>
    <cellStyle name="Hypertextový odkaz 4" xfId="1154"/>
    <cellStyle name="Hypertextový odkaz 5" xfId="380"/>
    <cellStyle name="Kč" xfId="383"/>
    <cellStyle name="Měna0" xfId="384"/>
    <cellStyle name="Měna0 2" xfId="385"/>
    <cellStyle name="Měna0 3" xfId="386"/>
    <cellStyle name="Měna0 4" xfId="387"/>
    <cellStyle name="Měna0 5" xfId="388"/>
    <cellStyle name="Měna0 6" xfId="389"/>
    <cellStyle name="Měna0 7" xfId="390"/>
    <cellStyle name="Měna0 8" xfId="391"/>
    <cellStyle name="měny 2" xfId="392"/>
    <cellStyle name="měny 2 2" xfId="393"/>
    <cellStyle name="měny 2 3" xfId="394"/>
    <cellStyle name="měny 2 3 10" xfId="395"/>
    <cellStyle name="měny 2 3 10 2" xfId="1156"/>
    <cellStyle name="měny 2 3 10 2 2" xfId="1625"/>
    <cellStyle name="měny 2 3 10 2 2 2" xfId="2197"/>
    <cellStyle name="měny 2 3 10 2 2 2 2" xfId="2767"/>
    <cellStyle name="měny 2 3 10 2 2 3" xfId="1912"/>
    <cellStyle name="měny 2 3 10 2 2 4" xfId="2482"/>
    <cellStyle name="měny 2 3 10 2 3" xfId="2057"/>
    <cellStyle name="měny 2 3 10 2 3 2" xfId="2627"/>
    <cellStyle name="měny 2 3 10 2 4" xfId="1772"/>
    <cellStyle name="měny 2 3 10 2 5" xfId="2342"/>
    <cellStyle name="měny 2 3 10 3" xfId="1551"/>
    <cellStyle name="měny 2 3 10 3 2" xfId="2128"/>
    <cellStyle name="měny 2 3 10 3 2 2" xfId="2698"/>
    <cellStyle name="měny 2 3 10 3 3" xfId="1843"/>
    <cellStyle name="měny 2 3 10 3 4" xfId="2413"/>
    <cellStyle name="měny 2 3 10 4" xfId="1988"/>
    <cellStyle name="měny 2 3 10 4 2" xfId="2558"/>
    <cellStyle name="měny 2 3 10 5" xfId="1703"/>
    <cellStyle name="měny 2 3 10 6" xfId="2273"/>
    <cellStyle name="měny 2 3 11" xfId="396"/>
    <cellStyle name="měny 2 3 11 2" xfId="1157"/>
    <cellStyle name="měny 2 3 11 2 2" xfId="1626"/>
    <cellStyle name="měny 2 3 11 2 2 2" xfId="2198"/>
    <cellStyle name="měny 2 3 11 2 2 2 2" xfId="2768"/>
    <cellStyle name="měny 2 3 11 2 2 3" xfId="1913"/>
    <cellStyle name="měny 2 3 11 2 2 4" xfId="2483"/>
    <cellStyle name="měny 2 3 11 2 3" xfId="2058"/>
    <cellStyle name="měny 2 3 11 2 3 2" xfId="2628"/>
    <cellStyle name="měny 2 3 11 2 4" xfId="1773"/>
    <cellStyle name="měny 2 3 11 2 5" xfId="2343"/>
    <cellStyle name="měny 2 3 11 3" xfId="1552"/>
    <cellStyle name="měny 2 3 11 3 2" xfId="2129"/>
    <cellStyle name="měny 2 3 11 3 2 2" xfId="2699"/>
    <cellStyle name="měny 2 3 11 3 3" xfId="1844"/>
    <cellStyle name="měny 2 3 11 3 4" xfId="2414"/>
    <cellStyle name="měny 2 3 11 4" xfId="1989"/>
    <cellStyle name="měny 2 3 11 4 2" xfId="2559"/>
    <cellStyle name="měny 2 3 11 5" xfId="1704"/>
    <cellStyle name="měny 2 3 11 6" xfId="2274"/>
    <cellStyle name="měny 2 3 12" xfId="397"/>
    <cellStyle name="měny 2 3 12 2" xfId="1158"/>
    <cellStyle name="měny 2 3 12 2 2" xfId="1627"/>
    <cellStyle name="měny 2 3 12 2 2 2" xfId="2199"/>
    <cellStyle name="měny 2 3 12 2 2 2 2" xfId="2769"/>
    <cellStyle name="měny 2 3 12 2 2 3" xfId="1914"/>
    <cellStyle name="měny 2 3 12 2 2 4" xfId="2484"/>
    <cellStyle name="měny 2 3 12 2 3" xfId="2059"/>
    <cellStyle name="měny 2 3 12 2 3 2" xfId="2629"/>
    <cellStyle name="měny 2 3 12 2 4" xfId="1774"/>
    <cellStyle name="měny 2 3 12 2 5" xfId="2344"/>
    <cellStyle name="měny 2 3 12 3" xfId="1553"/>
    <cellStyle name="měny 2 3 12 3 2" xfId="2130"/>
    <cellStyle name="měny 2 3 12 3 2 2" xfId="2700"/>
    <cellStyle name="měny 2 3 12 3 3" xfId="1845"/>
    <cellStyle name="měny 2 3 12 3 4" xfId="2415"/>
    <cellStyle name="měny 2 3 12 4" xfId="1990"/>
    <cellStyle name="měny 2 3 12 4 2" xfId="2560"/>
    <cellStyle name="měny 2 3 12 5" xfId="1705"/>
    <cellStyle name="měny 2 3 12 6" xfId="2275"/>
    <cellStyle name="měny 2 3 13" xfId="398"/>
    <cellStyle name="měny 2 3 13 2" xfId="1159"/>
    <cellStyle name="měny 2 3 13 2 2" xfId="1628"/>
    <cellStyle name="měny 2 3 13 2 2 2" xfId="2200"/>
    <cellStyle name="měny 2 3 13 2 2 2 2" xfId="2770"/>
    <cellStyle name="měny 2 3 13 2 2 3" xfId="1915"/>
    <cellStyle name="měny 2 3 13 2 2 4" xfId="2485"/>
    <cellStyle name="měny 2 3 13 2 3" xfId="2060"/>
    <cellStyle name="měny 2 3 13 2 3 2" xfId="2630"/>
    <cellStyle name="měny 2 3 13 2 4" xfId="1775"/>
    <cellStyle name="měny 2 3 13 2 5" xfId="2345"/>
    <cellStyle name="měny 2 3 13 3" xfId="1554"/>
    <cellStyle name="měny 2 3 13 3 2" xfId="2131"/>
    <cellStyle name="měny 2 3 13 3 2 2" xfId="2701"/>
    <cellStyle name="měny 2 3 13 3 3" xfId="1846"/>
    <cellStyle name="měny 2 3 13 3 4" xfId="2416"/>
    <cellStyle name="měny 2 3 13 4" xfId="1991"/>
    <cellStyle name="měny 2 3 13 4 2" xfId="2561"/>
    <cellStyle name="měny 2 3 13 5" xfId="1706"/>
    <cellStyle name="měny 2 3 13 6" xfId="2276"/>
    <cellStyle name="měny 2 3 14" xfId="399"/>
    <cellStyle name="měny 2 3 14 2" xfId="1160"/>
    <cellStyle name="měny 2 3 14 2 2" xfId="1629"/>
    <cellStyle name="měny 2 3 14 2 2 2" xfId="2201"/>
    <cellStyle name="měny 2 3 14 2 2 2 2" xfId="2771"/>
    <cellStyle name="měny 2 3 14 2 2 3" xfId="1916"/>
    <cellStyle name="měny 2 3 14 2 2 4" xfId="2486"/>
    <cellStyle name="měny 2 3 14 2 3" xfId="2061"/>
    <cellStyle name="měny 2 3 14 2 3 2" xfId="2631"/>
    <cellStyle name="měny 2 3 14 2 4" xfId="1776"/>
    <cellStyle name="měny 2 3 14 2 5" xfId="2346"/>
    <cellStyle name="měny 2 3 14 3" xfId="1555"/>
    <cellStyle name="měny 2 3 14 3 2" xfId="2132"/>
    <cellStyle name="měny 2 3 14 3 2 2" xfId="2702"/>
    <cellStyle name="měny 2 3 14 3 3" xfId="1847"/>
    <cellStyle name="měny 2 3 14 3 4" xfId="2417"/>
    <cellStyle name="měny 2 3 14 4" xfId="1992"/>
    <cellStyle name="měny 2 3 14 4 2" xfId="2562"/>
    <cellStyle name="měny 2 3 14 5" xfId="1707"/>
    <cellStyle name="měny 2 3 14 6" xfId="2277"/>
    <cellStyle name="měny 2 3 15" xfId="400"/>
    <cellStyle name="měny 2 3 15 2" xfId="1161"/>
    <cellStyle name="měny 2 3 15 2 2" xfId="1630"/>
    <cellStyle name="měny 2 3 15 2 2 2" xfId="2202"/>
    <cellStyle name="měny 2 3 15 2 2 2 2" xfId="2772"/>
    <cellStyle name="měny 2 3 15 2 2 3" xfId="1917"/>
    <cellStyle name="měny 2 3 15 2 2 4" xfId="2487"/>
    <cellStyle name="měny 2 3 15 2 3" xfId="2062"/>
    <cellStyle name="měny 2 3 15 2 3 2" xfId="2632"/>
    <cellStyle name="měny 2 3 15 2 4" xfId="1777"/>
    <cellStyle name="měny 2 3 15 2 5" xfId="2347"/>
    <cellStyle name="měny 2 3 15 3" xfId="1556"/>
    <cellStyle name="měny 2 3 15 3 2" xfId="2133"/>
    <cellStyle name="měny 2 3 15 3 2 2" xfId="2703"/>
    <cellStyle name="měny 2 3 15 3 3" xfId="1848"/>
    <cellStyle name="měny 2 3 15 3 4" xfId="2418"/>
    <cellStyle name="měny 2 3 15 4" xfId="1993"/>
    <cellStyle name="měny 2 3 15 4 2" xfId="2563"/>
    <cellStyle name="měny 2 3 15 5" xfId="1708"/>
    <cellStyle name="měny 2 3 15 6" xfId="2278"/>
    <cellStyle name="měny 2 3 16" xfId="401"/>
    <cellStyle name="měny 2 3 16 2" xfId="1162"/>
    <cellStyle name="měny 2 3 16 2 2" xfId="1631"/>
    <cellStyle name="měny 2 3 16 2 2 2" xfId="2203"/>
    <cellStyle name="měny 2 3 16 2 2 2 2" xfId="2773"/>
    <cellStyle name="měny 2 3 16 2 2 3" xfId="1918"/>
    <cellStyle name="měny 2 3 16 2 2 4" xfId="2488"/>
    <cellStyle name="měny 2 3 16 2 3" xfId="2063"/>
    <cellStyle name="měny 2 3 16 2 3 2" xfId="2633"/>
    <cellStyle name="měny 2 3 16 2 4" xfId="1778"/>
    <cellStyle name="měny 2 3 16 2 5" xfId="2348"/>
    <cellStyle name="měny 2 3 16 3" xfId="1557"/>
    <cellStyle name="měny 2 3 16 3 2" xfId="2134"/>
    <cellStyle name="měny 2 3 16 3 2 2" xfId="2704"/>
    <cellStyle name="měny 2 3 16 3 3" xfId="1849"/>
    <cellStyle name="měny 2 3 16 3 4" xfId="2419"/>
    <cellStyle name="měny 2 3 16 4" xfId="1994"/>
    <cellStyle name="měny 2 3 16 4 2" xfId="2564"/>
    <cellStyle name="měny 2 3 16 5" xfId="1709"/>
    <cellStyle name="měny 2 3 16 6" xfId="2279"/>
    <cellStyle name="měny 2 3 17" xfId="1163"/>
    <cellStyle name="měny 2 3 17 2" xfId="1632"/>
    <cellStyle name="měny 2 3 17 2 2" xfId="2204"/>
    <cellStyle name="měny 2 3 17 2 2 2" xfId="2774"/>
    <cellStyle name="měny 2 3 17 2 3" xfId="1919"/>
    <cellStyle name="měny 2 3 17 2 4" xfId="2489"/>
    <cellStyle name="měny 2 3 17 3" xfId="2064"/>
    <cellStyle name="měny 2 3 17 3 2" xfId="2634"/>
    <cellStyle name="měny 2 3 17 4" xfId="1779"/>
    <cellStyle name="měny 2 3 17 5" xfId="2349"/>
    <cellStyle name="měny 2 3 18" xfId="1550"/>
    <cellStyle name="měny 2 3 18 2" xfId="2127"/>
    <cellStyle name="měny 2 3 18 2 2" xfId="2697"/>
    <cellStyle name="měny 2 3 18 3" xfId="1842"/>
    <cellStyle name="měny 2 3 18 4" xfId="2412"/>
    <cellStyle name="měny 2 3 19" xfId="1987"/>
    <cellStyle name="měny 2 3 19 2" xfId="2557"/>
    <cellStyle name="měny 2 3 2" xfId="402"/>
    <cellStyle name="měny 2 3 2 2" xfId="1164"/>
    <cellStyle name="měny 2 3 2 2 2" xfId="1633"/>
    <cellStyle name="měny 2 3 2 2 2 2" xfId="2205"/>
    <cellStyle name="měny 2 3 2 2 2 2 2" xfId="2775"/>
    <cellStyle name="měny 2 3 2 2 2 3" xfId="1920"/>
    <cellStyle name="měny 2 3 2 2 2 4" xfId="2490"/>
    <cellStyle name="měny 2 3 2 2 3" xfId="2065"/>
    <cellStyle name="měny 2 3 2 2 3 2" xfId="2635"/>
    <cellStyle name="měny 2 3 2 2 4" xfId="1780"/>
    <cellStyle name="měny 2 3 2 2 5" xfId="2350"/>
    <cellStyle name="měny 2 3 2 3" xfId="1558"/>
    <cellStyle name="měny 2 3 2 3 2" xfId="2135"/>
    <cellStyle name="měny 2 3 2 3 2 2" xfId="2705"/>
    <cellStyle name="měny 2 3 2 3 3" xfId="1850"/>
    <cellStyle name="měny 2 3 2 3 4" xfId="2420"/>
    <cellStyle name="měny 2 3 2 4" xfId="1995"/>
    <cellStyle name="měny 2 3 2 4 2" xfId="2565"/>
    <cellStyle name="měny 2 3 2 5" xfId="1710"/>
    <cellStyle name="měny 2 3 2 6" xfId="2280"/>
    <cellStyle name="měny 2 3 20" xfId="1702"/>
    <cellStyle name="měny 2 3 21" xfId="2272"/>
    <cellStyle name="měny 2 3 3" xfId="403"/>
    <cellStyle name="měny 2 3 3 2" xfId="1165"/>
    <cellStyle name="měny 2 3 3 2 2" xfId="1634"/>
    <cellStyle name="měny 2 3 3 2 2 2" xfId="2206"/>
    <cellStyle name="měny 2 3 3 2 2 2 2" xfId="2776"/>
    <cellStyle name="měny 2 3 3 2 2 3" xfId="1921"/>
    <cellStyle name="měny 2 3 3 2 2 4" xfId="2491"/>
    <cellStyle name="měny 2 3 3 2 3" xfId="2066"/>
    <cellStyle name="měny 2 3 3 2 3 2" xfId="2636"/>
    <cellStyle name="měny 2 3 3 2 4" xfId="1781"/>
    <cellStyle name="měny 2 3 3 2 5" xfId="2351"/>
    <cellStyle name="měny 2 3 3 3" xfId="1559"/>
    <cellStyle name="měny 2 3 3 3 2" xfId="2136"/>
    <cellStyle name="měny 2 3 3 3 2 2" xfId="2706"/>
    <cellStyle name="měny 2 3 3 3 3" xfId="1851"/>
    <cellStyle name="měny 2 3 3 3 4" xfId="2421"/>
    <cellStyle name="měny 2 3 3 4" xfId="1996"/>
    <cellStyle name="měny 2 3 3 4 2" xfId="2566"/>
    <cellStyle name="měny 2 3 3 5" xfId="1711"/>
    <cellStyle name="měny 2 3 3 6" xfId="2281"/>
    <cellStyle name="měny 2 3 4" xfId="404"/>
    <cellStyle name="měny 2 3 4 2" xfId="1166"/>
    <cellStyle name="měny 2 3 4 2 2" xfId="1635"/>
    <cellStyle name="měny 2 3 4 2 2 2" xfId="2207"/>
    <cellStyle name="měny 2 3 4 2 2 2 2" xfId="2777"/>
    <cellStyle name="měny 2 3 4 2 2 3" xfId="1922"/>
    <cellStyle name="měny 2 3 4 2 2 4" xfId="2492"/>
    <cellStyle name="měny 2 3 4 2 3" xfId="2067"/>
    <cellStyle name="měny 2 3 4 2 3 2" xfId="2637"/>
    <cellStyle name="měny 2 3 4 2 4" xfId="1782"/>
    <cellStyle name="měny 2 3 4 2 5" xfId="2352"/>
    <cellStyle name="měny 2 3 4 3" xfId="1560"/>
    <cellStyle name="měny 2 3 4 3 2" xfId="2137"/>
    <cellStyle name="měny 2 3 4 3 2 2" xfId="2707"/>
    <cellStyle name="měny 2 3 4 3 3" xfId="1852"/>
    <cellStyle name="měny 2 3 4 3 4" xfId="2422"/>
    <cellStyle name="měny 2 3 4 4" xfId="1997"/>
    <cellStyle name="měny 2 3 4 4 2" xfId="2567"/>
    <cellStyle name="měny 2 3 4 5" xfId="1712"/>
    <cellStyle name="měny 2 3 4 6" xfId="2282"/>
    <cellStyle name="měny 2 3 5" xfId="405"/>
    <cellStyle name="měny 2 3 5 2" xfId="1167"/>
    <cellStyle name="měny 2 3 5 2 2" xfId="1636"/>
    <cellStyle name="měny 2 3 5 2 2 2" xfId="2208"/>
    <cellStyle name="měny 2 3 5 2 2 2 2" xfId="2778"/>
    <cellStyle name="měny 2 3 5 2 2 3" xfId="1923"/>
    <cellStyle name="měny 2 3 5 2 2 4" xfId="2493"/>
    <cellStyle name="měny 2 3 5 2 3" xfId="2068"/>
    <cellStyle name="měny 2 3 5 2 3 2" xfId="2638"/>
    <cellStyle name="měny 2 3 5 2 4" xfId="1783"/>
    <cellStyle name="měny 2 3 5 2 5" xfId="2353"/>
    <cellStyle name="měny 2 3 5 3" xfId="1561"/>
    <cellStyle name="měny 2 3 5 3 2" xfId="2138"/>
    <cellStyle name="měny 2 3 5 3 2 2" xfId="2708"/>
    <cellStyle name="měny 2 3 5 3 3" xfId="1853"/>
    <cellStyle name="měny 2 3 5 3 4" xfId="2423"/>
    <cellStyle name="měny 2 3 5 4" xfId="1998"/>
    <cellStyle name="měny 2 3 5 4 2" xfId="2568"/>
    <cellStyle name="měny 2 3 5 5" xfId="1713"/>
    <cellStyle name="měny 2 3 5 6" xfId="2283"/>
    <cellStyle name="měny 2 3 6" xfId="406"/>
    <cellStyle name="měny 2 3 6 2" xfId="1168"/>
    <cellStyle name="měny 2 3 6 2 2" xfId="1637"/>
    <cellStyle name="měny 2 3 6 2 2 2" xfId="2209"/>
    <cellStyle name="měny 2 3 6 2 2 2 2" xfId="2779"/>
    <cellStyle name="měny 2 3 6 2 2 3" xfId="1924"/>
    <cellStyle name="měny 2 3 6 2 2 4" xfId="2494"/>
    <cellStyle name="měny 2 3 6 2 3" xfId="2069"/>
    <cellStyle name="měny 2 3 6 2 3 2" xfId="2639"/>
    <cellStyle name="měny 2 3 6 2 4" xfId="1784"/>
    <cellStyle name="měny 2 3 6 2 5" xfId="2354"/>
    <cellStyle name="měny 2 3 6 3" xfId="1562"/>
    <cellStyle name="měny 2 3 6 3 2" xfId="2139"/>
    <cellStyle name="měny 2 3 6 3 2 2" xfId="2709"/>
    <cellStyle name="měny 2 3 6 3 3" xfId="1854"/>
    <cellStyle name="měny 2 3 6 3 4" xfId="2424"/>
    <cellStyle name="měny 2 3 6 4" xfId="1999"/>
    <cellStyle name="měny 2 3 6 4 2" xfId="2569"/>
    <cellStyle name="měny 2 3 6 5" xfId="1714"/>
    <cellStyle name="měny 2 3 6 6" xfId="2284"/>
    <cellStyle name="měny 2 3 7" xfId="407"/>
    <cellStyle name="měny 2 3 7 2" xfId="1169"/>
    <cellStyle name="měny 2 3 7 2 2" xfId="1638"/>
    <cellStyle name="měny 2 3 7 2 2 2" xfId="2210"/>
    <cellStyle name="měny 2 3 7 2 2 2 2" xfId="2780"/>
    <cellStyle name="měny 2 3 7 2 2 3" xfId="1925"/>
    <cellStyle name="měny 2 3 7 2 2 4" xfId="2495"/>
    <cellStyle name="měny 2 3 7 2 3" xfId="2070"/>
    <cellStyle name="měny 2 3 7 2 3 2" xfId="2640"/>
    <cellStyle name="měny 2 3 7 2 4" xfId="1785"/>
    <cellStyle name="měny 2 3 7 2 5" xfId="2355"/>
    <cellStyle name="měny 2 3 7 3" xfId="1563"/>
    <cellStyle name="měny 2 3 7 3 2" xfId="2140"/>
    <cellStyle name="měny 2 3 7 3 2 2" xfId="2710"/>
    <cellStyle name="měny 2 3 7 3 3" xfId="1855"/>
    <cellStyle name="měny 2 3 7 3 4" xfId="2425"/>
    <cellStyle name="měny 2 3 7 4" xfId="2000"/>
    <cellStyle name="měny 2 3 7 4 2" xfId="2570"/>
    <cellStyle name="měny 2 3 7 5" xfId="1715"/>
    <cellStyle name="měny 2 3 7 6" xfId="2285"/>
    <cellStyle name="měny 2 3 8" xfId="408"/>
    <cellStyle name="měny 2 3 8 2" xfId="1170"/>
    <cellStyle name="měny 2 3 8 2 2" xfId="1639"/>
    <cellStyle name="měny 2 3 8 2 2 2" xfId="2211"/>
    <cellStyle name="měny 2 3 8 2 2 2 2" xfId="2781"/>
    <cellStyle name="měny 2 3 8 2 2 3" xfId="1926"/>
    <cellStyle name="měny 2 3 8 2 2 4" xfId="2496"/>
    <cellStyle name="měny 2 3 8 2 3" xfId="2071"/>
    <cellStyle name="měny 2 3 8 2 3 2" xfId="2641"/>
    <cellStyle name="měny 2 3 8 2 4" xfId="1786"/>
    <cellStyle name="měny 2 3 8 2 5" xfId="2356"/>
    <cellStyle name="měny 2 3 8 3" xfId="1564"/>
    <cellStyle name="měny 2 3 8 3 2" xfId="2141"/>
    <cellStyle name="měny 2 3 8 3 2 2" xfId="2711"/>
    <cellStyle name="měny 2 3 8 3 3" xfId="1856"/>
    <cellStyle name="měny 2 3 8 3 4" xfId="2426"/>
    <cellStyle name="měny 2 3 8 4" xfId="2001"/>
    <cellStyle name="měny 2 3 8 4 2" xfId="2571"/>
    <cellStyle name="měny 2 3 8 5" xfId="1716"/>
    <cellStyle name="měny 2 3 8 6" xfId="2286"/>
    <cellStyle name="měny 2 3 9" xfId="409"/>
    <cellStyle name="měny 2 3 9 2" xfId="1171"/>
    <cellStyle name="měny 2 3 9 2 2" xfId="1640"/>
    <cellStyle name="měny 2 3 9 2 2 2" xfId="2212"/>
    <cellStyle name="měny 2 3 9 2 2 2 2" xfId="2782"/>
    <cellStyle name="měny 2 3 9 2 2 3" xfId="1927"/>
    <cellStyle name="měny 2 3 9 2 2 4" xfId="2497"/>
    <cellStyle name="měny 2 3 9 2 3" xfId="2072"/>
    <cellStyle name="měny 2 3 9 2 3 2" xfId="2642"/>
    <cellStyle name="měny 2 3 9 2 4" xfId="1787"/>
    <cellStyle name="měny 2 3 9 2 5" xfId="2357"/>
    <cellStyle name="měny 2 3 9 3" xfId="1565"/>
    <cellStyle name="měny 2 3 9 3 2" xfId="2142"/>
    <cellStyle name="měny 2 3 9 3 2 2" xfId="2712"/>
    <cellStyle name="měny 2 3 9 3 3" xfId="1857"/>
    <cellStyle name="měny 2 3 9 3 4" xfId="2427"/>
    <cellStyle name="měny 2 3 9 4" xfId="2002"/>
    <cellStyle name="měny 2 3 9 4 2" xfId="2572"/>
    <cellStyle name="měny 2 3 9 5" xfId="1717"/>
    <cellStyle name="měny 2 3 9 6" xfId="2287"/>
    <cellStyle name="měny 2 4" xfId="410"/>
    <cellStyle name="měny 2 4 10" xfId="411"/>
    <cellStyle name="měny 2 4 10 2" xfId="1172"/>
    <cellStyle name="měny 2 4 10 2 2" xfId="1641"/>
    <cellStyle name="měny 2 4 10 2 2 2" xfId="2213"/>
    <cellStyle name="měny 2 4 10 2 2 2 2" xfId="2783"/>
    <cellStyle name="měny 2 4 10 2 2 3" xfId="1928"/>
    <cellStyle name="měny 2 4 10 2 2 4" xfId="2498"/>
    <cellStyle name="měny 2 4 10 2 3" xfId="2073"/>
    <cellStyle name="měny 2 4 10 2 3 2" xfId="2643"/>
    <cellStyle name="měny 2 4 10 2 4" xfId="1788"/>
    <cellStyle name="měny 2 4 10 2 5" xfId="2358"/>
    <cellStyle name="měny 2 4 10 3" xfId="1567"/>
    <cellStyle name="měny 2 4 10 3 2" xfId="2144"/>
    <cellStyle name="měny 2 4 10 3 2 2" xfId="2714"/>
    <cellStyle name="měny 2 4 10 3 3" xfId="1859"/>
    <cellStyle name="měny 2 4 10 3 4" xfId="2429"/>
    <cellStyle name="měny 2 4 10 4" xfId="2004"/>
    <cellStyle name="měny 2 4 10 4 2" xfId="2574"/>
    <cellStyle name="měny 2 4 10 5" xfId="1719"/>
    <cellStyle name="měny 2 4 10 6" xfId="2289"/>
    <cellStyle name="měny 2 4 11" xfId="412"/>
    <cellStyle name="měny 2 4 11 2" xfId="1173"/>
    <cellStyle name="měny 2 4 11 2 2" xfId="1642"/>
    <cellStyle name="měny 2 4 11 2 2 2" xfId="2214"/>
    <cellStyle name="měny 2 4 11 2 2 2 2" xfId="2784"/>
    <cellStyle name="měny 2 4 11 2 2 3" xfId="1929"/>
    <cellStyle name="měny 2 4 11 2 2 4" xfId="2499"/>
    <cellStyle name="měny 2 4 11 2 3" xfId="2074"/>
    <cellStyle name="měny 2 4 11 2 3 2" xfId="2644"/>
    <cellStyle name="měny 2 4 11 2 4" xfId="1789"/>
    <cellStyle name="měny 2 4 11 2 5" xfId="2359"/>
    <cellStyle name="měny 2 4 11 3" xfId="1568"/>
    <cellStyle name="měny 2 4 11 3 2" xfId="2145"/>
    <cellStyle name="měny 2 4 11 3 2 2" xfId="2715"/>
    <cellStyle name="měny 2 4 11 3 3" xfId="1860"/>
    <cellStyle name="měny 2 4 11 3 4" xfId="2430"/>
    <cellStyle name="měny 2 4 11 4" xfId="2005"/>
    <cellStyle name="měny 2 4 11 4 2" xfId="2575"/>
    <cellStyle name="měny 2 4 11 5" xfId="1720"/>
    <cellStyle name="měny 2 4 11 6" xfId="2290"/>
    <cellStyle name="měny 2 4 12" xfId="413"/>
    <cellStyle name="měny 2 4 12 2" xfId="1174"/>
    <cellStyle name="měny 2 4 12 2 2" xfId="1643"/>
    <cellStyle name="měny 2 4 12 2 2 2" xfId="2215"/>
    <cellStyle name="měny 2 4 12 2 2 2 2" xfId="2785"/>
    <cellStyle name="měny 2 4 12 2 2 3" xfId="1930"/>
    <cellStyle name="měny 2 4 12 2 2 4" xfId="2500"/>
    <cellStyle name="měny 2 4 12 2 3" xfId="2075"/>
    <cellStyle name="měny 2 4 12 2 3 2" xfId="2645"/>
    <cellStyle name="měny 2 4 12 2 4" xfId="1790"/>
    <cellStyle name="měny 2 4 12 2 5" xfId="2360"/>
    <cellStyle name="měny 2 4 12 3" xfId="1569"/>
    <cellStyle name="měny 2 4 12 3 2" xfId="2146"/>
    <cellStyle name="měny 2 4 12 3 2 2" xfId="2716"/>
    <cellStyle name="měny 2 4 12 3 3" xfId="1861"/>
    <cellStyle name="měny 2 4 12 3 4" xfId="2431"/>
    <cellStyle name="měny 2 4 12 4" xfId="2006"/>
    <cellStyle name="měny 2 4 12 4 2" xfId="2576"/>
    <cellStyle name="měny 2 4 12 5" xfId="1721"/>
    <cellStyle name="měny 2 4 12 6" xfId="2291"/>
    <cellStyle name="měny 2 4 13" xfId="414"/>
    <cellStyle name="měny 2 4 13 2" xfId="1175"/>
    <cellStyle name="měny 2 4 13 2 2" xfId="1644"/>
    <cellStyle name="měny 2 4 13 2 2 2" xfId="2216"/>
    <cellStyle name="měny 2 4 13 2 2 2 2" xfId="2786"/>
    <cellStyle name="měny 2 4 13 2 2 3" xfId="1931"/>
    <cellStyle name="měny 2 4 13 2 2 4" xfId="2501"/>
    <cellStyle name="měny 2 4 13 2 3" xfId="2076"/>
    <cellStyle name="měny 2 4 13 2 3 2" xfId="2646"/>
    <cellStyle name="měny 2 4 13 2 4" xfId="1791"/>
    <cellStyle name="měny 2 4 13 2 5" xfId="2361"/>
    <cellStyle name="měny 2 4 13 3" xfId="1570"/>
    <cellStyle name="měny 2 4 13 3 2" xfId="2147"/>
    <cellStyle name="měny 2 4 13 3 2 2" xfId="2717"/>
    <cellStyle name="měny 2 4 13 3 3" xfId="1862"/>
    <cellStyle name="měny 2 4 13 3 4" xfId="2432"/>
    <cellStyle name="měny 2 4 13 4" xfId="2007"/>
    <cellStyle name="měny 2 4 13 4 2" xfId="2577"/>
    <cellStyle name="měny 2 4 13 5" xfId="1722"/>
    <cellStyle name="měny 2 4 13 6" xfId="2292"/>
    <cellStyle name="měny 2 4 14" xfId="415"/>
    <cellStyle name="měny 2 4 14 2" xfId="1176"/>
    <cellStyle name="měny 2 4 14 2 2" xfId="1645"/>
    <cellStyle name="měny 2 4 14 2 2 2" xfId="2217"/>
    <cellStyle name="měny 2 4 14 2 2 2 2" xfId="2787"/>
    <cellStyle name="měny 2 4 14 2 2 3" xfId="1932"/>
    <cellStyle name="měny 2 4 14 2 2 4" xfId="2502"/>
    <cellStyle name="měny 2 4 14 2 3" xfId="2077"/>
    <cellStyle name="měny 2 4 14 2 3 2" xfId="2647"/>
    <cellStyle name="měny 2 4 14 2 4" xfId="1792"/>
    <cellStyle name="měny 2 4 14 2 5" xfId="2362"/>
    <cellStyle name="měny 2 4 14 3" xfId="1571"/>
    <cellStyle name="měny 2 4 14 3 2" xfId="2148"/>
    <cellStyle name="měny 2 4 14 3 2 2" xfId="2718"/>
    <cellStyle name="měny 2 4 14 3 3" xfId="1863"/>
    <cellStyle name="měny 2 4 14 3 4" xfId="2433"/>
    <cellStyle name="měny 2 4 14 4" xfId="2008"/>
    <cellStyle name="měny 2 4 14 4 2" xfId="2578"/>
    <cellStyle name="měny 2 4 14 5" xfId="1723"/>
    <cellStyle name="měny 2 4 14 6" xfId="2293"/>
    <cellStyle name="měny 2 4 15" xfId="416"/>
    <cellStyle name="měny 2 4 15 2" xfId="1177"/>
    <cellStyle name="měny 2 4 15 2 2" xfId="1646"/>
    <cellStyle name="měny 2 4 15 2 2 2" xfId="2218"/>
    <cellStyle name="měny 2 4 15 2 2 2 2" xfId="2788"/>
    <cellStyle name="měny 2 4 15 2 2 3" xfId="1933"/>
    <cellStyle name="měny 2 4 15 2 2 4" xfId="2503"/>
    <cellStyle name="měny 2 4 15 2 3" xfId="2078"/>
    <cellStyle name="měny 2 4 15 2 3 2" xfId="2648"/>
    <cellStyle name="měny 2 4 15 2 4" xfId="1793"/>
    <cellStyle name="měny 2 4 15 2 5" xfId="2363"/>
    <cellStyle name="měny 2 4 15 3" xfId="1572"/>
    <cellStyle name="měny 2 4 15 3 2" xfId="2149"/>
    <cellStyle name="měny 2 4 15 3 2 2" xfId="2719"/>
    <cellStyle name="měny 2 4 15 3 3" xfId="1864"/>
    <cellStyle name="měny 2 4 15 3 4" xfId="2434"/>
    <cellStyle name="měny 2 4 15 4" xfId="2009"/>
    <cellStyle name="měny 2 4 15 4 2" xfId="2579"/>
    <cellStyle name="měny 2 4 15 5" xfId="1724"/>
    <cellStyle name="měny 2 4 15 6" xfId="2294"/>
    <cellStyle name="měny 2 4 16" xfId="417"/>
    <cellStyle name="měny 2 4 16 2" xfId="1178"/>
    <cellStyle name="měny 2 4 16 2 2" xfId="1647"/>
    <cellStyle name="měny 2 4 16 2 2 2" xfId="2219"/>
    <cellStyle name="měny 2 4 16 2 2 2 2" xfId="2789"/>
    <cellStyle name="měny 2 4 16 2 2 3" xfId="1934"/>
    <cellStyle name="měny 2 4 16 2 2 4" xfId="2504"/>
    <cellStyle name="měny 2 4 16 2 3" xfId="2079"/>
    <cellStyle name="měny 2 4 16 2 3 2" xfId="2649"/>
    <cellStyle name="měny 2 4 16 2 4" xfId="1794"/>
    <cellStyle name="měny 2 4 16 2 5" xfId="2364"/>
    <cellStyle name="měny 2 4 16 3" xfId="1573"/>
    <cellStyle name="měny 2 4 16 3 2" xfId="2150"/>
    <cellStyle name="měny 2 4 16 3 2 2" xfId="2720"/>
    <cellStyle name="měny 2 4 16 3 3" xfId="1865"/>
    <cellStyle name="měny 2 4 16 3 4" xfId="2435"/>
    <cellStyle name="měny 2 4 16 4" xfId="2010"/>
    <cellStyle name="měny 2 4 16 4 2" xfId="2580"/>
    <cellStyle name="měny 2 4 16 5" xfId="1725"/>
    <cellStyle name="měny 2 4 16 6" xfId="2295"/>
    <cellStyle name="měny 2 4 17" xfId="1179"/>
    <cellStyle name="měny 2 4 17 2" xfId="1648"/>
    <cellStyle name="měny 2 4 17 2 2" xfId="2220"/>
    <cellStyle name="měny 2 4 17 2 2 2" xfId="2790"/>
    <cellStyle name="měny 2 4 17 2 3" xfId="1935"/>
    <cellStyle name="měny 2 4 17 2 4" xfId="2505"/>
    <cellStyle name="měny 2 4 17 3" xfId="2080"/>
    <cellStyle name="měny 2 4 17 3 2" xfId="2650"/>
    <cellStyle name="měny 2 4 17 4" xfId="1795"/>
    <cellStyle name="měny 2 4 17 5" xfId="2365"/>
    <cellStyle name="měny 2 4 18" xfId="1566"/>
    <cellStyle name="měny 2 4 18 2" xfId="2143"/>
    <cellStyle name="měny 2 4 18 2 2" xfId="2713"/>
    <cellStyle name="měny 2 4 18 3" xfId="1858"/>
    <cellStyle name="měny 2 4 18 4" xfId="2428"/>
    <cellStyle name="měny 2 4 19" xfId="2003"/>
    <cellStyle name="měny 2 4 19 2" xfId="2573"/>
    <cellStyle name="měny 2 4 2" xfId="418"/>
    <cellStyle name="měny 2 4 2 2" xfId="1180"/>
    <cellStyle name="měny 2 4 2 2 2" xfId="1649"/>
    <cellStyle name="měny 2 4 2 2 2 2" xfId="2221"/>
    <cellStyle name="měny 2 4 2 2 2 2 2" xfId="2791"/>
    <cellStyle name="měny 2 4 2 2 2 3" xfId="1936"/>
    <cellStyle name="měny 2 4 2 2 2 4" xfId="2506"/>
    <cellStyle name="měny 2 4 2 2 3" xfId="2081"/>
    <cellStyle name="měny 2 4 2 2 3 2" xfId="2651"/>
    <cellStyle name="měny 2 4 2 2 4" xfId="1796"/>
    <cellStyle name="měny 2 4 2 2 5" xfId="2366"/>
    <cellStyle name="měny 2 4 2 3" xfId="1574"/>
    <cellStyle name="měny 2 4 2 3 2" xfId="2151"/>
    <cellStyle name="měny 2 4 2 3 2 2" xfId="2721"/>
    <cellStyle name="měny 2 4 2 3 3" xfId="1866"/>
    <cellStyle name="měny 2 4 2 3 4" xfId="2436"/>
    <cellStyle name="měny 2 4 2 4" xfId="2011"/>
    <cellStyle name="měny 2 4 2 4 2" xfId="2581"/>
    <cellStyle name="měny 2 4 2 5" xfId="1726"/>
    <cellStyle name="měny 2 4 2 6" xfId="2296"/>
    <cellStyle name="měny 2 4 20" xfId="1718"/>
    <cellStyle name="měny 2 4 21" xfId="2288"/>
    <cellStyle name="měny 2 4 3" xfId="419"/>
    <cellStyle name="měny 2 4 3 2" xfId="1181"/>
    <cellStyle name="měny 2 4 3 2 2" xfId="1650"/>
    <cellStyle name="měny 2 4 3 2 2 2" xfId="2222"/>
    <cellStyle name="měny 2 4 3 2 2 2 2" xfId="2792"/>
    <cellStyle name="měny 2 4 3 2 2 3" xfId="1937"/>
    <cellStyle name="měny 2 4 3 2 2 4" xfId="2507"/>
    <cellStyle name="měny 2 4 3 2 3" xfId="2082"/>
    <cellStyle name="měny 2 4 3 2 3 2" xfId="2652"/>
    <cellStyle name="měny 2 4 3 2 4" xfId="1797"/>
    <cellStyle name="měny 2 4 3 2 5" xfId="2367"/>
    <cellStyle name="měny 2 4 3 3" xfId="1575"/>
    <cellStyle name="měny 2 4 3 3 2" xfId="2152"/>
    <cellStyle name="měny 2 4 3 3 2 2" xfId="2722"/>
    <cellStyle name="měny 2 4 3 3 3" xfId="1867"/>
    <cellStyle name="měny 2 4 3 3 4" xfId="2437"/>
    <cellStyle name="měny 2 4 3 4" xfId="2012"/>
    <cellStyle name="měny 2 4 3 4 2" xfId="2582"/>
    <cellStyle name="měny 2 4 3 5" xfId="1727"/>
    <cellStyle name="měny 2 4 3 6" xfId="2297"/>
    <cellStyle name="měny 2 4 4" xfId="420"/>
    <cellStyle name="měny 2 4 4 2" xfId="1182"/>
    <cellStyle name="měny 2 4 4 2 2" xfId="1651"/>
    <cellStyle name="měny 2 4 4 2 2 2" xfId="2223"/>
    <cellStyle name="měny 2 4 4 2 2 2 2" xfId="2793"/>
    <cellStyle name="měny 2 4 4 2 2 3" xfId="1938"/>
    <cellStyle name="měny 2 4 4 2 2 4" xfId="2508"/>
    <cellStyle name="měny 2 4 4 2 3" xfId="2083"/>
    <cellStyle name="měny 2 4 4 2 3 2" xfId="2653"/>
    <cellStyle name="měny 2 4 4 2 4" xfId="1798"/>
    <cellStyle name="měny 2 4 4 2 5" xfId="2368"/>
    <cellStyle name="měny 2 4 4 3" xfId="1576"/>
    <cellStyle name="měny 2 4 4 3 2" xfId="2153"/>
    <cellStyle name="měny 2 4 4 3 2 2" xfId="2723"/>
    <cellStyle name="měny 2 4 4 3 3" xfId="1868"/>
    <cellStyle name="měny 2 4 4 3 4" xfId="2438"/>
    <cellStyle name="měny 2 4 4 4" xfId="2013"/>
    <cellStyle name="měny 2 4 4 4 2" xfId="2583"/>
    <cellStyle name="měny 2 4 4 5" xfId="1728"/>
    <cellStyle name="měny 2 4 4 6" xfId="2298"/>
    <cellStyle name="měny 2 4 5" xfId="421"/>
    <cellStyle name="měny 2 4 5 2" xfId="1183"/>
    <cellStyle name="měny 2 4 5 2 2" xfId="1652"/>
    <cellStyle name="měny 2 4 5 2 2 2" xfId="2224"/>
    <cellStyle name="měny 2 4 5 2 2 2 2" xfId="2794"/>
    <cellStyle name="měny 2 4 5 2 2 3" xfId="1939"/>
    <cellStyle name="měny 2 4 5 2 2 4" xfId="2509"/>
    <cellStyle name="měny 2 4 5 2 3" xfId="2084"/>
    <cellStyle name="měny 2 4 5 2 3 2" xfId="2654"/>
    <cellStyle name="měny 2 4 5 2 4" xfId="1799"/>
    <cellStyle name="měny 2 4 5 2 5" xfId="2369"/>
    <cellStyle name="měny 2 4 5 3" xfId="1577"/>
    <cellStyle name="měny 2 4 5 3 2" xfId="2154"/>
    <cellStyle name="měny 2 4 5 3 2 2" xfId="2724"/>
    <cellStyle name="měny 2 4 5 3 3" xfId="1869"/>
    <cellStyle name="měny 2 4 5 3 4" xfId="2439"/>
    <cellStyle name="měny 2 4 5 4" xfId="2014"/>
    <cellStyle name="měny 2 4 5 4 2" xfId="2584"/>
    <cellStyle name="měny 2 4 5 5" xfId="1729"/>
    <cellStyle name="měny 2 4 5 6" xfId="2299"/>
    <cellStyle name="měny 2 4 6" xfId="422"/>
    <cellStyle name="měny 2 4 6 2" xfId="1184"/>
    <cellStyle name="měny 2 4 6 2 2" xfId="1653"/>
    <cellStyle name="měny 2 4 6 2 2 2" xfId="2225"/>
    <cellStyle name="měny 2 4 6 2 2 2 2" xfId="2795"/>
    <cellStyle name="měny 2 4 6 2 2 3" xfId="1940"/>
    <cellStyle name="měny 2 4 6 2 2 4" xfId="2510"/>
    <cellStyle name="měny 2 4 6 2 3" xfId="2085"/>
    <cellStyle name="měny 2 4 6 2 3 2" xfId="2655"/>
    <cellStyle name="měny 2 4 6 2 4" xfId="1800"/>
    <cellStyle name="měny 2 4 6 2 5" xfId="2370"/>
    <cellStyle name="měny 2 4 6 3" xfId="1578"/>
    <cellStyle name="měny 2 4 6 3 2" xfId="2155"/>
    <cellStyle name="měny 2 4 6 3 2 2" xfId="2725"/>
    <cellStyle name="měny 2 4 6 3 3" xfId="1870"/>
    <cellStyle name="měny 2 4 6 3 4" xfId="2440"/>
    <cellStyle name="měny 2 4 6 4" xfId="2015"/>
    <cellStyle name="měny 2 4 6 4 2" xfId="2585"/>
    <cellStyle name="měny 2 4 6 5" xfId="1730"/>
    <cellStyle name="měny 2 4 6 6" xfId="2300"/>
    <cellStyle name="měny 2 4 7" xfId="423"/>
    <cellStyle name="měny 2 4 7 2" xfId="1185"/>
    <cellStyle name="měny 2 4 7 2 2" xfId="1654"/>
    <cellStyle name="měny 2 4 7 2 2 2" xfId="2226"/>
    <cellStyle name="měny 2 4 7 2 2 2 2" xfId="2796"/>
    <cellStyle name="měny 2 4 7 2 2 3" xfId="1941"/>
    <cellStyle name="měny 2 4 7 2 2 4" xfId="2511"/>
    <cellStyle name="měny 2 4 7 2 3" xfId="2086"/>
    <cellStyle name="měny 2 4 7 2 3 2" xfId="2656"/>
    <cellStyle name="měny 2 4 7 2 4" xfId="1801"/>
    <cellStyle name="měny 2 4 7 2 5" xfId="2371"/>
    <cellStyle name="měny 2 4 7 3" xfId="1579"/>
    <cellStyle name="měny 2 4 7 3 2" xfId="2156"/>
    <cellStyle name="měny 2 4 7 3 2 2" xfId="2726"/>
    <cellStyle name="měny 2 4 7 3 3" xfId="1871"/>
    <cellStyle name="měny 2 4 7 3 4" xfId="2441"/>
    <cellStyle name="měny 2 4 7 4" xfId="2016"/>
    <cellStyle name="měny 2 4 7 4 2" xfId="2586"/>
    <cellStyle name="měny 2 4 7 5" xfId="1731"/>
    <cellStyle name="měny 2 4 7 6" xfId="2301"/>
    <cellStyle name="měny 2 4 8" xfId="424"/>
    <cellStyle name="měny 2 4 8 2" xfId="1186"/>
    <cellStyle name="měny 2 4 8 2 2" xfId="1655"/>
    <cellStyle name="měny 2 4 8 2 2 2" xfId="2227"/>
    <cellStyle name="měny 2 4 8 2 2 2 2" xfId="2797"/>
    <cellStyle name="měny 2 4 8 2 2 3" xfId="1942"/>
    <cellStyle name="měny 2 4 8 2 2 4" xfId="2512"/>
    <cellStyle name="měny 2 4 8 2 3" xfId="2087"/>
    <cellStyle name="měny 2 4 8 2 3 2" xfId="2657"/>
    <cellStyle name="měny 2 4 8 2 4" xfId="1802"/>
    <cellStyle name="měny 2 4 8 2 5" xfId="2372"/>
    <cellStyle name="měny 2 4 8 3" xfId="1580"/>
    <cellStyle name="měny 2 4 8 3 2" xfId="2157"/>
    <cellStyle name="měny 2 4 8 3 2 2" xfId="2727"/>
    <cellStyle name="měny 2 4 8 3 3" xfId="1872"/>
    <cellStyle name="měny 2 4 8 3 4" xfId="2442"/>
    <cellStyle name="měny 2 4 8 4" xfId="2017"/>
    <cellStyle name="měny 2 4 8 4 2" xfId="2587"/>
    <cellStyle name="měny 2 4 8 5" xfId="1732"/>
    <cellStyle name="měny 2 4 8 6" xfId="2302"/>
    <cellStyle name="měny 2 4 9" xfId="425"/>
    <cellStyle name="měny 2 4 9 2" xfId="1187"/>
    <cellStyle name="měny 2 4 9 2 2" xfId="1656"/>
    <cellStyle name="měny 2 4 9 2 2 2" xfId="2228"/>
    <cellStyle name="měny 2 4 9 2 2 2 2" xfId="2798"/>
    <cellStyle name="měny 2 4 9 2 2 3" xfId="1943"/>
    <cellStyle name="měny 2 4 9 2 2 4" xfId="2513"/>
    <cellStyle name="měny 2 4 9 2 3" xfId="2088"/>
    <cellStyle name="měny 2 4 9 2 3 2" xfId="2658"/>
    <cellStyle name="měny 2 4 9 2 4" xfId="1803"/>
    <cellStyle name="měny 2 4 9 2 5" xfId="2373"/>
    <cellStyle name="měny 2 4 9 3" xfId="1581"/>
    <cellStyle name="měny 2 4 9 3 2" xfId="2158"/>
    <cellStyle name="měny 2 4 9 3 2 2" xfId="2728"/>
    <cellStyle name="měny 2 4 9 3 3" xfId="1873"/>
    <cellStyle name="měny 2 4 9 3 4" xfId="2443"/>
    <cellStyle name="měny 2 4 9 4" xfId="2018"/>
    <cellStyle name="měny 2 4 9 4 2" xfId="2588"/>
    <cellStyle name="měny 2 4 9 5" xfId="1733"/>
    <cellStyle name="měny 2 4 9 6" xfId="2303"/>
    <cellStyle name="měny 5" xfId="979"/>
    <cellStyle name="normal" xfId="426"/>
    <cellStyle name="Normal 2" xfId="427"/>
    <cellStyle name="Normal_02-G_XGDP" xfId="2"/>
    <cellStyle name="Normální" xfId="0" builtinId="0"/>
    <cellStyle name="normální 10" xfId="324"/>
    <cellStyle name="normální 10 10" xfId="429"/>
    <cellStyle name="normální 10 11" xfId="428"/>
    <cellStyle name="normální 10 12" xfId="1986"/>
    <cellStyle name="normální 10 12 2" xfId="2556"/>
    <cellStyle name="normální 10 13" xfId="1701"/>
    <cellStyle name="normální 10 14" xfId="2271"/>
    <cellStyle name="normální 10 2" xfId="336"/>
    <cellStyle name="normální 10 2 2" xfId="431"/>
    <cellStyle name="normální 10 2 3" xfId="990"/>
    <cellStyle name="normální 10 2 3 2" xfId="1387"/>
    <cellStyle name="normální 10 2 4" xfId="1226"/>
    <cellStyle name="normální 10 2 5" xfId="430"/>
    <cellStyle name="normální 10 3" xfId="432"/>
    <cellStyle name="normální 10 4" xfId="433"/>
    <cellStyle name="normální 10 5" xfId="434"/>
    <cellStyle name="normální 10 6" xfId="435"/>
    <cellStyle name="normální 10 7" xfId="436"/>
    <cellStyle name="normální 10 8" xfId="437"/>
    <cellStyle name="normální 10 9" xfId="438"/>
    <cellStyle name="Normální 100" xfId="1610"/>
    <cellStyle name="Normální 101" xfId="1624"/>
    <cellStyle name="Normální 102" xfId="1696"/>
    <cellStyle name="Normální 103" xfId="1697"/>
    <cellStyle name="Normální 103 2" xfId="2267"/>
    <cellStyle name="Normální 103 2 2" xfId="2837"/>
    <cellStyle name="Normální 103 3" xfId="1982"/>
    <cellStyle name="Normální 103 4" xfId="2552"/>
    <cellStyle name="Normální 104" xfId="1698"/>
    <cellStyle name="Normální 104 2" xfId="2268"/>
    <cellStyle name="Normální 104 2 2" xfId="2838"/>
    <cellStyle name="Normální 104 3" xfId="1983"/>
    <cellStyle name="Normální 104 4" xfId="2553"/>
    <cellStyle name="Normální 105" xfId="1699"/>
    <cellStyle name="Normální 105 2" xfId="2269"/>
    <cellStyle name="Normální 105 2 2" xfId="2839"/>
    <cellStyle name="Normální 105 3" xfId="1984"/>
    <cellStyle name="Normální 105 4" xfId="2554"/>
    <cellStyle name="Normální 106" xfId="1700"/>
    <cellStyle name="Normální 106 2" xfId="2270"/>
    <cellStyle name="Normální 106 2 2" xfId="2840"/>
    <cellStyle name="Normální 106 3" xfId="1985"/>
    <cellStyle name="Normální 106 4" xfId="2555"/>
    <cellStyle name="normální 11" xfId="337"/>
    <cellStyle name="normální 11 2" xfId="440"/>
    <cellStyle name="normální 11 3" xfId="439"/>
    <cellStyle name="normální 12" xfId="302"/>
    <cellStyle name="normální 12 2" xfId="441"/>
    <cellStyle name="normální 13" xfId="312"/>
    <cellStyle name="normální 13 2" xfId="442"/>
    <cellStyle name="normální 14" xfId="13"/>
    <cellStyle name="normální 14 10" xfId="14"/>
    <cellStyle name="normální 14 11" xfId="15"/>
    <cellStyle name="normální 14 12" xfId="16"/>
    <cellStyle name="normální 14 13" xfId="17"/>
    <cellStyle name="normální 14 14" xfId="18"/>
    <cellStyle name="normální 14 15" xfId="19"/>
    <cellStyle name="normální 14 16" xfId="20"/>
    <cellStyle name="normální 14 17" xfId="21"/>
    <cellStyle name="normální 14 18" xfId="22"/>
    <cellStyle name="normální 14 19" xfId="443"/>
    <cellStyle name="normální 14 2" xfId="23"/>
    <cellStyle name="normální 14 2 2" xfId="444"/>
    <cellStyle name="normální 14 2 2 2" xfId="991"/>
    <cellStyle name="normální 14 2 2 2 2" xfId="1388"/>
    <cellStyle name="normální 14 2 2 3" xfId="1227"/>
    <cellStyle name="normální 14 2 3" xfId="445"/>
    <cellStyle name="normální 14 2 3 2" xfId="992"/>
    <cellStyle name="normální 14 2 3 2 2" xfId="1389"/>
    <cellStyle name="normální 14 2 3 3" xfId="1228"/>
    <cellStyle name="normální 14 3" xfId="24"/>
    <cellStyle name="normální 14 4" xfId="25"/>
    <cellStyle name="normální 14 5" xfId="26"/>
    <cellStyle name="normální 14 6" xfId="27"/>
    <cellStyle name="normální 14 7" xfId="28"/>
    <cellStyle name="normální 14 8" xfId="29"/>
    <cellStyle name="normální 14 9" xfId="30"/>
    <cellStyle name="normální 143" xfId="446"/>
    <cellStyle name="normální 146" xfId="447"/>
    <cellStyle name="Normální 15" xfId="339"/>
    <cellStyle name="normální 15 2" xfId="448"/>
    <cellStyle name="normální 16" xfId="31"/>
    <cellStyle name="normální 16 10" xfId="32"/>
    <cellStyle name="normální 16 11" xfId="33"/>
    <cellStyle name="normální 16 12" xfId="34"/>
    <cellStyle name="normální 16 13" xfId="35"/>
    <cellStyle name="normální 16 14" xfId="36"/>
    <cellStyle name="normální 16 15" xfId="37"/>
    <cellStyle name="normální 16 16" xfId="38"/>
    <cellStyle name="normální 16 17" xfId="39"/>
    <cellStyle name="normální 16 18" xfId="40"/>
    <cellStyle name="normální 16 19" xfId="449"/>
    <cellStyle name="normální 16 2" xfId="41"/>
    <cellStyle name="normální 16 3" xfId="42"/>
    <cellStyle name="normální 16 4" xfId="43"/>
    <cellStyle name="normální 16 5" xfId="44"/>
    <cellStyle name="normální 16 6" xfId="45"/>
    <cellStyle name="normální 16 7" xfId="46"/>
    <cellStyle name="normální 16 8" xfId="47"/>
    <cellStyle name="normální 16 9" xfId="48"/>
    <cellStyle name="normální 17" xfId="3"/>
    <cellStyle name="normální 17 2" xfId="451"/>
    <cellStyle name="normální 17 2 2" xfId="993"/>
    <cellStyle name="normální 17 2 2 2" xfId="1390"/>
    <cellStyle name="normální 17 2 3" xfId="1229"/>
    <cellStyle name="normální 17 3" xfId="452"/>
    <cellStyle name="normální 17 3 2" xfId="994"/>
    <cellStyle name="normální 17 3 2 2" xfId="1391"/>
    <cellStyle name="normální 17 3 3" xfId="1230"/>
    <cellStyle name="normální 17 4" xfId="450"/>
    <cellStyle name="normální 18" xfId="4"/>
    <cellStyle name="normální 18 10" xfId="50"/>
    <cellStyle name="normální 18 11" xfId="51"/>
    <cellStyle name="normální 18 12" xfId="52"/>
    <cellStyle name="normální 18 13" xfId="53"/>
    <cellStyle name="normální 18 14" xfId="54"/>
    <cellStyle name="normální 18 15" xfId="55"/>
    <cellStyle name="normální 18 16" xfId="56"/>
    <cellStyle name="normální 18 17" xfId="57"/>
    <cellStyle name="normální 18 18" xfId="58"/>
    <cellStyle name="normální 18 19" xfId="59"/>
    <cellStyle name="normální 18 19 2" xfId="453"/>
    <cellStyle name="normální 18 2" xfId="60"/>
    <cellStyle name="normální 18 20" xfId="310"/>
    <cellStyle name="normální 18 21" xfId="323"/>
    <cellStyle name="normální 18 3" xfId="61"/>
    <cellStyle name="normální 18 4" xfId="62"/>
    <cellStyle name="normální 18 5" xfId="63"/>
    <cellStyle name="normální 18 6" xfId="64"/>
    <cellStyle name="normální 18 7" xfId="65"/>
    <cellStyle name="normální 18 8" xfId="66"/>
    <cellStyle name="normální 18 9" xfId="67"/>
    <cellStyle name="normální 18_D17 (2)" xfId="49"/>
    <cellStyle name="normální 19" xfId="68"/>
    <cellStyle name="normální 19 10" xfId="69"/>
    <cellStyle name="normální 19 11" xfId="70"/>
    <cellStyle name="normální 19 12" xfId="71"/>
    <cellStyle name="normální 19 13" xfId="72"/>
    <cellStyle name="normální 19 14" xfId="73"/>
    <cellStyle name="normální 19 15" xfId="74"/>
    <cellStyle name="normální 19 16" xfId="75"/>
    <cellStyle name="normální 19 17" xfId="76"/>
    <cellStyle name="normální 19 18" xfId="77"/>
    <cellStyle name="normální 19 2" xfId="78"/>
    <cellStyle name="normální 19 3" xfId="79"/>
    <cellStyle name="normální 19 4" xfId="80"/>
    <cellStyle name="normální 19 5" xfId="81"/>
    <cellStyle name="normální 19 6" xfId="82"/>
    <cellStyle name="normální 19 7" xfId="83"/>
    <cellStyle name="normální 19 8" xfId="84"/>
    <cellStyle name="normální 19 9" xfId="85"/>
    <cellStyle name="normální 2" xfId="5"/>
    <cellStyle name="normální 2 10" xfId="455"/>
    <cellStyle name="normální 2 10 10" xfId="456"/>
    <cellStyle name="normální 2 10 10 2" xfId="457"/>
    <cellStyle name="normální 2 10 10 2 2" xfId="996"/>
    <cellStyle name="normální 2 10 10 2 2 2" xfId="1393"/>
    <cellStyle name="normální 2 10 10 2 3" xfId="1232"/>
    <cellStyle name="normální 2 10 10 3" xfId="995"/>
    <cellStyle name="normální 2 10 10 3 2" xfId="1392"/>
    <cellStyle name="normální 2 10 10 4" xfId="1231"/>
    <cellStyle name="normální 2 10 11" xfId="458"/>
    <cellStyle name="normální 2 10 11 2" xfId="459"/>
    <cellStyle name="normální 2 10 11 2 2" xfId="998"/>
    <cellStyle name="normální 2 10 11 2 2 2" xfId="1395"/>
    <cellStyle name="normální 2 10 11 2 3" xfId="1234"/>
    <cellStyle name="normální 2 10 11 3" xfId="997"/>
    <cellStyle name="normální 2 10 11 3 2" xfId="1394"/>
    <cellStyle name="normální 2 10 11 4" xfId="1233"/>
    <cellStyle name="normální 2 10 12" xfId="460"/>
    <cellStyle name="normální 2 10 12 2" xfId="461"/>
    <cellStyle name="normální 2 10 12 2 2" xfId="1000"/>
    <cellStyle name="normální 2 10 12 2 2 2" xfId="1397"/>
    <cellStyle name="normální 2 10 12 2 3" xfId="1236"/>
    <cellStyle name="normální 2 10 12 3" xfId="999"/>
    <cellStyle name="normální 2 10 12 3 2" xfId="1396"/>
    <cellStyle name="normální 2 10 12 4" xfId="1235"/>
    <cellStyle name="normální 2 10 13" xfId="462"/>
    <cellStyle name="normální 2 10 13 2" xfId="463"/>
    <cellStyle name="normální 2 10 13 2 2" xfId="1002"/>
    <cellStyle name="normální 2 10 13 2 2 2" xfId="1399"/>
    <cellStyle name="normální 2 10 13 2 3" xfId="1238"/>
    <cellStyle name="normální 2 10 13 3" xfId="1001"/>
    <cellStyle name="normální 2 10 13 3 2" xfId="1398"/>
    <cellStyle name="normální 2 10 13 4" xfId="1237"/>
    <cellStyle name="normální 2 10 14" xfId="464"/>
    <cellStyle name="normální 2 10 14 2" xfId="465"/>
    <cellStyle name="normální 2 10 14 2 2" xfId="1004"/>
    <cellStyle name="normální 2 10 14 2 2 2" xfId="1401"/>
    <cellStyle name="normální 2 10 14 2 3" xfId="1240"/>
    <cellStyle name="normální 2 10 14 3" xfId="1003"/>
    <cellStyle name="normální 2 10 14 3 2" xfId="1400"/>
    <cellStyle name="normální 2 10 14 4" xfId="1239"/>
    <cellStyle name="normální 2 10 15" xfId="466"/>
    <cellStyle name="normální 2 10 15 2" xfId="467"/>
    <cellStyle name="normální 2 10 15 2 2" xfId="1006"/>
    <cellStyle name="normální 2 10 15 2 2 2" xfId="1403"/>
    <cellStyle name="normální 2 10 15 2 3" xfId="1242"/>
    <cellStyle name="normální 2 10 15 3" xfId="1005"/>
    <cellStyle name="normální 2 10 15 3 2" xfId="1402"/>
    <cellStyle name="normální 2 10 15 4" xfId="1241"/>
    <cellStyle name="normální 2 10 16" xfId="468"/>
    <cellStyle name="normální 2 10 16 2" xfId="469"/>
    <cellStyle name="normální 2 10 16 2 2" xfId="1008"/>
    <cellStyle name="normální 2 10 16 2 2 2" xfId="1405"/>
    <cellStyle name="normální 2 10 16 2 3" xfId="1244"/>
    <cellStyle name="normální 2 10 16 3" xfId="1007"/>
    <cellStyle name="normální 2 10 16 3 2" xfId="1404"/>
    <cellStyle name="normální 2 10 16 4" xfId="1243"/>
    <cellStyle name="normální 2 10 17" xfId="470"/>
    <cellStyle name="normální 2 10 17 2" xfId="471"/>
    <cellStyle name="normální 2 10 17 2 2" xfId="1010"/>
    <cellStyle name="normální 2 10 17 2 2 2" xfId="1407"/>
    <cellStyle name="normální 2 10 17 2 3" xfId="1246"/>
    <cellStyle name="normální 2 10 17 3" xfId="1009"/>
    <cellStyle name="normální 2 10 17 3 2" xfId="1406"/>
    <cellStyle name="normální 2 10 17 4" xfId="1245"/>
    <cellStyle name="normální 2 10 18" xfId="472"/>
    <cellStyle name="normální 2 10 18 2" xfId="473"/>
    <cellStyle name="normální 2 10 18 2 2" xfId="1012"/>
    <cellStyle name="normální 2 10 18 2 2 2" xfId="1409"/>
    <cellStyle name="normální 2 10 18 2 3" xfId="1248"/>
    <cellStyle name="normální 2 10 18 3" xfId="1011"/>
    <cellStyle name="normální 2 10 18 3 2" xfId="1408"/>
    <cellStyle name="normální 2 10 18 4" xfId="1247"/>
    <cellStyle name="normální 2 10 19" xfId="474"/>
    <cellStyle name="normální 2 10 19 2" xfId="475"/>
    <cellStyle name="normální 2 10 19 2 2" xfId="1014"/>
    <cellStyle name="normální 2 10 19 2 2 2" xfId="1411"/>
    <cellStyle name="normální 2 10 19 2 3" xfId="1250"/>
    <cellStyle name="normální 2 10 19 3" xfId="1013"/>
    <cellStyle name="normální 2 10 19 3 2" xfId="1410"/>
    <cellStyle name="normální 2 10 19 4" xfId="1249"/>
    <cellStyle name="normální 2 10 2" xfId="476"/>
    <cellStyle name="normální 2 10 2 2" xfId="477"/>
    <cellStyle name="normální 2 10 2 2 2" xfId="1016"/>
    <cellStyle name="normální 2 10 2 2 2 2" xfId="1413"/>
    <cellStyle name="normální 2 10 2 2 3" xfId="1252"/>
    <cellStyle name="normální 2 10 2 3" xfId="1015"/>
    <cellStyle name="normální 2 10 2 3 2" xfId="1412"/>
    <cellStyle name="normální 2 10 2 4" xfId="1251"/>
    <cellStyle name="normální 2 10 20" xfId="478"/>
    <cellStyle name="normální 2 10 20 2" xfId="479"/>
    <cellStyle name="normální 2 10 20 2 2" xfId="1018"/>
    <cellStyle name="normální 2 10 20 2 2 2" xfId="1415"/>
    <cellStyle name="normální 2 10 20 2 3" xfId="1254"/>
    <cellStyle name="normální 2 10 20 3" xfId="1017"/>
    <cellStyle name="normální 2 10 20 3 2" xfId="1414"/>
    <cellStyle name="normální 2 10 20 4" xfId="1253"/>
    <cellStyle name="normální 2 10 21" xfId="480"/>
    <cellStyle name="normální 2 10 21 2" xfId="481"/>
    <cellStyle name="normální 2 10 21 2 2" xfId="1020"/>
    <cellStyle name="normální 2 10 21 2 2 2" xfId="1417"/>
    <cellStyle name="normální 2 10 21 2 3" xfId="1256"/>
    <cellStyle name="normální 2 10 21 3" xfId="1019"/>
    <cellStyle name="normální 2 10 21 3 2" xfId="1416"/>
    <cellStyle name="normální 2 10 21 4" xfId="1255"/>
    <cellStyle name="normální 2 10 22" xfId="482"/>
    <cellStyle name="normální 2 10 22 2" xfId="1021"/>
    <cellStyle name="normální 2 10 22 2 2" xfId="1418"/>
    <cellStyle name="normální 2 10 22 3" xfId="1257"/>
    <cellStyle name="normální 2 10 23" xfId="483"/>
    <cellStyle name="normální 2 10 23 2" xfId="1022"/>
    <cellStyle name="normální 2 10 23 2 2" xfId="1419"/>
    <cellStyle name="normální 2 10 23 3" xfId="1258"/>
    <cellStyle name="normální 2 10 3" xfId="484"/>
    <cellStyle name="normální 2 10 3 2" xfId="485"/>
    <cellStyle name="normální 2 10 3 2 2" xfId="1024"/>
    <cellStyle name="normální 2 10 3 2 2 2" xfId="1421"/>
    <cellStyle name="normální 2 10 3 2 3" xfId="1260"/>
    <cellStyle name="normální 2 10 3 3" xfId="1023"/>
    <cellStyle name="normální 2 10 3 3 2" xfId="1420"/>
    <cellStyle name="normální 2 10 3 4" xfId="1259"/>
    <cellStyle name="normální 2 10 4" xfId="486"/>
    <cellStyle name="normální 2 10 4 2" xfId="487"/>
    <cellStyle name="normální 2 10 4 2 2" xfId="1026"/>
    <cellStyle name="normální 2 10 4 2 2 2" xfId="1423"/>
    <cellStyle name="normální 2 10 4 2 3" xfId="1262"/>
    <cellStyle name="normální 2 10 4 3" xfId="1025"/>
    <cellStyle name="normální 2 10 4 3 2" xfId="1422"/>
    <cellStyle name="normální 2 10 4 4" xfId="1261"/>
    <cellStyle name="normální 2 10 5" xfId="488"/>
    <cellStyle name="normální 2 10 5 2" xfId="489"/>
    <cellStyle name="normální 2 10 5 2 2" xfId="1028"/>
    <cellStyle name="normální 2 10 5 2 2 2" xfId="1425"/>
    <cellStyle name="normální 2 10 5 2 3" xfId="1264"/>
    <cellStyle name="normální 2 10 5 3" xfId="1027"/>
    <cellStyle name="normální 2 10 5 3 2" xfId="1424"/>
    <cellStyle name="normální 2 10 5 4" xfId="1263"/>
    <cellStyle name="normální 2 10 6" xfId="490"/>
    <cellStyle name="normální 2 10 6 2" xfId="491"/>
    <cellStyle name="normální 2 10 6 2 2" xfId="1030"/>
    <cellStyle name="normální 2 10 6 2 2 2" xfId="1427"/>
    <cellStyle name="normální 2 10 6 2 3" xfId="1266"/>
    <cellStyle name="normální 2 10 6 3" xfId="1029"/>
    <cellStyle name="normální 2 10 6 3 2" xfId="1426"/>
    <cellStyle name="normální 2 10 6 4" xfId="1265"/>
    <cellStyle name="normální 2 10 7" xfId="492"/>
    <cellStyle name="normální 2 10 7 2" xfId="493"/>
    <cellStyle name="normální 2 10 7 2 2" xfId="1032"/>
    <cellStyle name="normální 2 10 7 2 2 2" xfId="1429"/>
    <cellStyle name="normální 2 10 7 2 3" xfId="1268"/>
    <cellStyle name="normální 2 10 7 3" xfId="1031"/>
    <cellStyle name="normální 2 10 7 3 2" xfId="1428"/>
    <cellStyle name="normální 2 10 7 4" xfId="1267"/>
    <cellStyle name="normální 2 10 8" xfId="494"/>
    <cellStyle name="normální 2 10 8 2" xfId="495"/>
    <cellStyle name="normální 2 10 8 2 2" xfId="1034"/>
    <cellStyle name="normální 2 10 8 2 2 2" xfId="1431"/>
    <cellStyle name="normální 2 10 8 2 3" xfId="1270"/>
    <cellStyle name="normální 2 10 8 3" xfId="1033"/>
    <cellStyle name="normální 2 10 8 3 2" xfId="1430"/>
    <cellStyle name="normální 2 10 8 4" xfId="1269"/>
    <cellStyle name="normální 2 10 9" xfId="496"/>
    <cellStyle name="normální 2 10 9 2" xfId="497"/>
    <cellStyle name="normální 2 10 9 2 2" xfId="1036"/>
    <cellStyle name="normální 2 10 9 2 2 2" xfId="1433"/>
    <cellStyle name="normální 2 10 9 2 3" xfId="1272"/>
    <cellStyle name="normální 2 10 9 3" xfId="1035"/>
    <cellStyle name="normální 2 10 9 3 2" xfId="1432"/>
    <cellStyle name="normální 2 10 9 4" xfId="1271"/>
    <cellStyle name="normální 2 11" xfId="498"/>
    <cellStyle name="normální 2 11 10" xfId="499"/>
    <cellStyle name="normální 2 11 10 2" xfId="500"/>
    <cellStyle name="normální 2 11 10 2 2" xfId="1038"/>
    <cellStyle name="normální 2 11 10 2 2 2" xfId="1435"/>
    <cellStyle name="normální 2 11 10 2 3" xfId="1274"/>
    <cellStyle name="normální 2 11 10 3" xfId="1037"/>
    <cellStyle name="normální 2 11 10 3 2" xfId="1434"/>
    <cellStyle name="normální 2 11 10 4" xfId="1273"/>
    <cellStyle name="normální 2 11 11" xfId="501"/>
    <cellStyle name="normální 2 11 11 2" xfId="502"/>
    <cellStyle name="normální 2 11 11 2 2" xfId="1040"/>
    <cellStyle name="normální 2 11 11 2 2 2" xfId="1437"/>
    <cellStyle name="normální 2 11 11 2 3" xfId="1276"/>
    <cellStyle name="normální 2 11 11 3" xfId="1039"/>
    <cellStyle name="normální 2 11 11 3 2" xfId="1436"/>
    <cellStyle name="normální 2 11 11 4" xfId="1275"/>
    <cellStyle name="normální 2 11 12" xfId="503"/>
    <cellStyle name="normální 2 11 12 2" xfId="504"/>
    <cellStyle name="normální 2 11 12 2 2" xfId="1042"/>
    <cellStyle name="normální 2 11 12 2 2 2" xfId="1439"/>
    <cellStyle name="normální 2 11 12 2 3" xfId="1278"/>
    <cellStyle name="normální 2 11 12 3" xfId="1041"/>
    <cellStyle name="normální 2 11 12 3 2" xfId="1438"/>
    <cellStyle name="normální 2 11 12 4" xfId="1277"/>
    <cellStyle name="normální 2 11 13" xfId="505"/>
    <cellStyle name="normální 2 11 13 2" xfId="506"/>
    <cellStyle name="normální 2 11 13 2 2" xfId="1044"/>
    <cellStyle name="normální 2 11 13 2 2 2" xfId="1441"/>
    <cellStyle name="normální 2 11 13 2 3" xfId="1280"/>
    <cellStyle name="normální 2 11 13 3" xfId="1043"/>
    <cellStyle name="normální 2 11 13 3 2" xfId="1440"/>
    <cellStyle name="normální 2 11 13 4" xfId="1279"/>
    <cellStyle name="normální 2 11 14" xfId="507"/>
    <cellStyle name="normální 2 11 14 2" xfId="508"/>
    <cellStyle name="normální 2 11 14 2 2" xfId="1046"/>
    <cellStyle name="normální 2 11 14 2 2 2" xfId="1443"/>
    <cellStyle name="normální 2 11 14 2 3" xfId="1282"/>
    <cellStyle name="normální 2 11 14 3" xfId="1045"/>
    <cellStyle name="normální 2 11 14 3 2" xfId="1442"/>
    <cellStyle name="normální 2 11 14 4" xfId="1281"/>
    <cellStyle name="normální 2 11 15" xfId="509"/>
    <cellStyle name="normální 2 11 15 2" xfId="510"/>
    <cellStyle name="normální 2 11 15 2 2" xfId="1048"/>
    <cellStyle name="normální 2 11 15 2 2 2" xfId="1445"/>
    <cellStyle name="normální 2 11 15 2 3" xfId="1284"/>
    <cellStyle name="normální 2 11 15 3" xfId="1047"/>
    <cellStyle name="normální 2 11 15 3 2" xfId="1444"/>
    <cellStyle name="normální 2 11 15 4" xfId="1283"/>
    <cellStyle name="normální 2 11 16" xfId="511"/>
    <cellStyle name="normální 2 11 16 2" xfId="512"/>
    <cellStyle name="normální 2 11 16 2 2" xfId="1050"/>
    <cellStyle name="normální 2 11 16 2 2 2" xfId="1447"/>
    <cellStyle name="normální 2 11 16 2 3" xfId="1286"/>
    <cellStyle name="normální 2 11 16 3" xfId="1049"/>
    <cellStyle name="normální 2 11 16 3 2" xfId="1446"/>
    <cellStyle name="normální 2 11 16 4" xfId="1285"/>
    <cellStyle name="normální 2 11 17" xfId="513"/>
    <cellStyle name="normální 2 11 17 2" xfId="514"/>
    <cellStyle name="normální 2 11 17 2 2" xfId="1052"/>
    <cellStyle name="normální 2 11 17 2 2 2" xfId="1449"/>
    <cellStyle name="normální 2 11 17 2 3" xfId="1288"/>
    <cellStyle name="normální 2 11 17 3" xfId="1051"/>
    <cellStyle name="normální 2 11 17 3 2" xfId="1448"/>
    <cellStyle name="normální 2 11 17 4" xfId="1287"/>
    <cellStyle name="normální 2 11 18" xfId="515"/>
    <cellStyle name="normální 2 11 18 2" xfId="516"/>
    <cellStyle name="normální 2 11 18 2 2" xfId="1054"/>
    <cellStyle name="normální 2 11 18 2 2 2" xfId="1451"/>
    <cellStyle name="normální 2 11 18 2 3" xfId="1290"/>
    <cellStyle name="normální 2 11 18 3" xfId="1053"/>
    <cellStyle name="normální 2 11 18 3 2" xfId="1450"/>
    <cellStyle name="normální 2 11 18 4" xfId="1289"/>
    <cellStyle name="normální 2 11 19" xfId="517"/>
    <cellStyle name="normální 2 11 19 2" xfId="518"/>
    <cellStyle name="normální 2 11 19 2 2" xfId="1056"/>
    <cellStyle name="normální 2 11 19 2 2 2" xfId="1453"/>
    <cellStyle name="normální 2 11 19 2 3" xfId="1292"/>
    <cellStyle name="normální 2 11 19 3" xfId="1055"/>
    <cellStyle name="normální 2 11 19 3 2" xfId="1452"/>
    <cellStyle name="normální 2 11 19 4" xfId="1291"/>
    <cellStyle name="normální 2 11 2" xfId="519"/>
    <cellStyle name="normální 2 11 2 2" xfId="520"/>
    <cellStyle name="normální 2 11 2 2 2" xfId="1058"/>
    <cellStyle name="normální 2 11 2 2 2 2" xfId="1455"/>
    <cellStyle name="normální 2 11 2 2 3" xfId="1294"/>
    <cellStyle name="normální 2 11 2 3" xfId="1057"/>
    <cellStyle name="normální 2 11 2 3 2" xfId="1454"/>
    <cellStyle name="normální 2 11 2 4" xfId="1293"/>
    <cellStyle name="normální 2 11 20" xfId="521"/>
    <cellStyle name="normální 2 11 20 2" xfId="522"/>
    <cellStyle name="normální 2 11 20 2 2" xfId="1060"/>
    <cellStyle name="normální 2 11 20 2 2 2" xfId="1457"/>
    <cellStyle name="normální 2 11 20 2 3" xfId="1296"/>
    <cellStyle name="normální 2 11 20 3" xfId="1059"/>
    <cellStyle name="normální 2 11 20 3 2" xfId="1456"/>
    <cellStyle name="normální 2 11 20 4" xfId="1295"/>
    <cellStyle name="normální 2 11 21" xfId="523"/>
    <cellStyle name="normální 2 11 21 2" xfId="524"/>
    <cellStyle name="normální 2 11 21 2 2" xfId="1062"/>
    <cellStyle name="normální 2 11 21 2 2 2" xfId="1459"/>
    <cellStyle name="normální 2 11 21 2 3" xfId="1298"/>
    <cellStyle name="normální 2 11 21 3" xfId="1061"/>
    <cellStyle name="normální 2 11 21 3 2" xfId="1458"/>
    <cellStyle name="normální 2 11 21 4" xfId="1297"/>
    <cellStyle name="normální 2 11 22" xfId="525"/>
    <cellStyle name="normální 2 11 22 2" xfId="1063"/>
    <cellStyle name="normální 2 11 22 2 2" xfId="1460"/>
    <cellStyle name="normální 2 11 22 3" xfId="1299"/>
    <cellStyle name="normální 2 11 23" xfId="526"/>
    <cellStyle name="normální 2 11 23 2" xfId="1064"/>
    <cellStyle name="normální 2 11 23 2 2" xfId="1461"/>
    <cellStyle name="normální 2 11 23 3" xfId="1300"/>
    <cellStyle name="normální 2 11 3" xfId="527"/>
    <cellStyle name="normální 2 11 3 2" xfId="528"/>
    <cellStyle name="normální 2 11 3 2 2" xfId="1066"/>
    <cellStyle name="normální 2 11 3 2 2 2" xfId="1463"/>
    <cellStyle name="normální 2 11 3 2 3" xfId="1302"/>
    <cellStyle name="normální 2 11 3 3" xfId="1065"/>
    <cellStyle name="normální 2 11 3 3 2" xfId="1462"/>
    <cellStyle name="normální 2 11 3 4" xfId="1301"/>
    <cellStyle name="normální 2 11 4" xfId="529"/>
    <cellStyle name="normální 2 11 4 2" xfId="530"/>
    <cellStyle name="normální 2 11 4 2 2" xfId="1068"/>
    <cellStyle name="normální 2 11 4 2 2 2" xfId="1465"/>
    <cellStyle name="normální 2 11 4 2 3" xfId="1304"/>
    <cellStyle name="normální 2 11 4 3" xfId="1067"/>
    <cellStyle name="normální 2 11 4 3 2" xfId="1464"/>
    <cellStyle name="normální 2 11 4 4" xfId="1303"/>
    <cellStyle name="normální 2 11 5" xfId="531"/>
    <cellStyle name="normální 2 11 5 2" xfId="532"/>
    <cellStyle name="normální 2 11 5 2 2" xfId="1070"/>
    <cellStyle name="normální 2 11 5 2 2 2" xfId="1467"/>
    <cellStyle name="normální 2 11 5 2 3" xfId="1306"/>
    <cellStyle name="normální 2 11 5 3" xfId="1069"/>
    <cellStyle name="normální 2 11 5 3 2" xfId="1466"/>
    <cellStyle name="normální 2 11 5 4" xfId="1305"/>
    <cellStyle name="normální 2 11 6" xfId="533"/>
    <cellStyle name="normální 2 11 6 2" xfId="534"/>
    <cellStyle name="normální 2 11 6 2 2" xfId="1072"/>
    <cellStyle name="normální 2 11 6 2 2 2" xfId="1469"/>
    <cellStyle name="normální 2 11 6 2 3" xfId="1308"/>
    <cellStyle name="normální 2 11 6 3" xfId="1071"/>
    <cellStyle name="normální 2 11 6 3 2" xfId="1468"/>
    <cellStyle name="normální 2 11 6 4" xfId="1307"/>
    <cellStyle name="normální 2 11 7" xfId="535"/>
    <cellStyle name="normální 2 11 7 2" xfId="536"/>
    <cellStyle name="normální 2 11 7 2 2" xfId="1074"/>
    <cellStyle name="normální 2 11 7 2 2 2" xfId="1471"/>
    <cellStyle name="normální 2 11 7 2 3" xfId="1310"/>
    <cellStyle name="normální 2 11 7 3" xfId="1073"/>
    <cellStyle name="normální 2 11 7 3 2" xfId="1470"/>
    <cellStyle name="normální 2 11 7 4" xfId="1309"/>
    <cellStyle name="normální 2 11 8" xfId="537"/>
    <cellStyle name="normální 2 11 8 2" xfId="538"/>
    <cellStyle name="normální 2 11 8 2 2" xfId="1076"/>
    <cellStyle name="normální 2 11 8 2 2 2" xfId="1473"/>
    <cellStyle name="normální 2 11 8 2 3" xfId="1312"/>
    <cellStyle name="normální 2 11 8 3" xfId="1075"/>
    <cellStyle name="normální 2 11 8 3 2" xfId="1472"/>
    <cellStyle name="normální 2 11 8 4" xfId="1311"/>
    <cellStyle name="normální 2 11 9" xfId="539"/>
    <cellStyle name="normální 2 11 9 2" xfId="540"/>
    <cellStyle name="normální 2 11 9 2 2" xfId="1078"/>
    <cellStyle name="normální 2 11 9 2 2 2" xfId="1475"/>
    <cellStyle name="normální 2 11 9 2 3" xfId="1314"/>
    <cellStyle name="normální 2 11 9 3" xfId="1077"/>
    <cellStyle name="normální 2 11 9 3 2" xfId="1474"/>
    <cellStyle name="normální 2 11 9 4" xfId="1313"/>
    <cellStyle name="normální 2 12" xfId="541"/>
    <cellStyle name="normální 2 12 2" xfId="542"/>
    <cellStyle name="normální 2 13" xfId="543"/>
    <cellStyle name="normální 2 13 2" xfId="544"/>
    <cellStyle name="normální 2 14" xfId="545"/>
    <cellStyle name="normální 2 14 2" xfId="546"/>
    <cellStyle name="normální 2 15" xfId="547"/>
    <cellStyle name="normální 2 15 2" xfId="548"/>
    <cellStyle name="normální 2 16" xfId="549"/>
    <cellStyle name="normální 2 16 2" xfId="550"/>
    <cellStyle name="normální 2 17" xfId="551"/>
    <cellStyle name="normální 2 17 2" xfId="552"/>
    <cellStyle name="normální 2 17 2 2" xfId="1079"/>
    <cellStyle name="normální 2 17 2 2 2" xfId="1476"/>
    <cellStyle name="normální 2 17 2 3" xfId="1315"/>
    <cellStyle name="normální 2 17 3" xfId="553"/>
    <cellStyle name="normální 2 17 3 2" xfId="1080"/>
    <cellStyle name="normální 2 17 3 2 2" xfId="1477"/>
    <cellStyle name="normální 2 17 3 3" xfId="1316"/>
    <cellStyle name="normální 2 18" xfId="554"/>
    <cellStyle name="normální 2 18 2" xfId="555"/>
    <cellStyle name="normální 2 18 2 2" xfId="556"/>
    <cellStyle name="normální 2 18 2 2 2" xfId="1082"/>
    <cellStyle name="normální 2 18 2 2 2 2" xfId="1479"/>
    <cellStyle name="normální 2 18 2 2 3" xfId="1318"/>
    <cellStyle name="normální 2 18 2 3" xfId="1081"/>
    <cellStyle name="normální 2 18 2 3 2" xfId="1478"/>
    <cellStyle name="normální 2 18 2 4" xfId="1317"/>
    <cellStyle name="normální 2 18 3" xfId="557"/>
    <cellStyle name="normální 2 19" xfId="558"/>
    <cellStyle name="normální 2 19 2" xfId="559"/>
    <cellStyle name="normální 2 19 2 2" xfId="1084"/>
    <cellStyle name="normální 2 19 2 2 2" xfId="1481"/>
    <cellStyle name="normální 2 19 2 3" xfId="1320"/>
    <cellStyle name="normální 2 19 3" xfId="1083"/>
    <cellStyle name="normální 2 19 3 2" xfId="1480"/>
    <cellStyle name="normální 2 19 4" xfId="1319"/>
    <cellStyle name="normální 2 2" xfId="6"/>
    <cellStyle name="normální 2 2 10" xfId="87"/>
    <cellStyle name="normální 2 2 10 2" xfId="560"/>
    <cellStyle name="normální 2 2 11" xfId="88"/>
    <cellStyle name="normální 2 2 11 2" xfId="561"/>
    <cellStyle name="normální 2 2 12" xfId="89"/>
    <cellStyle name="normální 2 2 12 2" xfId="562"/>
    <cellStyle name="normální 2 2 13" xfId="90"/>
    <cellStyle name="normální 2 2 13 2" xfId="563"/>
    <cellStyle name="normální 2 2 14" xfId="91"/>
    <cellStyle name="normální 2 2 14 2" xfId="564"/>
    <cellStyle name="normální 2 2 15" xfId="92"/>
    <cellStyle name="normální 2 2 15 2" xfId="565"/>
    <cellStyle name="normální 2 2 16" xfId="93"/>
    <cellStyle name="normální 2 2 16 2" xfId="566"/>
    <cellStyle name="normální 2 2 17" xfId="94"/>
    <cellStyle name="normální 2 2 17 2" xfId="567"/>
    <cellStyle name="normální 2 2 18" xfId="95"/>
    <cellStyle name="normální 2 2 18 2" xfId="568"/>
    <cellStyle name="normální 2 2 19" xfId="96"/>
    <cellStyle name="normální 2 2 19 2" xfId="1085"/>
    <cellStyle name="normální 2 2 19 2 2" xfId="1482"/>
    <cellStyle name="normální 2 2 19 3" xfId="1321"/>
    <cellStyle name="normální 2 2 19 4" xfId="569"/>
    <cellStyle name="normální 2 2 2" xfId="97"/>
    <cellStyle name="normální 2 2 2 10" xfId="570"/>
    <cellStyle name="normální 2 2 2 11" xfId="571"/>
    <cellStyle name="normální 2 2 2 12" xfId="572"/>
    <cellStyle name="normální 2 2 2 13" xfId="573"/>
    <cellStyle name="normální 2 2 2 14" xfId="574"/>
    <cellStyle name="normální 2 2 2 15" xfId="575"/>
    <cellStyle name="normální 2 2 2 16" xfId="576"/>
    <cellStyle name="normální 2 2 2 17" xfId="577"/>
    <cellStyle name="normální 2 2 2 17 2" xfId="1086"/>
    <cellStyle name="normální 2 2 2 17 2 2" xfId="1483"/>
    <cellStyle name="normální 2 2 2 17 3" xfId="1322"/>
    <cellStyle name="normální 2 2 2 18" xfId="578"/>
    <cellStyle name="normální 2 2 2 19" xfId="579"/>
    <cellStyle name="normální 2 2 2 19 2" xfId="1087"/>
    <cellStyle name="normální 2 2 2 19 2 2" xfId="1484"/>
    <cellStyle name="normální 2 2 2 19 3" xfId="1323"/>
    <cellStyle name="normální 2 2 2 2" xfId="98"/>
    <cellStyle name="normální 2 2 2 2 10" xfId="581"/>
    <cellStyle name="normální 2 2 2 2 11" xfId="582"/>
    <cellStyle name="normální 2 2 2 2 12" xfId="583"/>
    <cellStyle name="normální 2 2 2 2 13" xfId="584"/>
    <cellStyle name="normální 2 2 2 2 14" xfId="585"/>
    <cellStyle name="normální 2 2 2 2 15" xfId="586"/>
    <cellStyle name="normální 2 2 2 2 16" xfId="587"/>
    <cellStyle name="normální 2 2 2 2 17" xfId="580"/>
    <cellStyle name="normální 2 2 2 2 2" xfId="588"/>
    <cellStyle name="normální 2 2 2 2 3" xfId="589"/>
    <cellStyle name="normální 2 2 2 2 4" xfId="590"/>
    <cellStyle name="normální 2 2 2 2 5" xfId="591"/>
    <cellStyle name="normální 2 2 2 2 6" xfId="592"/>
    <cellStyle name="normální 2 2 2 2 7" xfId="593"/>
    <cellStyle name="normální 2 2 2 2 8" xfId="594"/>
    <cellStyle name="normální 2 2 2 2 9" xfId="595"/>
    <cellStyle name="normální 2 2 2 3" xfId="332"/>
    <cellStyle name="normální 2 2 2 3 2" xfId="596"/>
    <cellStyle name="normální 2 2 2 4" xfId="333"/>
    <cellStyle name="normální 2 2 2 4 2" xfId="597"/>
    <cellStyle name="normální 2 2 2 5" xfId="331"/>
    <cellStyle name="normální 2 2 2 5 2" xfId="598"/>
    <cellStyle name="normální 2 2 2 6" xfId="303"/>
    <cellStyle name="normální 2 2 2 6 2" xfId="599"/>
    <cellStyle name="normální 2 2 2 7" xfId="313"/>
    <cellStyle name="normální 2 2 2 7 2" xfId="600"/>
    <cellStyle name="normální 2 2 2 8" xfId="601"/>
    <cellStyle name="normální 2 2 2 9" xfId="602"/>
    <cellStyle name="normální 2 2 2_List1" xfId="99"/>
    <cellStyle name="normální 2 2 20" xfId="317"/>
    <cellStyle name="normální 2 2 20 2" xfId="330"/>
    <cellStyle name="normální 2 2 20 3" xfId="603"/>
    <cellStyle name="normální 2 2 20_D18 (2)" xfId="304"/>
    <cellStyle name="normální 2 2 21" xfId="320"/>
    <cellStyle name="normální 2 2 21 2" xfId="334"/>
    <cellStyle name="normální 2 2 21 2 2" xfId="1485"/>
    <cellStyle name="normální 2 2 21 2 3" xfId="1088"/>
    <cellStyle name="normální 2 2 21 3" xfId="1324"/>
    <cellStyle name="normální 2 2 21 4" xfId="604"/>
    <cellStyle name="normální 2 2 21_D18 (2)" xfId="305"/>
    <cellStyle name="normální 2 2 22" xfId="328"/>
    <cellStyle name="normální 2 2 22 2" xfId="605"/>
    <cellStyle name="normální 2 2 23" xfId="306"/>
    <cellStyle name="normální 2 2 24" xfId="325"/>
    <cellStyle name="normální 2 2 3" xfId="100"/>
    <cellStyle name="normální 2 2 3 2" xfId="606"/>
    <cellStyle name="normální 2 2 4" xfId="101"/>
    <cellStyle name="normální 2 2 4 2" xfId="607"/>
    <cellStyle name="normální 2 2 5" xfId="102"/>
    <cellStyle name="normální 2 2 5 2" xfId="608"/>
    <cellStyle name="normální 2 2 6" xfId="103"/>
    <cellStyle name="normální 2 2 6 2" xfId="609"/>
    <cellStyle name="normální 2 2 7" xfId="104"/>
    <cellStyle name="normální 2 2 7 2" xfId="610"/>
    <cellStyle name="normální 2 2 8" xfId="105"/>
    <cellStyle name="normální 2 2 8 2" xfId="611"/>
    <cellStyle name="normální 2 2 9" xfId="106"/>
    <cellStyle name="normální 2 2 9 2" xfId="612"/>
    <cellStyle name="normální 2 2_D17 (2)" xfId="86"/>
    <cellStyle name="normální 2 20" xfId="613"/>
    <cellStyle name="normální 2 20 2" xfId="614"/>
    <cellStyle name="normální 2 20 2 2" xfId="1089"/>
    <cellStyle name="normální 2 20 2 2 2" xfId="1486"/>
    <cellStyle name="normální 2 20 2 3" xfId="1325"/>
    <cellStyle name="normální 2 20 3" xfId="615"/>
    <cellStyle name="normální 2 20 3 2" xfId="1090"/>
    <cellStyle name="normální 2 20 3 2 2" xfId="1487"/>
    <cellStyle name="normální 2 20 3 3" xfId="1326"/>
    <cellStyle name="normální 2 21" xfId="616"/>
    <cellStyle name="normální 2 21 2" xfId="617"/>
    <cellStyle name="normální 2 21 2 2" xfId="1092"/>
    <cellStyle name="normální 2 21 2 2 2" xfId="1489"/>
    <cellStyle name="normální 2 21 2 3" xfId="1328"/>
    <cellStyle name="normální 2 21 3" xfId="1091"/>
    <cellStyle name="normální 2 21 3 2" xfId="1488"/>
    <cellStyle name="normální 2 21 4" xfId="1327"/>
    <cellStyle name="normální 2 22" xfId="618"/>
    <cellStyle name="normální 2 22 2" xfId="619"/>
    <cellStyle name="normální 2 22 2 2" xfId="1093"/>
    <cellStyle name="normální 2 22 2 2 2" xfId="1490"/>
    <cellStyle name="normální 2 22 2 3" xfId="1329"/>
    <cellStyle name="normální 2 22 3" xfId="620"/>
    <cellStyle name="normální 2 22 3 2" xfId="1094"/>
    <cellStyle name="normální 2 22 3 2 2" xfId="1491"/>
    <cellStyle name="normální 2 22 3 3" xfId="1330"/>
    <cellStyle name="normální 2 23" xfId="621"/>
    <cellStyle name="normální 2 24" xfId="622"/>
    <cellStyle name="normální 2 24 2" xfId="1095"/>
    <cellStyle name="normální 2 25" xfId="454"/>
    <cellStyle name="normální 2 26" xfId="679"/>
    <cellStyle name="normální 2 27" xfId="1547"/>
    <cellStyle name="normální 2 28" xfId="1582"/>
    <cellStyle name="normální 2 29" xfId="1607"/>
    <cellStyle name="normální 2 3" xfId="107"/>
    <cellStyle name="normální 2 3 2" xfId="624"/>
    <cellStyle name="normální 2 3 3" xfId="625"/>
    <cellStyle name="normální 2 3 3 2" xfId="1096"/>
    <cellStyle name="normální 2 3 3 2 2" xfId="1492"/>
    <cellStyle name="normální 2 3 3 3" xfId="1331"/>
    <cellStyle name="normální 2 3 4" xfId="626"/>
    <cellStyle name="normální 2 3 5" xfId="627"/>
    <cellStyle name="normální 2 3 5 2" xfId="1097"/>
    <cellStyle name="normální 2 3 5 2 2" xfId="1493"/>
    <cellStyle name="normální 2 3 5 3" xfId="1332"/>
    <cellStyle name="normální 2 3 6" xfId="628"/>
    <cellStyle name="normální 2 3 7" xfId="623"/>
    <cellStyle name="normální 2 30" xfId="1583"/>
    <cellStyle name="normální 2 31" xfId="1695"/>
    <cellStyle name="normální 2 4" xfId="329"/>
    <cellStyle name="normální 2 4 2" xfId="629"/>
    <cellStyle name="normální 2 5" xfId="335"/>
    <cellStyle name="normální 2 5 2" xfId="630"/>
    <cellStyle name="normální 2 6" xfId="327"/>
    <cellStyle name="normální 2 6 2" xfId="631"/>
    <cellStyle name="normální 2 7" xfId="307"/>
    <cellStyle name="normální 2 7 2" xfId="632"/>
    <cellStyle name="normální 2 8" xfId="314"/>
    <cellStyle name="normální 2 8 2" xfId="634"/>
    <cellStyle name="normální 2 8 3" xfId="633"/>
    <cellStyle name="normální 2 9" xfId="635"/>
    <cellStyle name="normální 2 9 10" xfId="636"/>
    <cellStyle name="normální 2 9 10 2" xfId="637"/>
    <cellStyle name="normální 2 9 10 2 2" xfId="1099"/>
    <cellStyle name="normální 2 9 10 2 2 2" xfId="1495"/>
    <cellStyle name="normální 2 9 10 2 3" xfId="1334"/>
    <cellStyle name="normální 2 9 10 3" xfId="1098"/>
    <cellStyle name="normální 2 9 10 3 2" xfId="1494"/>
    <cellStyle name="normální 2 9 10 4" xfId="1333"/>
    <cellStyle name="normální 2 9 11" xfId="638"/>
    <cellStyle name="normální 2 9 11 2" xfId="639"/>
    <cellStyle name="normální 2 9 11 2 2" xfId="1101"/>
    <cellStyle name="normální 2 9 11 2 2 2" xfId="1497"/>
    <cellStyle name="normální 2 9 11 2 3" xfId="1336"/>
    <cellStyle name="normální 2 9 11 3" xfId="1100"/>
    <cellStyle name="normální 2 9 11 3 2" xfId="1496"/>
    <cellStyle name="normální 2 9 11 4" xfId="1335"/>
    <cellStyle name="normální 2 9 12" xfId="640"/>
    <cellStyle name="normální 2 9 12 2" xfId="641"/>
    <cellStyle name="normální 2 9 12 2 2" xfId="1103"/>
    <cellStyle name="normální 2 9 12 2 2 2" xfId="1499"/>
    <cellStyle name="normální 2 9 12 2 3" xfId="1338"/>
    <cellStyle name="normální 2 9 12 3" xfId="1102"/>
    <cellStyle name="normální 2 9 12 3 2" xfId="1498"/>
    <cellStyle name="normální 2 9 12 4" xfId="1337"/>
    <cellStyle name="normální 2 9 13" xfId="642"/>
    <cellStyle name="normální 2 9 13 2" xfId="643"/>
    <cellStyle name="normální 2 9 13 2 2" xfId="1105"/>
    <cellStyle name="normální 2 9 13 2 2 2" xfId="1501"/>
    <cellStyle name="normální 2 9 13 2 3" xfId="1340"/>
    <cellStyle name="normální 2 9 13 3" xfId="1104"/>
    <cellStyle name="normální 2 9 13 3 2" xfId="1500"/>
    <cellStyle name="normální 2 9 13 4" xfId="1339"/>
    <cellStyle name="normální 2 9 14" xfId="644"/>
    <cellStyle name="normální 2 9 14 2" xfId="645"/>
    <cellStyle name="normální 2 9 14 2 2" xfId="1107"/>
    <cellStyle name="normální 2 9 14 2 2 2" xfId="1503"/>
    <cellStyle name="normální 2 9 14 2 3" xfId="1342"/>
    <cellStyle name="normální 2 9 14 3" xfId="1106"/>
    <cellStyle name="normální 2 9 14 3 2" xfId="1502"/>
    <cellStyle name="normální 2 9 14 4" xfId="1341"/>
    <cellStyle name="normální 2 9 15" xfId="646"/>
    <cellStyle name="normální 2 9 15 2" xfId="647"/>
    <cellStyle name="normální 2 9 15 2 2" xfId="1109"/>
    <cellStyle name="normální 2 9 15 2 2 2" xfId="1505"/>
    <cellStyle name="normální 2 9 15 2 3" xfId="1344"/>
    <cellStyle name="normální 2 9 15 3" xfId="1108"/>
    <cellStyle name="normální 2 9 15 3 2" xfId="1504"/>
    <cellStyle name="normální 2 9 15 4" xfId="1343"/>
    <cellStyle name="normální 2 9 16" xfId="648"/>
    <cellStyle name="normální 2 9 16 2" xfId="649"/>
    <cellStyle name="normální 2 9 16 2 2" xfId="1111"/>
    <cellStyle name="normální 2 9 16 2 2 2" xfId="1507"/>
    <cellStyle name="normální 2 9 16 2 3" xfId="1346"/>
    <cellStyle name="normální 2 9 16 3" xfId="1110"/>
    <cellStyle name="normální 2 9 16 3 2" xfId="1506"/>
    <cellStyle name="normální 2 9 16 4" xfId="1345"/>
    <cellStyle name="normální 2 9 17" xfId="650"/>
    <cellStyle name="normální 2 9 17 2" xfId="651"/>
    <cellStyle name="normální 2 9 17 2 2" xfId="1113"/>
    <cellStyle name="normální 2 9 17 2 2 2" xfId="1509"/>
    <cellStyle name="normální 2 9 17 2 3" xfId="1348"/>
    <cellStyle name="normální 2 9 17 3" xfId="1112"/>
    <cellStyle name="normální 2 9 17 3 2" xfId="1508"/>
    <cellStyle name="normální 2 9 17 4" xfId="1347"/>
    <cellStyle name="normální 2 9 18" xfId="652"/>
    <cellStyle name="normální 2 9 18 2" xfId="653"/>
    <cellStyle name="normální 2 9 18 2 2" xfId="1115"/>
    <cellStyle name="normální 2 9 18 2 2 2" xfId="1511"/>
    <cellStyle name="normální 2 9 18 2 3" xfId="1350"/>
    <cellStyle name="normální 2 9 18 3" xfId="1114"/>
    <cellStyle name="normální 2 9 18 3 2" xfId="1510"/>
    <cellStyle name="normální 2 9 18 4" xfId="1349"/>
    <cellStyle name="normální 2 9 19" xfId="654"/>
    <cellStyle name="normální 2 9 19 2" xfId="655"/>
    <cellStyle name="normální 2 9 19 2 2" xfId="1117"/>
    <cellStyle name="normální 2 9 19 2 2 2" xfId="1513"/>
    <cellStyle name="normální 2 9 19 2 3" xfId="1352"/>
    <cellStyle name="normální 2 9 19 3" xfId="1116"/>
    <cellStyle name="normální 2 9 19 3 2" xfId="1512"/>
    <cellStyle name="normální 2 9 19 4" xfId="1351"/>
    <cellStyle name="normální 2 9 2" xfId="656"/>
    <cellStyle name="normální 2 9 2 2" xfId="657"/>
    <cellStyle name="normální 2 9 2 2 2" xfId="1119"/>
    <cellStyle name="normální 2 9 2 2 2 2" xfId="1515"/>
    <cellStyle name="normální 2 9 2 2 3" xfId="1354"/>
    <cellStyle name="normální 2 9 2 3" xfId="1118"/>
    <cellStyle name="normální 2 9 2 3 2" xfId="1514"/>
    <cellStyle name="normální 2 9 2 4" xfId="1353"/>
    <cellStyle name="normální 2 9 20" xfId="658"/>
    <cellStyle name="normální 2 9 20 2" xfId="659"/>
    <cellStyle name="normální 2 9 20 2 2" xfId="1121"/>
    <cellStyle name="normální 2 9 20 2 2 2" xfId="1517"/>
    <cellStyle name="normální 2 9 20 2 3" xfId="1356"/>
    <cellStyle name="normální 2 9 20 3" xfId="1120"/>
    <cellStyle name="normální 2 9 20 3 2" xfId="1516"/>
    <cellStyle name="normální 2 9 20 4" xfId="1355"/>
    <cellStyle name="normální 2 9 21" xfId="660"/>
    <cellStyle name="normální 2 9 21 2" xfId="661"/>
    <cellStyle name="normální 2 9 21 2 2" xfId="1123"/>
    <cellStyle name="normální 2 9 21 2 2 2" xfId="1519"/>
    <cellStyle name="normální 2 9 21 2 3" xfId="1358"/>
    <cellStyle name="normální 2 9 21 3" xfId="1122"/>
    <cellStyle name="normální 2 9 21 3 2" xfId="1518"/>
    <cellStyle name="normální 2 9 21 4" xfId="1357"/>
    <cellStyle name="normální 2 9 22" xfId="662"/>
    <cellStyle name="normální 2 9 22 2" xfId="1124"/>
    <cellStyle name="normální 2 9 22 2 2" xfId="1520"/>
    <cellStyle name="normální 2 9 22 3" xfId="1359"/>
    <cellStyle name="normální 2 9 23" xfId="663"/>
    <cellStyle name="normální 2 9 23 2" xfId="1125"/>
    <cellStyle name="normální 2 9 23 2 2" xfId="1521"/>
    <cellStyle name="normální 2 9 23 3" xfId="1360"/>
    <cellStyle name="normální 2 9 3" xfId="664"/>
    <cellStyle name="normální 2 9 3 2" xfId="665"/>
    <cellStyle name="normální 2 9 3 2 2" xfId="1127"/>
    <cellStyle name="normální 2 9 3 2 2 2" xfId="1523"/>
    <cellStyle name="normální 2 9 3 2 3" xfId="1362"/>
    <cellStyle name="normální 2 9 3 3" xfId="1126"/>
    <cellStyle name="normální 2 9 3 3 2" xfId="1522"/>
    <cellStyle name="normální 2 9 3 4" xfId="1361"/>
    <cellStyle name="normální 2 9 4" xfId="666"/>
    <cellStyle name="normální 2 9 4 2" xfId="667"/>
    <cellStyle name="normální 2 9 4 2 2" xfId="1129"/>
    <cellStyle name="normální 2 9 4 2 2 2" xfId="1525"/>
    <cellStyle name="normální 2 9 4 2 3" xfId="1364"/>
    <cellStyle name="normální 2 9 4 3" xfId="1128"/>
    <cellStyle name="normální 2 9 4 3 2" xfId="1524"/>
    <cellStyle name="normální 2 9 4 4" xfId="1363"/>
    <cellStyle name="normální 2 9 5" xfId="668"/>
    <cellStyle name="normální 2 9 5 2" xfId="669"/>
    <cellStyle name="normální 2 9 5 2 2" xfId="1131"/>
    <cellStyle name="normální 2 9 5 2 2 2" xfId="1527"/>
    <cellStyle name="normální 2 9 5 2 3" xfId="1366"/>
    <cellStyle name="normální 2 9 5 3" xfId="1130"/>
    <cellStyle name="normální 2 9 5 3 2" xfId="1526"/>
    <cellStyle name="normální 2 9 5 4" xfId="1365"/>
    <cellStyle name="normální 2 9 6" xfId="670"/>
    <cellStyle name="normální 2 9 6 2" xfId="671"/>
    <cellStyle name="normální 2 9 6 2 2" xfId="1133"/>
    <cellStyle name="normální 2 9 6 2 2 2" xfId="1529"/>
    <cellStyle name="normální 2 9 6 2 3" xfId="1368"/>
    <cellStyle name="normální 2 9 6 3" xfId="1132"/>
    <cellStyle name="normální 2 9 6 3 2" xfId="1528"/>
    <cellStyle name="normální 2 9 6 4" xfId="1367"/>
    <cellStyle name="normální 2 9 7" xfId="672"/>
    <cellStyle name="normální 2 9 7 2" xfId="673"/>
    <cellStyle name="normální 2 9 7 2 2" xfId="1135"/>
    <cellStyle name="normální 2 9 7 2 2 2" xfId="1531"/>
    <cellStyle name="normální 2 9 7 2 3" xfId="1370"/>
    <cellStyle name="normální 2 9 7 3" xfId="1134"/>
    <cellStyle name="normální 2 9 7 3 2" xfId="1530"/>
    <cellStyle name="normální 2 9 7 4" xfId="1369"/>
    <cellStyle name="normální 2 9 8" xfId="674"/>
    <cellStyle name="normální 2 9 8 2" xfId="675"/>
    <cellStyle name="normální 2 9 8 2 2" xfId="1137"/>
    <cellStyle name="normální 2 9 8 2 2 2" xfId="1533"/>
    <cellStyle name="normální 2 9 8 2 3" xfId="1372"/>
    <cellStyle name="normální 2 9 8 3" xfId="1136"/>
    <cellStyle name="normální 2 9 8 3 2" xfId="1532"/>
    <cellStyle name="normální 2 9 8 4" xfId="1371"/>
    <cellStyle name="normální 2 9 9" xfId="676"/>
    <cellStyle name="normální 2 9 9 2" xfId="677"/>
    <cellStyle name="normální 2 9 9 2 2" xfId="1139"/>
    <cellStyle name="normální 2 9 9 2 2 2" xfId="1535"/>
    <cellStyle name="normální 2 9 9 2 3" xfId="1374"/>
    <cellStyle name="normální 2 9 9 3" xfId="1138"/>
    <cellStyle name="normální 2 9 9 3 2" xfId="1534"/>
    <cellStyle name="normální 2 9 9 4" xfId="1373"/>
    <cellStyle name="normální 20" xfId="7"/>
    <cellStyle name="normální 20 2" xfId="678"/>
    <cellStyle name="normální 21" xfId="8"/>
    <cellStyle name="normální 21 10" xfId="109"/>
    <cellStyle name="normální 21 11" xfId="110"/>
    <cellStyle name="normální 21 12" xfId="111"/>
    <cellStyle name="normální 21 13" xfId="112"/>
    <cellStyle name="normální 21 14" xfId="113"/>
    <cellStyle name="normální 21 15" xfId="114"/>
    <cellStyle name="normální 21 16" xfId="115"/>
    <cellStyle name="normální 21 17" xfId="116"/>
    <cellStyle name="normální 21 18" xfId="117"/>
    <cellStyle name="normální 21 19" xfId="118"/>
    <cellStyle name="normální 21 19 2" xfId="680"/>
    <cellStyle name="normální 21 2" xfId="119"/>
    <cellStyle name="normální 21 20" xfId="318"/>
    <cellStyle name="normální 21 21" xfId="319"/>
    <cellStyle name="normální 21 3" xfId="120"/>
    <cellStyle name="normální 21 4" xfId="121"/>
    <cellStyle name="normální 21 5" xfId="122"/>
    <cellStyle name="normální 21 6" xfId="123"/>
    <cellStyle name="normální 21 7" xfId="124"/>
    <cellStyle name="normální 21 8" xfId="125"/>
    <cellStyle name="normální 21 9" xfId="126"/>
    <cellStyle name="normální 21_D17 (2)" xfId="108"/>
    <cellStyle name="Normální 22" xfId="340"/>
    <cellStyle name="normální 22 2" xfId="681"/>
    <cellStyle name="normální 23" xfId="127"/>
    <cellStyle name="normální 23 10" xfId="128"/>
    <cellStyle name="normální 23 11" xfId="129"/>
    <cellStyle name="normální 23 12" xfId="130"/>
    <cellStyle name="normální 23 13" xfId="131"/>
    <cellStyle name="normální 23 14" xfId="132"/>
    <cellStyle name="normální 23 15" xfId="133"/>
    <cellStyle name="normální 23 16" xfId="134"/>
    <cellStyle name="normální 23 17" xfId="135"/>
    <cellStyle name="normální 23 18" xfId="136"/>
    <cellStyle name="normální 23 19" xfId="682"/>
    <cellStyle name="normální 23 2" xfId="137"/>
    <cellStyle name="normální 23 3" xfId="138"/>
    <cellStyle name="normální 23 4" xfId="139"/>
    <cellStyle name="normální 23 5" xfId="140"/>
    <cellStyle name="normální 23 6" xfId="141"/>
    <cellStyle name="normální 23 7" xfId="142"/>
    <cellStyle name="normální 23 8" xfId="143"/>
    <cellStyle name="normální 23 9" xfId="144"/>
    <cellStyle name="normální 24" xfId="145"/>
    <cellStyle name="normální 24 10" xfId="146"/>
    <cellStyle name="normální 24 11" xfId="147"/>
    <cellStyle name="normální 24 12" xfId="148"/>
    <cellStyle name="normální 24 13" xfId="149"/>
    <cellStyle name="normální 24 14" xfId="150"/>
    <cellStyle name="normální 24 15" xfId="151"/>
    <cellStyle name="normální 24 16" xfId="152"/>
    <cellStyle name="normální 24 17" xfId="153"/>
    <cellStyle name="normální 24 18" xfId="154"/>
    <cellStyle name="normální 24 19" xfId="683"/>
    <cellStyle name="normální 24 2" xfId="155"/>
    <cellStyle name="normální 24 3" xfId="156"/>
    <cellStyle name="normální 24 4" xfId="157"/>
    <cellStyle name="normální 24 5" xfId="158"/>
    <cellStyle name="normální 24 6" xfId="159"/>
    <cellStyle name="normální 24 7" xfId="160"/>
    <cellStyle name="normální 24 8" xfId="161"/>
    <cellStyle name="normální 24 9" xfId="162"/>
    <cellStyle name="normální 25" xfId="163"/>
    <cellStyle name="normální 25 10" xfId="164"/>
    <cellStyle name="normální 25 11" xfId="165"/>
    <cellStyle name="normální 25 12" xfId="166"/>
    <cellStyle name="normální 25 13" xfId="167"/>
    <cellStyle name="normální 25 14" xfId="168"/>
    <cellStyle name="normální 25 15" xfId="169"/>
    <cellStyle name="normální 25 16" xfId="170"/>
    <cellStyle name="normální 25 17" xfId="171"/>
    <cellStyle name="normální 25 18" xfId="172"/>
    <cellStyle name="normální 25 19" xfId="684"/>
    <cellStyle name="normální 25 2" xfId="173"/>
    <cellStyle name="normální 25 3" xfId="174"/>
    <cellStyle name="normální 25 4" xfId="175"/>
    <cellStyle name="normální 25 5" xfId="176"/>
    <cellStyle name="normální 25 6" xfId="177"/>
    <cellStyle name="normální 25 7" xfId="178"/>
    <cellStyle name="normální 25 8" xfId="179"/>
    <cellStyle name="normální 25 9" xfId="180"/>
    <cellStyle name="normální 26" xfId="181"/>
    <cellStyle name="normální 26 10" xfId="182"/>
    <cellStyle name="normální 26 11" xfId="183"/>
    <cellStyle name="normální 26 12" xfId="184"/>
    <cellStyle name="normální 26 13" xfId="185"/>
    <cellStyle name="normální 26 14" xfId="186"/>
    <cellStyle name="normální 26 15" xfId="187"/>
    <cellStyle name="normální 26 16" xfId="188"/>
    <cellStyle name="normální 26 17" xfId="189"/>
    <cellStyle name="normální 26 18" xfId="190"/>
    <cellStyle name="normální 26 19" xfId="685"/>
    <cellStyle name="normální 26 2" xfId="191"/>
    <cellStyle name="normální 26 3" xfId="192"/>
    <cellStyle name="normální 26 4" xfId="193"/>
    <cellStyle name="normální 26 5" xfId="194"/>
    <cellStyle name="normální 26 6" xfId="195"/>
    <cellStyle name="normální 26 7" xfId="196"/>
    <cellStyle name="normální 26 8" xfId="197"/>
    <cellStyle name="normální 26 9" xfId="198"/>
    <cellStyle name="normální 27" xfId="199"/>
    <cellStyle name="normální 27 10" xfId="200"/>
    <cellStyle name="normální 27 11" xfId="201"/>
    <cellStyle name="normální 27 12" xfId="202"/>
    <cellStyle name="normální 27 13" xfId="203"/>
    <cellStyle name="normální 27 14" xfId="204"/>
    <cellStyle name="normální 27 15" xfId="205"/>
    <cellStyle name="normální 27 16" xfId="206"/>
    <cellStyle name="normální 27 17" xfId="207"/>
    <cellStyle name="normální 27 18" xfId="208"/>
    <cellStyle name="normální 27 19" xfId="686"/>
    <cellStyle name="normální 27 2" xfId="209"/>
    <cellStyle name="normální 27 3" xfId="210"/>
    <cellStyle name="normální 27 4" xfId="211"/>
    <cellStyle name="normální 27 5" xfId="212"/>
    <cellStyle name="normální 27 6" xfId="213"/>
    <cellStyle name="normální 27 7" xfId="214"/>
    <cellStyle name="normální 27 8" xfId="215"/>
    <cellStyle name="normální 27 9" xfId="216"/>
    <cellStyle name="normální 28" xfId="217"/>
    <cellStyle name="normální 28 10" xfId="218"/>
    <cellStyle name="normální 28 11" xfId="219"/>
    <cellStyle name="normální 28 12" xfId="220"/>
    <cellStyle name="normální 28 13" xfId="221"/>
    <cellStyle name="normální 28 14" xfId="222"/>
    <cellStyle name="normální 28 15" xfId="223"/>
    <cellStyle name="normální 28 16" xfId="224"/>
    <cellStyle name="normální 28 17" xfId="225"/>
    <cellStyle name="normální 28 18" xfId="226"/>
    <cellStyle name="normální 28 19" xfId="687"/>
    <cellStyle name="normální 28 2" xfId="227"/>
    <cellStyle name="normální 28 3" xfId="228"/>
    <cellStyle name="normální 28 4" xfId="229"/>
    <cellStyle name="normální 28 5" xfId="230"/>
    <cellStyle name="normální 28 6" xfId="231"/>
    <cellStyle name="normální 28 7" xfId="232"/>
    <cellStyle name="normální 28 8" xfId="233"/>
    <cellStyle name="normální 28 9" xfId="234"/>
    <cellStyle name="normální 29" xfId="235"/>
    <cellStyle name="normální 29 2" xfId="688"/>
    <cellStyle name="normální 29 2 2" xfId="689"/>
    <cellStyle name="normální 29 3" xfId="690"/>
    <cellStyle name="normální 29 4" xfId="691"/>
    <cellStyle name="normální 29 5" xfId="692"/>
    <cellStyle name="normální 29 6" xfId="693"/>
    <cellStyle name="normální 3" xfId="236"/>
    <cellStyle name="normální 3 10" xfId="695"/>
    <cellStyle name="normální 3 10 2" xfId="696"/>
    <cellStyle name="normální 3 11" xfId="697"/>
    <cellStyle name="normální 3 11 2" xfId="698"/>
    <cellStyle name="normální 3 12" xfId="699"/>
    <cellStyle name="normální 3 12 2" xfId="700"/>
    <cellStyle name="normální 3 13" xfId="701"/>
    <cellStyle name="normální 3 13 2" xfId="702"/>
    <cellStyle name="normální 3 14" xfId="703"/>
    <cellStyle name="normální 3 14 2" xfId="704"/>
    <cellStyle name="normální 3 14 3" xfId="705"/>
    <cellStyle name="normální 3 15" xfId="706"/>
    <cellStyle name="normální 3 15 2" xfId="707"/>
    <cellStyle name="normální 3 16" xfId="708"/>
    <cellStyle name="normální 3 16 2" xfId="709"/>
    <cellStyle name="normální 3 17" xfId="710"/>
    <cellStyle name="normální 3 17 2" xfId="711"/>
    <cellStyle name="normální 3 18" xfId="712"/>
    <cellStyle name="normální 3 18 2" xfId="713"/>
    <cellStyle name="normální 3 19" xfId="714"/>
    <cellStyle name="normální 3 2" xfId="715"/>
    <cellStyle name="normální 3 2 2" xfId="716"/>
    <cellStyle name="normální 3 2 3" xfId="717"/>
    <cellStyle name="normální 3 2 4" xfId="718"/>
    <cellStyle name="normální 3 2 5" xfId="719"/>
    <cellStyle name="normální 3 20" xfId="720"/>
    <cellStyle name="normální 3 21" xfId="721"/>
    <cellStyle name="normální 3 22" xfId="722"/>
    <cellStyle name="normální 3 23" xfId="723"/>
    <cellStyle name="normální 3 24" xfId="724"/>
    <cellStyle name="normální 3 25" xfId="725"/>
    <cellStyle name="normální 3 26" xfId="726"/>
    <cellStyle name="normální 3 27" xfId="727"/>
    <cellStyle name="normální 3 28" xfId="728"/>
    <cellStyle name="normální 3 29" xfId="729"/>
    <cellStyle name="normální 3 3" xfId="730"/>
    <cellStyle name="normální 3 3 2" xfId="731"/>
    <cellStyle name="normální 3 3 3" xfId="732"/>
    <cellStyle name="normální 3 3 4" xfId="733"/>
    <cellStyle name="normální 3 30" xfId="734"/>
    <cellStyle name="normální 3 31" xfId="735"/>
    <cellStyle name="normální 3 32" xfId="736"/>
    <cellStyle name="normální 3 33" xfId="737"/>
    <cellStyle name="normální 3 34" xfId="738"/>
    <cellStyle name="normální 3 34 10" xfId="739"/>
    <cellStyle name="normální 3 34 10 2" xfId="1188"/>
    <cellStyle name="normální 3 34 10 2 2" xfId="1657"/>
    <cellStyle name="normální 3 34 10 2 2 2" xfId="2229"/>
    <cellStyle name="normální 3 34 10 2 2 2 2" xfId="2799"/>
    <cellStyle name="normální 3 34 10 2 2 3" xfId="1944"/>
    <cellStyle name="normální 3 34 10 2 2 4" xfId="2514"/>
    <cellStyle name="normální 3 34 10 2 3" xfId="2089"/>
    <cellStyle name="normální 3 34 10 2 3 2" xfId="2659"/>
    <cellStyle name="normální 3 34 10 2 4" xfId="1804"/>
    <cellStyle name="normální 3 34 10 2 5" xfId="2374"/>
    <cellStyle name="normální 3 34 10 3" xfId="1585"/>
    <cellStyle name="normální 3 34 10 3 2" xfId="2160"/>
    <cellStyle name="normální 3 34 10 3 2 2" xfId="2730"/>
    <cellStyle name="normální 3 34 10 3 3" xfId="1875"/>
    <cellStyle name="normální 3 34 10 3 4" xfId="2445"/>
    <cellStyle name="normální 3 34 10 4" xfId="2020"/>
    <cellStyle name="normální 3 34 10 4 2" xfId="2590"/>
    <cellStyle name="normální 3 34 10 5" xfId="1735"/>
    <cellStyle name="normální 3 34 10 6" xfId="2305"/>
    <cellStyle name="normální 3 34 11" xfId="740"/>
    <cellStyle name="normální 3 34 11 2" xfId="1189"/>
    <cellStyle name="normální 3 34 11 2 2" xfId="1658"/>
    <cellStyle name="normální 3 34 11 2 2 2" xfId="2230"/>
    <cellStyle name="normální 3 34 11 2 2 2 2" xfId="2800"/>
    <cellStyle name="normální 3 34 11 2 2 3" xfId="1945"/>
    <cellStyle name="normální 3 34 11 2 2 4" xfId="2515"/>
    <cellStyle name="normální 3 34 11 2 3" xfId="2090"/>
    <cellStyle name="normální 3 34 11 2 3 2" xfId="2660"/>
    <cellStyle name="normální 3 34 11 2 4" xfId="1805"/>
    <cellStyle name="normální 3 34 11 2 5" xfId="2375"/>
    <cellStyle name="normální 3 34 11 3" xfId="1586"/>
    <cellStyle name="normální 3 34 11 3 2" xfId="2161"/>
    <cellStyle name="normální 3 34 11 3 2 2" xfId="2731"/>
    <cellStyle name="normální 3 34 11 3 3" xfId="1876"/>
    <cellStyle name="normální 3 34 11 3 4" xfId="2446"/>
    <cellStyle name="normální 3 34 11 4" xfId="2021"/>
    <cellStyle name="normální 3 34 11 4 2" xfId="2591"/>
    <cellStyle name="normální 3 34 11 5" xfId="1736"/>
    <cellStyle name="normální 3 34 11 6" xfId="2306"/>
    <cellStyle name="normální 3 34 12" xfId="741"/>
    <cellStyle name="normální 3 34 12 2" xfId="1190"/>
    <cellStyle name="normální 3 34 12 2 2" xfId="1659"/>
    <cellStyle name="normální 3 34 12 2 2 2" xfId="2231"/>
    <cellStyle name="normální 3 34 12 2 2 2 2" xfId="2801"/>
    <cellStyle name="normální 3 34 12 2 2 3" xfId="1946"/>
    <cellStyle name="normální 3 34 12 2 2 4" xfId="2516"/>
    <cellStyle name="normální 3 34 12 2 3" xfId="2091"/>
    <cellStyle name="normální 3 34 12 2 3 2" xfId="2661"/>
    <cellStyle name="normální 3 34 12 2 4" xfId="1806"/>
    <cellStyle name="normální 3 34 12 2 5" xfId="2376"/>
    <cellStyle name="normální 3 34 12 3" xfId="1587"/>
    <cellStyle name="normální 3 34 12 3 2" xfId="2162"/>
    <cellStyle name="normální 3 34 12 3 2 2" xfId="2732"/>
    <cellStyle name="normální 3 34 12 3 3" xfId="1877"/>
    <cellStyle name="normální 3 34 12 3 4" xfId="2447"/>
    <cellStyle name="normální 3 34 12 4" xfId="2022"/>
    <cellStyle name="normální 3 34 12 4 2" xfId="2592"/>
    <cellStyle name="normální 3 34 12 5" xfId="1737"/>
    <cellStyle name="normální 3 34 12 6" xfId="2307"/>
    <cellStyle name="normální 3 34 13" xfId="742"/>
    <cellStyle name="normální 3 34 13 2" xfId="1191"/>
    <cellStyle name="normální 3 34 13 2 2" xfId="1660"/>
    <cellStyle name="normální 3 34 13 2 2 2" xfId="2232"/>
    <cellStyle name="normální 3 34 13 2 2 2 2" xfId="2802"/>
    <cellStyle name="normální 3 34 13 2 2 3" xfId="1947"/>
    <cellStyle name="normální 3 34 13 2 2 4" xfId="2517"/>
    <cellStyle name="normální 3 34 13 2 3" xfId="2092"/>
    <cellStyle name="normální 3 34 13 2 3 2" xfId="2662"/>
    <cellStyle name="normální 3 34 13 2 4" xfId="1807"/>
    <cellStyle name="normální 3 34 13 2 5" xfId="2377"/>
    <cellStyle name="normální 3 34 13 3" xfId="1588"/>
    <cellStyle name="normální 3 34 13 3 2" xfId="2163"/>
    <cellStyle name="normální 3 34 13 3 2 2" xfId="2733"/>
    <cellStyle name="normální 3 34 13 3 3" xfId="1878"/>
    <cellStyle name="normální 3 34 13 3 4" xfId="2448"/>
    <cellStyle name="normální 3 34 13 4" xfId="2023"/>
    <cellStyle name="normální 3 34 13 4 2" xfId="2593"/>
    <cellStyle name="normální 3 34 13 5" xfId="1738"/>
    <cellStyle name="normální 3 34 13 6" xfId="2308"/>
    <cellStyle name="normální 3 34 14" xfId="743"/>
    <cellStyle name="normální 3 34 14 2" xfId="1192"/>
    <cellStyle name="normální 3 34 14 2 2" xfId="1661"/>
    <cellStyle name="normální 3 34 14 2 2 2" xfId="2233"/>
    <cellStyle name="normální 3 34 14 2 2 2 2" xfId="2803"/>
    <cellStyle name="normální 3 34 14 2 2 3" xfId="1948"/>
    <cellStyle name="normální 3 34 14 2 2 4" xfId="2518"/>
    <cellStyle name="normální 3 34 14 2 3" xfId="2093"/>
    <cellStyle name="normální 3 34 14 2 3 2" xfId="2663"/>
    <cellStyle name="normální 3 34 14 2 4" xfId="1808"/>
    <cellStyle name="normální 3 34 14 2 5" xfId="2378"/>
    <cellStyle name="normální 3 34 14 3" xfId="1589"/>
    <cellStyle name="normální 3 34 14 3 2" xfId="2164"/>
    <cellStyle name="normální 3 34 14 3 2 2" xfId="2734"/>
    <cellStyle name="normální 3 34 14 3 3" xfId="1879"/>
    <cellStyle name="normální 3 34 14 3 4" xfId="2449"/>
    <cellStyle name="normální 3 34 14 4" xfId="2024"/>
    <cellStyle name="normální 3 34 14 4 2" xfId="2594"/>
    <cellStyle name="normální 3 34 14 5" xfId="1739"/>
    <cellStyle name="normální 3 34 14 6" xfId="2309"/>
    <cellStyle name="normální 3 34 15" xfId="744"/>
    <cellStyle name="normální 3 34 15 2" xfId="1193"/>
    <cellStyle name="normální 3 34 15 2 2" xfId="1662"/>
    <cellStyle name="normální 3 34 15 2 2 2" xfId="2234"/>
    <cellStyle name="normální 3 34 15 2 2 2 2" xfId="2804"/>
    <cellStyle name="normální 3 34 15 2 2 3" xfId="1949"/>
    <cellStyle name="normální 3 34 15 2 2 4" xfId="2519"/>
    <cellStyle name="normální 3 34 15 2 3" xfId="2094"/>
    <cellStyle name="normální 3 34 15 2 3 2" xfId="2664"/>
    <cellStyle name="normální 3 34 15 2 4" xfId="1809"/>
    <cellStyle name="normální 3 34 15 2 5" xfId="2379"/>
    <cellStyle name="normální 3 34 15 3" xfId="1590"/>
    <cellStyle name="normální 3 34 15 3 2" xfId="2165"/>
    <cellStyle name="normální 3 34 15 3 2 2" xfId="2735"/>
    <cellStyle name="normální 3 34 15 3 3" xfId="1880"/>
    <cellStyle name="normální 3 34 15 3 4" xfId="2450"/>
    <cellStyle name="normální 3 34 15 4" xfId="2025"/>
    <cellStyle name="normální 3 34 15 4 2" xfId="2595"/>
    <cellStyle name="normální 3 34 15 5" xfId="1740"/>
    <cellStyle name="normální 3 34 15 6" xfId="2310"/>
    <cellStyle name="normální 3 34 16" xfId="745"/>
    <cellStyle name="normální 3 34 16 2" xfId="1194"/>
    <cellStyle name="normální 3 34 16 2 2" xfId="1663"/>
    <cellStyle name="normální 3 34 16 2 2 2" xfId="2235"/>
    <cellStyle name="normální 3 34 16 2 2 2 2" xfId="2805"/>
    <cellStyle name="normální 3 34 16 2 2 3" xfId="1950"/>
    <cellStyle name="normální 3 34 16 2 2 4" xfId="2520"/>
    <cellStyle name="normální 3 34 16 2 3" xfId="2095"/>
    <cellStyle name="normální 3 34 16 2 3 2" xfId="2665"/>
    <cellStyle name="normální 3 34 16 2 4" xfId="1810"/>
    <cellStyle name="normální 3 34 16 2 5" xfId="2380"/>
    <cellStyle name="normální 3 34 16 3" xfId="1591"/>
    <cellStyle name="normální 3 34 16 3 2" xfId="2166"/>
    <cellStyle name="normální 3 34 16 3 2 2" xfId="2736"/>
    <cellStyle name="normální 3 34 16 3 3" xfId="1881"/>
    <cellStyle name="normální 3 34 16 3 4" xfId="2451"/>
    <cellStyle name="normální 3 34 16 4" xfId="2026"/>
    <cellStyle name="normální 3 34 16 4 2" xfId="2596"/>
    <cellStyle name="normální 3 34 16 5" xfId="1741"/>
    <cellStyle name="normální 3 34 16 6" xfId="2311"/>
    <cellStyle name="normální 3 34 17" xfId="746"/>
    <cellStyle name="normální 3 34 17 2" xfId="1195"/>
    <cellStyle name="normální 3 34 17 2 2" xfId="1664"/>
    <cellStyle name="normální 3 34 17 2 2 2" xfId="2236"/>
    <cellStyle name="normální 3 34 17 2 2 2 2" xfId="2806"/>
    <cellStyle name="normální 3 34 17 2 2 3" xfId="1951"/>
    <cellStyle name="normální 3 34 17 2 2 4" xfId="2521"/>
    <cellStyle name="normální 3 34 17 2 3" xfId="2096"/>
    <cellStyle name="normální 3 34 17 2 3 2" xfId="2666"/>
    <cellStyle name="normální 3 34 17 2 4" xfId="1811"/>
    <cellStyle name="normální 3 34 17 2 5" xfId="2381"/>
    <cellStyle name="normální 3 34 17 3" xfId="1592"/>
    <cellStyle name="normální 3 34 17 3 2" xfId="2167"/>
    <cellStyle name="normální 3 34 17 3 2 2" xfId="2737"/>
    <cellStyle name="normální 3 34 17 3 3" xfId="1882"/>
    <cellStyle name="normální 3 34 17 3 4" xfId="2452"/>
    <cellStyle name="normální 3 34 17 4" xfId="2027"/>
    <cellStyle name="normální 3 34 17 4 2" xfId="2597"/>
    <cellStyle name="normální 3 34 17 5" xfId="1742"/>
    <cellStyle name="normální 3 34 17 6" xfId="2312"/>
    <cellStyle name="normální 3 34 18" xfId="747"/>
    <cellStyle name="normální 3 34 18 2" xfId="1196"/>
    <cellStyle name="normální 3 34 18 2 2" xfId="1665"/>
    <cellStyle name="normální 3 34 18 2 2 2" xfId="2237"/>
    <cellStyle name="normální 3 34 18 2 2 2 2" xfId="2807"/>
    <cellStyle name="normální 3 34 18 2 2 3" xfId="1952"/>
    <cellStyle name="normální 3 34 18 2 2 4" xfId="2522"/>
    <cellStyle name="normální 3 34 18 2 3" xfId="2097"/>
    <cellStyle name="normální 3 34 18 2 3 2" xfId="2667"/>
    <cellStyle name="normální 3 34 18 2 4" xfId="1812"/>
    <cellStyle name="normální 3 34 18 2 5" xfId="2382"/>
    <cellStyle name="normální 3 34 18 3" xfId="1593"/>
    <cellStyle name="normální 3 34 18 3 2" xfId="2168"/>
    <cellStyle name="normální 3 34 18 3 2 2" xfId="2738"/>
    <cellStyle name="normální 3 34 18 3 3" xfId="1883"/>
    <cellStyle name="normální 3 34 18 3 4" xfId="2453"/>
    <cellStyle name="normální 3 34 18 4" xfId="2028"/>
    <cellStyle name="normální 3 34 18 4 2" xfId="2598"/>
    <cellStyle name="normální 3 34 18 5" xfId="1743"/>
    <cellStyle name="normální 3 34 18 6" xfId="2313"/>
    <cellStyle name="normální 3 34 19" xfId="748"/>
    <cellStyle name="normální 3 34 19 2" xfId="1197"/>
    <cellStyle name="normální 3 34 19 2 2" xfId="1666"/>
    <cellStyle name="normální 3 34 19 2 2 2" xfId="2238"/>
    <cellStyle name="normální 3 34 19 2 2 2 2" xfId="2808"/>
    <cellStyle name="normální 3 34 19 2 2 3" xfId="1953"/>
    <cellStyle name="normální 3 34 19 2 2 4" xfId="2523"/>
    <cellStyle name="normální 3 34 19 2 3" xfId="2098"/>
    <cellStyle name="normální 3 34 19 2 3 2" xfId="2668"/>
    <cellStyle name="normální 3 34 19 2 4" xfId="1813"/>
    <cellStyle name="normální 3 34 19 2 5" xfId="2383"/>
    <cellStyle name="normální 3 34 19 3" xfId="1594"/>
    <cellStyle name="normální 3 34 19 3 2" xfId="2169"/>
    <cellStyle name="normální 3 34 19 3 2 2" xfId="2739"/>
    <cellStyle name="normální 3 34 19 3 3" xfId="1884"/>
    <cellStyle name="normální 3 34 19 3 4" xfId="2454"/>
    <cellStyle name="normální 3 34 19 4" xfId="2029"/>
    <cellStyle name="normální 3 34 19 4 2" xfId="2599"/>
    <cellStyle name="normální 3 34 19 5" xfId="1744"/>
    <cellStyle name="normální 3 34 19 6" xfId="2314"/>
    <cellStyle name="normální 3 34 2" xfId="749"/>
    <cellStyle name="normální 3 34 2 2" xfId="1198"/>
    <cellStyle name="normální 3 34 2 2 2" xfId="1667"/>
    <cellStyle name="normální 3 34 2 2 2 2" xfId="2239"/>
    <cellStyle name="normální 3 34 2 2 2 2 2" xfId="2809"/>
    <cellStyle name="normální 3 34 2 2 2 3" xfId="1954"/>
    <cellStyle name="normální 3 34 2 2 2 4" xfId="2524"/>
    <cellStyle name="normální 3 34 2 2 3" xfId="2099"/>
    <cellStyle name="normální 3 34 2 2 3 2" xfId="2669"/>
    <cellStyle name="normální 3 34 2 2 4" xfId="1814"/>
    <cellStyle name="normální 3 34 2 2 5" xfId="2384"/>
    <cellStyle name="normální 3 34 2 3" xfId="1595"/>
    <cellStyle name="normální 3 34 2 3 2" xfId="2170"/>
    <cellStyle name="normální 3 34 2 3 2 2" xfId="2740"/>
    <cellStyle name="normální 3 34 2 3 3" xfId="1885"/>
    <cellStyle name="normální 3 34 2 3 4" xfId="2455"/>
    <cellStyle name="normální 3 34 2 4" xfId="2030"/>
    <cellStyle name="normální 3 34 2 4 2" xfId="2600"/>
    <cellStyle name="normální 3 34 2 5" xfId="1745"/>
    <cellStyle name="normální 3 34 2 6" xfId="2315"/>
    <cellStyle name="normální 3 34 20" xfId="750"/>
    <cellStyle name="normální 3 34 20 2" xfId="1199"/>
    <cellStyle name="normální 3 34 20 2 2" xfId="1668"/>
    <cellStyle name="normální 3 34 20 2 2 2" xfId="2240"/>
    <cellStyle name="normální 3 34 20 2 2 2 2" xfId="2810"/>
    <cellStyle name="normální 3 34 20 2 2 3" xfId="1955"/>
    <cellStyle name="normální 3 34 20 2 2 4" xfId="2525"/>
    <cellStyle name="normální 3 34 20 2 3" xfId="2100"/>
    <cellStyle name="normální 3 34 20 2 3 2" xfId="2670"/>
    <cellStyle name="normální 3 34 20 2 4" xfId="1815"/>
    <cellStyle name="normální 3 34 20 2 5" xfId="2385"/>
    <cellStyle name="normální 3 34 20 3" xfId="1596"/>
    <cellStyle name="normální 3 34 20 3 2" xfId="2171"/>
    <cellStyle name="normální 3 34 20 3 2 2" xfId="2741"/>
    <cellStyle name="normální 3 34 20 3 3" xfId="1886"/>
    <cellStyle name="normální 3 34 20 3 4" xfId="2456"/>
    <cellStyle name="normální 3 34 20 4" xfId="2031"/>
    <cellStyle name="normální 3 34 20 4 2" xfId="2601"/>
    <cellStyle name="normální 3 34 20 5" xfId="1746"/>
    <cellStyle name="normální 3 34 20 6" xfId="2316"/>
    <cellStyle name="normální 3 34 21" xfId="751"/>
    <cellStyle name="normální 3 34 21 2" xfId="1200"/>
    <cellStyle name="normální 3 34 21 2 2" xfId="1669"/>
    <cellStyle name="normální 3 34 21 2 2 2" xfId="2241"/>
    <cellStyle name="normální 3 34 21 2 2 2 2" xfId="2811"/>
    <cellStyle name="normální 3 34 21 2 2 3" xfId="1956"/>
    <cellStyle name="normální 3 34 21 2 2 4" xfId="2526"/>
    <cellStyle name="normální 3 34 21 2 3" xfId="2101"/>
    <cellStyle name="normální 3 34 21 2 3 2" xfId="2671"/>
    <cellStyle name="normální 3 34 21 2 4" xfId="1816"/>
    <cellStyle name="normální 3 34 21 2 5" xfId="2386"/>
    <cellStyle name="normální 3 34 21 3" xfId="1597"/>
    <cellStyle name="normální 3 34 21 3 2" xfId="2172"/>
    <cellStyle name="normální 3 34 21 3 2 2" xfId="2742"/>
    <cellStyle name="normální 3 34 21 3 3" xfId="1887"/>
    <cellStyle name="normální 3 34 21 3 4" xfId="2457"/>
    <cellStyle name="normální 3 34 21 4" xfId="2032"/>
    <cellStyle name="normální 3 34 21 4 2" xfId="2602"/>
    <cellStyle name="normální 3 34 21 5" xfId="1747"/>
    <cellStyle name="normální 3 34 21 6" xfId="2317"/>
    <cellStyle name="normální 3 34 22" xfId="752"/>
    <cellStyle name="normální 3 34 22 2" xfId="1201"/>
    <cellStyle name="normální 3 34 22 2 2" xfId="1670"/>
    <cellStyle name="normální 3 34 22 2 2 2" xfId="2242"/>
    <cellStyle name="normální 3 34 22 2 2 2 2" xfId="2812"/>
    <cellStyle name="normální 3 34 22 2 2 3" xfId="1957"/>
    <cellStyle name="normální 3 34 22 2 2 4" xfId="2527"/>
    <cellStyle name="normální 3 34 22 2 3" xfId="2102"/>
    <cellStyle name="normální 3 34 22 2 3 2" xfId="2672"/>
    <cellStyle name="normální 3 34 22 2 4" xfId="1817"/>
    <cellStyle name="normální 3 34 22 2 5" xfId="2387"/>
    <cellStyle name="normální 3 34 22 3" xfId="1598"/>
    <cellStyle name="normální 3 34 22 3 2" xfId="2173"/>
    <cellStyle name="normální 3 34 22 3 2 2" xfId="2743"/>
    <cellStyle name="normální 3 34 22 3 3" xfId="1888"/>
    <cellStyle name="normální 3 34 22 3 4" xfId="2458"/>
    <cellStyle name="normální 3 34 22 4" xfId="2033"/>
    <cellStyle name="normální 3 34 22 4 2" xfId="2603"/>
    <cellStyle name="normální 3 34 22 5" xfId="1748"/>
    <cellStyle name="normální 3 34 22 6" xfId="2318"/>
    <cellStyle name="normální 3 34 23" xfId="1202"/>
    <cellStyle name="normální 3 34 23 2" xfId="1671"/>
    <cellStyle name="normální 3 34 23 2 2" xfId="2243"/>
    <cellStyle name="normální 3 34 23 2 2 2" xfId="2813"/>
    <cellStyle name="normální 3 34 23 2 3" xfId="1958"/>
    <cellStyle name="normální 3 34 23 2 4" xfId="2528"/>
    <cellStyle name="normální 3 34 23 3" xfId="2103"/>
    <cellStyle name="normální 3 34 23 3 2" xfId="2673"/>
    <cellStyle name="normální 3 34 23 4" xfId="1818"/>
    <cellStyle name="normální 3 34 23 5" xfId="2388"/>
    <cellStyle name="normální 3 34 24" xfId="1584"/>
    <cellStyle name="normální 3 34 24 2" xfId="2159"/>
    <cellStyle name="normální 3 34 24 2 2" xfId="2729"/>
    <cellStyle name="normální 3 34 24 3" xfId="1874"/>
    <cellStyle name="normální 3 34 24 4" xfId="2444"/>
    <cellStyle name="normální 3 34 25" xfId="2019"/>
    <cellStyle name="normální 3 34 25 2" xfId="2589"/>
    <cellStyle name="normální 3 34 26" xfId="1734"/>
    <cellStyle name="normální 3 34 27" xfId="2304"/>
    <cellStyle name="normální 3 34 3" xfId="753"/>
    <cellStyle name="normální 3 34 3 2" xfId="1203"/>
    <cellStyle name="normální 3 34 3 2 2" xfId="1672"/>
    <cellStyle name="normální 3 34 3 2 2 2" xfId="2244"/>
    <cellStyle name="normální 3 34 3 2 2 2 2" xfId="2814"/>
    <cellStyle name="normální 3 34 3 2 2 3" xfId="1959"/>
    <cellStyle name="normální 3 34 3 2 2 4" xfId="2529"/>
    <cellStyle name="normální 3 34 3 2 3" xfId="2104"/>
    <cellStyle name="normální 3 34 3 2 3 2" xfId="2674"/>
    <cellStyle name="normální 3 34 3 2 4" xfId="1819"/>
    <cellStyle name="normální 3 34 3 2 5" xfId="2389"/>
    <cellStyle name="normální 3 34 3 3" xfId="1599"/>
    <cellStyle name="normální 3 34 3 3 2" xfId="2174"/>
    <cellStyle name="normální 3 34 3 3 2 2" xfId="2744"/>
    <cellStyle name="normální 3 34 3 3 3" xfId="1889"/>
    <cellStyle name="normální 3 34 3 3 4" xfId="2459"/>
    <cellStyle name="normální 3 34 3 4" xfId="2034"/>
    <cellStyle name="normální 3 34 3 4 2" xfId="2604"/>
    <cellStyle name="normální 3 34 3 5" xfId="1749"/>
    <cellStyle name="normální 3 34 3 6" xfId="2319"/>
    <cellStyle name="normální 3 34 4" xfId="754"/>
    <cellStyle name="normální 3 34 4 2" xfId="1204"/>
    <cellStyle name="normální 3 34 4 2 2" xfId="1673"/>
    <cellStyle name="normální 3 34 4 2 2 2" xfId="2245"/>
    <cellStyle name="normální 3 34 4 2 2 2 2" xfId="2815"/>
    <cellStyle name="normální 3 34 4 2 2 3" xfId="1960"/>
    <cellStyle name="normální 3 34 4 2 2 4" xfId="2530"/>
    <cellStyle name="normální 3 34 4 2 3" xfId="2105"/>
    <cellStyle name="normální 3 34 4 2 3 2" xfId="2675"/>
    <cellStyle name="normální 3 34 4 2 4" xfId="1820"/>
    <cellStyle name="normální 3 34 4 2 5" xfId="2390"/>
    <cellStyle name="normální 3 34 4 3" xfId="1600"/>
    <cellStyle name="normální 3 34 4 3 2" xfId="2175"/>
    <cellStyle name="normální 3 34 4 3 2 2" xfId="2745"/>
    <cellStyle name="normální 3 34 4 3 3" xfId="1890"/>
    <cellStyle name="normální 3 34 4 3 4" xfId="2460"/>
    <cellStyle name="normální 3 34 4 4" xfId="2035"/>
    <cellStyle name="normální 3 34 4 4 2" xfId="2605"/>
    <cellStyle name="normální 3 34 4 5" xfId="1750"/>
    <cellStyle name="normální 3 34 4 6" xfId="2320"/>
    <cellStyle name="normální 3 34 5" xfId="755"/>
    <cellStyle name="normální 3 34 5 2" xfId="1205"/>
    <cellStyle name="normální 3 34 5 2 2" xfId="1674"/>
    <cellStyle name="normální 3 34 5 2 2 2" xfId="2246"/>
    <cellStyle name="normální 3 34 5 2 2 2 2" xfId="2816"/>
    <cellStyle name="normální 3 34 5 2 2 3" xfId="1961"/>
    <cellStyle name="normální 3 34 5 2 2 4" xfId="2531"/>
    <cellStyle name="normální 3 34 5 2 3" xfId="2106"/>
    <cellStyle name="normální 3 34 5 2 3 2" xfId="2676"/>
    <cellStyle name="normální 3 34 5 2 4" xfId="1821"/>
    <cellStyle name="normální 3 34 5 2 5" xfId="2391"/>
    <cellStyle name="normální 3 34 5 3" xfId="1601"/>
    <cellStyle name="normální 3 34 5 3 2" xfId="2176"/>
    <cellStyle name="normální 3 34 5 3 2 2" xfId="2746"/>
    <cellStyle name="normální 3 34 5 3 3" xfId="1891"/>
    <cellStyle name="normální 3 34 5 3 4" xfId="2461"/>
    <cellStyle name="normální 3 34 5 4" xfId="2036"/>
    <cellStyle name="normální 3 34 5 4 2" xfId="2606"/>
    <cellStyle name="normální 3 34 5 5" xfId="1751"/>
    <cellStyle name="normální 3 34 5 6" xfId="2321"/>
    <cellStyle name="normální 3 34 6" xfId="756"/>
    <cellStyle name="normální 3 34 6 2" xfId="1206"/>
    <cellStyle name="normální 3 34 6 2 2" xfId="1675"/>
    <cellStyle name="normální 3 34 6 2 2 2" xfId="2247"/>
    <cellStyle name="normální 3 34 6 2 2 2 2" xfId="2817"/>
    <cellStyle name="normální 3 34 6 2 2 3" xfId="1962"/>
    <cellStyle name="normální 3 34 6 2 2 4" xfId="2532"/>
    <cellStyle name="normální 3 34 6 2 3" xfId="2107"/>
    <cellStyle name="normální 3 34 6 2 3 2" xfId="2677"/>
    <cellStyle name="normální 3 34 6 2 4" xfId="1822"/>
    <cellStyle name="normální 3 34 6 2 5" xfId="2392"/>
    <cellStyle name="normální 3 34 6 3" xfId="1602"/>
    <cellStyle name="normální 3 34 6 3 2" xfId="2177"/>
    <cellStyle name="normální 3 34 6 3 2 2" xfId="2747"/>
    <cellStyle name="normální 3 34 6 3 3" xfId="1892"/>
    <cellStyle name="normální 3 34 6 3 4" xfId="2462"/>
    <cellStyle name="normální 3 34 6 4" xfId="2037"/>
    <cellStyle name="normální 3 34 6 4 2" xfId="2607"/>
    <cellStyle name="normální 3 34 6 5" xfId="1752"/>
    <cellStyle name="normální 3 34 6 6" xfId="2322"/>
    <cellStyle name="normální 3 34 7" xfId="757"/>
    <cellStyle name="normální 3 34 7 2" xfId="1207"/>
    <cellStyle name="normální 3 34 7 2 2" xfId="1676"/>
    <cellStyle name="normální 3 34 7 2 2 2" xfId="2248"/>
    <cellStyle name="normální 3 34 7 2 2 2 2" xfId="2818"/>
    <cellStyle name="normální 3 34 7 2 2 3" xfId="1963"/>
    <cellStyle name="normální 3 34 7 2 2 4" xfId="2533"/>
    <cellStyle name="normální 3 34 7 2 3" xfId="2108"/>
    <cellStyle name="normální 3 34 7 2 3 2" xfId="2678"/>
    <cellStyle name="normální 3 34 7 2 4" xfId="1823"/>
    <cellStyle name="normální 3 34 7 2 5" xfId="2393"/>
    <cellStyle name="normální 3 34 7 3" xfId="1603"/>
    <cellStyle name="normální 3 34 7 3 2" xfId="2178"/>
    <cellStyle name="normální 3 34 7 3 2 2" xfId="2748"/>
    <cellStyle name="normální 3 34 7 3 3" xfId="1893"/>
    <cellStyle name="normální 3 34 7 3 4" xfId="2463"/>
    <cellStyle name="normální 3 34 7 4" xfId="2038"/>
    <cellStyle name="normální 3 34 7 4 2" xfId="2608"/>
    <cellStyle name="normální 3 34 7 5" xfId="1753"/>
    <cellStyle name="normální 3 34 7 6" xfId="2323"/>
    <cellStyle name="normální 3 34 8" xfId="758"/>
    <cellStyle name="normální 3 34 8 2" xfId="1208"/>
    <cellStyle name="normální 3 34 8 2 2" xfId="1677"/>
    <cellStyle name="normální 3 34 8 2 2 2" xfId="2249"/>
    <cellStyle name="normální 3 34 8 2 2 2 2" xfId="2819"/>
    <cellStyle name="normální 3 34 8 2 2 3" xfId="1964"/>
    <cellStyle name="normální 3 34 8 2 2 4" xfId="2534"/>
    <cellStyle name="normální 3 34 8 2 3" xfId="2109"/>
    <cellStyle name="normální 3 34 8 2 3 2" xfId="2679"/>
    <cellStyle name="normální 3 34 8 2 4" xfId="1824"/>
    <cellStyle name="normální 3 34 8 2 5" xfId="2394"/>
    <cellStyle name="normální 3 34 8 3" xfId="1604"/>
    <cellStyle name="normální 3 34 8 3 2" xfId="2179"/>
    <cellStyle name="normální 3 34 8 3 2 2" xfId="2749"/>
    <cellStyle name="normální 3 34 8 3 3" xfId="1894"/>
    <cellStyle name="normální 3 34 8 3 4" xfId="2464"/>
    <cellStyle name="normální 3 34 8 4" xfId="2039"/>
    <cellStyle name="normální 3 34 8 4 2" xfId="2609"/>
    <cellStyle name="normální 3 34 8 5" xfId="1754"/>
    <cellStyle name="normální 3 34 8 6" xfId="2324"/>
    <cellStyle name="normální 3 34 9" xfId="759"/>
    <cellStyle name="normální 3 34 9 2" xfId="1209"/>
    <cellStyle name="normální 3 34 9 2 2" xfId="1678"/>
    <cellStyle name="normální 3 34 9 2 2 2" xfId="2250"/>
    <cellStyle name="normální 3 34 9 2 2 2 2" xfId="2820"/>
    <cellStyle name="normální 3 34 9 2 2 3" xfId="1965"/>
    <cellStyle name="normální 3 34 9 2 2 4" xfId="2535"/>
    <cellStyle name="normální 3 34 9 2 3" xfId="2110"/>
    <cellStyle name="normální 3 34 9 2 3 2" xfId="2680"/>
    <cellStyle name="normální 3 34 9 2 4" xfId="1825"/>
    <cellStyle name="normální 3 34 9 2 5" xfId="2395"/>
    <cellStyle name="normální 3 34 9 3" xfId="1605"/>
    <cellStyle name="normální 3 34 9 3 2" xfId="2180"/>
    <cellStyle name="normální 3 34 9 3 2 2" xfId="2750"/>
    <cellStyle name="normální 3 34 9 3 3" xfId="1895"/>
    <cellStyle name="normální 3 34 9 3 4" xfId="2465"/>
    <cellStyle name="normální 3 34 9 4" xfId="2040"/>
    <cellStyle name="normální 3 34 9 4 2" xfId="2610"/>
    <cellStyle name="normální 3 34 9 5" xfId="1755"/>
    <cellStyle name="normální 3 34 9 6" xfId="2325"/>
    <cellStyle name="normální 3 35" xfId="760"/>
    <cellStyle name="normální 3 36" xfId="761"/>
    <cellStyle name="normální 3 37" xfId="762"/>
    <cellStyle name="normální 3 38" xfId="763"/>
    <cellStyle name="normální 3 39" xfId="764"/>
    <cellStyle name="normální 3 4" xfId="765"/>
    <cellStyle name="normální 3 4 2" xfId="766"/>
    <cellStyle name="normální 3 4 3" xfId="767"/>
    <cellStyle name="normální 3 40" xfId="768"/>
    <cellStyle name="normální 3 41" xfId="694"/>
    <cellStyle name="normální 3 5" xfId="769"/>
    <cellStyle name="normální 3 5 2" xfId="770"/>
    <cellStyle name="normální 3 5 3" xfId="771"/>
    <cellStyle name="normální 3 6" xfId="772"/>
    <cellStyle name="normální 3 6 2" xfId="773"/>
    <cellStyle name="normální 3 7" xfId="774"/>
    <cellStyle name="normální 3 7 2" xfId="775"/>
    <cellStyle name="normální 3 8" xfId="776"/>
    <cellStyle name="normální 3 8 2" xfId="777"/>
    <cellStyle name="normální 3 9" xfId="778"/>
    <cellStyle name="normální 3 9 2" xfId="779"/>
    <cellStyle name="normální 30" xfId="780"/>
    <cellStyle name="normální 31" xfId="781"/>
    <cellStyle name="normální 31 2" xfId="782"/>
    <cellStyle name="normální 31 3" xfId="783"/>
    <cellStyle name="normální 31 4" xfId="784"/>
    <cellStyle name="normální 31 5" xfId="785"/>
    <cellStyle name="normální 31 6" xfId="786"/>
    <cellStyle name="normální 31 7" xfId="787"/>
    <cellStyle name="normální 32" xfId="237"/>
    <cellStyle name="normální 32 2" xfId="788"/>
    <cellStyle name="normální 33" xfId="789"/>
    <cellStyle name="normální 33 2" xfId="790"/>
    <cellStyle name="normální 33 2 2" xfId="1140"/>
    <cellStyle name="normální 33 2 2 2" xfId="1536"/>
    <cellStyle name="normální 33 2 3" xfId="1375"/>
    <cellStyle name="normální 33 3" xfId="791"/>
    <cellStyle name="normální 34" xfId="792"/>
    <cellStyle name="normální 35" xfId="793"/>
    <cellStyle name="normální 35 2" xfId="794"/>
    <cellStyle name="normální 35 2 2" xfId="1141"/>
    <cellStyle name="normální 35 2 2 2" xfId="1537"/>
    <cellStyle name="normální 35 2 3" xfId="1376"/>
    <cellStyle name="normální 35 3" xfId="795"/>
    <cellStyle name="normální 36" xfId="796"/>
    <cellStyle name="normální 37" xfId="238"/>
    <cellStyle name="normální 37 2" xfId="797"/>
    <cellStyle name="normální 37 3" xfId="798"/>
    <cellStyle name="normální 37 3 2" xfId="1142"/>
    <cellStyle name="normální 37 3 2 2" xfId="1538"/>
    <cellStyle name="normální 37 3 3" xfId="1377"/>
    <cellStyle name="normální 37 4" xfId="799"/>
    <cellStyle name="normální 38" xfId="239"/>
    <cellStyle name="normální 38 2" xfId="800"/>
    <cellStyle name="normální 39" xfId="801"/>
    <cellStyle name="normální 39 2" xfId="802"/>
    <cellStyle name="normální 39 2 2" xfId="1143"/>
    <cellStyle name="normální 39 2 2 2" xfId="1539"/>
    <cellStyle name="normální 39 2 3" xfId="1378"/>
    <cellStyle name="normální 39 3" xfId="803"/>
    <cellStyle name="normální 4" xfId="9"/>
    <cellStyle name="normální 4 10" xfId="241"/>
    <cellStyle name="normální 4 10 2" xfId="805"/>
    <cellStyle name="normální 4 11" xfId="242"/>
    <cellStyle name="normální 4 11 2" xfId="806"/>
    <cellStyle name="normální 4 11 3" xfId="807"/>
    <cellStyle name="normální 4 11 4" xfId="808"/>
    <cellStyle name="normální 4 12" xfId="243"/>
    <cellStyle name="normální 4 12 2" xfId="809"/>
    <cellStyle name="normální 4 12 3" xfId="810"/>
    <cellStyle name="normální 4 13" xfId="244"/>
    <cellStyle name="normální 4 14" xfId="245"/>
    <cellStyle name="normální 4 15" xfId="246"/>
    <cellStyle name="normální 4 16" xfId="247"/>
    <cellStyle name="normální 4 17" xfId="248"/>
    <cellStyle name="normální 4 18" xfId="249"/>
    <cellStyle name="normální 4 19" xfId="250"/>
    <cellStyle name="normální 4 19 2" xfId="811"/>
    <cellStyle name="normální 4 2" xfId="251"/>
    <cellStyle name="normální 4 2 2" xfId="812"/>
    <cellStyle name="normální 4 2 3" xfId="813"/>
    <cellStyle name="normální 4 2 4" xfId="984"/>
    <cellStyle name="normální 4 2 4 2" xfId="1210"/>
    <cellStyle name="normální 4 2 4 2 2" xfId="1679"/>
    <cellStyle name="normální 4 2 4 2 2 2" xfId="2251"/>
    <cellStyle name="normální 4 2 4 2 2 2 2" xfId="2821"/>
    <cellStyle name="normální 4 2 4 2 2 3" xfId="1966"/>
    <cellStyle name="normální 4 2 4 2 2 4" xfId="2536"/>
    <cellStyle name="normální 4 2 4 2 3" xfId="2111"/>
    <cellStyle name="normální 4 2 4 2 3 2" xfId="2681"/>
    <cellStyle name="normální 4 2 4 2 4" xfId="1826"/>
    <cellStyle name="normální 4 2 4 2 5" xfId="2396"/>
    <cellStyle name="normální 4 2 4 3" xfId="1618"/>
    <cellStyle name="normální 4 2 4 3 2" xfId="2191"/>
    <cellStyle name="normální 4 2 4 3 2 2" xfId="2761"/>
    <cellStyle name="normální 4 2 4 3 3" xfId="1906"/>
    <cellStyle name="normální 4 2 4 3 4" xfId="2476"/>
    <cellStyle name="normální 4 2 4 4" xfId="2051"/>
    <cellStyle name="normální 4 2 4 4 2" xfId="2621"/>
    <cellStyle name="normální 4 2 4 5" xfId="1766"/>
    <cellStyle name="normální 4 2 4 6" xfId="2336"/>
    <cellStyle name="normální 4 20" xfId="321"/>
    <cellStyle name="normální 4 21" xfId="316"/>
    <cellStyle name="normální 4 21 2" xfId="814"/>
    <cellStyle name="normální 4 22" xfId="815"/>
    <cellStyle name="normální 4 22 2" xfId="1211"/>
    <cellStyle name="normální 4 22 2 2" xfId="1680"/>
    <cellStyle name="normální 4 22 2 2 2" xfId="2252"/>
    <cellStyle name="normální 4 22 2 2 2 2" xfId="2822"/>
    <cellStyle name="normální 4 22 2 2 3" xfId="1967"/>
    <cellStyle name="normální 4 22 2 2 4" xfId="2537"/>
    <cellStyle name="normální 4 22 2 3" xfId="2112"/>
    <cellStyle name="normální 4 22 2 3 2" xfId="2682"/>
    <cellStyle name="normální 4 22 2 4" xfId="1827"/>
    <cellStyle name="normální 4 22 2 5" xfId="2397"/>
    <cellStyle name="normální 4 22 3" xfId="1606"/>
    <cellStyle name="normální 4 22 3 2" xfId="2181"/>
    <cellStyle name="normální 4 22 3 2 2" xfId="2751"/>
    <cellStyle name="normální 4 22 3 3" xfId="1896"/>
    <cellStyle name="normální 4 22 3 4" xfId="2466"/>
    <cellStyle name="normální 4 22 4" xfId="2041"/>
    <cellStyle name="normální 4 22 4 2" xfId="2611"/>
    <cellStyle name="normální 4 22 5" xfId="1756"/>
    <cellStyle name="normální 4 22 6" xfId="2326"/>
    <cellStyle name="normální 4 23" xfId="804"/>
    <cellStyle name="normální 4 3" xfId="252"/>
    <cellStyle name="normální 4 3 2" xfId="816"/>
    <cellStyle name="normální 4 3 3" xfId="980"/>
    <cellStyle name="normální 4 3 3 2" xfId="1212"/>
    <cellStyle name="normální 4 3 3 2 2" xfId="1681"/>
    <cellStyle name="normální 4 3 3 2 2 2" xfId="2253"/>
    <cellStyle name="normální 4 3 3 2 2 2 2" xfId="2823"/>
    <cellStyle name="normální 4 3 3 2 2 3" xfId="1968"/>
    <cellStyle name="normální 4 3 3 2 2 4" xfId="2538"/>
    <cellStyle name="normální 4 3 3 2 3" xfId="2113"/>
    <cellStyle name="normální 4 3 3 2 3 2" xfId="2683"/>
    <cellStyle name="normální 4 3 3 2 4" xfId="1828"/>
    <cellStyle name="normální 4 3 3 2 5" xfId="2398"/>
    <cellStyle name="normální 4 3 3 3" xfId="1614"/>
    <cellStyle name="normální 4 3 3 3 2" xfId="2187"/>
    <cellStyle name="normální 4 3 3 3 2 2" xfId="2757"/>
    <cellStyle name="normální 4 3 3 3 3" xfId="1902"/>
    <cellStyle name="normální 4 3 3 3 4" xfId="2472"/>
    <cellStyle name="normální 4 3 3 4" xfId="2047"/>
    <cellStyle name="normální 4 3 3 4 2" xfId="2617"/>
    <cellStyle name="normální 4 3 3 5" xfId="1762"/>
    <cellStyle name="normální 4 3 3 6" xfId="2332"/>
    <cellStyle name="normální 4 4" xfId="253"/>
    <cellStyle name="normální 4 4 2" xfId="817"/>
    <cellStyle name="normální 4 5" xfId="254"/>
    <cellStyle name="normální 4 5 2" xfId="818"/>
    <cellStyle name="normální 4 6" xfId="255"/>
    <cellStyle name="normální 4 7" xfId="256"/>
    <cellStyle name="normální 4 7 2" xfId="819"/>
    <cellStyle name="normální 4 8" xfId="257"/>
    <cellStyle name="normální 4 9" xfId="258"/>
    <cellStyle name="normální 4 9 2" xfId="820"/>
    <cellStyle name="normální 4_D17 (2)" xfId="240"/>
    <cellStyle name="normální 40" xfId="821"/>
    <cellStyle name="normální 41" xfId="822"/>
    <cellStyle name="normální 41 2" xfId="823"/>
    <cellStyle name="normální 41 2 2" xfId="1144"/>
    <cellStyle name="normální 41 2 2 2" xfId="1540"/>
    <cellStyle name="normální 41 2 3" xfId="1379"/>
    <cellStyle name="normální 41 3" xfId="824"/>
    <cellStyle name="normální 42" xfId="259"/>
    <cellStyle name="normální 42 2" xfId="825"/>
    <cellStyle name="normální 43" xfId="260"/>
    <cellStyle name="normální 43 2" xfId="826"/>
    <cellStyle name="normální 43 3" xfId="827"/>
    <cellStyle name="normální 43 3 2" xfId="1145"/>
    <cellStyle name="normální 43 3 2 2" xfId="1541"/>
    <cellStyle name="normální 43 3 3" xfId="1380"/>
    <cellStyle name="normální 43 4" xfId="828"/>
    <cellStyle name="normální 44" xfId="261"/>
    <cellStyle name="normální 44 2" xfId="829"/>
    <cellStyle name="normální 45" xfId="262"/>
    <cellStyle name="normální 45 2" xfId="830"/>
    <cellStyle name="normální 45 3" xfId="831"/>
    <cellStyle name="normální 45 3 2" xfId="1146"/>
    <cellStyle name="normální 45 3 2 2" xfId="1542"/>
    <cellStyle name="normální 45 3 3" xfId="1381"/>
    <cellStyle name="normální 45 4" xfId="832"/>
    <cellStyle name="normální 46" xfId="833"/>
    <cellStyle name="normální 47" xfId="834"/>
    <cellStyle name="normální 47 2" xfId="835"/>
    <cellStyle name="normální 47 2 2" xfId="1147"/>
    <cellStyle name="normální 47 2 2 2" xfId="1543"/>
    <cellStyle name="normální 47 2 3" xfId="1382"/>
    <cellStyle name="normální 47 3" xfId="836"/>
    <cellStyle name="normální 48" xfId="837"/>
    <cellStyle name="normální 49" xfId="838"/>
    <cellStyle name="normální 49 2" xfId="839"/>
    <cellStyle name="normální 49 2 2" xfId="1148"/>
    <cellStyle name="normální 49 2 2 2" xfId="1544"/>
    <cellStyle name="normální 49 2 3" xfId="1383"/>
    <cellStyle name="normální 49 3" xfId="840"/>
    <cellStyle name="normální 5" xfId="263"/>
    <cellStyle name="normální 5 10" xfId="842"/>
    <cellStyle name="normální 5 10 2" xfId="843"/>
    <cellStyle name="normální 5 10 3" xfId="844"/>
    <cellStyle name="normální 5 11" xfId="845"/>
    <cellStyle name="normální 5 11 2" xfId="846"/>
    <cellStyle name="normální 5 12" xfId="847"/>
    <cellStyle name="normální 5 12 2" xfId="848"/>
    <cellStyle name="normální 5 13" xfId="849"/>
    <cellStyle name="normální 5 13 2" xfId="850"/>
    <cellStyle name="normální 5 14" xfId="851"/>
    <cellStyle name="normální 5 14 2" xfId="852"/>
    <cellStyle name="normální 5 15" xfId="853"/>
    <cellStyle name="normální 5 16" xfId="854"/>
    <cellStyle name="normální 5 17" xfId="855"/>
    <cellStyle name="normální 5 18" xfId="856"/>
    <cellStyle name="normální 5 19" xfId="857"/>
    <cellStyle name="normální 5 2" xfId="858"/>
    <cellStyle name="normální 5 2 2" xfId="859"/>
    <cellStyle name="normální 5 2 3" xfId="860"/>
    <cellStyle name="normální 5 2 4" xfId="985"/>
    <cellStyle name="normální 5 2 4 2" xfId="1213"/>
    <cellStyle name="normální 5 2 4 2 2" xfId="1682"/>
    <cellStyle name="normální 5 2 4 2 2 2" xfId="2254"/>
    <cellStyle name="normální 5 2 4 2 2 2 2" xfId="2824"/>
    <cellStyle name="normální 5 2 4 2 2 3" xfId="1969"/>
    <cellStyle name="normální 5 2 4 2 2 4" xfId="2539"/>
    <cellStyle name="normální 5 2 4 2 3" xfId="2114"/>
    <cellStyle name="normální 5 2 4 2 3 2" xfId="2684"/>
    <cellStyle name="normální 5 2 4 2 4" xfId="1829"/>
    <cellStyle name="normální 5 2 4 2 5" xfId="2399"/>
    <cellStyle name="normální 5 2 4 3" xfId="1619"/>
    <cellStyle name="normální 5 2 4 3 2" xfId="2192"/>
    <cellStyle name="normální 5 2 4 3 2 2" xfId="2762"/>
    <cellStyle name="normální 5 2 4 3 3" xfId="1907"/>
    <cellStyle name="normální 5 2 4 3 4" xfId="2477"/>
    <cellStyle name="normální 5 2 4 4" xfId="2052"/>
    <cellStyle name="normální 5 2 4 4 2" xfId="2622"/>
    <cellStyle name="normální 5 2 4 5" xfId="1767"/>
    <cellStyle name="normální 5 2 4 6" xfId="2337"/>
    <cellStyle name="normální 5 20" xfId="861"/>
    <cellStyle name="normální 5 21" xfId="862"/>
    <cellStyle name="normální 5 22" xfId="863"/>
    <cellStyle name="normální 5 23" xfId="864"/>
    <cellStyle name="normální 5 24" xfId="865"/>
    <cellStyle name="normální 5 24 2" xfId="1149"/>
    <cellStyle name="normální 5 24 2 2" xfId="1545"/>
    <cellStyle name="normální 5 24 3" xfId="1384"/>
    <cellStyle name="normální 5 25" xfId="866"/>
    <cellStyle name="normální 5 26" xfId="867"/>
    <cellStyle name="normální 5 26 2" xfId="1150"/>
    <cellStyle name="normální 5 26 2 2" xfId="1546"/>
    <cellStyle name="normální 5 26 3" xfId="1385"/>
    <cellStyle name="normální 5 27" xfId="868"/>
    <cellStyle name="normální 5 28" xfId="976"/>
    <cellStyle name="normální 5 28 2" xfId="1214"/>
    <cellStyle name="normální 5 28 2 2" xfId="1683"/>
    <cellStyle name="normální 5 28 2 2 2" xfId="2255"/>
    <cellStyle name="normální 5 28 2 2 2 2" xfId="2825"/>
    <cellStyle name="normální 5 28 2 2 3" xfId="1970"/>
    <cellStyle name="normální 5 28 2 2 4" xfId="2540"/>
    <cellStyle name="normální 5 28 2 3" xfId="2115"/>
    <cellStyle name="normální 5 28 2 3 2" xfId="2685"/>
    <cellStyle name="normální 5 28 2 4" xfId="1830"/>
    <cellStyle name="normální 5 28 2 5" xfId="2400"/>
    <cellStyle name="normální 5 28 3" xfId="1611"/>
    <cellStyle name="normální 5 28 3 2" xfId="2184"/>
    <cellStyle name="normální 5 28 3 2 2" xfId="2754"/>
    <cellStyle name="normální 5 28 3 3" xfId="1899"/>
    <cellStyle name="normální 5 28 3 4" xfId="2469"/>
    <cellStyle name="normální 5 28 4" xfId="2044"/>
    <cellStyle name="normální 5 28 4 2" xfId="2614"/>
    <cellStyle name="normální 5 28 5" xfId="1759"/>
    <cellStyle name="normální 5 28 6" xfId="2329"/>
    <cellStyle name="normální 5 29" xfId="841"/>
    <cellStyle name="normální 5 3" xfId="869"/>
    <cellStyle name="normální 5 3 2" xfId="870"/>
    <cellStyle name="normální 5 3 3" xfId="981"/>
    <cellStyle name="normální 5 3 3 2" xfId="1215"/>
    <cellStyle name="normální 5 3 3 2 2" xfId="1684"/>
    <cellStyle name="normální 5 3 3 2 2 2" xfId="2256"/>
    <cellStyle name="normální 5 3 3 2 2 2 2" xfId="2826"/>
    <cellStyle name="normální 5 3 3 2 2 3" xfId="1971"/>
    <cellStyle name="normální 5 3 3 2 2 4" xfId="2541"/>
    <cellStyle name="normální 5 3 3 2 3" xfId="2116"/>
    <cellStyle name="normální 5 3 3 2 3 2" xfId="2686"/>
    <cellStyle name="normální 5 3 3 2 4" xfId="1831"/>
    <cellStyle name="normální 5 3 3 2 5" xfId="2401"/>
    <cellStyle name="normální 5 3 3 3" xfId="1615"/>
    <cellStyle name="normální 5 3 3 3 2" xfId="2188"/>
    <cellStyle name="normální 5 3 3 3 2 2" xfId="2758"/>
    <cellStyle name="normální 5 3 3 3 3" xfId="1903"/>
    <cellStyle name="normální 5 3 3 3 4" xfId="2473"/>
    <cellStyle name="normální 5 3 3 4" xfId="2048"/>
    <cellStyle name="normální 5 3 3 4 2" xfId="2618"/>
    <cellStyle name="normální 5 3 3 5" xfId="1763"/>
    <cellStyle name="normální 5 3 3 6" xfId="2333"/>
    <cellStyle name="normální 5 4" xfId="871"/>
    <cellStyle name="normální 5 4 2" xfId="872"/>
    <cellStyle name="normální 5 5" xfId="873"/>
    <cellStyle name="normální 5 5 2" xfId="874"/>
    <cellStyle name="normální 5 6" xfId="875"/>
    <cellStyle name="normální 5 6 2" xfId="876"/>
    <cellStyle name="normální 5 7" xfId="877"/>
    <cellStyle name="normální 5 7 2" xfId="878"/>
    <cellStyle name="normální 5 8" xfId="879"/>
    <cellStyle name="normální 5 8 2" xfId="880"/>
    <cellStyle name="normální 5 9" xfId="881"/>
    <cellStyle name="normální 5 9 2" xfId="882"/>
    <cellStyle name="normální 5 9 3" xfId="883"/>
    <cellStyle name="normální 5 9 4" xfId="884"/>
    <cellStyle name="normální 50" xfId="885"/>
    <cellStyle name="normální 51" xfId="886"/>
    <cellStyle name="normální 52" xfId="887"/>
    <cellStyle name="normální 53" xfId="888"/>
    <cellStyle name="normální 54" xfId="889"/>
    <cellStyle name="normální 55" xfId="890"/>
    <cellStyle name="normální 56" xfId="891"/>
    <cellStyle name="normální 57" xfId="892"/>
    <cellStyle name="normální 58" xfId="893"/>
    <cellStyle name="normální 59" xfId="894"/>
    <cellStyle name="Normální 6" xfId="338"/>
    <cellStyle name="normální 6 2" xfId="326"/>
    <cellStyle name="normální 6 2 2" xfId="897"/>
    <cellStyle name="normální 6 2 3" xfId="896"/>
    <cellStyle name="normální 6 3" xfId="898"/>
    <cellStyle name="normální 6 4" xfId="988"/>
    <cellStyle name="normální 6 4 2" xfId="1216"/>
    <cellStyle name="normální 6 4 2 2" xfId="1685"/>
    <cellStyle name="normální 6 4 2 2 2" xfId="2257"/>
    <cellStyle name="normální 6 4 2 2 2 2" xfId="2827"/>
    <cellStyle name="normální 6 4 2 2 3" xfId="1972"/>
    <cellStyle name="normální 6 4 2 2 4" xfId="2542"/>
    <cellStyle name="normální 6 4 2 3" xfId="2117"/>
    <cellStyle name="normální 6 4 2 3 2" xfId="2687"/>
    <cellStyle name="normální 6 4 2 4" xfId="1832"/>
    <cellStyle name="normální 6 4 2 5" xfId="2402"/>
    <cellStyle name="normální 6 4 3" xfId="1622"/>
    <cellStyle name="normální 6 4 3 2" xfId="2195"/>
    <cellStyle name="normální 6 4 3 2 2" xfId="2765"/>
    <cellStyle name="normální 6 4 3 3" xfId="1910"/>
    <cellStyle name="normální 6 4 3 4" xfId="2480"/>
    <cellStyle name="normální 6 4 4" xfId="2055"/>
    <cellStyle name="normální 6 4 4 2" xfId="2625"/>
    <cellStyle name="normální 6 4 5" xfId="1770"/>
    <cellStyle name="normální 6 4 6" xfId="2340"/>
    <cellStyle name="normální 6 5" xfId="895"/>
    <cellStyle name="normální 60" xfId="899"/>
    <cellStyle name="normální 61" xfId="900"/>
    <cellStyle name="normální 62" xfId="901"/>
    <cellStyle name="normální 63" xfId="902"/>
    <cellStyle name="normální 64" xfId="903"/>
    <cellStyle name="normální 65" xfId="904"/>
    <cellStyle name="normální 66" xfId="905"/>
    <cellStyle name="normální 67" xfId="906"/>
    <cellStyle name="normální 68" xfId="907"/>
    <cellStyle name="normální 69" xfId="908"/>
    <cellStyle name="normální 7" xfId="10"/>
    <cellStyle name="normální 7 10" xfId="909"/>
    <cellStyle name="normální 7 11" xfId="978"/>
    <cellStyle name="normální 7 11 2" xfId="1217"/>
    <cellStyle name="normální 7 11 2 2" xfId="1686"/>
    <cellStyle name="normální 7 11 2 2 2" xfId="2258"/>
    <cellStyle name="normální 7 11 2 2 2 2" xfId="2828"/>
    <cellStyle name="normální 7 11 2 2 3" xfId="1973"/>
    <cellStyle name="normální 7 11 2 2 4" xfId="2543"/>
    <cellStyle name="normální 7 11 2 3" xfId="2118"/>
    <cellStyle name="normální 7 11 2 3 2" xfId="2688"/>
    <cellStyle name="normální 7 11 2 4" xfId="1833"/>
    <cellStyle name="normální 7 11 2 5" xfId="2403"/>
    <cellStyle name="normální 7 11 3" xfId="1613"/>
    <cellStyle name="normální 7 11 3 2" xfId="2186"/>
    <cellStyle name="normální 7 11 3 2 2" xfId="2756"/>
    <cellStyle name="normální 7 11 3 3" xfId="1901"/>
    <cellStyle name="normální 7 11 3 4" xfId="2471"/>
    <cellStyle name="normální 7 11 4" xfId="2046"/>
    <cellStyle name="normální 7 11 4 2" xfId="2616"/>
    <cellStyle name="normální 7 11 5" xfId="1761"/>
    <cellStyle name="normální 7 11 6" xfId="2331"/>
    <cellStyle name="normální 7 2" xfId="910"/>
    <cellStyle name="normální 7 2 2" xfId="911"/>
    <cellStyle name="normální 7 2 3" xfId="987"/>
    <cellStyle name="normální 7 2 3 2" xfId="1218"/>
    <cellStyle name="normální 7 2 3 2 2" xfId="1687"/>
    <cellStyle name="normální 7 2 3 2 2 2" xfId="2259"/>
    <cellStyle name="normální 7 2 3 2 2 2 2" xfId="2829"/>
    <cellStyle name="normální 7 2 3 2 2 3" xfId="1974"/>
    <cellStyle name="normální 7 2 3 2 2 4" xfId="2544"/>
    <cellStyle name="normální 7 2 3 2 3" xfId="2119"/>
    <cellStyle name="normální 7 2 3 2 3 2" xfId="2689"/>
    <cellStyle name="normální 7 2 3 2 4" xfId="1834"/>
    <cellStyle name="normální 7 2 3 2 5" xfId="2404"/>
    <cellStyle name="normální 7 2 3 3" xfId="1621"/>
    <cellStyle name="normální 7 2 3 3 2" xfId="2194"/>
    <cellStyle name="normální 7 2 3 3 2 2" xfId="2764"/>
    <cellStyle name="normální 7 2 3 3 3" xfId="1909"/>
    <cellStyle name="normální 7 2 3 3 4" xfId="2479"/>
    <cellStyle name="normální 7 2 3 4" xfId="2054"/>
    <cellStyle name="normální 7 2 3 4 2" xfId="2624"/>
    <cellStyle name="normální 7 2 3 5" xfId="1769"/>
    <cellStyle name="normální 7 2 3 6" xfId="2339"/>
    <cellStyle name="normální 7 3" xfId="912"/>
    <cellStyle name="normální 7 3 2" xfId="983"/>
    <cellStyle name="normální 7 3 2 2" xfId="1219"/>
    <cellStyle name="normální 7 3 2 2 2" xfId="1688"/>
    <cellStyle name="normální 7 3 2 2 2 2" xfId="2260"/>
    <cellStyle name="normální 7 3 2 2 2 2 2" xfId="2830"/>
    <cellStyle name="normální 7 3 2 2 2 3" xfId="1975"/>
    <cellStyle name="normální 7 3 2 2 2 4" xfId="2545"/>
    <cellStyle name="normální 7 3 2 2 3" xfId="2120"/>
    <cellStyle name="normální 7 3 2 2 3 2" xfId="2690"/>
    <cellStyle name="normální 7 3 2 2 4" xfId="1835"/>
    <cellStyle name="normální 7 3 2 2 5" xfId="2405"/>
    <cellStyle name="normální 7 3 2 3" xfId="1617"/>
    <cellStyle name="normální 7 3 2 3 2" xfId="2190"/>
    <cellStyle name="normální 7 3 2 3 2 2" xfId="2760"/>
    <cellStyle name="normální 7 3 2 3 3" xfId="1905"/>
    <cellStyle name="normální 7 3 2 3 4" xfId="2475"/>
    <cellStyle name="normální 7 3 2 4" xfId="2050"/>
    <cellStyle name="normální 7 3 2 4 2" xfId="2620"/>
    <cellStyle name="normální 7 3 2 5" xfId="1765"/>
    <cellStyle name="normální 7 3 2 6" xfId="2335"/>
    <cellStyle name="normální 7 4" xfId="913"/>
    <cellStyle name="normální 7 5" xfId="914"/>
    <cellStyle name="normální 7 6" xfId="915"/>
    <cellStyle name="normální 7 7" xfId="916"/>
    <cellStyle name="normální 7 8" xfId="917"/>
    <cellStyle name="normální 7 9" xfId="918"/>
    <cellStyle name="normální 70" xfId="919"/>
    <cellStyle name="normální 71" xfId="920"/>
    <cellStyle name="normální 71 2" xfId="1220"/>
    <cellStyle name="normální 71 2 2" xfId="1689"/>
    <cellStyle name="normální 71 2 2 2" xfId="2261"/>
    <cellStyle name="normální 71 2 2 2 2" xfId="2831"/>
    <cellStyle name="normální 71 2 2 3" xfId="1976"/>
    <cellStyle name="normální 71 2 2 4" xfId="2546"/>
    <cellStyle name="normální 71 2 3" xfId="2121"/>
    <cellStyle name="normální 71 2 3 2" xfId="2691"/>
    <cellStyle name="normální 71 2 4" xfId="1836"/>
    <cellStyle name="normální 71 2 5" xfId="2406"/>
    <cellStyle name="normální 71 3" xfId="1608"/>
    <cellStyle name="normální 71 3 2" xfId="2182"/>
    <cellStyle name="normální 71 3 2 2" xfId="2752"/>
    <cellStyle name="normální 71 3 3" xfId="1897"/>
    <cellStyle name="normální 71 3 4" xfId="2467"/>
    <cellStyle name="normální 71 4" xfId="2042"/>
    <cellStyle name="normální 71 4 2" xfId="2612"/>
    <cellStyle name="normální 71 5" xfId="1757"/>
    <cellStyle name="normální 71 6" xfId="2327"/>
    <cellStyle name="Normální 72" xfId="921"/>
    <cellStyle name="normální 73" xfId="922"/>
    <cellStyle name="normální 74" xfId="923"/>
    <cellStyle name="normální 75" xfId="924"/>
    <cellStyle name="normální 76" xfId="925"/>
    <cellStyle name="normální 77" xfId="926"/>
    <cellStyle name="normální 78" xfId="927"/>
    <cellStyle name="normální 79" xfId="928"/>
    <cellStyle name="normální 8" xfId="264"/>
    <cellStyle name="normální 8 10" xfId="265"/>
    <cellStyle name="normální 8 11" xfId="266"/>
    <cellStyle name="normální 8 12" xfId="267"/>
    <cellStyle name="normální 8 13" xfId="268"/>
    <cellStyle name="normální 8 14" xfId="269"/>
    <cellStyle name="normální 8 15" xfId="270"/>
    <cellStyle name="normální 8 16" xfId="271"/>
    <cellStyle name="normální 8 17" xfId="272"/>
    <cellStyle name="normální 8 18" xfId="273"/>
    <cellStyle name="normální 8 19" xfId="929"/>
    <cellStyle name="normální 8 2" xfId="274"/>
    <cellStyle name="normální 8 2 2" xfId="986"/>
    <cellStyle name="normální 8 2 2 2" xfId="1221"/>
    <cellStyle name="normální 8 2 2 2 2" xfId="1690"/>
    <cellStyle name="normální 8 2 2 2 2 2" xfId="2262"/>
    <cellStyle name="normální 8 2 2 2 2 2 2" xfId="2832"/>
    <cellStyle name="normální 8 2 2 2 2 3" xfId="1977"/>
    <cellStyle name="normální 8 2 2 2 2 4" xfId="2547"/>
    <cellStyle name="normální 8 2 2 2 3" xfId="2122"/>
    <cellStyle name="normální 8 2 2 2 3 2" xfId="2692"/>
    <cellStyle name="normální 8 2 2 2 4" xfId="1837"/>
    <cellStyle name="normální 8 2 2 2 5" xfId="2407"/>
    <cellStyle name="normální 8 2 2 3" xfId="1620"/>
    <cellStyle name="normální 8 2 2 3 2" xfId="2193"/>
    <cellStyle name="normální 8 2 2 3 2 2" xfId="2763"/>
    <cellStyle name="normální 8 2 2 3 3" xfId="1908"/>
    <cellStyle name="normální 8 2 2 3 4" xfId="2478"/>
    <cellStyle name="normální 8 2 2 4" xfId="2053"/>
    <cellStyle name="normální 8 2 2 4 2" xfId="2623"/>
    <cellStyle name="normální 8 2 2 5" xfId="1768"/>
    <cellStyle name="normální 8 2 2 6" xfId="2338"/>
    <cellStyle name="normální 8 20" xfId="977"/>
    <cellStyle name="normální 8 20 2" xfId="1222"/>
    <cellStyle name="normální 8 20 2 2" xfId="1691"/>
    <cellStyle name="normální 8 20 2 2 2" xfId="2263"/>
    <cellStyle name="normální 8 20 2 2 2 2" xfId="2833"/>
    <cellStyle name="normální 8 20 2 2 3" xfId="1978"/>
    <cellStyle name="normální 8 20 2 2 4" xfId="2548"/>
    <cellStyle name="normální 8 20 2 3" xfId="2123"/>
    <cellStyle name="normální 8 20 2 3 2" xfId="2693"/>
    <cellStyle name="normální 8 20 2 4" xfId="1838"/>
    <cellStyle name="normální 8 20 2 5" xfId="2408"/>
    <cellStyle name="normální 8 20 3" xfId="1612"/>
    <cellStyle name="normální 8 20 3 2" xfId="2185"/>
    <cellStyle name="normální 8 20 3 2 2" xfId="2755"/>
    <cellStyle name="normální 8 20 3 3" xfId="1900"/>
    <cellStyle name="normální 8 20 3 4" xfId="2470"/>
    <cellStyle name="normální 8 20 4" xfId="2045"/>
    <cellStyle name="normální 8 20 4 2" xfId="2615"/>
    <cellStyle name="normální 8 20 5" xfId="1760"/>
    <cellStyle name="normální 8 20 6" xfId="2330"/>
    <cellStyle name="normální 8 3" xfId="275"/>
    <cellStyle name="normální 8 3 2" xfId="982"/>
    <cellStyle name="normální 8 3 2 2" xfId="1223"/>
    <cellStyle name="normální 8 3 2 2 2" xfId="1692"/>
    <cellStyle name="normální 8 3 2 2 2 2" xfId="2264"/>
    <cellStyle name="normální 8 3 2 2 2 2 2" xfId="2834"/>
    <cellStyle name="normální 8 3 2 2 2 3" xfId="1979"/>
    <cellStyle name="normální 8 3 2 2 2 4" xfId="2549"/>
    <cellStyle name="normální 8 3 2 2 3" xfId="2124"/>
    <cellStyle name="normální 8 3 2 2 3 2" xfId="2694"/>
    <cellStyle name="normální 8 3 2 2 4" xfId="1839"/>
    <cellStyle name="normální 8 3 2 2 5" xfId="2409"/>
    <cellStyle name="normální 8 3 2 3" xfId="1616"/>
    <cellStyle name="normální 8 3 2 3 2" xfId="2189"/>
    <cellStyle name="normální 8 3 2 3 2 2" xfId="2759"/>
    <cellStyle name="normální 8 3 2 3 3" xfId="1904"/>
    <cellStyle name="normální 8 3 2 3 4" xfId="2474"/>
    <cellStyle name="normální 8 3 2 4" xfId="2049"/>
    <cellStyle name="normální 8 3 2 4 2" xfId="2619"/>
    <cellStyle name="normální 8 3 2 5" xfId="1764"/>
    <cellStyle name="normální 8 3 2 6" xfId="2334"/>
    <cellStyle name="normální 8 4" xfId="276"/>
    <cellStyle name="normální 8 5" xfId="277"/>
    <cellStyle name="normální 8 6" xfId="278"/>
    <cellStyle name="normální 8 7" xfId="279"/>
    <cellStyle name="normální 8 8" xfId="280"/>
    <cellStyle name="normální 8 9" xfId="281"/>
    <cellStyle name="normální 80" xfId="930"/>
    <cellStyle name="normální 81" xfId="931"/>
    <cellStyle name="normální 82" xfId="932"/>
    <cellStyle name="normální 83" xfId="933"/>
    <cellStyle name="normální 84" xfId="934"/>
    <cellStyle name="normální 85" xfId="935"/>
    <cellStyle name="normální 86" xfId="936"/>
    <cellStyle name="normální 87" xfId="937"/>
    <cellStyle name="normální 88" xfId="938"/>
    <cellStyle name="normální 89" xfId="939"/>
    <cellStyle name="normální 89 2" xfId="1224"/>
    <cellStyle name="normální 89 2 2" xfId="1693"/>
    <cellStyle name="normální 89 2 2 2" xfId="2265"/>
    <cellStyle name="normální 89 2 2 2 2" xfId="2835"/>
    <cellStyle name="normální 89 2 2 3" xfId="1980"/>
    <cellStyle name="normální 89 2 2 4" xfId="2550"/>
    <cellStyle name="normální 89 2 3" xfId="2125"/>
    <cellStyle name="normální 89 2 3 2" xfId="2695"/>
    <cellStyle name="normální 89 2 4" xfId="1840"/>
    <cellStyle name="normální 89 2 5" xfId="2410"/>
    <cellStyle name="normální 89 3" xfId="1609"/>
    <cellStyle name="normální 89 3 2" xfId="2183"/>
    <cellStyle name="normální 89 3 2 2" xfId="2753"/>
    <cellStyle name="normální 89 3 3" xfId="1898"/>
    <cellStyle name="normální 89 3 4" xfId="2468"/>
    <cellStyle name="normální 89 4" xfId="2043"/>
    <cellStyle name="normální 89 4 2" xfId="2613"/>
    <cellStyle name="normální 89 5" xfId="1758"/>
    <cellStyle name="normální 89 6" xfId="2328"/>
    <cellStyle name="normální 9" xfId="282"/>
    <cellStyle name="normální 9 10" xfId="283"/>
    <cellStyle name="normální 9 11" xfId="284"/>
    <cellStyle name="normální 9 12" xfId="285"/>
    <cellStyle name="normální 9 13" xfId="286"/>
    <cellStyle name="normální 9 14" xfId="287"/>
    <cellStyle name="normální 9 15" xfId="288"/>
    <cellStyle name="normální 9 16" xfId="289"/>
    <cellStyle name="normální 9 17" xfId="290"/>
    <cellStyle name="normální 9 18" xfId="291"/>
    <cellStyle name="normální 9 19" xfId="940"/>
    <cellStyle name="normální 9 2" xfId="292"/>
    <cellStyle name="normální 9 20" xfId="989"/>
    <cellStyle name="normální 9 20 2" xfId="1225"/>
    <cellStyle name="normální 9 20 2 2" xfId="1694"/>
    <cellStyle name="normální 9 20 2 2 2" xfId="2266"/>
    <cellStyle name="normální 9 20 2 2 2 2" xfId="2836"/>
    <cellStyle name="normální 9 20 2 2 3" xfId="1981"/>
    <cellStyle name="normální 9 20 2 2 4" xfId="2551"/>
    <cellStyle name="normální 9 20 2 3" xfId="2126"/>
    <cellStyle name="normální 9 20 2 3 2" xfId="2696"/>
    <cellStyle name="normální 9 20 2 4" xfId="1841"/>
    <cellStyle name="normální 9 20 2 5" xfId="2411"/>
    <cellStyle name="normální 9 20 3" xfId="1623"/>
    <cellStyle name="normální 9 20 3 2" xfId="2196"/>
    <cellStyle name="normální 9 20 3 2 2" xfId="2766"/>
    <cellStyle name="normální 9 20 3 3" xfId="1911"/>
    <cellStyle name="normální 9 20 3 4" xfId="2481"/>
    <cellStyle name="normální 9 20 4" xfId="2056"/>
    <cellStyle name="normální 9 20 4 2" xfId="2626"/>
    <cellStyle name="normální 9 20 5" xfId="1771"/>
    <cellStyle name="normální 9 20 6" xfId="2341"/>
    <cellStyle name="normální 9 3" xfId="293"/>
    <cellStyle name="normální 9 4" xfId="294"/>
    <cellStyle name="normální 9 5" xfId="295"/>
    <cellStyle name="normální 9 6" xfId="296"/>
    <cellStyle name="normální 9 7" xfId="297"/>
    <cellStyle name="normální 9 8" xfId="298"/>
    <cellStyle name="normální 9 9" xfId="299"/>
    <cellStyle name="normální 90" xfId="941"/>
    <cellStyle name="normální 90 2" xfId="942"/>
    <cellStyle name="normální 91" xfId="943"/>
    <cellStyle name="normální 92" xfId="944"/>
    <cellStyle name="normální 93" xfId="945"/>
    <cellStyle name="normální 93 2" xfId="1151"/>
    <cellStyle name="normální 94" xfId="946"/>
    <cellStyle name="normální 94 2" xfId="1152"/>
    <cellStyle name="normální 95" xfId="1153"/>
    <cellStyle name="normální 95 2" xfId="1386"/>
    <cellStyle name="Normální 96" xfId="341"/>
    <cellStyle name="Normální 97" xfId="957"/>
    <cellStyle name="Normální 98" xfId="1548"/>
    <cellStyle name="Normální 99" xfId="1549"/>
    <cellStyle name="Percent" xfId="947"/>
    <cellStyle name="Pevný" xfId="948"/>
    <cellStyle name="Pevný 2" xfId="949"/>
    <cellStyle name="Pevný 3" xfId="950"/>
    <cellStyle name="Pevný 4" xfId="951"/>
    <cellStyle name="Pevný 5" xfId="952"/>
    <cellStyle name="Pevný 6" xfId="953"/>
    <cellStyle name="Pevný 7" xfId="954"/>
    <cellStyle name="Pevný 8" xfId="955"/>
    <cellStyle name="procent 2" xfId="300"/>
    <cellStyle name="procent 2 2" xfId="956"/>
    <cellStyle name="procent 3" xfId="301"/>
    <cellStyle name="procent 4" xfId="308"/>
    <cellStyle name="procent 5" xfId="309"/>
    <cellStyle name="procent 6" xfId="322"/>
    <cellStyle name="procent 7" xfId="311"/>
    <cellStyle name="procent 8" xfId="315"/>
    <cellStyle name="Procenta" xfId="11" builtinId="5"/>
    <cellStyle name="Procenta 2" xfId="1155"/>
    <cellStyle name="R Nadpis kapitoly" xfId="958"/>
    <cellStyle name="R Nazev tabulky" xfId="959"/>
    <cellStyle name="RANadpis kapitoly" xfId="960"/>
    <cellStyle name="RANazev tabulky" xfId="961"/>
    <cellStyle name="Styl 1" xfId="962"/>
    <cellStyle name="Styl 1 2" xfId="963"/>
    <cellStyle name="Styl 1 3" xfId="964"/>
    <cellStyle name="Styl 1 4" xfId="965"/>
    <cellStyle name="Styl 1 5" xfId="966"/>
    <cellStyle name="Styl 1 6" xfId="967"/>
    <cellStyle name="Styl 1 7" xfId="968"/>
    <cellStyle name="Styl 1 8" xfId="969"/>
    <cellStyle name="Styl 1_18 ICT_upr_ES" xfId="970"/>
    <cellStyle name="Total" xfId="971"/>
    <cellStyle name="Záhlaví 1" xfId="972"/>
    <cellStyle name="Záhlaví 1 2" xfId="973"/>
    <cellStyle name="Záhlaví 2" xfId="974"/>
    <cellStyle name="Záhlaví 2 2" xfId="97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5A5A99"/>
      <rgbColor rgb="0000FF00"/>
      <rgbColor rgb="000000FF"/>
      <rgbColor rgb="00FFFF00"/>
      <rgbColor rgb="008787D7"/>
      <rgbColor rgb="0000FFFF"/>
      <rgbColor rgb="00333399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C3C3EB"/>
      <rgbColor rgb="00CC99FF"/>
      <rgbColor rgb="00D6D6F2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7E5FF"/>
      <color rgb="FF009BB4"/>
      <color rgb="FFABF3FF"/>
      <color rgb="FF007D92"/>
      <color rgb="FFA6A6A6"/>
      <color rgb="FF00B3E6"/>
      <color rgb="FF00C5E6"/>
      <color rgb="FF86868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241379310344827E-2"/>
          <c:y val="0.15017418981481481"/>
          <c:w val="0.95960400462322681"/>
          <c:h val="0.739894675925925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'zdrojova data'!$A$3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5.3902829983093597E-18"/>
                  <c:y val="-4.4097222222222225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0" vert="horz"/>
                <a:lstStyle/>
                <a:p>
                  <a:pPr>
                    <a:defRPr sz="600" b="1" i="0" u="none" strike="noStrike" baseline="0">
                      <a:solidFill>
                        <a:schemeClr val="tx1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171-420C-8BA0-B210745AF3CC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data'!$B$2:$K$2</c:f>
              <c:strCache>
                <c:ptCount val="10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'zdrojova data'!$B$3:$K$3</c:f>
              <c:numCache>
                <c:formatCode>#,##0</c:formatCode>
                <c:ptCount val="10"/>
                <c:pt idx="0">
                  <c:v>50.504229815000002</c:v>
                </c:pt>
                <c:pt idx="1">
                  <c:v>209.60955895399999</c:v>
                </c:pt>
                <c:pt idx="2">
                  <c:v>396.64115705300003</c:v>
                </c:pt>
                <c:pt idx="3">
                  <c:v>524.06312091999996</c:v>
                </c:pt>
                <c:pt idx="4">
                  <c:v>506.27042494300014</c:v>
                </c:pt>
                <c:pt idx="5">
                  <c:v>564.75975135399995</c:v>
                </c:pt>
                <c:pt idx="6">
                  <c:v>667.98346303500091</c:v>
                </c:pt>
                <c:pt idx="7">
                  <c:v>740.78017262600054</c:v>
                </c:pt>
                <c:pt idx="8">
                  <c:v>798.05686751600081</c:v>
                </c:pt>
                <c:pt idx="9">
                  <c:v>766.22961367699952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71-420C-8BA0-B210745AF3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74093056"/>
        <c:axId val="174095744"/>
      </c:barChart>
      <c:lineChart>
        <c:grouping val="standard"/>
        <c:varyColors val="0"/>
        <c:ser>
          <c:idx val="1"/>
          <c:order val="1"/>
          <c:tx>
            <c:strRef>
              <c:f>'zdrojova data'!$A$4</c:f>
              <c:strCache>
                <c:ptCount val="1"/>
                <c:pt idx="0">
                  <c:v> % celkového vývozu zboží z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Pt>
            <c:idx val="1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171-420C-8BA0-B210745AF3CC}"/>
              </c:ext>
            </c:extLst>
          </c:dPt>
          <c:dPt>
            <c:idx val="2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171-420C-8BA0-B210745AF3CC}"/>
              </c:ext>
            </c:extLst>
          </c:dPt>
          <c:dPt>
            <c:idx val="3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171-420C-8BA0-B210745AF3C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9-9171-420C-8BA0-B210745AF3C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B-9171-420C-8BA0-B210745AF3CC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D-9171-420C-8BA0-B210745AF3CC}"/>
              </c:ext>
            </c:extLst>
          </c:dPt>
          <c:dLbls>
            <c:dLbl>
              <c:idx val="4"/>
              <c:layout>
                <c:manualLayout>
                  <c:x val="-7.998497586915676E-2"/>
                  <c:y val="-6.94346064814814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171-420C-8BA0-B210745AF3CC}"/>
                </c:ext>
              </c:extLst>
            </c:dLbl>
            <c:dLbl>
              <c:idx val="8"/>
              <c:layout>
                <c:manualLayout>
                  <c:x val="-8.3510608940320932E-2"/>
                  <c:y val="-5.84103009259259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171-420C-8BA0-B210745AF3C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data'!$B$2:$K$2</c:f>
              <c:strCache>
                <c:ptCount val="10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'zdrojova data'!$B$4:$K$4</c:f>
              <c:numCache>
                <c:formatCode>0.0%</c:formatCode>
                <c:ptCount val="10"/>
                <c:pt idx="0">
                  <c:v>4.5048860549234425E-2</c:v>
                </c:pt>
                <c:pt idx="1">
                  <c:v>0.11217550459009917</c:v>
                </c:pt>
                <c:pt idx="2">
                  <c:v>0.15660202180043795</c:v>
                </c:pt>
                <c:pt idx="3">
                  <c:v>0.1349548098088458</c:v>
                </c:pt>
                <c:pt idx="4">
                  <c:v>0.12739431532052395</c:v>
                </c:pt>
                <c:pt idx="5">
                  <c:v>0.13305409505308399</c:v>
                </c:pt>
                <c:pt idx="6">
                  <c:v>0.15168180012484811</c:v>
                </c:pt>
                <c:pt idx="7">
                  <c:v>0.16174417679221009</c:v>
                </c:pt>
                <c:pt idx="8">
                  <c:v>0.17966980807844324</c:v>
                </c:pt>
                <c:pt idx="9">
                  <c:v>0.15542274397062383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9171-420C-8BA0-B210745AF3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4113920"/>
        <c:axId val="174115456"/>
      </c:lineChart>
      <c:catAx>
        <c:axId val="17409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409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095744"/>
        <c:scaling>
          <c:orientation val="minMax"/>
          <c:max val="1100"/>
          <c:min val="0"/>
        </c:scaling>
        <c:delete val="0"/>
        <c:axPos val="l"/>
        <c:majorGridlines>
          <c:spPr>
            <a:ln>
              <a:noFill/>
              <a:prstDash val="dash"/>
            </a:ln>
          </c:spPr>
        </c:majorGridlines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174093056"/>
        <c:crosses val="autoZero"/>
        <c:crossBetween val="between"/>
        <c:majorUnit val="100"/>
        <c:minorUnit val="10"/>
      </c:valAx>
      <c:catAx>
        <c:axId val="174113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4115456"/>
        <c:crosses val="autoZero"/>
        <c:auto val="1"/>
        <c:lblAlgn val="ctr"/>
        <c:lblOffset val="100"/>
        <c:noMultiLvlLbl val="0"/>
      </c:catAx>
      <c:valAx>
        <c:axId val="174115456"/>
        <c:scaling>
          <c:orientation val="minMax"/>
          <c:max val="0.2100000000000000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74113920"/>
        <c:crosses val="max"/>
        <c:crossBetween val="between"/>
        <c:majorUnit val="1.0000000000000005E-2"/>
        <c:minorUnit val="5.0000000000000079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2.0916453453393883E-2"/>
          <c:y val="3.3788915071747416E-2"/>
          <c:w val="0.88446124822523753"/>
          <c:h val="9.28466435185185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571727432983521"/>
          <c:y val="2.5944484420592228E-2"/>
          <c:w val="0.74147132710884123"/>
          <c:h val="0.9511400044577517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D92"/>
            </a:solidFill>
            <a:ln>
              <a:noFill/>
            </a:ln>
          </c:spPr>
          <c:invertIfNegative val="0"/>
          <c:dPt>
            <c:idx val="13"/>
            <c:invertIfNegative val="0"/>
            <c:bubble3D val="0"/>
            <c:spPr>
              <a:solidFill>
                <a:srgbClr val="007D92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1-D4E3-43C1-885D-F311CFF4D266}"/>
              </c:ext>
            </c:extLst>
          </c:dPt>
          <c:dPt>
            <c:idx val="14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8FCC-4BC5-A6F7-D182A9034E02}"/>
              </c:ext>
            </c:extLst>
          </c:dPt>
          <c:dPt>
            <c:idx val="15"/>
            <c:invertIfNegative val="0"/>
            <c:bubble3D val="0"/>
            <c:spPr>
              <a:solidFill>
                <a:srgbClr val="007D92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D4E3-43C1-885D-F311CFF4D266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00F7-47B4-A218-6869FD2782AC}"/>
              </c:ext>
            </c:extLst>
          </c:dPt>
          <c:dPt>
            <c:idx val="23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503D-4B88-BCDA-43FA50160186}"/>
              </c:ext>
            </c:extLst>
          </c:dPt>
          <c:dPt>
            <c:idx val="24"/>
            <c:invertIfNegative val="0"/>
            <c:bubble3D val="0"/>
            <c:spPr>
              <a:solidFill>
                <a:srgbClr val="007D92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3-D4E3-43C1-885D-F311CFF4D266}"/>
              </c:ext>
            </c:extLst>
          </c:dPt>
          <c:dPt>
            <c:idx val="25"/>
            <c:invertIfNegative val="0"/>
            <c:bubble3D val="0"/>
            <c:spPr>
              <a:solidFill>
                <a:srgbClr val="007D9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8FCC-4BC5-A6F7-D182A9034E02}"/>
              </c:ext>
            </c:extLst>
          </c:dPt>
          <c:dLbls>
            <c:dLbl>
              <c:idx val="0"/>
              <c:layout>
                <c:manualLayout>
                  <c:x val="-8.895480385472268E-2"/>
                  <c:y val="-1.6104393898003687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4E3-43C1-885D-F311CFF4D266}"/>
                </c:ext>
              </c:extLst>
            </c:dLbl>
            <c:dLbl>
              <c:idx val="1"/>
              <c:layout>
                <c:manualLayout>
                  <c:x val="-0.10462927174578635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4E3-43C1-885D-F311CFF4D266}"/>
                </c:ext>
              </c:extLst>
            </c:dLbl>
            <c:dLbl>
              <c:idx val="2"/>
              <c:layout>
                <c:manualLayout>
                  <c:x val="-0.10157081250570005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4E3-43C1-885D-F311CFF4D266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8FCC-4BC5-A6F7-D182A9034E02}"/>
                </c:ext>
              </c:extLst>
            </c:dLbl>
            <c:dLbl>
              <c:idx val="2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503D-4B88-BCDA-43FA501601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'zdrojova data'!$A$130:$A$154</c:f>
              <c:strCache>
                <c:ptCount val="25"/>
                <c:pt idx="0">
                  <c:v>Itálie</c:v>
                </c:pt>
                <c:pt idx="1">
                  <c:v>Francie</c:v>
                </c:pt>
                <c:pt idx="2">
                  <c:v>Španělsko</c:v>
                </c:pt>
                <c:pt idx="3">
                  <c:v>Řecko</c:v>
                </c:pt>
                <c:pt idx="4">
                  <c:v>Finsko</c:v>
                </c:pt>
                <c:pt idx="5">
                  <c:v>Dánsko</c:v>
                </c:pt>
                <c:pt idx="6">
                  <c:v>Chorvatsko</c:v>
                </c:pt>
                <c:pt idx="7">
                  <c:v>Portugalsko</c:v>
                </c:pt>
                <c:pt idx="8">
                  <c:v>Irsko</c:v>
                </c:pt>
                <c:pt idx="9">
                  <c:v>Německo</c:v>
                </c:pt>
                <c:pt idx="10">
                  <c:v>Švédsko</c:v>
                </c:pt>
                <c:pt idx="11">
                  <c:v>Belgie</c:v>
                </c:pt>
                <c:pt idx="12">
                  <c:v>Rumunsko</c:v>
                </c:pt>
                <c:pt idx="13">
                  <c:v>Rakousko</c:v>
                </c:pt>
                <c:pt idx="14">
                  <c:v>EU27</c:v>
                </c:pt>
                <c:pt idx="15">
                  <c:v>Bulharsko</c:v>
                </c:pt>
                <c:pt idx="16">
                  <c:v>Litva</c:v>
                </c:pt>
                <c:pt idx="17">
                  <c:v>Slovinsko</c:v>
                </c:pt>
                <c:pt idx="18">
                  <c:v>Polsko</c:v>
                </c:pt>
                <c:pt idx="19">
                  <c:v>Estonsko</c:v>
                </c:pt>
                <c:pt idx="20">
                  <c:v>Lotyšsko</c:v>
                </c:pt>
                <c:pt idx="21">
                  <c:v>Maďarsko</c:v>
                </c:pt>
                <c:pt idx="22">
                  <c:v>Slovensko</c:v>
                </c:pt>
                <c:pt idx="23">
                  <c:v>Česko</c:v>
                </c:pt>
                <c:pt idx="24">
                  <c:v>Nizozemsko</c:v>
                </c:pt>
              </c:strCache>
            </c:strRef>
          </c:cat>
          <c:val>
            <c:numRef>
              <c:f>'zdrojova data'!$B$130:$B$154</c:f>
              <c:numCache>
                <c:formatCode>0.0%</c:formatCode>
                <c:ptCount val="25"/>
                <c:pt idx="0">
                  <c:v>1.3178667640248901E-2</c:v>
                </c:pt>
                <c:pt idx="1">
                  <c:v>1.5120994502313195E-2</c:v>
                </c:pt>
                <c:pt idx="2">
                  <c:v>1.5390630077431638E-2</c:v>
                </c:pt>
                <c:pt idx="3">
                  <c:v>1.8332159484592808E-2</c:v>
                </c:pt>
                <c:pt idx="4">
                  <c:v>1.9209476086878705E-2</c:v>
                </c:pt>
                <c:pt idx="5">
                  <c:v>2.2095861341867459E-2</c:v>
                </c:pt>
                <c:pt idx="6">
                  <c:v>2.246745088680845E-2</c:v>
                </c:pt>
                <c:pt idx="7">
                  <c:v>2.6360516533296859E-2</c:v>
                </c:pt>
                <c:pt idx="8">
                  <c:v>2.7052842543247049E-2</c:v>
                </c:pt>
                <c:pt idx="9">
                  <c:v>2.7309770443256751E-2</c:v>
                </c:pt>
                <c:pt idx="10">
                  <c:v>2.7722580121971624E-2</c:v>
                </c:pt>
                <c:pt idx="11">
                  <c:v>2.8645462449007814E-2</c:v>
                </c:pt>
                <c:pt idx="12">
                  <c:v>2.8900697768931605E-2</c:v>
                </c:pt>
                <c:pt idx="13">
                  <c:v>3.0562719273304992E-2</c:v>
                </c:pt>
                <c:pt idx="14">
                  <c:v>3.2014627621277214E-2</c:v>
                </c:pt>
                <c:pt idx="15">
                  <c:v>3.337637420972682E-2</c:v>
                </c:pt>
                <c:pt idx="16">
                  <c:v>3.7192032984791387E-2</c:v>
                </c:pt>
                <c:pt idx="17">
                  <c:v>3.7742535072913988E-2</c:v>
                </c:pt>
                <c:pt idx="18">
                  <c:v>4.5696441770629967E-2</c:v>
                </c:pt>
                <c:pt idx="19">
                  <c:v>4.8872578823943823E-2</c:v>
                </c:pt>
                <c:pt idx="20">
                  <c:v>5.2335406295163769E-2</c:v>
                </c:pt>
                <c:pt idx="21">
                  <c:v>0.10030095045949895</c:v>
                </c:pt>
                <c:pt idx="22">
                  <c:v>0.11053010754459575</c:v>
                </c:pt>
                <c:pt idx="23">
                  <c:v>0.12334521498651349</c:v>
                </c:pt>
                <c:pt idx="24">
                  <c:v>0.12796338028343354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4E3-43C1-885D-F311CFF4D2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77470464"/>
        <c:axId val="173822720"/>
      </c:barChart>
      <c:catAx>
        <c:axId val="177470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73822720"/>
        <c:crosses val="autoZero"/>
        <c:auto val="1"/>
        <c:lblAlgn val="ctr"/>
        <c:lblOffset val="100"/>
        <c:noMultiLvlLbl val="0"/>
      </c:catAx>
      <c:valAx>
        <c:axId val="173822720"/>
        <c:scaling>
          <c:orientation val="minMax"/>
          <c:max val="0.13"/>
          <c:min val="0"/>
        </c:scaling>
        <c:delete val="0"/>
        <c:axPos val="b"/>
        <c:numFmt formatCode="0%" sourceLinked="0"/>
        <c:majorTickMark val="none"/>
        <c:minorTickMark val="none"/>
        <c:tickLblPos val="none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77470464"/>
        <c:crosses val="autoZero"/>
        <c:crossBetween val="between"/>
        <c:majorUnit val="2.0000000000000004E-2"/>
        <c:minorUnit val="1.0000000000000005E-2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5828341330107"/>
          <c:y val="9.3072491293883772E-2"/>
          <c:w val="0.75395440992792229"/>
          <c:h val="0.87998687584109703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'zdrojova data'!$B$158</c:f>
              <c:strCache>
                <c:ptCount val="1"/>
                <c:pt idx="0">
                  <c:v> Počítače a periferní zařízení</c:v>
                </c:pt>
              </c:strCache>
            </c:strRef>
          </c:tx>
          <c:spPr>
            <a:solidFill>
              <a:srgbClr val="007D92"/>
            </a:solidFill>
            <a:ln>
              <a:noFill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007D92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B-C5C0-41B5-8033-9BEB441297B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00D-4980-83AA-103072DAF1D7}"/>
              </c:ext>
            </c:extLst>
          </c:dPt>
          <c:dPt>
            <c:idx val="7"/>
            <c:invertIfNegative val="0"/>
            <c:bubble3D val="0"/>
            <c:spPr>
              <a:solidFill>
                <a:srgbClr val="007D92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8-ED3E-4244-B645-F224B0EF0803}"/>
              </c:ext>
            </c:extLst>
          </c:dPt>
          <c:dPt>
            <c:idx val="14"/>
            <c:invertIfNegative val="0"/>
            <c:bubble3D val="0"/>
            <c:spPr>
              <a:solidFill>
                <a:srgbClr val="007D92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2D-3F24-4A77-A73A-FEC36FB2F60F}"/>
              </c:ext>
            </c:extLst>
          </c:dPt>
          <c:dPt>
            <c:idx val="16"/>
            <c:invertIfNegative val="0"/>
            <c:bubble3D val="0"/>
            <c:spPr>
              <a:solidFill>
                <a:srgbClr val="007D92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29-3F24-4A77-A73A-FEC36FB2F60F}"/>
              </c:ext>
            </c:extLst>
          </c:dPt>
          <c:dPt>
            <c:idx val="17"/>
            <c:invertIfNegative val="0"/>
            <c:bubble3D val="0"/>
            <c:spPr>
              <a:solidFill>
                <a:srgbClr val="007D92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46-ECA0-4228-95A8-BAF556EB3674}"/>
              </c:ext>
            </c:extLst>
          </c:dPt>
          <c:dPt>
            <c:idx val="18"/>
            <c:invertIfNegative val="0"/>
            <c:bubble3D val="0"/>
            <c:spPr>
              <a:solidFill>
                <a:srgbClr val="007D92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56-134A-4DEC-8F7B-1B454D953195}"/>
              </c:ext>
            </c:extLst>
          </c:dPt>
          <c:dPt>
            <c:idx val="20"/>
            <c:invertIfNegative val="0"/>
            <c:bubble3D val="0"/>
            <c:spPr>
              <a:solidFill>
                <a:srgbClr val="007D92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38-B5C6-4E31-B7F2-63BC74593577}"/>
              </c:ext>
            </c:extLst>
          </c:dPt>
          <c:dPt>
            <c:idx val="23"/>
            <c:invertIfNegative val="0"/>
            <c:bubble3D val="0"/>
            <c:spPr>
              <a:solidFill>
                <a:srgbClr val="007D92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43-ECA0-4228-95A8-BAF556EB3674}"/>
              </c:ext>
            </c:extLst>
          </c:dPt>
          <c:dPt>
            <c:idx val="25"/>
            <c:invertIfNegative val="0"/>
            <c:bubble3D val="0"/>
            <c:spPr>
              <a:solidFill>
                <a:srgbClr val="007D92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33-B5C6-4E31-B7F2-63BC74593577}"/>
              </c:ext>
            </c:extLst>
          </c:dPt>
          <c:dPt>
            <c:idx val="26"/>
            <c:invertIfNegative val="0"/>
            <c:bubble3D val="0"/>
            <c:spPr>
              <a:solidFill>
                <a:srgbClr val="007D92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900D-4980-83AA-103072DAF1D7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00D-4980-83AA-103072DAF1D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3F24-4A77-A73A-FEC36FB2F60F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49C-4A01-BBA1-B8D363AFC8B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'zdrojova data'!$A$159:$A$183</c:f>
              <c:strCache>
                <c:ptCount val="25"/>
                <c:pt idx="0">
                  <c:v>Estonsko</c:v>
                </c:pt>
                <c:pt idx="1">
                  <c:v>Portugalsko</c:v>
                </c:pt>
                <c:pt idx="2">
                  <c:v>Slovinsko</c:v>
                </c:pt>
                <c:pt idx="3">
                  <c:v>Rumunsko</c:v>
                </c:pt>
                <c:pt idx="4">
                  <c:v>Slovensko</c:v>
                </c:pt>
                <c:pt idx="5">
                  <c:v>Chorvatsko</c:v>
                </c:pt>
                <c:pt idx="6">
                  <c:v>Lotyšsko</c:v>
                </c:pt>
                <c:pt idx="7">
                  <c:v>Francie</c:v>
                </c:pt>
                <c:pt idx="8">
                  <c:v>Rakousko</c:v>
                </c:pt>
                <c:pt idx="9">
                  <c:v>Bulharsko</c:v>
                </c:pt>
                <c:pt idx="10">
                  <c:v>Itálie</c:v>
                </c:pt>
                <c:pt idx="11">
                  <c:v>Španělsko</c:v>
                </c:pt>
                <c:pt idx="12">
                  <c:v>Irsko</c:v>
                </c:pt>
                <c:pt idx="13">
                  <c:v>Finsko</c:v>
                </c:pt>
                <c:pt idx="14">
                  <c:v>Švédsko</c:v>
                </c:pt>
                <c:pt idx="15">
                  <c:v>Belgie</c:v>
                </c:pt>
                <c:pt idx="16">
                  <c:v>Maďarsko</c:v>
                </c:pt>
                <c:pt idx="17">
                  <c:v>Německo</c:v>
                </c:pt>
                <c:pt idx="18">
                  <c:v>EU27</c:v>
                </c:pt>
                <c:pt idx="19">
                  <c:v>Polsko</c:v>
                </c:pt>
                <c:pt idx="20">
                  <c:v>Litva</c:v>
                </c:pt>
                <c:pt idx="21">
                  <c:v>Nizozemsko</c:v>
                </c:pt>
                <c:pt idx="22">
                  <c:v>Dánsko</c:v>
                </c:pt>
                <c:pt idx="23">
                  <c:v>Česko</c:v>
                </c:pt>
                <c:pt idx="24">
                  <c:v>Řecko</c:v>
                </c:pt>
              </c:strCache>
            </c:strRef>
          </c:cat>
          <c:val>
            <c:numRef>
              <c:f>'zdrojova data'!$B$159:$B$183</c:f>
              <c:numCache>
                <c:formatCode>0.0%</c:formatCode>
                <c:ptCount val="25"/>
                <c:pt idx="0">
                  <c:v>4.3323569318379988E-2</c:v>
                </c:pt>
                <c:pt idx="1">
                  <c:v>5.6870759394457612E-2</c:v>
                </c:pt>
                <c:pt idx="2">
                  <c:v>9.2764846811732388E-2</c:v>
                </c:pt>
                <c:pt idx="3">
                  <c:v>0.11429282933656916</c:v>
                </c:pt>
                <c:pt idx="4">
                  <c:v>0.12220874464234198</c:v>
                </c:pt>
                <c:pt idx="5">
                  <c:v>0.15702784691608232</c:v>
                </c:pt>
                <c:pt idx="6">
                  <c:v>0.15889290939822237</c:v>
                </c:pt>
                <c:pt idx="7">
                  <c:v>0.16013288959256367</c:v>
                </c:pt>
                <c:pt idx="8">
                  <c:v>0.1870163571024592</c:v>
                </c:pt>
                <c:pt idx="9">
                  <c:v>0.20051140763723474</c:v>
                </c:pt>
                <c:pt idx="10">
                  <c:v>0.20536001389991287</c:v>
                </c:pt>
                <c:pt idx="11">
                  <c:v>0.20679367944098145</c:v>
                </c:pt>
                <c:pt idx="12">
                  <c:v>0.20922045828372876</c:v>
                </c:pt>
                <c:pt idx="13">
                  <c:v>0.21531797282240059</c:v>
                </c:pt>
                <c:pt idx="14">
                  <c:v>0.21742167307323548</c:v>
                </c:pt>
                <c:pt idx="15">
                  <c:v>0.23238208032900623</c:v>
                </c:pt>
                <c:pt idx="16">
                  <c:v>0.25401848385434372</c:v>
                </c:pt>
                <c:pt idx="17">
                  <c:v>0.2891299485208158</c:v>
                </c:pt>
                <c:pt idx="18">
                  <c:v>0.29164116003010471</c:v>
                </c:pt>
                <c:pt idx="19">
                  <c:v>0.31405588149269287</c:v>
                </c:pt>
                <c:pt idx="20">
                  <c:v>0.31977235753444283</c:v>
                </c:pt>
                <c:pt idx="21">
                  <c:v>0.34924460159693727</c:v>
                </c:pt>
                <c:pt idx="22">
                  <c:v>0.35422294751022354</c:v>
                </c:pt>
                <c:pt idx="23">
                  <c:v>0.44900847567469321</c:v>
                </c:pt>
                <c:pt idx="24">
                  <c:v>0.45807964526997658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0D-4980-83AA-103072DAF1D7}"/>
            </c:ext>
          </c:extLst>
        </c:ser>
        <c:ser>
          <c:idx val="0"/>
          <c:order val="1"/>
          <c:tx>
            <c:strRef>
              <c:f>'zdrojova data'!$C$158</c:f>
              <c:strCache>
                <c:ptCount val="1"/>
                <c:pt idx="0">
                  <c:v> Komunikační zařízení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C-C5C0-41B5-8033-9BEB441297BF}"/>
              </c:ext>
            </c:extLst>
          </c:dPt>
          <c:dPt>
            <c:idx val="5"/>
            <c:invertIfNegative val="0"/>
            <c:bubble3D val="0"/>
            <c:spPr>
              <a:solidFill>
                <a:srgbClr val="009BB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900D-4980-83AA-103072DAF1D7}"/>
              </c:ext>
            </c:extLst>
          </c:dPt>
          <c:dPt>
            <c:idx val="7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9-ED3E-4244-B645-F224B0EF0803}"/>
              </c:ext>
            </c:extLst>
          </c:dPt>
          <c:dPt>
            <c:idx val="14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2E-3F24-4A77-A73A-FEC36FB2F60F}"/>
              </c:ext>
            </c:extLst>
          </c:dPt>
          <c:dPt>
            <c:idx val="16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2A-3F24-4A77-A73A-FEC36FB2F60F}"/>
              </c:ext>
            </c:extLst>
          </c:dPt>
          <c:dPt>
            <c:idx val="17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47-ECA0-4228-95A8-BAF556EB3674}"/>
              </c:ext>
            </c:extLst>
          </c:dPt>
          <c:dPt>
            <c:idx val="18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55-134A-4DEC-8F7B-1B454D953195}"/>
              </c:ext>
            </c:extLst>
          </c:dPt>
          <c:dPt>
            <c:idx val="20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39-B5C6-4E31-B7F2-63BC74593577}"/>
              </c:ext>
            </c:extLst>
          </c:dPt>
          <c:dPt>
            <c:idx val="23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44-ECA0-4228-95A8-BAF556EB3674}"/>
              </c:ext>
            </c:extLst>
          </c:dPt>
          <c:dPt>
            <c:idx val="25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34-B5C6-4E31-B7F2-63BC74593577}"/>
              </c:ext>
            </c:extLst>
          </c:dPt>
          <c:dPt>
            <c:idx val="26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6-900D-4980-83AA-103072DAF1D7}"/>
              </c:ext>
            </c:extLst>
          </c:dPt>
          <c:dPt>
            <c:idx val="28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7-900D-4980-83AA-103072DAF1D7}"/>
              </c:ext>
            </c:extLst>
          </c:dPt>
          <c:dLbls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00D-4980-83AA-103072DAF1D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'zdrojova data'!$A$159:$A$183</c:f>
              <c:strCache>
                <c:ptCount val="25"/>
                <c:pt idx="0">
                  <c:v>Estonsko</c:v>
                </c:pt>
                <c:pt idx="1">
                  <c:v>Portugalsko</c:v>
                </c:pt>
                <c:pt idx="2">
                  <c:v>Slovinsko</c:v>
                </c:pt>
                <c:pt idx="3">
                  <c:v>Rumunsko</c:v>
                </c:pt>
                <c:pt idx="4">
                  <c:v>Slovensko</c:v>
                </c:pt>
                <c:pt idx="5">
                  <c:v>Chorvatsko</c:v>
                </c:pt>
                <c:pt idx="6">
                  <c:v>Lotyšsko</c:v>
                </c:pt>
                <c:pt idx="7">
                  <c:v>Francie</c:v>
                </c:pt>
                <c:pt idx="8">
                  <c:v>Rakousko</c:v>
                </c:pt>
                <c:pt idx="9">
                  <c:v>Bulharsko</c:v>
                </c:pt>
                <c:pt idx="10">
                  <c:v>Itálie</c:v>
                </c:pt>
                <c:pt idx="11">
                  <c:v>Španělsko</c:v>
                </c:pt>
                <c:pt idx="12">
                  <c:v>Irsko</c:v>
                </c:pt>
                <c:pt idx="13">
                  <c:v>Finsko</c:v>
                </c:pt>
                <c:pt idx="14">
                  <c:v>Švédsko</c:v>
                </c:pt>
                <c:pt idx="15">
                  <c:v>Belgie</c:v>
                </c:pt>
                <c:pt idx="16">
                  <c:v>Maďarsko</c:v>
                </c:pt>
                <c:pt idx="17">
                  <c:v>Německo</c:v>
                </c:pt>
                <c:pt idx="18">
                  <c:v>EU27</c:v>
                </c:pt>
                <c:pt idx="19">
                  <c:v>Polsko</c:v>
                </c:pt>
                <c:pt idx="20">
                  <c:v>Litva</c:v>
                </c:pt>
                <c:pt idx="21">
                  <c:v>Nizozemsko</c:v>
                </c:pt>
                <c:pt idx="22">
                  <c:v>Dánsko</c:v>
                </c:pt>
                <c:pt idx="23">
                  <c:v>Česko</c:v>
                </c:pt>
                <c:pt idx="24">
                  <c:v>Řecko</c:v>
                </c:pt>
              </c:strCache>
            </c:strRef>
          </c:cat>
          <c:val>
            <c:numRef>
              <c:f>'zdrojova data'!$C$159:$C$183</c:f>
              <c:numCache>
                <c:formatCode>0.0%</c:formatCode>
                <c:ptCount val="25"/>
                <c:pt idx="0">
                  <c:v>0.79180464606499168</c:v>
                </c:pt>
                <c:pt idx="1">
                  <c:v>8.5829514070931617E-2</c:v>
                </c:pt>
                <c:pt idx="2">
                  <c:v>0.14251626356311872</c:v>
                </c:pt>
                <c:pt idx="3">
                  <c:v>0.37945091695447991</c:v>
                </c:pt>
                <c:pt idx="4">
                  <c:v>0.32812255268051238</c:v>
                </c:pt>
                <c:pt idx="5">
                  <c:v>0.26375999162707603</c:v>
                </c:pt>
                <c:pt idx="6">
                  <c:v>0.49996439869915027</c:v>
                </c:pt>
                <c:pt idx="7">
                  <c:v>0.1663612876790789</c:v>
                </c:pt>
                <c:pt idx="8">
                  <c:v>0.45655008971480554</c:v>
                </c:pt>
                <c:pt idx="9">
                  <c:v>0.18522815794243655</c:v>
                </c:pt>
                <c:pt idx="10">
                  <c:v>0.29152952264703441</c:v>
                </c:pt>
                <c:pt idx="11">
                  <c:v>0.23655562873925812</c:v>
                </c:pt>
                <c:pt idx="12">
                  <c:v>4.4842761843632346E-2</c:v>
                </c:pt>
                <c:pt idx="13">
                  <c:v>0.33055921540526972</c:v>
                </c:pt>
                <c:pt idx="14">
                  <c:v>0.4709879038295085</c:v>
                </c:pt>
                <c:pt idx="15">
                  <c:v>0.24010340400066379</c:v>
                </c:pt>
                <c:pt idx="16">
                  <c:v>0.18559773418747769</c:v>
                </c:pt>
                <c:pt idx="17">
                  <c:v>0.16449015389368624</c:v>
                </c:pt>
                <c:pt idx="18">
                  <c:v>0.25220347549714345</c:v>
                </c:pt>
                <c:pt idx="19">
                  <c:v>0.15626492274526693</c:v>
                </c:pt>
                <c:pt idx="20">
                  <c:v>0.3437664121689667</c:v>
                </c:pt>
                <c:pt idx="21">
                  <c:v>0.30876667791714946</c:v>
                </c:pt>
                <c:pt idx="22">
                  <c:v>0.18473588366520516</c:v>
                </c:pt>
                <c:pt idx="23">
                  <c:v>0.31641096752231901</c:v>
                </c:pt>
                <c:pt idx="24">
                  <c:v>0.18725590626852562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00D-4980-83AA-103072DAF1D7}"/>
            </c:ext>
          </c:extLst>
        </c:ser>
        <c:ser>
          <c:idx val="2"/>
          <c:order val="2"/>
          <c:tx>
            <c:strRef>
              <c:f>'zdrojova data'!$D$158</c:f>
              <c:strCache>
                <c:ptCount val="1"/>
                <c:pt idx="0">
                  <c:v> Spotřební elektronika</c:v>
                </c:pt>
              </c:strCache>
            </c:strRef>
          </c:tx>
          <c:spPr>
            <a:solidFill>
              <a:srgbClr val="47E5FF"/>
            </a:solidFill>
            <a:ln>
              <a:noFill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E-C5C0-41B5-8033-9BEB441297B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900D-4980-83AA-103072DAF1D7}"/>
              </c:ext>
            </c:extLst>
          </c:dPt>
          <c:dPt>
            <c:idx val="7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B-ED3E-4244-B645-F224B0EF0803}"/>
              </c:ext>
            </c:extLst>
          </c:dPt>
          <c:dPt>
            <c:idx val="14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30-3F24-4A77-A73A-FEC36FB2F60F}"/>
              </c:ext>
            </c:extLst>
          </c:dPt>
          <c:dPt>
            <c:idx val="16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2B-3F24-4A77-A73A-FEC36FB2F60F}"/>
              </c:ext>
            </c:extLst>
          </c:dPt>
          <c:dPt>
            <c:idx val="17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48-ECA0-4228-95A8-BAF556EB3674}"/>
              </c:ext>
            </c:extLst>
          </c:dPt>
          <c:dPt>
            <c:idx val="18"/>
            <c:invertIfNegative val="0"/>
            <c:bubble3D val="0"/>
            <c:spPr>
              <a:solidFill>
                <a:srgbClr val="47E5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4A-ECA0-4228-95A8-BAF556EB3674}"/>
              </c:ext>
            </c:extLst>
          </c:dPt>
          <c:dPt>
            <c:idx val="20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3A-B5C6-4E31-B7F2-63BC74593577}"/>
              </c:ext>
            </c:extLst>
          </c:dPt>
          <c:dPt>
            <c:idx val="23"/>
            <c:invertIfNegative val="0"/>
            <c:bubble3D val="0"/>
            <c:spPr>
              <a:solidFill>
                <a:srgbClr val="47E5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3-3F24-4A77-A73A-FEC36FB2F60F}"/>
              </c:ext>
            </c:extLst>
          </c:dPt>
          <c:dPt>
            <c:idx val="25"/>
            <c:invertIfNegative val="0"/>
            <c:bubble3D val="0"/>
            <c:spPr>
              <a:solidFill>
                <a:srgbClr val="47E5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35-B5C6-4E31-B7F2-63BC74593577}"/>
              </c:ext>
            </c:extLst>
          </c:dPt>
          <c:dPt>
            <c:idx val="26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B-900D-4980-83AA-103072DAF1D7}"/>
              </c:ext>
            </c:extLst>
          </c:dPt>
          <c:dPt>
            <c:idx val="28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C-900D-4980-83AA-103072DAF1D7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3F24-4A77-A73A-FEC36FB2F60F}"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3F24-4A77-A73A-FEC36FB2F60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134A-4DEC-8F7B-1B454D953195}"/>
                </c:ext>
              </c:extLst>
            </c:dLbl>
            <c:dLbl>
              <c:idx val="1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A-ECA0-4228-95A8-BAF556EB3674}"/>
                </c:ext>
              </c:extLst>
            </c:dLbl>
            <c:dLbl>
              <c:idx val="2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3F24-4A77-A73A-FEC36FB2F60F}"/>
                </c:ext>
              </c:extLst>
            </c:dLbl>
            <c:dLbl>
              <c:idx val="28"/>
              <c:numFmt formatCode="0%" sourceLinked="0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600" b="1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900D-4980-83AA-103072DAF1D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'zdrojova data'!$A$159:$A$183</c:f>
              <c:strCache>
                <c:ptCount val="25"/>
                <c:pt idx="0">
                  <c:v>Estonsko</c:v>
                </c:pt>
                <c:pt idx="1">
                  <c:v>Portugalsko</c:v>
                </c:pt>
                <c:pt idx="2">
                  <c:v>Slovinsko</c:v>
                </c:pt>
                <c:pt idx="3">
                  <c:v>Rumunsko</c:v>
                </c:pt>
                <c:pt idx="4">
                  <c:v>Slovensko</c:v>
                </c:pt>
                <c:pt idx="5">
                  <c:v>Chorvatsko</c:v>
                </c:pt>
                <c:pt idx="6">
                  <c:v>Lotyšsko</c:v>
                </c:pt>
                <c:pt idx="7">
                  <c:v>Francie</c:v>
                </c:pt>
                <c:pt idx="8">
                  <c:v>Rakousko</c:v>
                </c:pt>
                <c:pt idx="9">
                  <c:v>Bulharsko</c:v>
                </c:pt>
                <c:pt idx="10">
                  <c:v>Itálie</c:v>
                </c:pt>
                <c:pt idx="11">
                  <c:v>Španělsko</c:v>
                </c:pt>
                <c:pt idx="12">
                  <c:v>Irsko</c:v>
                </c:pt>
                <c:pt idx="13">
                  <c:v>Finsko</c:v>
                </c:pt>
                <c:pt idx="14">
                  <c:v>Švédsko</c:v>
                </c:pt>
                <c:pt idx="15">
                  <c:v>Belgie</c:v>
                </c:pt>
                <c:pt idx="16">
                  <c:v>Maďarsko</c:v>
                </c:pt>
                <c:pt idx="17">
                  <c:v>Německo</c:v>
                </c:pt>
                <c:pt idx="18">
                  <c:v>EU27</c:v>
                </c:pt>
                <c:pt idx="19">
                  <c:v>Polsko</c:v>
                </c:pt>
                <c:pt idx="20">
                  <c:v>Litva</c:v>
                </c:pt>
                <c:pt idx="21">
                  <c:v>Nizozemsko</c:v>
                </c:pt>
                <c:pt idx="22">
                  <c:v>Dánsko</c:v>
                </c:pt>
                <c:pt idx="23">
                  <c:v>Česko</c:v>
                </c:pt>
                <c:pt idx="24">
                  <c:v>Řecko</c:v>
                </c:pt>
              </c:strCache>
            </c:strRef>
          </c:cat>
          <c:val>
            <c:numRef>
              <c:f>'zdrojova data'!$D$159:$D$183</c:f>
              <c:numCache>
                <c:formatCode>0.0%</c:formatCode>
                <c:ptCount val="25"/>
                <c:pt idx="0">
                  <c:v>5.7958017385342245E-2</c:v>
                </c:pt>
                <c:pt idx="1">
                  <c:v>0.42620174162482555</c:v>
                </c:pt>
                <c:pt idx="2">
                  <c:v>0.41319378588881334</c:v>
                </c:pt>
                <c:pt idx="3">
                  <c:v>0.18023244613959893</c:v>
                </c:pt>
                <c:pt idx="4">
                  <c:v>0.4615889564166788</c:v>
                </c:pt>
                <c:pt idx="5">
                  <c:v>0.34344073690596827</c:v>
                </c:pt>
                <c:pt idx="6">
                  <c:v>0.19655354501457736</c:v>
                </c:pt>
                <c:pt idx="7">
                  <c:v>9.608319459088753E-2</c:v>
                </c:pt>
                <c:pt idx="8">
                  <c:v>6.6103294654514561E-2</c:v>
                </c:pt>
                <c:pt idx="9">
                  <c:v>0.16507446542223556</c:v>
                </c:pt>
                <c:pt idx="10">
                  <c:v>0.12233403502496165</c:v>
                </c:pt>
                <c:pt idx="11">
                  <c:v>0.28742575455987429</c:v>
                </c:pt>
                <c:pt idx="12">
                  <c:v>1.7311365630911974E-2</c:v>
                </c:pt>
                <c:pt idx="13">
                  <c:v>6.4833676317989919E-2</c:v>
                </c:pt>
                <c:pt idx="14">
                  <c:v>0.1733886326723697</c:v>
                </c:pt>
                <c:pt idx="15">
                  <c:v>0.18156213426254644</c:v>
                </c:pt>
                <c:pt idx="16">
                  <c:v>0.32988570033288095</c:v>
                </c:pt>
                <c:pt idx="17">
                  <c:v>0.11821411042977152</c:v>
                </c:pt>
                <c:pt idx="18">
                  <c:v>0.15097792239559352</c:v>
                </c:pt>
                <c:pt idx="19">
                  <c:v>0.42932928631974343</c:v>
                </c:pt>
                <c:pt idx="20">
                  <c:v>0.1779697491658814</c:v>
                </c:pt>
                <c:pt idx="21">
                  <c:v>9.4503169216430802E-2</c:v>
                </c:pt>
                <c:pt idx="22">
                  <c:v>0.19526268905936972</c:v>
                </c:pt>
                <c:pt idx="23">
                  <c:v>9.9262351492527059E-2</c:v>
                </c:pt>
                <c:pt idx="24">
                  <c:v>0.19153910310553834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00D-4980-83AA-103072DAF1D7}"/>
            </c:ext>
          </c:extLst>
        </c:ser>
        <c:ser>
          <c:idx val="3"/>
          <c:order val="3"/>
          <c:tx>
            <c:strRef>
              <c:f>'zdrojova data'!$E$158</c:f>
              <c:strCache>
                <c:ptCount val="1"/>
                <c:pt idx="0">
                  <c:v> Elektronické součástky, díly a části ICT j.n.</c:v>
                </c:pt>
              </c:strCache>
            </c:strRef>
          </c:tx>
          <c:spPr>
            <a:solidFill>
              <a:srgbClr val="ABF3FF"/>
            </a:solidFill>
            <a:ln>
              <a:noFill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ABF3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D-C5C0-41B5-8033-9BEB441297B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900D-4980-83AA-103072DAF1D7}"/>
              </c:ext>
            </c:extLst>
          </c:dPt>
          <c:dPt>
            <c:idx val="7"/>
            <c:invertIfNegative val="0"/>
            <c:bubble3D val="0"/>
            <c:spPr>
              <a:solidFill>
                <a:srgbClr val="ABF3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A-ED3E-4244-B645-F224B0EF0803}"/>
              </c:ext>
            </c:extLst>
          </c:dPt>
          <c:dPt>
            <c:idx val="14"/>
            <c:invertIfNegative val="0"/>
            <c:bubble3D val="0"/>
            <c:spPr>
              <a:solidFill>
                <a:srgbClr val="ABF3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2F-3F24-4A77-A73A-FEC36FB2F60F}"/>
              </c:ext>
            </c:extLst>
          </c:dPt>
          <c:dPt>
            <c:idx val="16"/>
            <c:invertIfNegative val="0"/>
            <c:bubble3D val="0"/>
            <c:spPr>
              <a:solidFill>
                <a:srgbClr val="ABF3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2C-3F24-4A77-A73A-FEC36FB2F60F}"/>
              </c:ext>
            </c:extLst>
          </c:dPt>
          <c:dPt>
            <c:idx val="17"/>
            <c:invertIfNegative val="0"/>
            <c:bubble3D val="0"/>
            <c:spPr>
              <a:solidFill>
                <a:srgbClr val="ABF3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49-ECA0-4228-95A8-BAF556EB3674}"/>
              </c:ext>
            </c:extLst>
          </c:dPt>
          <c:dPt>
            <c:idx val="18"/>
            <c:invertIfNegative val="0"/>
            <c:bubble3D val="0"/>
            <c:spPr>
              <a:solidFill>
                <a:srgbClr val="ABF3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54-134A-4DEC-8F7B-1B454D953195}"/>
              </c:ext>
            </c:extLst>
          </c:dPt>
          <c:dPt>
            <c:idx val="20"/>
            <c:invertIfNegative val="0"/>
            <c:bubble3D val="0"/>
            <c:spPr>
              <a:solidFill>
                <a:srgbClr val="ABF3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3B-B5C6-4E31-B7F2-63BC74593577}"/>
              </c:ext>
            </c:extLst>
          </c:dPt>
          <c:dPt>
            <c:idx val="23"/>
            <c:invertIfNegative val="0"/>
            <c:bubble3D val="0"/>
            <c:spPr>
              <a:solidFill>
                <a:srgbClr val="ABF3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45-ECA0-4228-95A8-BAF556EB3674}"/>
              </c:ext>
            </c:extLst>
          </c:dPt>
          <c:dPt>
            <c:idx val="25"/>
            <c:invertIfNegative val="0"/>
            <c:bubble3D val="0"/>
            <c:spPr>
              <a:solidFill>
                <a:srgbClr val="ABF3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36-B5C6-4E31-B7F2-63BC74593577}"/>
              </c:ext>
            </c:extLst>
          </c:dPt>
          <c:dPt>
            <c:idx val="26"/>
            <c:invertIfNegative val="0"/>
            <c:bubble3D val="0"/>
            <c:spPr>
              <a:solidFill>
                <a:srgbClr val="ABF3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0-900D-4980-83AA-103072DAF1D7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900D-4980-83AA-103072DAF1D7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data'!$A$159:$A$183</c:f>
              <c:strCache>
                <c:ptCount val="25"/>
                <c:pt idx="0">
                  <c:v>Estonsko</c:v>
                </c:pt>
                <c:pt idx="1">
                  <c:v>Portugalsko</c:v>
                </c:pt>
                <c:pt idx="2">
                  <c:v>Slovinsko</c:v>
                </c:pt>
                <c:pt idx="3">
                  <c:v>Rumunsko</c:v>
                </c:pt>
                <c:pt idx="4">
                  <c:v>Slovensko</c:v>
                </c:pt>
                <c:pt idx="5">
                  <c:v>Chorvatsko</c:v>
                </c:pt>
                <c:pt idx="6">
                  <c:v>Lotyšsko</c:v>
                </c:pt>
                <c:pt idx="7">
                  <c:v>Francie</c:v>
                </c:pt>
                <c:pt idx="8">
                  <c:v>Rakousko</c:v>
                </c:pt>
                <c:pt idx="9">
                  <c:v>Bulharsko</c:v>
                </c:pt>
                <c:pt idx="10">
                  <c:v>Itálie</c:v>
                </c:pt>
                <c:pt idx="11">
                  <c:v>Španělsko</c:v>
                </c:pt>
                <c:pt idx="12">
                  <c:v>Irsko</c:v>
                </c:pt>
                <c:pt idx="13">
                  <c:v>Finsko</c:v>
                </c:pt>
                <c:pt idx="14">
                  <c:v>Švédsko</c:v>
                </c:pt>
                <c:pt idx="15">
                  <c:v>Belgie</c:v>
                </c:pt>
                <c:pt idx="16">
                  <c:v>Maďarsko</c:v>
                </c:pt>
                <c:pt idx="17">
                  <c:v>Německo</c:v>
                </c:pt>
                <c:pt idx="18">
                  <c:v>EU27</c:v>
                </c:pt>
                <c:pt idx="19">
                  <c:v>Polsko</c:v>
                </c:pt>
                <c:pt idx="20">
                  <c:v>Litva</c:v>
                </c:pt>
                <c:pt idx="21">
                  <c:v>Nizozemsko</c:v>
                </c:pt>
                <c:pt idx="22">
                  <c:v>Dánsko</c:v>
                </c:pt>
                <c:pt idx="23">
                  <c:v>Česko</c:v>
                </c:pt>
                <c:pt idx="24">
                  <c:v>Řecko</c:v>
                </c:pt>
              </c:strCache>
            </c:strRef>
          </c:cat>
          <c:val>
            <c:numRef>
              <c:f>'zdrojova data'!$E$159:$E$183</c:f>
              <c:numCache>
                <c:formatCode>0.0%</c:formatCode>
                <c:ptCount val="25"/>
                <c:pt idx="0">
                  <c:v>0.10691376723128609</c:v>
                </c:pt>
                <c:pt idx="1">
                  <c:v>0.43109798490978524</c:v>
                </c:pt>
                <c:pt idx="2">
                  <c:v>0.35152510373633555</c:v>
                </c:pt>
                <c:pt idx="3">
                  <c:v>0.32602380756935195</c:v>
                </c:pt>
                <c:pt idx="4">
                  <c:v>8.8079746260466857E-2</c:v>
                </c:pt>
                <c:pt idx="5">
                  <c:v>0.23577142455087338</c:v>
                </c:pt>
                <c:pt idx="6">
                  <c:v>0.14458914688805</c:v>
                </c:pt>
                <c:pt idx="7">
                  <c:v>0.57742262813746992</c:v>
                </c:pt>
                <c:pt idx="8">
                  <c:v>0.2903302585282207</c:v>
                </c:pt>
                <c:pt idx="9">
                  <c:v>0.44918596899809315</c:v>
                </c:pt>
                <c:pt idx="10">
                  <c:v>0.38077642842809106</c:v>
                </c:pt>
                <c:pt idx="11">
                  <c:v>0.26922493725988611</c:v>
                </c:pt>
                <c:pt idx="12">
                  <c:v>0.72862541424172689</c:v>
                </c:pt>
                <c:pt idx="13">
                  <c:v>0.38928913545433974</c:v>
                </c:pt>
                <c:pt idx="14">
                  <c:v>0.13820179042488628</c:v>
                </c:pt>
                <c:pt idx="15">
                  <c:v>0.3459523814077835</c:v>
                </c:pt>
                <c:pt idx="16">
                  <c:v>0.23049808162529761</c:v>
                </c:pt>
                <c:pt idx="17">
                  <c:v>0.42816578715572645</c:v>
                </c:pt>
                <c:pt idx="18">
                  <c:v>0.30517744207715836</c:v>
                </c:pt>
                <c:pt idx="19">
                  <c:v>0.10034990944229678</c:v>
                </c:pt>
                <c:pt idx="20">
                  <c:v>0.15849148113070907</c:v>
                </c:pt>
                <c:pt idx="21">
                  <c:v>0.24748555126948246</c:v>
                </c:pt>
                <c:pt idx="22">
                  <c:v>0.26577847976520158</c:v>
                </c:pt>
                <c:pt idx="23">
                  <c:v>0.13531820531046071</c:v>
                </c:pt>
                <c:pt idx="24">
                  <c:v>0.16312534535595949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00D-4980-83AA-103072DAF1D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80741632"/>
        <c:axId val="180743168"/>
      </c:barChart>
      <c:catAx>
        <c:axId val="1807416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0743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743168"/>
        <c:scaling>
          <c:orientation val="minMax"/>
          <c:max val="1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sz="600" b="0"/>
            </a:pPr>
            <a:endParaRPr lang="cs-CZ"/>
          </a:p>
        </c:txPr>
        <c:crossAx val="180741632"/>
        <c:crosses val="autoZero"/>
        <c:crossBetween val="between"/>
        <c:majorUnit val="0.25"/>
        <c:minorUnit val="0.05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6069576711982939"/>
          <c:y val="3.1789786881656697E-3"/>
          <c:w val="0.71712545991566767"/>
          <c:h val="8.1752956238622568E-2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5" footer="0.4921259845000055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5828341330107"/>
          <c:y val="0.10064457266603632"/>
          <c:w val="0.75395440992792229"/>
          <c:h val="0.87655223340044164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'zdrojova data'!$B$187</c:f>
              <c:strCache>
                <c:ptCount val="1"/>
                <c:pt idx="0">
                  <c:v> Počítače a periferní zařízení</c:v>
                </c:pt>
              </c:strCache>
            </c:strRef>
          </c:tx>
          <c:spPr>
            <a:solidFill>
              <a:srgbClr val="007D92"/>
            </a:solidFill>
          </c:spPr>
          <c:invertIfNegative val="0"/>
          <c:dPt>
            <c:idx val="15"/>
            <c:invertIfNegative val="0"/>
            <c:bubble3D val="0"/>
            <c:spPr>
              <a:solidFill>
                <a:srgbClr val="007D92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0-D6E9-42AC-864A-3D0868F69E0D}"/>
              </c:ext>
            </c:extLst>
          </c:dPt>
          <c:dPt>
            <c:idx val="16"/>
            <c:invertIfNegative val="0"/>
            <c:bubble3D val="0"/>
            <c:spPr>
              <a:solidFill>
                <a:srgbClr val="007D92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21-D6E9-42AC-864A-3D0868F69E0D}"/>
              </c:ext>
            </c:extLst>
          </c:dPt>
          <c:dPt>
            <c:idx val="17"/>
            <c:invertIfNegative val="0"/>
            <c:bubble3D val="0"/>
            <c:spPr>
              <a:solidFill>
                <a:srgbClr val="007D92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30-673F-4D17-908D-6C3265216EFD}"/>
              </c:ext>
            </c:extLst>
          </c:dPt>
          <c:dPt>
            <c:idx val="18"/>
            <c:invertIfNegative val="0"/>
            <c:bubble3D val="0"/>
            <c:spPr>
              <a:solidFill>
                <a:srgbClr val="007D92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0-A860-433C-A9D1-3AFC9E199ECB}"/>
              </c:ext>
            </c:extLst>
          </c:dPt>
          <c:dPt>
            <c:idx val="19"/>
            <c:invertIfNegative val="0"/>
            <c:bubble3D val="0"/>
            <c:spPr>
              <a:solidFill>
                <a:srgbClr val="007D92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8-5971-48AA-A6E4-90CB4218F2F8}"/>
              </c:ext>
            </c:extLst>
          </c:dPt>
          <c:dPt>
            <c:idx val="22"/>
            <c:invertIfNegative val="0"/>
            <c:bubble3D val="0"/>
            <c:spPr>
              <a:solidFill>
                <a:srgbClr val="007D92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38-0D4A-4801-B7B1-E171440CD9B0}"/>
              </c:ext>
            </c:extLst>
          </c:dPt>
          <c:dPt>
            <c:idx val="27"/>
            <c:invertIfNegative val="0"/>
            <c:bubble3D val="0"/>
            <c:spPr>
              <a:solidFill>
                <a:srgbClr val="007D92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860-433C-A9D1-3AFC9E199ECB}"/>
              </c:ext>
            </c:extLst>
          </c:dPt>
          <c:dPt>
            <c:idx val="29"/>
            <c:invertIfNegative val="0"/>
            <c:bubble3D val="0"/>
            <c:spPr>
              <a:solidFill>
                <a:srgbClr val="007D92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2-A860-433C-A9D1-3AFC9E199ECB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data'!$A$188:$A$212</c:f>
              <c:strCache>
                <c:ptCount val="25"/>
                <c:pt idx="0">
                  <c:v>Slovensko</c:v>
                </c:pt>
                <c:pt idx="1">
                  <c:v>Maďarsko</c:v>
                </c:pt>
                <c:pt idx="2">
                  <c:v>Slovinsko</c:v>
                </c:pt>
                <c:pt idx="3">
                  <c:v>Rumunsko</c:v>
                </c:pt>
                <c:pt idx="4">
                  <c:v>Estonsko</c:v>
                </c:pt>
                <c:pt idx="5">
                  <c:v>Polsko</c:v>
                </c:pt>
                <c:pt idx="6">
                  <c:v>Portugalsko</c:v>
                </c:pt>
                <c:pt idx="7">
                  <c:v>Bulharsko</c:v>
                </c:pt>
                <c:pt idx="8">
                  <c:v>Rakousko</c:v>
                </c:pt>
                <c:pt idx="9">
                  <c:v>Lotyšsko</c:v>
                </c:pt>
                <c:pt idx="10">
                  <c:v>Španělsko</c:v>
                </c:pt>
                <c:pt idx="11">
                  <c:v>Chorvatsko</c:v>
                </c:pt>
                <c:pt idx="12">
                  <c:v>Litva</c:v>
                </c:pt>
                <c:pt idx="13">
                  <c:v>Itálie</c:v>
                </c:pt>
                <c:pt idx="14">
                  <c:v>Belgie</c:v>
                </c:pt>
                <c:pt idx="15">
                  <c:v>EU27</c:v>
                </c:pt>
                <c:pt idx="16">
                  <c:v>Francie</c:v>
                </c:pt>
                <c:pt idx="17">
                  <c:v>Švédsko</c:v>
                </c:pt>
                <c:pt idx="18">
                  <c:v>Německo</c:v>
                </c:pt>
                <c:pt idx="19">
                  <c:v>Finsko</c:v>
                </c:pt>
                <c:pt idx="20">
                  <c:v>Řecko</c:v>
                </c:pt>
                <c:pt idx="21">
                  <c:v>Irsko</c:v>
                </c:pt>
                <c:pt idx="22">
                  <c:v>Česko</c:v>
                </c:pt>
                <c:pt idx="23">
                  <c:v>Nizozemsko</c:v>
                </c:pt>
                <c:pt idx="24">
                  <c:v>Dánsko</c:v>
                </c:pt>
              </c:strCache>
            </c:strRef>
          </c:cat>
          <c:val>
            <c:numRef>
              <c:f>'zdrojova data'!$B$188:$B$212</c:f>
              <c:numCache>
                <c:formatCode>0.0%</c:formatCode>
                <c:ptCount val="25"/>
                <c:pt idx="0">
                  <c:v>0.15361776654607248</c:v>
                </c:pt>
                <c:pt idx="1">
                  <c:v>0.15590822049455186</c:v>
                </c:pt>
                <c:pt idx="2">
                  <c:v>0.16634267027351107</c:v>
                </c:pt>
                <c:pt idx="3">
                  <c:v>0.17630099433166166</c:v>
                </c:pt>
                <c:pt idx="4">
                  <c:v>0.17675989448944585</c:v>
                </c:pt>
                <c:pt idx="5">
                  <c:v>0.20599623330208613</c:v>
                </c:pt>
                <c:pt idx="6">
                  <c:v>0.20874313347394977</c:v>
                </c:pt>
                <c:pt idx="7">
                  <c:v>0.21108599461256547</c:v>
                </c:pt>
                <c:pt idx="8">
                  <c:v>0.22494138697343694</c:v>
                </c:pt>
                <c:pt idx="9">
                  <c:v>0.23456120147358286</c:v>
                </c:pt>
                <c:pt idx="10">
                  <c:v>0.24596864587764694</c:v>
                </c:pt>
                <c:pt idx="11">
                  <c:v>0.26108024205113611</c:v>
                </c:pt>
                <c:pt idx="12">
                  <c:v>0.28935807199335767</c:v>
                </c:pt>
                <c:pt idx="13">
                  <c:v>0.2907963334608627</c:v>
                </c:pt>
                <c:pt idx="14">
                  <c:v>0.29347955911102647</c:v>
                </c:pt>
                <c:pt idx="15">
                  <c:v>0.29912729248184999</c:v>
                </c:pt>
                <c:pt idx="16">
                  <c:v>0.3090217253754784</c:v>
                </c:pt>
                <c:pt idx="17">
                  <c:v>0.3114195444779963</c:v>
                </c:pt>
                <c:pt idx="18">
                  <c:v>0.32301621541020797</c:v>
                </c:pt>
                <c:pt idx="19">
                  <c:v>0.32424818362902263</c:v>
                </c:pt>
                <c:pt idx="20">
                  <c:v>0.32608012820441579</c:v>
                </c:pt>
                <c:pt idx="21">
                  <c:v>0.33045317376010025</c:v>
                </c:pt>
                <c:pt idx="22">
                  <c:v>0.33699313563830063</c:v>
                </c:pt>
                <c:pt idx="23">
                  <c:v>0.34855437625971702</c:v>
                </c:pt>
                <c:pt idx="24">
                  <c:v>0.38219932550628988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60-433C-A9D1-3AFC9E199ECB}"/>
            </c:ext>
          </c:extLst>
        </c:ser>
        <c:ser>
          <c:idx val="0"/>
          <c:order val="1"/>
          <c:tx>
            <c:strRef>
              <c:f>'zdrojova data'!$C$187</c:f>
              <c:strCache>
                <c:ptCount val="1"/>
                <c:pt idx="0">
                  <c:v> Komunikační zařízení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Pt>
            <c:idx val="15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3-D6E9-42AC-864A-3D0868F69E0D}"/>
              </c:ext>
            </c:extLst>
          </c:dPt>
          <c:dPt>
            <c:idx val="16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22-D6E9-42AC-864A-3D0868F69E0D}"/>
              </c:ext>
            </c:extLst>
          </c:dPt>
          <c:dPt>
            <c:idx val="17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31-673F-4D17-908D-6C3265216EFD}"/>
              </c:ext>
            </c:extLst>
          </c:dPt>
          <c:dPt>
            <c:idx val="18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4-A860-433C-A9D1-3AFC9E199ECB}"/>
              </c:ext>
            </c:extLst>
          </c:dPt>
          <c:dPt>
            <c:idx val="1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9-5971-48AA-A6E4-90CB4218F2F8}"/>
              </c:ext>
            </c:extLst>
          </c:dPt>
          <c:dPt>
            <c:idx val="22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39-0D4A-4801-B7B1-E171440CD9B0}"/>
              </c:ext>
            </c:extLst>
          </c:dPt>
          <c:dPt>
            <c:idx val="27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860-433C-A9D1-3AFC9E199ECB}"/>
              </c:ext>
            </c:extLst>
          </c:dPt>
          <c:dPt>
            <c:idx val="2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6-A860-433C-A9D1-3AFC9E199ECB}"/>
              </c:ext>
            </c:extLst>
          </c:dPt>
          <c:dLbls>
            <c:dLbl>
              <c:idx val="29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860-433C-A9D1-3AFC9E199EC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'zdrojova data'!$A$188:$A$212</c:f>
              <c:strCache>
                <c:ptCount val="25"/>
                <c:pt idx="0">
                  <c:v>Slovensko</c:v>
                </c:pt>
                <c:pt idx="1">
                  <c:v>Maďarsko</c:v>
                </c:pt>
                <c:pt idx="2">
                  <c:v>Slovinsko</c:v>
                </c:pt>
                <c:pt idx="3">
                  <c:v>Rumunsko</c:v>
                </c:pt>
                <c:pt idx="4">
                  <c:v>Estonsko</c:v>
                </c:pt>
                <c:pt idx="5">
                  <c:v>Polsko</c:v>
                </c:pt>
                <c:pt idx="6">
                  <c:v>Portugalsko</c:v>
                </c:pt>
                <c:pt idx="7">
                  <c:v>Bulharsko</c:v>
                </c:pt>
                <c:pt idx="8">
                  <c:v>Rakousko</c:v>
                </c:pt>
                <c:pt idx="9">
                  <c:v>Lotyšsko</c:v>
                </c:pt>
                <c:pt idx="10">
                  <c:v>Španělsko</c:v>
                </c:pt>
                <c:pt idx="11">
                  <c:v>Chorvatsko</c:v>
                </c:pt>
                <c:pt idx="12">
                  <c:v>Litva</c:v>
                </c:pt>
                <c:pt idx="13">
                  <c:v>Itálie</c:v>
                </c:pt>
                <c:pt idx="14">
                  <c:v>Belgie</c:v>
                </c:pt>
                <c:pt idx="15">
                  <c:v>EU27</c:v>
                </c:pt>
                <c:pt idx="16">
                  <c:v>Francie</c:v>
                </c:pt>
                <c:pt idx="17">
                  <c:v>Švédsko</c:v>
                </c:pt>
                <c:pt idx="18">
                  <c:v>Německo</c:v>
                </c:pt>
                <c:pt idx="19">
                  <c:v>Finsko</c:v>
                </c:pt>
                <c:pt idx="20">
                  <c:v>Řecko</c:v>
                </c:pt>
                <c:pt idx="21">
                  <c:v>Irsko</c:v>
                </c:pt>
                <c:pt idx="22">
                  <c:v>Česko</c:v>
                </c:pt>
                <c:pt idx="23">
                  <c:v>Nizozemsko</c:v>
                </c:pt>
                <c:pt idx="24">
                  <c:v>Dánsko</c:v>
                </c:pt>
              </c:strCache>
            </c:strRef>
          </c:cat>
          <c:val>
            <c:numRef>
              <c:f>'zdrojova data'!$C$188:$C$212</c:f>
              <c:numCache>
                <c:formatCode>0.0%</c:formatCode>
                <c:ptCount val="25"/>
                <c:pt idx="0">
                  <c:v>0.36331599042503032</c:v>
                </c:pt>
                <c:pt idx="1">
                  <c:v>0.17524798939895855</c:v>
                </c:pt>
                <c:pt idx="2">
                  <c:v>0.21947087669389251</c:v>
                </c:pt>
                <c:pt idx="3">
                  <c:v>0.2401721563829603</c:v>
                </c:pt>
                <c:pt idx="4">
                  <c:v>0.33639278448324933</c:v>
                </c:pt>
                <c:pt idx="5">
                  <c:v>0.19164619843896327</c:v>
                </c:pt>
                <c:pt idx="6">
                  <c:v>0.2027604962814924</c:v>
                </c:pt>
                <c:pt idx="7">
                  <c:v>0.24827090520000214</c:v>
                </c:pt>
                <c:pt idx="8">
                  <c:v>0.41980516124843353</c:v>
                </c:pt>
                <c:pt idx="9">
                  <c:v>0.35095477570389799</c:v>
                </c:pt>
                <c:pt idx="10">
                  <c:v>0.31218816602647087</c:v>
                </c:pt>
                <c:pt idx="11">
                  <c:v>0.35239817710866056</c:v>
                </c:pt>
                <c:pt idx="12">
                  <c:v>0.29234168589723408</c:v>
                </c:pt>
                <c:pt idx="13">
                  <c:v>0.33789475709935574</c:v>
                </c:pt>
                <c:pt idx="14">
                  <c:v>0.25432999384770072</c:v>
                </c:pt>
                <c:pt idx="15">
                  <c:v>0.27243474493327396</c:v>
                </c:pt>
                <c:pt idx="16">
                  <c:v>0.29833872490923857</c:v>
                </c:pt>
                <c:pt idx="17">
                  <c:v>0.39153489501937339</c:v>
                </c:pt>
                <c:pt idx="18">
                  <c:v>0.21501930841324882</c:v>
                </c:pt>
                <c:pt idx="19">
                  <c:v>0.26297259802007145</c:v>
                </c:pt>
                <c:pt idx="20">
                  <c:v>0.2782523748961222</c:v>
                </c:pt>
                <c:pt idx="21">
                  <c:v>0.14043494743758891</c:v>
                </c:pt>
                <c:pt idx="22">
                  <c:v>0.29721504486429567</c:v>
                </c:pt>
                <c:pt idx="23">
                  <c:v>0.29861671799743511</c:v>
                </c:pt>
                <c:pt idx="24">
                  <c:v>0.2840924651017443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860-433C-A9D1-3AFC9E199ECB}"/>
            </c:ext>
          </c:extLst>
        </c:ser>
        <c:ser>
          <c:idx val="2"/>
          <c:order val="2"/>
          <c:tx>
            <c:strRef>
              <c:f>'zdrojova data'!$D$187</c:f>
              <c:strCache>
                <c:ptCount val="1"/>
                <c:pt idx="0">
                  <c:v> Spotřební elektronika</c:v>
                </c:pt>
              </c:strCache>
            </c:strRef>
          </c:tx>
          <c:spPr>
            <a:solidFill>
              <a:srgbClr val="47E5FF"/>
            </a:solidFill>
            <a:ln>
              <a:noFill/>
            </a:ln>
          </c:spPr>
          <c:invertIfNegative val="0"/>
          <c:dPt>
            <c:idx val="15"/>
            <c:invertIfNegative val="0"/>
            <c:bubble3D val="0"/>
            <c:spPr>
              <a:solidFill>
                <a:srgbClr val="47E5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7-D6E9-42AC-864A-3D0868F69E0D}"/>
              </c:ext>
            </c:extLst>
          </c:dPt>
          <c:dPt>
            <c:idx val="16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24-D6E9-42AC-864A-3D0868F69E0D}"/>
              </c:ext>
            </c:extLst>
          </c:dPt>
          <c:dPt>
            <c:idx val="17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33-673F-4D17-908D-6C3265216EFD}"/>
              </c:ext>
            </c:extLst>
          </c:dPt>
          <c:dPt>
            <c:idx val="18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8-A860-433C-A9D1-3AFC9E199ECB}"/>
              </c:ext>
            </c:extLst>
          </c:dPt>
          <c:dPt>
            <c:idx val="19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B-5971-48AA-A6E4-90CB4218F2F8}"/>
              </c:ext>
            </c:extLst>
          </c:dPt>
          <c:dPt>
            <c:idx val="22"/>
            <c:invertIfNegative val="0"/>
            <c:bubble3D val="0"/>
            <c:spPr>
              <a:solidFill>
                <a:srgbClr val="47E5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3A-0D4A-4801-B7B1-E171440CD9B0}"/>
              </c:ext>
            </c:extLst>
          </c:dPt>
          <c:dPt>
            <c:idx val="27"/>
            <c:invertIfNegative val="0"/>
            <c:bubble3D val="0"/>
            <c:spPr>
              <a:solidFill>
                <a:srgbClr val="47E5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860-433C-A9D1-3AFC9E199ECB}"/>
              </c:ext>
            </c:extLst>
          </c:dPt>
          <c:dPt>
            <c:idx val="29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A-A860-433C-A9D1-3AFC9E199ECB}"/>
              </c:ext>
            </c:extLst>
          </c:dPt>
          <c:dLbls>
            <c:dLbl>
              <c:idx val="15"/>
              <c:numFmt formatCode="0%" sourceLinked="0"/>
              <c:spPr>
                <a:noFill/>
                <a:ln w="15875">
                  <a:noFill/>
                </a:ln>
                <a:effectLst/>
              </c:spPr>
              <c:txPr>
                <a:bodyPr/>
                <a:lstStyle/>
                <a:p>
                  <a:pPr>
                    <a:defRPr sz="600" b="1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7-D6E9-42AC-864A-3D0868F69E0D}"/>
                </c:ext>
              </c:extLst>
            </c:dLbl>
            <c:dLbl>
              <c:idx val="18"/>
              <c:layout>
                <c:manualLayout>
                  <c:x val="0"/>
                  <c:y val="0"/>
                </c:manualLayout>
              </c:layout>
              <c:numFmt formatCode="0%" sourceLinked="0"/>
              <c:spPr>
                <a:noFill/>
                <a:ln w="15875">
                  <a:noFill/>
                </a:ln>
                <a:effectLst/>
              </c:spPr>
              <c:txPr>
                <a:bodyPr/>
                <a:lstStyle/>
                <a:p>
                  <a:pPr>
                    <a:defRPr sz="600" b="1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860-433C-A9D1-3AFC9E199ECB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860-433C-A9D1-3AFC9E199ECB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5A4-49A2-A4EF-4F9F119E7EF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'zdrojova data'!$A$188:$A$212</c:f>
              <c:strCache>
                <c:ptCount val="25"/>
                <c:pt idx="0">
                  <c:v>Slovensko</c:v>
                </c:pt>
                <c:pt idx="1">
                  <c:v>Maďarsko</c:v>
                </c:pt>
                <c:pt idx="2">
                  <c:v>Slovinsko</c:v>
                </c:pt>
                <c:pt idx="3">
                  <c:v>Rumunsko</c:v>
                </c:pt>
                <c:pt idx="4">
                  <c:v>Estonsko</c:v>
                </c:pt>
                <c:pt idx="5">
                  <c:v>Polsko</c:v>
                </c:pt>
                <c:pt idx="6">
                  <c:v>Portugalsko</c:v>
                </c:pt>
                <c:pt idx="7">
                  <c:v>Bulharsko</c:v>
                </c:pt>
                <c:pt idx="8">
                  <c:v>Rakousko</c:v>
                </c:pt>
                <c:pt idx="9">
                  <c:v>Lotyšsko</c:v>
                </c:pt>
                <c:pt idx="10">
                  <c:v>Španělsko</c:v>
                </c:pt>
                <c:pt idx="11">
                  <c:v>Chorvatsko</c:v>
                </c:pt>
                <c:pt idx="12">
                  <c:v>Litva</c:v>
                </c:pt>
                <c:pt idx="13">
                  <c:v>Itálie</c:v>
                </c:pt>
                <c:pt idx="14">
                  <c:v>Belgie</c:v>
                </c:pt>
                <c:pt idx="15">
                  <c:v>EU27</c:v>
                </c:pt>
                <c:pt idx="16">
                  <c:v>Francie</c:v>
                </c:pt>
                <c:pt idx="17">
                  <c:v>Švédsko</c:v>
                </c:pt>
                <c:pt idx="18">
                  <c:v>Německo</c:v>
                </c:pt>
                <c:pt idx="19">
                  <c:v>Finsko</c:v>
                </c:pt>
                <c:pt idx="20">
                  <c:v>Řecko</c:v>
                </c:pt>
                <c:pt idx="21">
                  <c:v>Irsko</c:v>
                </c:pt>
                <c:pt idx="22">
                  <c:v>Česko</c:v>
                </c:pt>
                <c:pt idx="23">
                  <c:v>Nizozemsko</c:v>
                </c:pt>
                <c:pt idx="24">
                  <c:v>Dánsko</c:v>
                </c:pt>
              </c:strCache>
            </c:strRef>
          </c:cat>
          <c:val>
            <c:numRef>
              <c:f>'zdrojova data'!$D$188:$D$212</c:f>
              <c:numCache>
                <c:formatCode>0.0%</c:formatCode>
                <c:ptCount val="25"/>
                <c:pt idx="0">
                  <c:v>0.16045567078325412</c:v>
                </c:pt>
                <c:pt idx="1">
                  <c:v>7.4815838468037743E-2</c:v>
                </c:pt>
                <c:pt idx="2">
                  <c:v>0.1599520943695307</c:v>
                </c:pt>
                <c:pt idx="3">
                  <c:v>0.12463796113865806</c:v>
                </c:pt>
                <c:pt idx="4">
                  <c:v>0.11229117501502167</c:v>
                </c:pt>
                <c:pt idx="5">
                  <c:v>0.15889119105169619</c:v>
                </c:pt>
                <c:pt idx="6">
                  <c:v>9.6827026222613383E-2</c:v>
                </c:pt>
                <c:pt idx="7">
                  <c:v>0.16072915056595721</c:v>
                </c:pt>
                <c:pt idx="8">
                  <c:v>0.10179209828520953</c:v>
                </c:pt>
                <c:pt idx="9">
                  <c:v>0.18889059922761306</c:v>
                </c:pt>
                <c:pt idx="10">
                  <c:v>0.19917722414234118</c:v>
                </c:pt>
                <c:pt idx="11">
                  <c:v>0.23121520125423686</c:v>
                </c:pt>
                <c:pt idx="12">
                  <c:v>0.16391902532691846</c:v>
                </c:pt>
                <c:pt idx="13">
                  <c:v>0.14535197907530367</c:v>
                </c:pt>
                <c:pt idx="14">
                  <c:v>0.1420700206448163</c:v>
                </c:pt>
                <c:pt idx="15">
                  <c:v>0.1206876309762142</c:v>
                </c:pt>
                <c:pt idx="16">
                  <c:v>0.15308369799267435</c:v>
                </c:pt>
                <c:pt idx="17">
                  <c:v>0.15526166870467673</c:v>
                </c:pt>
                <c:pt idx="18">
                  <c:v>0.12922218441991662</c:v>
                </c:pt>
                <c:pt idx="19">
                  <c:v>0.12443963945272125</c:v>
                </c:pt>
                <c:pt idx="20">
                  <c:v>0.15424661172544762</c:v>
                </c:pt>
                <c:pt idx="21">
                  <c:v>4.4648266480029029E-2</c:v>
                </c:pt>
                <c:pt idx="22">
                  <c:v>7.514032336805021E-2</c:v>
                </c:pt>
                <c:pt idx="23">
                  <c:v>8.3626564436057815E-2</c:v>
                </c:pt>
                <c:pt idx="24">
                  <c:v>0.16467745302516501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860-433C-A9D1-3AFC9E199ECB}"/>
            </c:ext>
          </c:extLst>
        </c:ser>
        <c:ser>
          <c:idx val="3"/>
          <c:order val="3"/>
          <c:tx>
            <c:strRef>
              <c:f>'zdrojova data'!$E$187</c:f>
              <c:strCache>
                <c:ptCount val="1"/>
                <c:pt idx="0">
                  <c:v> Elektronické součástky, díly a části ICT j.n.</c:v>
                </c:pt>
              </c:strCache>
            </c:strRef>
          </c:tx>
          <c:spPr>
            <a:solidFill>
              <a:srgbClr val="ABF3FF"/>
            </a:solidFill>
          </c:spPr>
          <c:invertIfNegative val="0"/>
          <c:dPt>
            <c:idx val="15"/>
            <c:invertIfNegative val="0"/>
            <c:bubble3D val="0"/>
            <c:spPr>
              <a:solidFill>
                <a:srgbClr val="ABF3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6-D6E9-42AC-864A-3D0868F69E0D}"/>
              </c:ext>
            </c:extLst>
          </c:dPt>
          <c:dPt>
            <c:idx val="16"/>
            <c:invertIfNegative val="0"/>
            <c:bubble3D val="0"/>
            <c:spPr>
              <a:solidFill>
                <a:srgbClr val="ABF3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25-D6E9-42AC-864A-3D0868F69E0D}"/>
              </c:ext>
            </c:extLst>
          </c:dPt>
          <c:dPt>
            <c:idx val="17"/>
            <c:invertIfNegative val="0"/>
            <c:bubble3D val="0"/>
            <c:spPr>
              <a:solidFill>
                <a:srgbClr val="ABF3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32-673F-4D17-908D-6C3265216EFD}"/>
              </c:ext>
            </c:extLst>
          </c:dPt>
          <c:dPt>
            <c:idx val="18"/>
            <c:invertIfNegative val="0"/>
            <c:bubble3D val="0"/>
            <c:spPr>
              <a:solidFill>
                <a:srgbClr val="ABF3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C-A860-433C-A9D1-3AFC9E199ECB}"/>
              </c:ext>
            </c:extLst>
          </c:dPt>
          <c:dPt>
            <c:idx val="19"/>
            <c:invertIfNegative val="0"/>
            <c:bubble3D val="0"/>
            <c:spPr>
              <a:solidFill>
                <a:srgbClr val="ABF3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A-5971-48AA-A6E4-90CB4218F2F8}"/>
              </c:ext>
            </c:extLst>
          </c:dPt>
          <c:dPt>
            <c:idx val="22"/>
            <c:invertIfNegative val="0"/>
            <c:bubble3D val="0"/>
            <c:spPr>
              <a:solidFill>
                <a:srgbClr val="ABF3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3B-0D4A-4801-B7B1-E171440CD9B0}"/>
              </c:ext>
            </c:extLst>
          </c:dPt>
          <c:dPt>
            <c:idx val="27"/>
            <c:invertIfNegative val="0"/>
            <c:bubble3D val="0"/>
            <c:spPr>
              <a:solidFill>
                <a:srgbClr val="ABF3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860-433C-A9D1-3AFC9E199ECB}"/>
              </c:ext>
            </c:extLst>
          </c:dPt>
          <c:dPt>
            <c:idx val="29"/>
            <c:invertIfNegative val="0"/>
            <c:bubble3D val="0"/>
            <c:spPr>
              <a:solidFill>
                <a:srgbClr val="ABF3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E-A860-433C-A9D1-3AFC9E199ECB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data'!$A$188:$A$212</c:f>
              <c:strCache>
                <c:ptCount val="25"/>
                <c:pt idx="0">
                  <c:v>Slovensko</c:v>
                </c:pt>
                <c:pt idx="1">
                  <c:v>Maďarsko</c:v>
                </c:pt>
                <c:pt idx="2">
                  <c:v>Slovinsko</c:v>
                </c:pt>
                <c:pt idx="3">
                  <c:v>Rumunsko</c:v>
                </c:pt>
                <c:pt idx="4">
                  <c:v>Estonsko</c:v>
                </c:pt>
                <c:pt idx="5">
                  <c:v>Polsko</c:v>
                </c:pt>
                <c:pt idx="6">
                  <c:v>Portugalsko</c:v>
                </c:pt>
                <c:pt idx="7">
                  <c:v>Bulharsko</c:v>
                </c:pt>
                <c:pt idx="8">
                  <c:v>Rakousko</c:v>
                </c:pt>
                <c:pt idx="9">
                  <c:v>Lotyšsko</c:v>
                </c:pt>
                <c:pt idx="10">
                  <c:v>Španělsko</c:v>
                </c:pt>
                <c:pt idx="11">
                  <c:v>Chorvatsko</c:v>
                </c:pt>
                <c:pt idx="12">
                  <c:v>Litva</c:v>
                </c:pt>
                <c:pt idx="13">
                  <c:v>Itálie</c:v>
                </c:pt>
                <c:pt idx="14">
                  <c:v>Belgie</c:v>
                </c:pt>
                <c:pt idx="15">
                  <c:v>EU27</c:v>
                </c:pt>
                <c:pt idx="16">
                  <c:v>Francie</c:v>
                </c:pt>
                <c:pt idx="17">
                  <c:v>Švédsko</c:v>
                </c:pt>
                <c:pt idx="18">
                  <c:v>Německo</c:v>
                </c:pt>
                <c:pt idx="19">
                  <c:v>Finsko</c:v>
                </c:pt>
                <c:pt idx="20">
                  <c:v>Řecko</c:v>
                </c:pt>
                <c:pt idx="21">
                  <c:v>Irsko</c:v>
                </c:pt>
                <c:pt idx="22">
                  <c:v>Česko</c:v>
                </c:pt>
                <c:pt idx="23">
                  <c:v>Nizozemsko</c:v>
                </c:pt>
                <c:pt idx="24">
                  <c:v>Dánsko</c:v>
                </c:pt>
              </c:strCache>
            </c:strRef>
          </c:cat>
          <c:val>
            <c:numRef>
              <c:f>'zdrojova data'!$E$188:$E$212</c:f>
              <c:numCache>
                <c:formatCode>0.0%</c:formatCode>
                <c:ptCount val="25"/>
                <c:pt idx="0">
                  <c:v>0.32261057224564305</c:v>
                </c:pt>
                <c:pt idx="1">
                  <c:v>0.5940279516384519</c:v>
                </c:pt>
                <c:pt idx="2">
                  <c:v>0.45423435866306572</c:v>
                </c:pt>
                <c:pt idx="3">
                  <c:v>0.45888888814671996</c:v>
                </c:pt>
                <c:pt idx="4">
                  <c:v>0.37455614601228315</c:v>
                </c:pt>
                <c:pt idx="5">
                  <c:v>0.4434663772072544</c:v>
                </c:pt>
                <c:pt idx="6">
                  <c:v>0.49166934402194445</c:v>
                </c:pt>
                <c:pt idx="7">
                  <c:v>0.37991394962147518</c:v>
                </c:pt>
                <c:pt idx="8">
                  <c:v>0.25346135349291998</c:v>
                </c:pt>
                <c:pt idx="9">
                  <c:v>0.22559342359490611</c:v>
                </c:pt>
                <c:pt idx="10">
                  <c:v>0.24266596395354104</c:v>
                </c:pt>
                <c:pt idx="11">
                  <c:v>0.15530637958596646</c:v>
                </c:pt>
                <c:pt idx="12">
                  <c:v>0.25438121678248976</c:v>
                </c:pt>
                <c:pt idx="13">
                  <c:v>0.22595693036447789</c:v>
                </c:pt>
                <c:pt idx="14">
                  <c:v>0.31012042639645648</c:v>
                </c:pt>
                <c:pt idx="15">
                  <c:v>0.30775033160866183</c:v>
                </c:pt>
                <c:pt idx="16">
                  <c:v>0.23955585172260868</c:v>
                </c:pt>
                <c:pt idx="17">
                  <c:v>0.14178389179795359</c:v>
                </c:pt>
                <c:pt idx="18">
                  <c:v>0.33274229175662656</c:v>
                </c:pt>
                <c:pt idx="19">
                  <c:v>0.28833957889818462</c:v>
                </c:pt>
                <c:pt idx="20">
                  <c:v>0.24142088517401442</c:v>
                </c:pt>
                <c:pt idx="21">
                  <c:v>0.4844636123222818</c:v>
                </c:pt>
                <c:pt idx="22">
                  <c:v>0.29065149612935348</c:v>
                </c:pt>
                <c:pt idx="23">
                  <c:v>0.2692023413067901</c:v>
                </c:pt>
                <c:pt idx="24">
                  <c:v>0.16903075636680079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860-433C-A9D1-3AFC9E199E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80526080"/>
        <c:axId val="180531968"/>
      </c:barChart>
      <c:catAx>
        <c:axId val="180526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0531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531968"/>
        <c:scaling>
          <c:orientation val="minMax"/>
          <c:max val="1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sz="600" b="0"/>
            </a:pPr>
            <a:endParaRPr lang="cs-CZ"/>
          </a:p>
        </c:txPr>
        <c:crossAx val="180526080"/>
        <c:crosses val="autoZero"/>
        <c:crossBetween val="between"/>
        <c:majorUnit val="0.25"/>
        <c:minorUnit val="0.05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6069576711982939"/>
          <c:y val="5.2484828871495522E-3"/>
          <c:w val="0.71712545991566767"/>
          <c:h val="8.5742975242190544E-2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1" footer="0.49212598450000561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387006566042855E-2"/>
          <c:y val="0.15225079382559972"/>
          <c:w val="0.97019496638520064"/>
          <c:h val="0.692597121695616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'zdrojova data'!$A$217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chemeClr val="bg1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6="http://schemas.microsoft.com/office/drawing/2014/chart" uri="{C3380CC4-5D6E-409C-BE32-E72D297353CC}">
                  <c16:uniqueId val="{00000000-54C0-49AE-AACF-783B0A3D8BA0}"/>
                </c:ext>
              </c:extLst>
            </c:dLbl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chemeClr val="bg1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6="http://schemas.microsoft.com/office/drawing/2014/chart" uri="{C3380CC4-5D6E-409C-BE32-E72D297353CC}">
                  <c16:uniqueId val="{00000001-54C0-49AE-AACF-783B0A3D8BA0}"/>
                </c:ext>
              </c:extLst>
            </c:dLbl>
            <c:dLbl>
              <c:idx val="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789B-43C2-A726-8E39673FB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data'!$B$216:$M$216</c:f>
              <c:numCache>
                <c:formatCode>@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'zdrojova data'!$B$217:$M$217</c:f>
              <c:numCache>
                <c:formatCode>#\ ##0.0</c:formatCode>
                <c:ptCount val="12"/>
                <c:pt idx="0">
                  <c:v>186.55097847700026</c:v>
                </c:pt>
                <c:pt idx="1">
                  <c:v>194.970934763</c:v>
                </c:pt>
                <c:pt idx="2">
                  <c:v>217.71048474800008</c:v>
                </c:pt>
                <c:pt idx="3">
                  <c:v>198.83636697899971</c:v>
                </c:pt>
                <c:pt idx="4">
                  <c:v>232.42429568199995</c:v>
                </c:pt>
                <c:pt idx="5">
                  <c:v>247.16846398700002</c:v>
                </c:pt>
                <c:pt idx="6">
                  <c:v>236.89150393000006</c:v>
                </c:pt>
                <c:pt idx="7">
                  <c:v>283.50582328600029</c:v>
                </c:pt>
                <c:pt idx="8">
                  <c:v>324.86660917399985</c:v>
                </c:pt>
                <c:pt idx="9">
                  <c:v>335.46578520600019</c:v>
                </c:pt>
                <c:pt idx="10">
                  <c:v>364.38320389500018</c:v>
                </c:pt>
                <c:pt idx="11">
                  <c:v>356.3283810300004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DF-4A16-AC78-2E4598316E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180677632"/>
        <c:axId val="181024640"/>
      </c:barChart>
      <c:lineChart>
        <c:grouping val="standard"/>
        <c:varyColors val="0"/>
        <c:ser>
          <c:idx val="1"/>
          <c:order val="1"/>
          <c:tx>
            <c:strRef>
              <c:f>'zdrojova data'!$A$218</c:f>
              <c:strCache>
                <c:ptCount val="1"/>
                <c:pt idx="0">
                  <c:v> % celkového vývozu zboží z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dLbl>
              <c:idx val="3"/>
              <c:layout>
                <c:manualLayout>
                  <c:x val="-7.2131481481481435E-2"/>
                  <c:y val="-7.10071978158351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89B-43C2-A726-8E39673FB69F}"/>
                </c:ext>
              </c:extLst>
            </c:dLbl>
            <c:dLbl>
              <c:idx val="10"/>
              <c:layout>
                <c:manualLayout>
                  <c:x val="-6.8494444444444622E-2"/>
                  <c:y val="-7.52100603954661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4D0-470E-8B99-379BC4EBB66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data'!$B$216:$M$216</c:f>
              <c:numCache>
                <c:formatCode>@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'zdrojova data'!$B$218:$M$218</c:f>
              <c:numCache>
                <c:formatCode>0.0%</c:formatCode>
                <c:ptCount val="12"/>
                <c:pt idx="0">
                  <c:v>7.3654137491871663E-2</c:v>
                </c:pt>
                <c:pt idx="1">
                  <c:v>6.7729025019705139E-2</c:v>
                </c:pt>
                <c:pt idx="2">
                  <c:v>7.0855505584524872E-2</c:v>
                </c:pt>
                <c:pt idx="3">
                  <c:v>6.2631466423011414E-2</c:v>
                </c:pt>
                <c:pt idx="4">
                  <c:v>6.4049446207120428E-2</c:v>
                </c:pt>
                <c:pt idx="5">
                  <c:v>6.3649913767311814E-2</c:v>
                </c:pt>
                <c:pt idx="6">
                  <c:v>5.9609705528047202E-2</c:v>
                </c:pt>
                <c:pt idx="7">
                  <c:v>6.6792314199376868E-2</c:v>
                </c:pt>
                <c:pt idx="8">
                  <c:v>7.3768820347856146E-2</c:v>
                </c:pt>
                <c:pt idx="9">
                  <c:v>7.3246611174474646E-2</c:v>
                </c:pt>
                <c:pt idx="10">
                  <c:v>8.203508167857515E-2</c:v>
                </c:pt>
                <c:pt idx="11">
                  <c:v>7.2079131682276143E-2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DF-4A16-AC78-2E4598316EC7}"/>
            </c:ext>
          </c:extLst>
        </c:ser>
        <c:ser>
          <c:idx val="2"/>
          <c:order val="2"/>
          <c:tx>
            <c:strRef>
              <c:f>'zdrojova data'!$A$219</c:f>
              <c:strCache>
                <c:ptCount val="1"/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'zdrojova data'!$B$216:$M$216</c:f>
              <c:numCache>
                <c:formatCode>@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'zdrojova data'!$B$219:$M$219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E0-4861-938E-94957B0627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1026176"/>
        <c:axId val="181027968"/>
      </c:lineChart>
      <c:catAx>
        <c:axId val="18067763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1024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024640"/>
        <c:scaling>
          <c:orientation val="minMax"/>
          <c:max val="50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solidFill>
              <a:srgbClr val="A6A6A6"/>
            </a:solidFill>
          </a:ln>
        </c:spPr>
        <c:crossAx val="180677632"/>
        <c:crosses val="autoZero"/>
        <c:crossBetween val="between"/>
        <c:majorUnit val="50"/>
        <c:minorUnit val="10"/>
      </c:valAx>
      <c:catAx>
        <c:axId val="181026176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181027968"/>
        <c:crosses val="autoZero"/>
        <c:auto val="1"/>
        <c:lblAlgn val="ctr"/>
        <c:lblOffset val="100"/>
        <c:noMultiLvlLbl val="0"/>
      </c:catAx>
      <c:valAx>
        <c:axId val="181027968"/>
        <c:scaling>
          <c:orientation val="minMax"/>
          <c:max val="0.1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solidFill>
              <a:srgbClr val="A6A6A6"/>
            </a:solidFill>
          </a:ln>
        </c:spPr>
        <c:crossAx val="181026176"/>
        <c:crosses val="max"/>
        <c:crossBetween val="between"/>
        <c:majorUnit val="1.0000000000000005E-2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3.9382677165354402E-2"/>
          <c:y val="2.8140016151827176E-2"/>
          <c:w val="0.88434888888888885"/>
          <c:h val="0.1061894597501447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201322907752726E-2"/>
          <c:y val="0.26444600776198379"/>
          <c:w val="0.89569081713977527"/>
          <c:h val="0.71686262365823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data'!$A$222</c:f>
              <c:strCache>
                <c:ptCount val="1"/>
                <c:pt idx="0">
                  <c:v> Přenosné počítače</c:v>
                </c:pt>
              </c:strCache>
            </c:strRef>
          </c:tx>
          <c:spPr>
            <a:solidFill>
              <a:srgbClr val="007D92"/>
            </a:solidFill>
            <a:ln w="25400"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B1-4B4F-973E-1242B2CD8E7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data'!$B$221:$D$221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data'!$B$222:$D$222</c:f>
              <c:numCache>
                <c:formatCode>0.0%</c:formatCode>
                <c:ptCount val="3"/>
                <c:pt idx="0">
                  <c:v>8.8026573037945453E-3</c:v>
                </c:pt>
                <c:pt idx="1">
                  <c:v>0.22653583079549661</c:v>
                </c:pt>
                <c:pt idx="2">
                  <c:v>0.33043642429393488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F8-4314-AAED-6D58B1E3D78A}"/>
            </c:ext>
          </c:extLst>
        </c:ser>
        <c:ser>
          <c:idx val="1"/>
          <c:order val="1"/>
          <c:tx>
            <c:strRef>
              <c:f>'zdrojova data'!$A$223</c:f>
              <c:strCache>
                <c:ptCount val="1"/>
                <c:pt idx="0">
                  <c:v> Ostatní počítače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data'!$B$221:$D$221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data'!$B$223:$D$223</c:f>
              <c:numCache>
                <c:formatCode>0.0%</c:formatCode>
                <c:ptCount val="3"/>
                <c:pt idx="0">
                  <c:v>0.44933879174557995</c:v>
                </c:pt>
                <c:pt idx="1">
                  <c:v>0.47893553058482363</c:v>
                </c:pt>
                <c:pt idx="2">
                  <c:v>0.37080418749994531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F8-4314-AAED-6D58B1E3D78A}"/>
            </c:ext>
          </c:extLst>
        </c:ser>
        <c:ser>
          <c:idx val="2"/>
          <c:order val="2"/>
          <c:tx>
            <c:strRef>
              <c:f>'zdrojova data'!$A$224</c:f>
              <c:strCache>
                <c:ptCount val="1"/>
                <c:pt idx="0">
                  <c:v> Periferní zařízení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data'!$B$221:$D$221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data'!$B$224:$D$224</c:f>
              <c:numCache>
                <c:formatCode>0.0%</c:formatCode>
                <c:ptCount val="3"/>
                <c:pt idx="0">
                  <c:v>0.54185855095062552</c:v>
                </c:pt>
                <c:pt idx="1">
                  <c:v>0.29452863861967982</c:v>
                </c:pt>
                <c:pt idx="2">
                  <c:v>0.29875938820611986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F8-4314-AAED-6D58B1E3D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1146368"/>
        <c:axId val="181147904"/>
      </c:barChart>
      <c:catAx>
        <c:axId val="1811463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1147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14790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1146368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9.7432222222222226E-2"/>
          <c:y val="6.0776400337945867E-2"/>
          <c:w val="0.86236703703703699"/>
          <c:h val="0.186508169614010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32361744255652"/>
          <c:y val="0.22384326595146611"/>
          <c:w val="0.88767509324492333"/>
          <c:h val="0.7190721713691143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data'!$A$228</c:f>
              <c:strCache>
                <c:ptCount val="1"/>
                <c:pt idx="0">
                  <c:v> Německo</c:v>
                </c:pt>
              </c:strCache>
            </c:strRef>
          </c:tx>
          <c:spPr>
            <a:solidFill>
              <a:srgbClr val="007D92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data'!$B$227:$D$227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data'!$B$228:$D$228</c:f>
              <c:numCache>
                <c:formatCode>0.0%</c:formatCode>
                <c:ptCount val="3"/>
                <c:pt idx="0">
                  <c:v>0.3641980535162983</c:v>
                </c:pt>
                <c:pt idx="1">
                  <c:v>0.28106071473361038</c:v>
                </c:pt>
                <c:pt idx="2">
                  <c:v>0.38727132897950567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1-4E8E-8D0D-2B42B0DBB8DD}"/>
            </c:ext>
          </c:extLst>
        </c:ser>
        <c:ser>
          <c:idx val="1"/>
          <c:order val="1"/>
          <c:tx>
            <c:strRef>
              <c:f>'zdrojova data'!$A$229</c:f>
              <c:strCache>
                <c:ptCount val="1"/>
                <c:pt idx="0">
                  <c:v> Nizozemsko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data'!$B$227:$D$227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data'!$B$229:$D$229</c:f>
              <c:numCache>
                <c:formatCode>0.0%</c:formatCode>
                <c:ptCount val="3"/>
                <c:pt idx="0">
                  <c:v>0.10181472260109078</c:v>
                </c:pt>
                <c:pt idx="1">
                  <c:v>0.10150871953391923</c:v>
                </c:pt>
                <c:pt idx="2">
                  <c:v>7.904287111469406E-2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51-4E8E-8D0D-2B42B0DBB8DD}"/>
            </c:ext>
          </c:extLst>
        </c:ser>
        <c:ser>
          <c:idx val="2"/>
          <c:order val="2"/>
          <c:tx>
            <c:strRef>
              <c:f>'zdrojova data'!$A$230</c:f>
              <c:strCache>
                <c:ptCount val="1"/>
                <c:pt idx="0">
                  <c:v> Velká Británie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data'!$B$227:$D$227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data'!$B$230:$D$230</c:f>
              <c:numCache>
                <c:formatCode>0.0%</c:formatCode>
                <c:ptCount val="3"/>
                <c:pt idx="0">
                  <c:v>5.7703192606286223E-2</c:v>
                </c:pt>
                <c:pt idx="1">
                  <c:v>0.11475552063984146</c:v>
                </c:pt>
                <c:pt idx="2">
                  <c:v>6.4534112502373273E-2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51-4E8E-8D0D-2B42B0DBB8DD}"/>
            </c:ext>
          </c:extLst>
        </c:ser>
        <c:ser>
          <c:idx val="3"/>
          <c:order val="3"/>
          <c:tx>
            <c:strRef>
              <c:f>'zdrojova data'!$A$231</c:f>
              <c:strCache>
                <c:ptCount val="1"/>
                <c:pt idx="0">
                  <c:v> ostatní státy</c:v>
                </c:pt>
              </c:strCache>
            </c:strRef>
          </c:tx>
          <c:spPr>
            <a:solidFill>
              <a:srgbClr val="ABF3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data'!$B$227:$D$227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data'!$B$231:$D$231</c:f>
              <c:numCache>
                <c:formatCode>0.0%</c:formatCode>
                <c:ptCount val="3"/>
                <c:pt idx="0">
                  <c:v>0.47628403127632468</c:v>
                </c:pt>
                <c:pt idx="1">
                  <c:v>0.50267504509262873</c:v>
                </c:pt>
                <c:pt idx="2">
                  <c:v>0.46915168740342722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51-4E8E-8D0D-2B42B0DBB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8457984"/>
        <c:axId val="178472064"/>
      </c:barChart>
      <c:catAx>
        <c:axId val="17845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84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47206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78457984"/>
        <c:crosses val="autoZero"/>
        <c:crossBetween val="between"/>
        <c:majorUnit val="0.25"/>
        <c:minorUnit val="5.0000000000000024E-2"/>
      </c:valAx>
      <c:spPr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1830863078688818"/>
          <c:y val="3.4307093013925122E-2"/>
          <c:w val="0.84657724060164408"/>
          <c:h val="0.17782551686511971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83022818776154"/>
          <c:y val="0.22169823366673774"/>
          <c:w val="0.89106195978554648"/>
          <c:h val="0.7596112648081279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data'!$A$241</c:f>
              <c:strCache>
                <c:ptCount val="1"/>
                <c:pt idx="0">
                  <c:v> Přenosné počítače</c:v>
                </c:pt>
              </c:strCache>
            </c:strRef>
          </c:tx>
          <c:spPr>
            <a:solidFill>
              <a:srgbClr val="007D92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data'!$B$240:$D$240</c:f>
              <c:strCach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strCache>
            </c:strRef>
          </c:cat>
          <c:val>
            <c:numRef>
              <c:f>'zdrojova data'!$B$241:$D$241</c:f>
              <c:numCache>
                <c:formatCode>0.0%</c:formatCode>
                <c:ptCount val="3"/>
                <c:pt idx="0">
                  <c:v>7.7027813435664616E-2</c:v>
                </c:pt>
                <c:pt idx="1">
                  <c:v>0.36402433434962406</c:v>
                </c:pt>
                <c:pt idx="2">
                  <c:v>0.45362410602153397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21-4DAF-8134-17080A99101B}"/>
            </c:ext>
          </c:extLst>
        </c:ser>
        <c:ser>
          <c:idx val="1"/>
          <c:order val="1"/>
          <c:tx>
            <c:strRef>
              <c:f>'zdrojova data'!$A$242</c:f>
              <c:strCache>
                <c:ptCount val="1"/>
                <c:pt idx="0">
                  <c:v> Ostatní počítače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data'!$B$240:$D$240</c:f>
              <c:strCach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strCache>
            </c:strRef>
          </c:cat>
          <c:val>
            <c:numRef>
              <c:f>'zdrojova data'!$B$242:$D$242</c:f>
              <c:numCache>
                <c:formatCode>0.0%</c:formatCode>
                <c:ptCount val="3"/>
                <c:pt idx="0">
                  <c:v>0.29429136334826517</c:v>
                </c:pt>
                <c:pt idx="1">
                  <c:v>0.11165822543215871</c:v>
                </c:pt>
                <c:pt idx="2">
                  <c:v>9.5655803486818999E-2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21-4DAF-8134-17080A99101B}"/>
            </c:ext>
          </c:extLst>
        </c:ser>
        <c:ser>
          <c:idx val="2"/>
          <c:order val="2"/>
          <c:tx>
            <c:strRef>
              <c:f>'zdrojova data'!$A$243</c:f>
              <c:strCache>
                <c:ptCount val="1"/>
                <c:pt idx="0">
                  <c:v> Periferní zařízení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data'!$B$240:$D$240</c:f>
              <c:strCach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strCache>
            </c:strRef>
          </c:cat>
          <c:val>
            <c:numRef>
              <c:f>'zdrojova data'!$B$243:$D$243</c:f>
              <c:numCache>
                <c:formatCode>0.0%</c:formatCode>
                <c:ptCount val="3"/>
                <c:pt idx="0">
                  <c:v>0.62868082321607011</c:v>
                </c:pt>
                <c:pt idx="1">
                  <c:v>0.52431744021821713</c:v>
                </c:pt>
                <c:pt idx="2">
                  <c:v>0.45072009049164696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21-4DAF-8134-17080A991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2605696"/>
        <c:axId val="182607232"/>
      </c:barChart>
      <c:catAx>
        <c:axId val="182605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2607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607232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2605696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3035819875936094"/>
          <c:y val="3.7786302353231692E-3"/>
          <c:w val="0.82944112472867904"/>
          <c:h val="0.186508169614010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387006566042855E-2"/>
          <c:y val="0.15225079382559972"/>
          <c:w val="0.97019496638520064"/>
          <c:h val="0.754686487023843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'zdrojova data'!$A$236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chemeClr val="bg1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6="http://schemas.microsoft.com/office/drawing/2014/chart" uri="{C3380CC4-5D6E-409C-BE32-E72D297353CC}">
                  <c16:uniqueId val="{00000000-5A9F-4CDE-9ACB-57A722C35410}"/>
                </c:ext>
              </c:extLst>
            </c:dLbl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chemeClr val="bg1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6="http://schemas.microsoft.com/office/drawing/2014/chart" uri="{C3380CC4-5D6E-409C-BE32-E72D297353CC}">
                  <c16:uniqueId val="{00000001-5A9F-4CDE-9ACB-57A722C35410}"/>
                </c:ext>
              </c:extLst>
            </c:dLbl>
            <c:dLbl>
              <c:idx val="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EA0-4A90-BBB0-120FFB503895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data'!$B$235:$M$235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'zdrojova data'!$B$236:$M$236</c:f>
              <c:numCache>
                <c:formatCode>#\ ##0.0</c:formatCode>
                <c:ptCount val="12"/>
                <c:pt idx="0">
                  <c:v>123.27848914600001</c:v>
                </c:pt>
                <c:pt idx="1">
                  <c:v>149.27370797200004</c:v>
                </c:pt>
                <c:pt idx="2">
                  <c:v>143.98028096499999</c:v>
                </c:pt>
                <c:pt idx="3">
                  <c:v>129.83897716400003</c:v>
                </c:pt>
                <c:pt idx="4">
                  <c:v>145.75007105399999</c:v>
                </c:pt>
                <c:pt idx="5">
                  <c:v>189.008788592</c:v>
                </c:pt>
                <c:pt idx="6">
                  <c:v>170.63030926099995</c:v>
                </c:pt>
                <c:pt idx="7">
                  <c:v>196.96323383999999</c:v>
                </c:pt>
                <c:pt idx="8">
                  <c:v>206.97360610300001</c:v>
                </c:pt>
                <c:pt idx="9">
                  <c:v>224.43580898100004</c:v>
                </c:pt>
                <c:pt idx="10">
                  <c:v>253.02570614799995</c:v>
                </c:pt>
                <c:pt idx="11">
                  <c:v>275.78825724500012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0C-4D5F-BFDE-9718AA40BB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181344896"/>
        <c:axId val="181368320"/>
      </c:barChart>
      <c:lineChart>
        <c:grouping val="standard"/>
        <c:varyColors val="0"/>
        <c:ser>
          <c:idx val="1"/>
          <c:order val="1"/>
          <c:tx>
            <c:strRef>
              <c:f>'zdrojova data'!$A$237</c:f>
              <c:strCache>
                <c:ptCount val="1"/>
                <c:pt idx="0">
                  <c:v> % celkového dovozu zboží do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data'!$B$235:$M$235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'zdrojova data'!$B$237:$M$237</c:f>
              <c:numCache>
                <c:formatCode>0%</c:formatCode>
                <c:ptCount val="12"/>
                <c:pt idx="0">
                  <c:v>5.11198948504617E-2</c:v>
                </c:pt>
                <c:pt idx="1">
                  <c:v>5.554240327463953E-2</c:v>
                </c:pt>
                <c:pt idx="2">
                  <c:v>5.2036902456839597E-2</c:v>
                </c:pt>
                <c:pt idx="3">
                  <c:v>4.5985361056991636E-2</c:v>
                </c:pt>
                <c:pt idx="4">
                  <c:v>4.5552164173357543E-2</c:v>
                </c:pt>
                <c:pt idx="5">
                  <c:v>5.3941506305723315E-2</c:v>
                </c:pt>
                <c:pt idx="6">
                  <c:v>4.8825853070400646E-2</c:v>
                </c:pt>
                <c:pt idx="7">
                  <c:v>5.1812898349150788E-2</c:v>
                </c:pt>
                <c:pt idx="8">
                  <c:v>5.1445394406913841E-2</c:v>
                </c:pt>
                <c:pt idx="9">
                  <c:v>5.4493760163901582E-2</c:v>
                </c:pt>
                <c:pt idx="10">
                  <c:v>6.3831862221456787E-2</c:v>
                </c:pt>
                <c:pt idx="11">
                  <c:v>6.049180219721579E-2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80C-4D5F-BFDE-9718AA40BB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1369856"/>
        <c:axId val="181375744"/>
      </c:lineChart>
      <c:catAx>
        <c:axId val="18134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136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368320"/>
        <c:scaling>
          <c:orientation val="minMax"/>
          <c:max val="40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1344896"/>
        <c:crosses val="autoZero"/>
        <c:crossBetween val="between"/>
        <c:majorUnit val="50"/>
        <c:minorUnit val="10"/>
      </c:valAx>
      <c:catAx>
        <c:axId val="181369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1375744"/>
        <c:crosses val="autoZero"/>
        <c:auto val="1"/>
        <c:lblAlgn val="ctr"/>
        <c:lblOffset val="100"/>
        <c:noMultiLvlLbl val="0"/>
      </c:catAx>
      <c:valAx>
        <c:axId val="181375744"/>
        <c:scaling>
          <c:orientation val="minMax"/>
          <c:max val="8.0000000000000016E-2"/>
          <c:min val="0"/>
        </c:scaling>
        <c:delete val="0"/>
        <c:axPos val="r"/>
        <c:numFmt formatCode="0%" sourceLinked="1"/>
        <c:majorTickMark val="none"/>
        <c:minorTickMark val="none"/>
        <c:tickLblPos val="none"/>
        <c:spPr>
          <a:ln w="9525">
            <a:solidFill>
              <a:srgbClr val="A6A6A6"/>
            </a:solidFill>
          </a:ln>
        </c:spPr>
        <c:crossAx val="181369856"/>
        <c:crosses val="max"/>
        <c:crossBetween val="between"/>
        <c:majorUnit val="1.0000000000000005E-2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3.9382677165354402E-2"/>
          <c:y val="2.8140016151827176E-2"/>
          <c:w val="0.93194383202101239"/>
          <c:h val="9.819604280234452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32361744255652"/>
          <c:y val="0.22384326595146611"/>
          <c:w val="0.88767509324492333"/>
          <c:h val="0.7190721713691143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data'!$A$247</c:f>
              <c:strCache>
                <c:ptCount val="1"/>
                <c:pt idx="0">
                  <c:v> Čína</c:v>
                </c:pt>
              </c:strCache>
            </c:strRef>
          </c:tx>
          <c:spPr>
            <a:solidFill>
              <a:srgbClr val="007D92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data'!$B$246:$D$246</c:f>
              <c:strCach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strCache>
            </c:strRef>
          </c:cat>
          <c:val>
            <c:numRef>
              <c:f>'zdrojova data'!$B$247:$D$247</c:f>
              <c:numCache>
                <c:formatCode>0%</c:formatCode>
                <c:ptCount val="3"/>
                <c:pt idx="0">
                  <c:v>8.246356232028898E-2</c:v>
                </c:pt>
                <c:pt idx="1">
                  <c:v>0.54806473693867652</c:v>
                </c:pt>
                <c:pt idx="2">
                  <c:v>0.62607224599219313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4B-4DC6-BB10-7724B4AF597E}"/>
            </c:ext>
          </c:extLst>
        </c:ser>
        <c:ser>
          <c:idx val="1"/>
          <c:order val="1"/>
          <c:tx>
            <c:strRef>
              <c:f>'zdrojova data'!$A$248</c:f>
              <c:strCache>
                <c:ptCount val="1"/>
                <c:pt idx="0">
                  <c:v> Německo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data'!$B$246:$D$246</c:f>
              <c:strCach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strCache>
            </c:strRef>
          </c:cat>
          <c:val>
            <c:numRef>
              <c:f>'zdrojova data'!$B$248:$D$248</c:f>
              <c:numCache>
                <c:formatCode>0%</c:formatCode>
                <c:ptCount val="3"/>
                <c:pt idx="0">
                  <c:v>7.3034266051015623E-2</c:v>
                </c:pt>
                <c:pt idx="1">
                  <c:v>0.10841894351228487</c:v>
                </c:pt>
                <c:pt idx="2">
                  <c:v>9.976848552827125E-2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4B-4DC6-BB10-7724B4AF597E}"/>
            </c:ext>
          </c:extLst>
        </c:ser>
        <c:ser>
          <c:idx val="2"/>
          <c:order val="2"/>
          <c:tx>
            <c:strRef>
              <c:f>'zdrojova data'!$A$249</c:f>
              <c:strCache>
                <c:ptCount val="1"/>
                <c:pt idx="0">
                  <c:v> Thajsko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4B-4DC6-BB10-7724B4AF597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data'!$B$246:$D$246</c:f>
              <c:strCach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strCache>
            </c:strRef>
          </c:cat>
          <c:val>
            <c:numRef>
              <c:f>'zdrojova data'!$B$249:$D$249</c:f>
              <c:numCache>
                <c:formatCode>0%</c:formatCode>
                <c:ptCount val="3"/>
                <c:pt idx="0">
                  <c:v>8.2433900823318858E-3</c:v>
                </c:pt>
                <c:pt idx="1">
                  <c:v>7.457894153059802E-2</c:v>
                </c:pt>
                <c:pt idx="2">
                  <c:v>4.2014516179223048E-2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4B-4DC6-BB10-7724B4AF597E}"/>
            </c:ext>
          </c:extLst>
        </c:ser>
        <c:ser>
          <c:idx val="3"/>
          <c:order val="3"/>
          <c:tx>
            <c:strRef>
              <c:f>'zdrojova data'!$A$250</c:f>
              <c:strCache>
                <c:ptCount val="1"/>
                <c:pt idx="0">
                  <c:v> ostatní státy</c:v>
                </c:pt>
              </c:strCache>
            </c:strRef>
          </c:tx>
          <c:spPr>
            <a:solidFill>
              <a:srgbClr val="ABF3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data'!$B$246:$D$246</c:f>
              <c:strCach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strCache>
            </c:strRef>
          </c:cat>
          <c:val>
            <c:numRef>
              <c:f>'zdrojova data'!$B$250:$D$250</c:f>
              <c:numCache>
                <c:formatCode>0%</c:formatCode>
                <c:ptCount val="3"/>
                <c:pt idx="0">
                  <c:v>0.83625878154636346</c:v>
                </c:pt>
                <c:pt idx="1">
                  <c:v>0.26893737801844064</c:v>
                </c:pt>
                <c:pt idx="2">
                  <c:v>0.23214475230031256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4B-4DC6-BB10-7724B4AF5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8457984"/>
        <c:axId val="178472064"/>
      </c:barChart>
      <c:catAx>
        <c:axId val="17845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84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47206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78457984"/>
        <c:crosses val="autoZero"/>
        <c:crossBetween val="between"/>
        <c:majorUnit val="0.25"/>
        <c:minorUnit val="5.0000000000000024E-2"/>
      </c:valAx>
      <c:spPr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1830863078688818"/>
          <c:y val="3.4307093013925122E-2"/>
          <c:w val="0.84657724060164408"/>
          <c:h val="0.17782551686511971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 horizontalDpi="1200" verticalDpi="12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064814814814832E-2"/>
          <c:y val="0.14201234567901241"/>
          <c:w val="0.96875328488933954"/>
          <c:h val="0.721895576852525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'zdrojova data'!$A$255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layout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B0B-4286-B528-E65F12F9B567}"/>
                </c:ext>
              </c:extLst>
            </c:dLbl>
            <c:dLbl>
              <c:idx val="1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0B-4286-B528-E65F12F9B567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data'!$B$254:$M$254</c:f>
              <c:numCache>
                <c:formatCode>@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'zdrojova data'!$B$255:$M$255</c:f>
              <c:numCache>
                <c:formatCode>#\ ##0.0</c:formatCode>
                <c:ptCount val="12"/>
                <c:pt idx="0">
                  <c:v>35.220204827000003</c:v>
                </c:pt>
                <c:pt idx="1">
                  <c:v>61.280999371999975</c:v>
                </c:pt>
                <c:pt idx="2">
                  <c:v>63.239544227999986</c:v>
                </c:pt>
                <c:pt idx="3">
                  <c:v>71.382952396000007</c:v>
                </c:pt>
                <c:pt idx="4">
                  <c:v>88.432469846000018</c:v>
                </c:pt>
                <c:pt idx="5">
                  <c:v>104.02133710300002</c:v>
                </c:pt>
                <c:pt idx="6">
                  <c:v>97.651282738000035</c:v>
                </c:pt>
                <c:pt idx="7">
                  <c:v>138.167197671</c:v>
                </c:pt>
                <c:pt idx="8">
                  <c:v>196.02029717299999</c:v>
                </c:pt>
                <c:pt idx="9">
                  <c:v>242.40771744900005</c:v>
                </c:pt>
                <c:pt idx="10">
                  <c:v>259.42070948699995</c:v>
                </c:pt>
                <c:pt idx="11">
                  <c:v>235.58519317199995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9A-4962-BDBA-30D64A7FCA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180806784"/>
        <c:axId val="180830208"/>
      </c:barChart>
      <c:lineChart>
        <c:grouping val="standard"/>
        <c:varyColors val="0"/>
        <c:ser>
          <c:idx val="1"/>
          <c:order val="1"/>
          <c:tx>
            <c:strRef>
              <c:f>'zdrojova data'!$A$256</c:f>
              <c:strCache>
                <c:ptCount val="1"/>
                <c:pt idx="0">
                  <c:v> % celkového vývozu zboží z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6.9543157138633432E-2"/>
                  <c:y val="-5.8446295369294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89A-4962-BDBA-30D64A7FCAB3}"/>
                </c:ext>
              </c:extLst>
            </c:dLbl>
            <c:dLbl>
              <c:idx val="10"/>
              <c:layout>
                <c:manualLayout>
                  <c:x val="-6.9023150525273455E-2"/>
                  <c:y val="-6.53858024691358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89A-4962-BDBA-30D64A7FCAB3}"/>
                </c:ext>
              </c:extLst>
            </c:dLbl>
            <c:dLbl>
              <c:idx val="11"/>
              <c:layout>
                <c:manualLayout>
                  <c:x val="-1.246124180374286E-2"/>
                  <c:y val="-8.1965534979423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89A-4962-BDBA-30D64A7FCAB3}"/>
                </c:ext>
              </c:extLst>
            </c:dLbl>
            <c:dLbl>
              <c:idx val="12"/>
              <c:layout>
                <c:manualLayout>
                  <c:x val="-1.2049629629629802E-2"/>
                  <c:y val="-5.8453189300411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8A-4D45-BBFE-E9ADD0A75C6F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data'!$B$254:$M$254</c:f>
              <c:numCache>
                <c:formatCode>@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'zdrojova data'!$B$256:$M$256</c:f>
              <c:numCache>
                <c:formatCode>0.0%</c:formatCode>
                <c:ptCount val="12"/>
                <c:pt idx="0">
                  <c:v>1.390565549252052E-2</c:v>
                </c:pt>
                <c:pt idx="1">
                  <c:v>2.1287798374663248E-2</c:v>
                </c:pt>
                <c:pt idx="2">
                  <c:v>2.0581783704670318E-2</c:v>
                </c:pt>
                <c:pt idx="3">
                  <c:v>2.248491297696718E-2</c:v>
                </c:pt>
                <c:pt idx="4">
                  <c:v>2.4369446304566871E-2</c:v>
                </c:pt>
                <c:pt idx="5">
                  <c:v>2.678719261937949E-2</c:v>
                </c:pt>
                <c:pt idx="6">
                  <c:v>2.4572279342564854E-2</c:v>
                </c:pt>
                <c:pt idx="7">
                  <c:v>3.2551383854923989E-2</c:v>
                </c:pt>
                <c:pt idx="8">
                  <c:v>4.4511149125035128E-2</c:v>
                </c:pt>
                <c:pt idx="9">
                  <c:v>5.2928032033954325E-2</c:v>
                </c:pt>
                <c:pt idx="10">
                  <c:v>5.8404445826247285E-2</c:v>
                </c:pt>
                <c:pt idx="11">
                  <c:v>4.778632476227513E-2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9A-4962-BDBA-30D64A7FCA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0831744"/>
        <c:axId val="180833280"/>
      </c:lineChart>
      <c:catAx>
        <c:axId val="18080678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083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830208"/>
        <c:scaling>
          <c:orientation val="minMax"/>
          <c:max val="35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0806784"/>
        <c:crosses val="autoZero"/>
        <c:crossBetween val="between"/>
        <c:majorUnit val="25"/>
        <c:minorUnit val="5"/>
      </c:valAx>
      <c:catAx>
        <c:axId val="180831744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180833280"/>
        <c:crosses val="autoZero"/>
        <c:auto val="1"/>
        <c:lblAlgn val="ctr"/>
        <c:lblOffset val="100"/>
        <c:noMultiLvlLbl val="0"/>
      </c:catAx>
      <c:valAx>
        <c:axId val="180833280"/>
        <c:scaling>
          <c:orientation val="minMax"/>
          <c:max val="7.0000000000000007E-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0831744"/>
        <c:crosses val="max"/>
        <c:crossBetween val="between"/>
        <c:majorUnit val="5.0000000000000044E-3"/>
        <c:minorUnit val="1.0000000000000011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4.7037037037037117E-3"/>
          <c:y val="2.8969650205761307E-2"/>
          <c:w val="0.98611443569553803"/>
          <c:h val="7.100585503735108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90666666666667"/>
          <c:y val="0.35503816566972984"/>
          <c:w val="0.89314296296296292"/>
          <c:h val="0.6107811823926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data'!$A$8</c:f>
              <c:strCache>
                <c:ptCount val="1"/>
                <c:pt idx="0">
                  <c:v> Počítače a periferní zařízení</c:v>
                </c:pt>
              </c:strCache>
            </c:strRef>
          </c:tx>
          <c:spPr>
            <a:solidFill>
              <a:srgbClr val="007D92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data'!$B$7:$D$7</c:f>
              <c:strCache>
                <c:ptCount val="3"/>
                <c:pt idx="0">
                  <c:v>2000</c:v>
                </c:pt>
                <c:pt idx="1">
                  <c:v> 2010</c:v>
                </c:pt>
                <c:pt idx="2">
                  <c:v>2021</c:v>
                </c:pt>
              </c:strCache>
            </c:strRef>
          </c:cat>
          <c:val>
            <c:numRef>
              <c:f>'zdrojova data'!$B$8:$D$8</c:f>
              <c:numCache>
                <c:formatCode>0.0%</c:formatCode>
                <c:ptCount val="3"/>
                <c:pt idx="0">
                  <c:v>0.17639479318134396</c:v>
                </c:pt>
                <c:pt idx="1">
                  <c:v>0.47032683109098716</c:v>
                </c:pt>
                <c:pt idx="2">
                  <c:v>0.46504125482705316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A4-4D9D-82D7-A01D35C95B0D}"/>
            </c:ext>
          </c:extLst>
        </c:ser>
        <c:ser>
          <c:idx val="1"/>
          <c:order val="1"/>
          <c:tx>
            <c:strRef>
              <c:f>'zdrojova data'!$A$9</c:f>
              <c:strCache>
                <c:ptCount val="1"/>
                <c:pt idx="0">
                  <c:v> Komunikační zařízení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data'!$B$7:$D$7</c:f>
              <c:strCache>
                <c:ptCount val="3"/>
                <c:pt idx="0">
                  <c:v>2000</c:v>
                </c:pt>
                <c:pt idx="1">
                  <c:v> 2010</c:v>
                </c:pt>
                <c:pt idx="2">
                  <c:v>2021</c:v>
                </c:pt>
              </c:strCache>
            </c:strRef>
          </c:cat>
          <c:val>
            <c:numRef>
              <c:f>'zdrojova data'!$B$9:$D$9</c:f>
              <c:numCache>
                <c:formatCode>0.0%</c:formatCode>
                <c:ptCount val="3"/>
                <c:pt idx="0">
                  <c:v>0.10335035140858129</c:v>
                </c:pt>
                <c:pt idx="1">
                  <c:v>8.8796142812516438E-2</c:v>
                </c:pt>
                <c:pt idx="2">
                  <c:v>0.30746030819856768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A4-4D9D-82D7-A01D35C95B0D}"/>
            </c:ext>
          </c:extLst>
        </c:ser>
        <c:ser>
          <c:idx val="2"/>
          <c:order val="2"/>
          <c:tx>
            <c:strRef>
              <c:f>'zdrojova data'!$A$10</c:f>
              <c:strCache>
                <c:ptCount val="1"/>
                <c:pt idx="0">
                  <c:v> Spotřební elektronika</c:v>
                </c:pt>
              </c:strCache>
            </c:strRef>
          </c:tx>
          <c:spPr>
            <a:solidFill>
              <a:srgbClr val="00C5E6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data'!$B$7:$D$7</c:f>
              <c:strCache>
                <c:ptCount val="3"/>
                <c:pt idx="0">
                  <c:v>2000</c:v>
                </c:pt>
                <c:pt idx="1">
                  <c:v> 2010</c:v>
                </c:pt>
                <c:pt idx="2">
                  <c:v>2021</c:v>
                </c:pt>
              </c:strCache>
            </c:strRef>
          </c:cat>
          <c:val>
            <c:numRef>
              <c:f>'zdrojova data'!$B$10:$D$10</c:f>
              <c:numCache>
                <c:formatCode>0.0%</c:formatCode>
                <c:ptCount val="3"/>
                <c:pt idx="0">
                  <c:v>0.20381979023750416</c:v>
                </c:pt>
                <c:pt idx="1">
                  <c:v>0.22507406438175331</c:v>
                </c:pt>
                <c:pt idx="2">
                  <c:v>9.6177255776315196E-2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A4-4D9D-82D7-A01D35C95B0D}"/>
            </c:ext>
          </c:extLst>
        </c:ser>
        <c:ser>
          <c:idx val="3"/>
          <c:order val="3"/>
          <c:tx>
            <c:strRef>
              <c:f>'zdrojova data'!$A$11</c:f>
              <c:strCache>
                <c:ptCount val="1"/>
                <c:pt idx="0">
                  <c:v> Elektronické součástky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data'!$B$7:$D$7</c:f>
              <c:strCache>
                <c:ptCount val="3"/>
                <c:pt idx="0">
                  <c:v>2000</c:v>
                </c:pt>
                <c:pt idx="1">
                  <c:v> 2010</c:v>
                </c:pt>
                <c:pt idx="2">
                  <c:v>2021</c:v>
                </c:pt>
              </c:strCache>
            </c:strRef>
          </c:cat>
          <c:val>
            <c:numRef>
              <c:f>'zdrojova data'!$B$11:$D$11</c:f>
              <c:numCache>
                <c:formatCode>0.0%</c:formatCode>
                <c:ptCount val="3"/>
                <c:pt idx="0">
                  <c:v>0.20078261411261555</c:v>
                </c:pt>
                <c:pt idx="1">
                  <c:v>0.11113445562612125</c:v>
                </c:pt>
                <c:pt idx="2">
                  <c:v>6.2404016560441145E-2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A4-4D9D-82D7-A01D35C95B0D}"/>
            </c:ext>
          </c:extLst>
        </c:ser>
        <c:ser>
          <c:idx val="4"/>
          <c:order val="4"/>
          <c:tx>
            <c:strRef>
              <c:f>'zdrojova data'!$A$12</c:f>
              <c:strCache>
                <c:ptCount val="1"/>
                <c:pt idx="0">
                  <c:v> Ostatní díly a části ICT j.n.</c:v>
                </c:pt>
              </c:strCache>
            </c:strRef>
          </c:tx>
          <c:spPr>
            <a:solidFill>
              <a:srgbClr val="ABF3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data'!$B$7:$D$7</c:f>
              <c:strCache>
                <c:ptCount val="3"/>
                <c:pt idx="0">
                  <c:v>2000</c:v>
                </c:pt>
                <c:pt idx="1">
                  <c:v> 2010</c:v>
                </c:pt>
                <c:pt idx="2">
                  <c:v>2021</c:v>
                </c:pt>
              </c:strCache>
            </c:strRef>
          </c:cat>
          <c:val>
            <c:numRef>
              <c:f>'zdrojova data'!$B$12:$D$12</c:f>
              <c:numCache>
                <c:formatCode>0.0%</c:formatCode>
                <c:ptCount val="3"/>
                <c:pt idx="0">
                  <c:v>0.31565245105995499</c:v>
                </c:pt>
                <c:pt idx="1">
                  <c:v>0.10466850608862184</c:v>
                </c:pt>
                <c:pt idx="2">
                  <c:v>6.8917164637622805E-2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A4-4D9D-82D7-A01D35C95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4761472"/>
        <c:axId val="174763008"/>
      </c:barChart>
      <c:catAx>
        <c:axId val="174761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476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763008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  <a:round/>
            </a:ln>
          </c:spPr>
        </c:majorGridlines>
        <c:numFmt formatCode="0%" sourceLinked="1"/>
        <c:majorTickMark val="none"/>
        <c:minorTickMark val="none"/>
        <c:tickLblPos val="none"/>
        <c:crossAx val="174761472"/>
        <c:crosses val="autoZero"/>
        <c:crossBetween val="between"/>
        <c:majorUnit val="0.1"/>
        <c:minorUnit val="5.0000000000000024E-2"/>
      </c:valAx>
      <c:spPr>
        <a:noFill/>
        <a:ln w="12700">
          <a:solidFill>
            <a:srgbClr val="A6A6A6"/>
          </a:solidFill>
        </a:ln>
        <a:effectLst>
          <a:glow rad="152400">
            <a:schemeClr val="accent1">
              <a:alpha val="96000"/>
            </a:schemeClr>
          </a:glow>
        </a:effectLst>
      </c:spPr>
    </c:plotArea>
    <c:legend>
      <c:legendPos val="t"/>
      <c:layout>
        <c:manualLayout>
          <c:xMode val="edge"/>
          <c:yMode val="edge"/>
          <c:x val="0.13360565214564918"/>
          <c:y val="4.0846019441205722E-2"/>
          <c:w val="0.82065264697339135"/>
          <c:h val="0.290083862081721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 horizontalDpi="1200" verticalDpi="12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147821494974095E-2"/>
          <c:y val="0.19219535432732579"/>
          <c:w val="0.89174694796598297"/>
          <c:h val="0.755131729400157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data'!$A$260</c:f>
              <c:strCache>
                <c:ptCount val="1"/>
                <c:pt idx="0">
                  <c:v> Mobilní telefony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data'!$B$259:$D$259</c:f>
              <c:strCach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strCache>
            </c:strRef>
          </c:cat>
          <c:val>
            <c:numRef>
              <c:f>'zdrojova data'!$B$260:$D$260</c:f>
              <c:numCache>
                <c:formatCode>0.0%</c:formatCode>
                <c:ptCount val="3"/>
                <c:pt idx="0">
                  <c:v>0.74250608874443491</c:v>
                </c:pt>
                <c:pt idx="1">
                  <c:v>0.51271244456695375</c:v>
                </c:pt>
                <c:pt idx="2">
                  <c:v>0.50225422600991854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8B-477F-B46F-CFC71E3148C4}"/>
            </c:ext>
          </c:extLst>
        </c:ser>
        <c:ser>
          <c:idx val="1"/>
          <c:order val="1"/>
          <c:tx>
            <c:strRef>
              <c:f>'zdrojova data'!$A$261</c:f>
              <c:strCache>
                <c:ptCount val="1"/>
                <c:pt idx="0">
                  <c:v> Ostatní komunikační zařízení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data'!$B$259:$D$259</c:f>
              <c:strCach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strCache>
            </c:strRef>
          </c:cat>
          <c:val>
            <c:numRef>
              <c:f>'zdrojova data'!$B$261:$D$261</c:f>
              <c:numCache>
                <c:formatCode>0.0%</c:formatCode>
                <c:ptCount val="3"/>
                <c:pt idx="0">
                  <c:v>0.25749391125556503</c:v>
                </c:pt>
                <c:pt idx="1">
                  <c:v>0.48728755543304619</c:v>
                </c:pt>
                <c:pt idx="2">
                  <c:v>0.49774577399008152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8B-477F-B46F-CFC71E314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0872320"/>
        <c:axId val="180873856"/>
      </c:barChart>
      <c:catAx>
        <c:axId val="1808723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087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873856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spPr>
          <a:ln>
            <a:solidFill>
              <a:srgbClr val="A6A6A6"/>
            </a:solidFill>
          </a:ln>
        </c:spPr>
        <c:crossAx val="180872320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8.0014143942324645E-2"/>
          <c:y val="2.3912053183765849E-2"/>
          <c:w val="0.81784575343652244"/>
          <c:h val="0.1431736108546261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32361744255652"/>
          <c:y val="0.22384326595146611"/>
          <c:w val="0.88767509324492333"/>
          <c:h val="0.7190721713691143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data'!$A$265</c:f>
              <c:strCache>
                <c:ptCount val="1"/>
                <c:pt idx="0">
                  <c:v> Německo</c:v>
                </c:pt>
              </c:strCache>
            </c:strRef>
          </c:tx>
          <c:spPr>
            <a:solidFill>
              <a:srgbClr val="007D92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data'!$B$264:$D$264</c:f>
              <c:strCach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strCache>
            </c:strRef>
          </c:cat>
          <c:val>
            <c:numRef>
              <c:f>'zdrojova data'!$B$265:$D$265</c:f>
              <c:numCache>
                <c:formatCode>0.0%</c:formatCode>
                <c:ptCount val="3"/>
                <c:pt idx="0">
                  <c:v>7.6309783587589164E-2</c:v>
                </c:pt>
                <c:pt idx="1">
                  <c:v>0.37053308514536543</c:v>
                </c:pt>
                <c:pt idx="2">
                  <c:v>0.39618757857690323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60-4B14-99E3-34EBE9D57A43}"/>
            </c:ext>
          </c:extLst>
        </c:ser>
        <c:ser>
          <c:idx val="1"/>
          <c:order val="1"/>
          <c:tx>
            <c:strRef>
              <c:f>'zdrojova data'!$A$266</c:f>
              <c:strCache>
                <c:ptCount val="1"/>
                <c:pt idx="0">
                  <c:v> Nizozemsko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data'!$B$264:$D$264</c:f>
              <c:strCach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strCache>
            </c:strRef>
          </c:cat>
          <c:val>
            <c:numRef>
              <c:f>'zdrojova data'!$B$266:$D$266</c:f>
              <c:numCache>
                <c:formatCode>0.0%</c:formatCode>
                <c:ptCount val="3"/>
                <c:pt idx="0">
                  <c:v>5.6329077863610411E-2</c:v>
                </c:pt>
                <c:pt idx="1">
                  <c:v>0.1100506446807667</c:v>
                </c:pt>
                <c:pt idx="2">
                  <c:v>9.3257489570282542E-2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60-4B14-99E3-34EBE9D57A43}"/>
            </c:ext>
          </c:extLst>
        </c:ser>
        <c:ser>
          <c:idx val="2"/>
          <c:order val="2"/>
          <c:tx>
            <c:strRef>
              <c:f>'zdrojova data'!$A$267</c:f>
              <c:strCache>
                <c:ptCount val="1"/>
                <c:pt idx="0">
                  <c:v> Polsko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data'!$B$264:$D$264</c:f>
              <c:strCach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strCache>
            </c:strRef>
          </c:cat>
          <c:val>
            <c:numRef>
              <c:f>'zdrojova data'!$B$267:$D$267</c:f>
              <c:numCache>
                <c:formatCode>0.0%</c:formatCode>
                <c:ptCount val="3"/>
                <c:pt idx="0">
                  <c:v>8.9513585645126612E-2</c:v>
                </c:pt>
                <c:pt idx="1">
                  <c:v>2.3352884829604174E-2</c:v>
                </c:pt>
                <c:pt idx="2">
                  <c:v>7.7910694588536125E-2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60-4B14-99E3-34EBE9D57A43}"/>
            </c:ext>
          </c:extLst>
        </c:ser>
        <c:ser>
          <c:idx val="3"/>
          <c:order val="3"/>
          <c:tx>
            <c:strRef>
              <c:f>'zdrojova data'!$A$268</c:f>
              <c:strCache>
                <c:ptCount val="1"/>
                <c:pt idx="0">
                  <c:v> ostatní státy</c:v>
                </c:pt>
              </c:strCache>
            </c:strRef>
          </c:tx>
          <c:spPr>
            <a:solidFill>
              <a:srgbClr val="ABF3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data'!$B$264:$D$264</c:f>
              <c:strCach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strCache>
            </c:strRef>
          </c:cat>
          <c:val>
            <c:numRef>
              <c:f>'zdrojova data'!$B$268:$D$268</c:f>
              <c:numCache>
                <c:formatCode>0.0%</c:formatCode>
                <c:ptCount val="3"/>
                <c:pt idx="0">
                  <c:v>0.7778475529036738</c:v>
                </c:pt>
                <c:pt idx="1">
                  <c:v>0.49606338534426375</c:v>
                </c:pt>
                <c:pt idx="2">
                  <c:v>0.43264423726427814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60-4B14-99E3-34EBE9D57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8457984"/>
        <c:axId val="178472064"/>
      </c:barChart>
      <c:catAx>
        <c:axId val="17845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84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47206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78457984"/>
        <c:crosses val="autoZero"/>
        <c:crossBetween val="between"/>
        <c:majorUnit val="0.25"/>
        <c:minorUnit val="5.0000000000000024E-2"/>
      </c:valAx>
      <c:spPr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1830863078688818"/>
          <c:y val="3.4307093013925122E-2"/>
          <c:w val="0.84657724060164408"/>
          <c:h val="0.17782551686511971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 horizontalDpi="1200" verticalDpi="120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361169980095691E-2"/>
          <c:y val="0.14201224462672751"/>
          <c:w val="0.96875328488933954"/>
          <c:h val="0.762548949581540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'zdrojova data'!$A$273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layout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B4F-4476-993D-806859093B2B}"/>
                </c:ext>
              </c:extLst>
            </c:dLbl>
            <c:dLbl>
              <c:idx val="1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B4F-4476-993D-806859093B2B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data'!$B$272:$M$272</c:f>
              <c:numCache>
                <c:formatCode>@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'zdrojova data'!$B$273:$M$273</c:f>
              <c:numCache>
                <c:formatCode>#\ ##0.0</c:formatCode>
                <c:ptCount val="12"/>
                <c:pt idx="0">
                  <c:v>34.750530559000012</c:v>
                </c:pt>
                <c:pt idx="1">
                  <c:v>52.182336334000013</c:v>
                </c:pt>
                <c:pt idx="2">
                  <c:v>52.758284503000013</c:v>
                </c:pt>
                <c:pt idx="3">
                  <c:v>67.706747777000018</c:v>
                </c:pt>
                <c:pt idx="4">
                  <c:v>82.719196765999996</c:v>
                </c:pt>
                <c:pt idx="5">
                  <c:v>121.222244456</c:v>
                </c:pt>
                <c:pt idx="6">
                  <c:v>103.21858677200002</c:v>
                </c:pt>
                <c:pt idx="7">
                  <c:v>141.04868719999996</c:v>
                </c:pt>
                <c:pt idx="8">
                  <c:v>209.05294718900001</c:v>
                </c:pt>
                <c:pt idx="9">
                  <c:v>255.06057497399999</c:v>
                </c:pt>
                <c:pt idx="10">
                  <c:v>264.727723991</c:v>
                </c:pt>
                <c:pt idx="11">
                  <c:v>223.24216000599998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69-4162-8E9B-6C3D5BC633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181435008"/>
        <c:axId val="181450240"/>
      </c:barChart>
      <c:lineChart>
        <c:grouping val="standard"/>
        <c:varyColors val="0"/>
        <c:ser>
          <c:idx val="1"/>
          <c:order val="1"/>
          <c:tx>
            <c:strRef>
              <c:f>'zdrojova data'!$A$274</c:f>
              <c:strCache>
                <c:ptCount val="1"/>
                <c:pt idx="0">
                  <c:v> % celkového dovozu zboží do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dLbl>
              <c:idx val="10"/>
              <c:layout>
                <c:manualLayout>
                  <c:x val="-6.718912292238699E-2"/>
                  <c:y val="-4.4413135330874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618-4076-9B98-F924908B1E23}"/>
                </c:ext>
              </c:extLst>
            </c:dLbl>
            <c:dLbl>
              <c:idx val="11"/>
              <c:layout>
                <c:manualLayout>
                  <c:x val="-2.4551379341131948E-3"/>
                  <c:y val="-7.69701744260343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57F-4894-BD8C-D364C85E55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data'!$B$272:$M$272</c:f>
              <c:numCache>
                <c:formatCode>@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'zdrojova data'!$B$274:$M$274</c:f>
              <c:numCache>
                <c:formatCode>0.0%</c:formatCode>
                <c:ptCount val="12"/>
                <c:pt idx="0">
                  <c:v>1.4410001085420641E-2</c:v>
                </c:pt>
                <c:pt idx="1">
                  <c:v>1.9416230342914773E-2</c:v>
                </c:pt>
                <c:pt idx="2">
                  <c:v>1.9067732443027764E-2</c:v>
                </c:pt>
                <c:pt idx="3">
                  <c:v>2.3979853324756155E-2</c:v>
                </c:pt>
                <c:pt idx="4">
                  <c:v>2.5852736305621481E-2</c:v>
                </c:pt>
                <c:pt idx="5">
                  <c:v>3.4864029511001059E-2</c:v>
                </c:pt>
                <c:pt idx="6">
                  <c:v>2.9535992601145557E-2</c:v>
                </c:pt>
                <c:pt idx="7">
                  <c:v>3.710408866515371E-2</c:v>
                </c:pt>
                <c:pt idx="8">
                  <c:v>5.1962235777607918E-2</c:v>
                </c:pt>
                <c:pt idx="9">
                  <c:v>6.1929555105338173E-2</c:v>
                </c:pt>
                <c:pt idx="10">
                  <c:v>6.6783979625016143E-2</c:v>
                </c:pt>
                <c:pt idx="11">
                  <c:v>4.8728205441842927E-2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A69-4162-8E9B-6C3D5BC633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1451776"/>
        <c:axId val="181461760"/>
      </c:lineChart>
      <c:catAx>
        <c:axId val="18143500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1450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450240"/>
        <c:scaling>
          <c:orientation val="minMax"/>
          <c:max val="35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solidFill>
              <a:srgbClr val="A6A6A6"/>
            </a:solidFill>
          </a:ln>
        </c:spPr>
        <c:crossAx val="181435008"/>
        <c:crosses val="autoZero"/>
        <c:crossBetween val="between"/>
        <c:majorUnit val="25"/>
        <c:minorUnit val="5"/>
      </c:valAx>
      <c:catAx>
        <c:axId val="181451776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181461760"/>
        <c:crosses val="autoZero"/>
        <c:auto val="1"/>
        <c:lblAlgn val="ctr"/>
        <c:lblOffset val="100"/>
        <c:noMultiLvlLbl val="0"/>
      </c:catAx>
      <c:valAx>
        <c:axId val="181461760"/>
        <c:scaling>
          <c:orientation val="minMax"/>
          <c:max val="7.5000000000000011E-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solidFill>
              <a:srgbClr val="A6A6A6"/>
            </a:solidFill>
          </a:ln>
        </c:spPr>
        <c:crossAx val="181451776"/>
        <c:crosses val="max"/>
        <c:crossBetween val="between"/>
        <c:majorUnit val="1.0000000000000005E-2"/>
        <c:minorUnit val="5.0000000000000044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3.5502523722996171E-2"/>
          <c:w val="0.89055855204565793"/>
          <c:h val="8.075888861707343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647578625799"/>
          <c:y val="0.19219535432732579"/>
          <c:w val="0.84487501131324172"/>
          <c:h val="0.755131729400157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data'!$A$278</c:f>
              <c:strCache>
                <c:ptCount val="1"/>
                <c:pt idx="0">
                  <c:v> Mobilní telefony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data'!$B$277:$D$277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data'!$B$278:$D$278</c:f>
              <c:numCache>
                <c:formatCode>0.0%</c:formatCode>
                <c:ptCount val="3"/>
                <c:pt idx="0">
                  <c:v>0.79595279481690751</c:v>
                </c:pt>
                <c:pt idx="1">
                  <c:v>0.59995681146803059</c:v>
                </c:pt>
                <c:pt idx="2">
                  <c:v>0.55406794856614716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9-4AA8-B3B2-736085F8C6B4}"/>
            </c:ext>
          </c:extLst>
        </c:ser>
        <c:ser>
          <c:idx val="1"/>
          <c:order val="1"/>
          <c:tx>
            <c:strRef>
              <c:f>'zdrojova data'!$A$279</c:f>
              <c:strCache>
                <c:ptCount val="1"/>
                <c:pt idx="0">
                  <c:v> Ostatní komunikační zařízení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tx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data'!$B$277:$D$277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data'!$B$279:$D$279</c:f>
              <c:numCache>
                <c:formatCode>0.0%</c:formatCode>
                <c:ptCount val="3"/>
                <c:pt idx="0">
                  <c:v>0.20404720518309261</c:v>
                </c:pt>
                <c:pt idx="1">
                  <c:v>0.40004318853196941</c:v>
                </c:pt>
                <c:pt idx="2">
                  <c:v>0.44593205143385278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A9-4AA8-B3B2-736085F8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2934144"/>
        <c:axId val="182944128"/>
      </c:barChart>
      <c:catAx>
        <c:axId val="1829341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2944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944128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spPr>
          <a:ln>
            <a:solidFill>
              <a:srgbClr val="A6A6A6"/>
            </a:solidFill>
          </a:ln>
        </c:spPr>
        <c:crossAx val="182934144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8.0014143942324645E-2"/>
          <c:y val="2.3912053183765849E-2"/>
          <c:w val="0.81784575343652244"/>
          <c:h val="0.1431736108546261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32361744255652"/>
          <c:y val="0.22384326595146611"/>
          <c:w val="0.88767509324492333"/>
          <c:h val="0.7190721713691143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data'!$A$283</c:f>
              <c:strCache>
                <c:ptCount val="1"/>
                <c:pt idx="0">
                  <c:v> Čína</c:v>
                </c:pt>
              </c:strCache>
            </c:strRef>
          </c:tx>
          <c:spPr>
            <a:solidFill>
              <a:srgbClr val="007D92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09-4AD4-AF84-77EE9440A1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data'!$B$282:$D$282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data'!$B$283:$D$283</c:f>
              <c:numCache>
                <c:formatCode>0%</c:formatCode>
                <c:ptCount val="3"/>
                <c:pt idx="0">
                  <c:v>7.2591953826911613E-3</c:v>
                </c:pt>
                <c:pt idx="1">
                  <c:v>0.36774260126196318</c:v>
                </c:pt>
                <c:pt idx="2">
                  <c:v>0.7215526821001883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2-4F44-99DC-3ACF5043EDF2}"/>
            </c:ext>
          </c:extLst>
        </c:ser>
        <c:ser>
          <c:idx val="1"/>
          <c:order val="1"/>
          <c:tx>
            <c:strRef>
              <c:f>'zdrojova data'!$A$284</c:f>
              <c:strCache>
                <c:ptCount val="1"/>
                <c:pt idx="0">
                  <c:v> Německo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data'!$B$282:$D$282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data'!$B$284:$D$284</c:f>
              <c:numCache>
                <c:formatCode>0%</c:formatCode>
                <c:ptCount val="3"/>
                <c:pt idx="0">
                  <c:v>0.19698084117777592</c:v>
                </c:pt>
                <c:pt idx="1">
                  <c:v>0.17692033180793315</c:v>
                </c:pt>
                <c:pt idx="2">
                  <c:v>6.1012874140651263E-2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B2-4F44-99DC-3ACF5043EDF2}"/>
            </c:ext>
          </c:extLst>
        </c:ser>
        <c:ser>
          <c:idx val="2"/>
          <c:order val="2"/>
          <c:tx>
            <c:strRef>
              <c:f>'zdrojova data'!$A$285</c:f>
              <c:strCache>
                <c:ptCount val="1"/>
                <c:pt idx="0">
                  <c:v> Vietnam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09-4AD4-AF84-77EE9440A13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09-4AD4-AF84-77EE9440A1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data'!$B$282:$D$282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data'!$B$285:$D$285</c:f>
              <c:numCache>
                <c:formatCode>0%</c:formatCode>
                <c:ptCount val="3"/>
                <c:pt idx="0">
                  <c:v>7.2728574202862354E-5</c:v>
                </c:pt>
                <c:pt idx="1">
                  <c:v>1.1832048126629586E-3</c:v>
                </c:pt>
                <c:pt idx="2">
                  <c:v>5.4490765977773532E-2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B2-4F44-99DC-3ACF5043EDF2}"/>
            </c:ext>
          </c:extLst>
        </c:ser>
        <c:ser>
          <c:idx val="3"/>
          <c:order val="3"/>
          <c:tx>
            <c:strRef>
              <c:f>'zdrojova data'!$A$286</c:f>
              <c:strCache>
                <c:ptCount val="1"/>
                <c:pt idx="0">
                  <c:v> ostatní státy</c:v>
                </c:pt>
              </c:strCache>
            </c:strRef>
          </c:tx>
          <c:spPr>
            <a:solidFill>
              <a:srgbClr val="ABF3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data'!$B$282:$D$282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data'!$B$286:$D$286</c:f>
              <c:numCache>
                <c:formatCode>0%</c:formatCode>
                <c:ptCount val="3"/>
                <c:pt idx="0">
                  <c:v>0.79568723486533</c:v>
                </c:pt>
                <c:pt idx="1">
                  <c:v>0.45415386211744069</c:v>
                </c:pt>
                <c:pt idx="2">
                  <c:v>0.16294367778138696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B2-4F44-99DC-3ACF5043E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8457984"/>
        <c:axId val="178472064"/>
      </c:barChart>
      <c:catAx>
        <c:axId val="17845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84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47206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78457984"/>
        <c:crosses val="autoZero"/>
        <c:crossBetween val="between"/>
        <c:majorUnit val="0.25"/>
        <c:minorUnit val="5.0000000000000024E-2"/>
      </c:valAx>
      <c:spPr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1830863078688818"/>
          <c:y val="3.4307093013925122E-2"/>
          <c:w val="0.84657724060164408"/>
          <c:h val="0.17782551686511971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 horizontalDpi="1200" verticalDpi="120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37276982234105"/>
          <c:y val="0.41876813029108495"/>
          <c:w val="0.87251954633401185"/>
          <c:h val="0.562541721359499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data'!$A$296</c:f>
              <c:strCache>
                <c:ptCount val="1"/>
                <c:pt idx="0">
                  <c:v> Rozhlasové a TV přijímače</c:v>
                </c:pt>
              </c:strCache>
            </c:strRef>
          </c:tx>
          <c:spPr>
            <a:solidFill>
              <a:srgbClr val="007D92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data'!$B$295:$D$295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data'!$B$296:$D$296</c:f>
              <c:numCache>
                <c:formatCode>0.0%</c:formatCode>
                <c:ptCount val="3"/>
                <c:pt idx="0">
                  <c:v>0.86016236025826076</c:v>
                </c:pt>
                <c:pt idx="1">
                  <c:v>0.74833476522616871</c:v>
                </c:pt>
                <c:pt idx="2">
                  <c:v>0.30087422360906874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E-4D71-A29D-99F7D2D02F96}"/>
            </c:ext>
          </c:extLst>
        </c:ser>
        <c:ser>
          <c:idx val="1"/>
          <c:order val="1"/>
          <c:tx>
            <c:strRef>
              <c:f>'zdrojova data'!$A$297</c:f>
              <c:strCache>
                <c:ptCount val="1"/>
                <c:pt idx="0">
                  <c:v> Přístroje pro záznam nebo reprodukci zvuku a obrazu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data'!$B$295:$D$295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data'!$B$297:$D$297</c:f>
              <c:numCache>
                <c:formatCode>0.0%</c:formatCode>
                <c:ptCount val="3"/>
                <c:pt idx="0">
                  <c:v>3.1203605033738445E-2</c:v>
                </c:pt>
                <c:pt idx="1">
                  <c:v>0.17601926028677262</c:v>
                </c:pt>
                <c:pt idx="2">
                  <c:v>0.26981989711241944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AE-4D71-A29D-99F7D2D02F96}"/>
            </c:ext>
          </c:extLst>
        </c:ser>
        <c:ser>
          <c:idx val="2"/>
          <c:order val="2"/>
          <c:tx>
            <c:strRef>
              <c:f>'zdrojova data'!$A$298</c:f>
              <c:strCache>
                <c:ptCount val="1"/>
                <c:pt idx="0">
                  <c:v> Monitory, mikrofony, reproduktory a obdobná zařízení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data'!$B$295:$D$295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data'!$B$298:$D$298</c:f>
              <c:numCache>
                <c:formatCode>0.0%</c:formatCode>
                <c:ptCount val="3"/>
                <c:pt idx="0">
                  <c:v>0.10863403470800077</c:v>
                </c:pt>
                <c:pt idx="1">
                  <c:v>7.5645974487058676E-2</c:v>
                </c:pt>
                <c:pt idx="2">
                  <c:v>0.42930587927851177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AE-4D71-A29D-99F7D2D02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2673792"/>
        <c:axId val="182675328"/>
      </c:barChart>
      <c:catAx>
        <c:axId val="182673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2675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675328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2673792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2.6915777680860103E-2"/>
          <c:y val="2.7407429458102792E-2"/>
          <c:w val="0.95169117717839391"/>
          <c:h val="0.3599499445756618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361169980095691E-2"/>
          <c:y val="0.14201224462672751"/>
          <c:w val="0.96875328488933954"/>
          <c:h val="0.721895576852525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'zdrojova data'!$A$291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6="http://schemas.microsoft.com/office/drawing/2014/chart" uri="{C3380CC4-5D6E-409C-BE32-E72D297353CC}">
                  <c16:uniqueId val="{00000000-A441-4F3A-BEDE-24F359B230B7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data'!$B$290:$M$290</c:f>
              <c:numCache>
                <c:formatCode>@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'zdrojova data'!$B$291:$M$291</c:f>
              <c:numCache>
                <c:formatCode>#\ ##0.0</c:formatCode>
                <c:ptCount val="12"/>
                <c:pt idx="0">
                  <c:v>89.273637319000031</c:v>
                </c:pt>
                <c:pt idx="1">
                  <c:v>86.460475537000136</c:v>
                </c:pt>
                <c:pt idx="2">
                  <c:v>76.072582086000168</c:v>
                </c:pt>
                <c:pt idx="3">
                  <c:v>66.07798549900015</c:v>
                </c:pt>
                <c:pt idx="4">
                  <c:v>71.144023068000152</c:v>
                </c:pt>
                <c:pt idx="5">
                  <c:v>70.086677865000169</c:v>
                </c:pt>
                <c:pt idx="6">
                  <c:v>72.921803261000164</c:v>
                </c:pt>
                <c:pt idx="7">
                  <c:v>74.650455599000011</c:v>
                </c:pt>
                <c:pt idx="8">
                  <c:v>78.676430409999995</c:v>
                </c:pt>
                <c:pt idx="9">
                  <c:v>71.660769784999999</c:v>
                </c:pt>
                <c:pt idx="10">
                  <c:v>70.86446502199999</c:v>
                </c:pt>
                <c:pt idx="11">
                  <c:v>73.693861538000036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82-4223-B61C-C0D127A556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182752384"/>
        <c:axId val="182771712"/>
      </c:barChart>
      <c:lineChart>
        <c:grouping val="standard"/>
        <c:varyColors val="0"/>
        <c:ser>
          <c:idx val="1"/>
          <c:order val="1"/>
          <c:tx>
            <c:strRef>
              <c:f>'zdrojova data'!$A$292</c:f>
              <c:strCache>
                <c:ptCount val="1"/>
                <c:pt idx="0">
                  <c:v> % celkového vývozu zboží z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7.3165221225608867E-2"/>
                  <c:y val="-6.42383046464838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441-4F3A-BEDE-24F359B230B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data'!$B$290:$M$290</c:f>
              <c:numCache>
                <c:formatCode>@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'zdrojova data'!$B$292:$M$292</c:f>
              <c:numCache>
                <c:formatCode>0.0%</c:formatCode>
                <c:ptCount val="12"/>
                <c:pt idx="0">
                  <c:v>3.5247053537024495E-2</c:v>
                </c:pt>
                <c:pt idx="1">
                  <c:v>3.0034646782378258E-2</c:v>
                </c:pt>
                <c:pt idx="2">
                  <c:v>2.4758392070393806E-2</c:v>
                </c:pt>
                <c:pt idx="3">
                  <c:v>2.0813901691765457E-2</c:v>
                </c:pt>
                <c:pt idx="4">
                  <c:v>1.9605247405909892E-2</c:v>
                </c:pt>
                <c:pt idx="5">
                  <c:v>1.8048463827793026E-2</c:v>
                </c:pt>
                <c:pt idx="6">
                  <c:v>1.834952772407945E-2</c:v>
                </c:pt>
                <c:pt idx="7">
                  <c:v>1.7587210829405408E-2</c:v>
                </c:pt>
                <c:pt idx="8">
                  <c:v>1.7865386274331818E-2</c:v>
                </c:pt>
                <c:pt idx="9">
                  <c:v>1.5646628575496091E-2</c:v>
                </c:pt>
                <c:pt idx="10">
                  <c:v>1.5954006974107041E-2</c:v>
                </c:pt>
                <c:pt idx="11">
                  <c:v>1.4948133000319453E-2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82-4223-B61C-C0D127A556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773248"/>
        <c:axId val="182774784"/>
      </c:lineChart>
      <c:catAx>
        <c:axId val="18275238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2771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771712"/>
        <c:scaling>
          <c:orientation val="minMax"/>
          <c:max val="21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2752384"/>
        <c:crosses val="autoZero"/>
        <c:crossBetween val="between"/>
        <c:majorUnit val="25"/>
        <c:minorUnit val="5"/>
      </c:valAx>
      <c:catAx>
        <c:axId val="182773248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182774784"/>
        <c:crosses val="autoZero"/>
        <c:auto val="1"/>
        <c:lblAlgn val="ctr"/>
        <c:lblOffset val="100"/>
        <c:noMultiLvlLbl val="0"/>
      </c:catAx>
      <c:valAx>
        <c:axId val="182774784"/>
        <c:scaling>
          <c:orientation val="minMax"/>
          <c:max val="4.200000000000001E-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2773248"/>
        <c:crosses val="max"/>
        <c:crossBetween val="between"/>
        <c:majorUnit val="5.0000000000000044E-3"/>
        <c:minorUnit val="1.0000000000000011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3.5502523722996171E-2"/>
          <c:w val="0.98611443569553803"/>
          <c:h val="7.100585503735108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32361744255652"/>
          <c:y val="0.22384326595146611"/>
          <c:w val="0.88767509324492333"/>
          <c:h val="0.7190721713691143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data'!$A$302</c:f>
              <c:strCache>
                <c:ptCount val="1"/>
                <c:pt idx="0">
                  <c:v> Německo</c:v>
                </c:pt>
              </c:strCache>
            </c:strRef>
          </c:tx>
          <c:spPr>
            <a:solidFill>
              <a:srgbClr val="007D92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data'!$B$301:$D$301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data'!$B$302:$D$302</c:f>
              <c:numCache>
                <c:formatCode>0%</c:formatCode>
                <c:ptCount val="3"/>
                <c:pt idx="0">
                  <c:v>0.56113522203223298</c:v>
                </c:pt>
                <c:pt idx="1">
                  <c:v>0.33589764933458061</c:v>
                </c:pt>
                <c:pt idx="2">
                  <c:v>0.32452243714210033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10-446B-A26B-20C92A95F54B}"/>
            </c:ext>
          </c:extLst>
        </c:ser>
        <c:ser>
          <c:idx val="1"/>
          <c:order val="1"/>
          <c:tx>
            <c:strRef>
              <c:f>'zdrojova data'!$A$303</c:f>
              <c:strCache>
                <c:ptCount val="1"/>
                <c:pt idx="0">
                  <c:v> Slovensko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49-4F11-8E94-A6B4803B55D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data'!$B$301:$D$301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data'!$B$303:$D$303</c:f>
              <c:numCache>
                <c:formatCode>0%</c:formatCode>
                <c:ptCount val="3"/>
                <c:pt idx="0">
                  <c:v>2.9328280940658723E-2</c:v>
                </c:pt>
                <c:pt idx="1">
                  <c:v>5.3992567299306619E-2</c:v>
                </c:pt>
                <c:pt idx="2">
                  <c:v>9.0046349887571916E-2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10-446B-A26B-20C92A95F54B}"/>
            </c:ext>
          </c:extLst>
        </c:ser>
        <c:ser>
          <c:idx val="2"/>
          <c:order val="2"/>
          <c:tx>
            <c:strRef>
              <c:f>'zdrojova data'!$A$304</c:f>
              <c:strCache>
                <c:ptCount val="1"/>
                <c:pt idx="0">
                  <c:v> Francie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49-4F11-8E94-A6B4803B55D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data'!$B$301:$D$301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data'!$B$304:$D$304</c:f>
              <c:numCache>
                <c:formatCode>0%</c:formatCode>
                <c:ptCount val="3"/>
                <c:pt idx="0">
                  <c:v>3.8272731009615521E-2</c:v>
                </c:pt>
                <c:pt idx="1">
                  <c:v>8.9747770860623258E-2</c:v>
                </c:pt>
                <c:pt idx="2">
                  <c:v>7.8865008868743869E-2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10-446B-A26B-20C92A95F54B}"/>
            </c:ext>
          </c:extLst>
        </c:ser>
        <c:ser>
          <c:idx val="3"/>
          <c:order val="3"/>
          <c:tx>
            <c:strRef>
              <c:f>'zdrojova data'!$A$305</c:f>
              <c:strCache>
                <c:ptCount val="1"/>
                <c:pt idx="0">
                  <c:v> ostatní státy</c:v>
                </c:pt>
              </c:strCache>
            </c:strRef>
          </c:tx>
          <c:spPr>
            <a:solidFill>
              <a:srgbClr val="ABF3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data'!$B$301:$D$301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data'!$B$305:$D$305</c:f>
              <c:numCache>
                <c:formatCode>0%</c:formatCode>
                <c:ptCount val="3"/>
                <c:pt idx="0">
                  <c:v>0.37126376601749284</c:v>
                </c:pt>
                <c:pt idx="1">
                  <c:v>0.52036201250548952</c:v>
                </c:pt>
                <c:pt idx="2">
                  <c:v>0.50656620410158382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10-446B-A26B-20C92A95F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8457984"/>
        <c:axId val="178472064"/>
      </c:barChart>
      <c:catAx>
        <c:axId val="17845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84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47206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78457984"/>
        <c:crosses val="autoZero"/>
        <c:crossBetween val="between"/>
        <c:majorUnit val="0.25"/>
        <c:minorUnit val="5.0000000000000024E-2"/>
      </c:valAx>
      <c:spPr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1830863078688818"/>
          <c:y val="3.4307093013925122E-2"/>
          <c:w val="0.84657724060164408"/>
          <c:h val="0.17782551686511971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 horizontalDpi="1200" verticalDpi="12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9145042673816"/>
          <c:y val="0.39043512619238868"/>
          <c:w val="0.88497763047469136"/>
          <c:h val="0.5908748606916610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data'!$A$315</c:f>
              <c:strCache>
                <c:ptCount val="1"/>
                <c:pt idx="0">
                  <c:v> Rozhlasové a TV přijímače</c:v>
                </c:pt>
              </c:strCache>
            </c:strRef>
          </c:tx>
          <c:spPr>
            <a:solidFill>
              <a:srgbClr val="007D92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data'!$B$314:$D$314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data'!$B$315:$D$315</c:f>
              <c:numCache>
                <c:formatCode>0.0%</c:formatCode>
                <c:ptCount val="3"/>
                <c:pt idx="0">
                  <c:v>0.44629037849675895</c:v>
                </c:pt>
                <c:pt idx="1">
                  <c:v>0.38104634372571494</c:v>
                </c:pt>
                <c:pt idx="2">
                  <c:v>0.29263493648996369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E-40BD-A5E8-67048C6FFE3E}"/>
            </c:ext>
          </c:extLst>
        </c:ser>
        <c:ser>
          <c:idx val="1"/>
          <c:order val="1"/>
          <c:tx>
            <c:strRef>
              <c:f>'zdrojova data'!$A$316</c:f>
              <c:strCache>
                <c:ptCount val="1"/>
                <c:pt idx="0">
                  <c:v> Přístroje pro záznam nebo reprodukci zvuku a obrazu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data'!$B$314:$D$314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data'!$B$316:$D$316</c:f>
              <c:numCache>
                <c:formatCode>0.0%</c:formatCode>
                <c:ptCount val="3"/>
                <c:pt idx="0">
                  <c:v>0.22272879946916513</c:v>
                </c:pt>
                <c:pt idx="1">
                  <c:v>0.32766340716676612</c:v>
                </c:pt>
                <c:pt idx="2">
                  <c:v>0.35689429500425318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0E-40BD-A5E8-67048C6FFE3E}"/>
            </c:ext>
          </c:extLst>
        </c:ser>
        <c:ser>
          <c:idx val="2"/>
          <c:order val="2"/>
          <c:tx>
            <c:strRef>
              <c:f>'zdrojova data'!$A$317</c:f>
              <c:strCache>
                <c:ptCount val="1"/>
                <c:pt idx="0">
                  <c:v> Monitory, mikrofony, reproduktory a obdobná zařízení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data'!$B$314:$D$314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data'!$B$317:$D$317</c:f>
              <c:numCache>
                <c:formatCode>0.0%</c:formatCode>
                <c:ptCount val="3"/>
                <c:pt idx="0">
                  <c:v>0.33098082203407592</c:v>
                </c:pt>
                <c:pt idx="1">
                  <c:v>0.29129024910751899</c:v>
                </c:pt>
                <c:pt idx="2">
                  <c:v>0.35047076850578313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0E-40BD-A5E8-67048C6FF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3709056"/>
        <c:axId val="183719040"/>
      </c:barChart>
      <c:catAx>
        <c:axId val="1837090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3719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719040"/>
        <c:scaling>
          <c:orientation val="minMax"/>
        </c:scaling>
        <c:delete val="1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extTo"/>
        <c:crossAx val="183709056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2.307853341609159E-2"/>
          <c:y val="2.7407429458102792E-2"/>
          <c:w val="0.93672079007194831"/>
          <c:h val="0.340095110161828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361169980095691E-2"/>
          <c:y val="0.14201224462672751"/>
          <c:w val="0.96875328488933954"/>
          <c:h val="0.721895576852525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'zdrojova data'!$A$310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6="http://schemas.microsoft.com/office/drawing/2014/chart" uri="{C3380CC4-5D6E-409C-BE32-E72D297353CC}">
                  <c16:uniqueId val="{00000000-3F0D-4C1F-A30E-FB7ABD70EF63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data'!$B$309:$M$309</c:f>
              <c:numCache>
                <c:formatCode>@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'zdrojova data'!$B$310:$M$310</c:f>
              <c:numCache>
                <c:formatCode>#\ ##0.0</c:formatCode>
                <c:ptCount val="12"/>
                <c:pt idx="0">
                  <c:v>30.825012036999972</c:v>
                </c:pt>
                <c:pt idx="1">
                  <c:v>33.165703261999994</c:v>
                </c:pt>
                <c:pt idx="2">
                  <c:v>32.077559659999999</c:v>
                </c:pt>
                <c:pt idx="3">
                  <c:v>27.00273205400001</c:v>
                </c:pt>
                <c:pt idx="4">
                  <c:v>33.107966413999989</c:v>
                </c:pt>
                <c:pt idx="5">
                  <c:v>41.813023177000005</c:v>
                </c:pt>
                <c:pt idx="6">
                  <c:v>44.108531808000002</c:v>
                </c:pt>
                <c:pt idx="7">
                  <c:v>43.031390630999987</c:v>
                </c:pt>
                <c:pt idx="8">
                  <c:v>45.400059862999989</c:v>
                </c:pt>
                <c:pt idx="9">
                  <c:v>51.065460933000004</c:v>
                </c:pt>
                <c:pt idx="10">
                  <c:v>52.204667674</c:v>
                </c:pt>
                <c:pt idx="11">
                  <c:v>56.583365864000029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48-4B27-85D7-8A37AC0070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183506816"/>
        <c:axId val="183509760"/>
      </c:barChart>
      <c:lineChart>
        <c:grouping val="standard"/>
        <c:varyColors val="0"/>
        <c:ser>
          <c:idx val="1"/>
          <c:order val="1"/>
          <c:tx>
            <c:strRef>
              <c:f>'zdrojova data'!$A$311</c:f>
              <c:strCache>
                <c:ptCount val="1"/>
                <c:pt idx="0">
                  <c:v> % celkového dovozu zboží do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'zdrojova data'!$B$309:$M$309</c:f>
              <c:numCache>
                <c:formatCode>@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'zdrojova data'!$B$311:$M$311</c:f>
              <c:numCache>
                <c:formatCode>0.0%</c:formatCode>
                <c:ptCount val="12"/>
                <c:pt idx="0">
                  <c:v>1.2782206480477287E-2</c:v>
                </c:pt>
                <c:pt idx="1">
                  <c:v>1.2340438915920609E-2</c:v>
                </c:pt>
                <c:pt idx="2">
                  <c:v>1.1593370231500996E-2</c:v>
                </c:pt>
                <c:pt idx="3">
                  <c:v>9.5636192149606506E-3</c:v>
                </c:pt>
                <c:pt idx="4">
                  <c:v>1.0347435163542678E-2</c:v>
                </c:pt>
                <c:pt idx="5">
                  <c:v>1.2025602071047496E-2</c:v>
                </c:pt>
                <c:pt idx="6">
                  <c:v>1.262165381130647E-2</c:v>
                </c:pt>
                <c:pt idx="7">
                  <c:v>1.1319783012893499E-2</c:v>
                </c:pt>
                <c:pt idx="8">
                  <c:v>1.1284646529215974E-2</c:v>
                </c:pt>
                <c:pt idx="9">
                  <c:v>1.2398863592117629E-2</c:v>
                </c:pt>
                <c:pt idx="10">
                  <c:v>1.3169891727659337E-2</c:v>
                </c:pt>
                <c:pt idx="11">
                  <c:v>1.2264036459414063E-2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C48-4B27-85D7-8A37AC0070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3511296"/>
        <c:axId val="183529472"/>
      </c:lineChart>
      <c:catAx>
        <c:axId val="18350681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50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509760"/>
        <c:scaling>
          <c:orientation val="minMax"/>
          <c:max val="10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solidFill>
              <a:srgbClr val="A6A6A6"/>
            </a:solidFill>
          </a:ln>
        </c:spPr>
        <c:crossAx val="183506816"/>
        <c:crosses val="autoZero"/>
        <c:crossBetween val="between"/>
        <c:majorUnit val="25"/>
        <c:minorUnit val="5"/>
      </c:valAx>
      <c:catAx>
        <c:axId val="183511296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183529472"/>
        <c:crosses val="autoZero"/>
        <c:auto val="1"/>
        <c:lblAlgn val="ctr"/>
        <c:lblOffset val="100"/>
        <c:noMultiLvlLbl val="0"/>
      </c:catAx>
      <c:valAx>
        <c:axId val="183529472"/>
        <c:scaling>
          <c:orientation val="minMax"/>
          <c:max val="2.0000000000000004E-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solidFill>
              <a:srgbClr val="A6A6A6"/>
            </a:solidFill>
          </a:ln>
        </c:spPr>
        <c:crossAx val="183511296"/>
        <c:crosses val="max"/>
        <c:crossBetween val="between"/>
        <c:majorUnit val="5.0000000000000044E-3"/>
        <c:minorUnit val="1.0000000000000041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3.5502523722996171E-2"/>
          <c:w val="0.98611443569553803"/>
          <c:h val="7.100585503735108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38407983895274"/>
          <c:y val="0.22384326595146611"/>
          <c:w val="0.8976159201610473"/>
          <c:h val="0.7190721713691143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data'!$A$16</c:f>
              <c:strCache>
                <c:ptCount val="1"/>
                <c:pt idx="0">
                  <c:v> Německo</c:v>
                </c:pt>
              </c:strCache>
            </c:strRef>
          </c:tx>
          <c:spPr>
            <a:solidFill>
              <a:srgbClr val="007D92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data'!$B$15:$D$15</c:f>
              <c:strCache>
                <c:ptCount val="3"/>
                <c:pt idx="0">
                  <c:v>2000</c:v>
                </c:pt>
                <c:pt idx="1">
                  <c:v> 2010</c:v>
                </c:pt>
                <c:pt idx="2">
                  <c:v>2021</c:v>
                </c:pt>
              </c:strCache>
            </c:strRef>
          </c:cat>
          <c:val>
            <c:numRef>
              <c:f>'zdrojova data'!$B$16:$D$16</c:f>
              <c:numCache>
                <c:formatCode>0.0%</c:formatCode>
                <c:ptCount val="3"/>
                <c:pt idx="0">
                  <c:v>0.35019996475120996</c:v>
                </c:pt>
                <c:pt idx="1">
                  <c:v>0.31768279171332386</c:v>
                </c:pt>
                <c:pt idx="2">
                  <c:v>0.36263354945519799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E6-4D84-A04B-2DF850D2E462}"/>
            </c:ext>
          </c:extLst>
        </c:ser>
        <c:ser>
          <c:idx val="1"/>
          <c:order val="1"/>
          <c:tx>
            <c:strRef>
              <c:f>'zdrojova data'!$A$17</c:f>
              <c:strCache>
                <c:ptCount val="1"/>
                <c:pt idx="0">
                  <c:v> Nizozemsko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data'!$B$15:$D$15</c:f>
              <c:strCache>
                <c:ptCount val="3"/>
                <c:pt idx="0">
                  <c:v>2000</c:v>
                </c:pt>
                <c:pt idx="1">
                  <c:v> 2010</c:v>
                </c:pt>
                <c:pt idx="2">
                  <c:v>2021</c:v>
                </c:pt>
              </c:strCache>
            </c:strRef>
          </c:cat>
          <c:val>
            <c:numRef>
              <c:f>'zdrojova data'!$B$17:$D$17</c:f>
              <c:numCache>
                <c:formatCode>0.0%</c:formatCode>
                <c:ptCount val="3"/>
                <c:pt idx="0">
                  <c:v>3.7120290634413265E-2</c:v>
                </c:pt>
                <c:pt idx="1">
                  <c:v>0.10286415563664821</c:v>
                </c:pt>
                <c:pt idx="2">
                  <c:v>8.3743590560782524E-2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E6-4D84-A04B-2DF850D2E462}"/>
            </c:ext>
          </c:extLst>
        </c:ser>
        <c:ser>
          <c:idx val="2"/>
          <c:order val="2"/>
          <c:tx>
            <c:strRef>
              <c:f>'zdrojova data'!$A$18</c:f>
              <c:strCache>
                <c:ptCount val="1"/>
                <c:pt idx="0">
                  <c:v> Polsko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7F-4A88-99F7-A487FC0C455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data'!$B$15:$D$15</c:f>
              <c:strCache>
                <c:ptCount val="3"/>
                <c:pt idx="0">
                  <c:v>2000</c:v>
                </c:pt>
                <c:pt idx="1">
                  <c:v> 2010</c:v>
                </c:pt>
                <c:pt idx="2">
                  <c:v>2021</c:v>
                </c:pt>
              </c:strCache>
            </c:strRef>
          </c:cat>
          <c:val>
            <c:numRef>
              <c:f>'zdrojova data'!$B$18:$D$18</c:f>
              <c:numCache>
                <c:formatCode>0.0%</c:formatCode>
                <c:ptCount val="3"/>
                <c:pt idx="0">
                  <c:v>2.4127161338040881E-2</c:v>
                </c:pt>
                <c:pt idx="1">
                  <c:v>3.4885429988676324E-2</c:v>
                </c:pt>
                <c:pt idx="2">
                  <c:v>5.277082884359946E-2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E6-4D84-A04B-2DF850D2E462}"/>
            </c:ext>
          </c:extLst>
        </c:ser>
        <c:ser>
          <c:idx val="3"/>
          <c:order val="3"/>
          <c:tx>
            <c:strRef>
              <c:f>'zdrojova data'!$A$19</c:f>
              <c:strCache>
                <c:ptCount val="1"/>
                <c:pt idx="0">
                  <c:v> ostatní státy</c:v>
                </c:pt>
              </c:strCache>
            </c:strRef>
          </c:tx>
          <c:spPr>
            <a:solidFill>
              <a:srgbClr val="ABF3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data'!$B$15:$D$15</c:f>
              <c:strCache>
                <c:ptCount val="3"/>
                <c:pt idx="0">
                  <c:v>2000</c:v>
                </c:pt>
                <c:pt idx="1">
                  <c:v> 2010</c:v>
                </c:pt>
                <c:pt idx="2">
                  <c:v>2021</c:v>
                </c:pt>
              </c:strCache>
            </c:strRef>
          </c:cat>
          <c:val>
            <c:numRef>
              <c:f>'zdrojova data'!$B$19:$D$19</c:f>
              <c:numCache>
                <c:formatCode>0.0%</c:formatCode>
                <c:ptCount val="3"/>
                <c:pt idx="0">
                  <c:v>0.58855258327633586</c:v>
                </c:pt>
                <c:pt idx="1">
                  <c:v>0.54456762266135161</c:v>
                </c:pt>
                <c:pt idx="2">
                  <c:v>0.5008520311404201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E6-4D84-A04B-2DF850D2E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8457984"/>
        <c:axId val="178472064"/>
      </c:barChart>
      <c:catAx>
        <c:axId val="17845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84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47206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78457984"/>
        <c:crosses val="autoZero"/>
        <c:crossBetween val="between"/>
        <c:majorUnit val="0.25"/>
        <c:minorUnit val="5.0000000000000024E-2"/>
      </c:valAx>
      <c:spPr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1830863078688818"/>
          <c:y val="3.4307093013925122E-2"/>
          <c:w val="0.84657724060164408"/>
          <c:h val="0.17782551686511971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 horizontalDpi="1200" verticalDpi="120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39249555043324E-2"/>
          <c:y val="0.22384326595146611"/>
          <c:w val="0.87377928690222628"/>
          <c:h val="0.7190721713691143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data'!$A$321</c:f>
              <c:strCache>
                <c:ptCount val="1"/>
                <c:pt idx="0">
                  <c:v> Čína</c:v>
                </c:pt>
              </c:strCache>
            </c:strRef>
          </c:tx>
          <c:spPr>
            <a:solidFill>
              <a:srgbClr val="007D92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data'!$B$320:$D$320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data'!$B$321:$D$321</c:f>
              <c:numCache>
                <c:formatCode>0.0%</c:formatCode>
                <c:ptCount val="3"/>
                <c:pt idx="0">
                  <c:v>9.8970212882713141E-2</c:v>
                </c:pt>
                <c:pt idx="1">
                  <c:v>0.43383698912908863</c:v>
                </c:pt>
                <c:pt idx="2">
                  <c:v>0.41179376792293015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E2-4EE2-ABC6-2C4DAC38F27A}"/>
            </c:ext>
          </c:extLst>
        </c:ser>
        <c:ser>
          <c:idx val="1"/>
          <c:order val="1"/>
          <c:tx>
            <c:strRef>
              <c:f>'zdrojova data'!$A$322</c:f>
              <c:strCache>
                <c:ptCount val="1"/>
                <c:pt idx="0">
                  <c:v> Německo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data'!$B$320:$D$320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data'!$B$322:$D$322</c:f>
              <c:numCache>
                <c:formatCode>0.0%</c:formatCode>
                <c:ptCount val="3"/>
                <c:pt idx="0">
                  <c:v>0.18937438102422524</c:v>
                </c:pt>
                <c:pt idx="1">
                  <c:v>5.4630551546214136E-2</c:v>
                </c:pt>
                <c:pt idx="2">
                  <c:v>0.11329855186935398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E2-4EE2-ABC6-2C4DAC38F27A}"/>
            </c:ext>
          </c:extLst>
        </c:ser>
        <c:ser>
          <c:idx val="2"/>
          <c:order val="2"/>
          <c:tx>
            <c:strRef>
              <c:f>'zdrojova data'!$A$323</c:f>
              <c:strCache>
                <c:ptCount val="1"/>
                <c:pt idx="0">
                  <c:v> Polsko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data'!$B$320:$D$320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data'!$B$323:$D$323</c:f>
              <c:numCache>
                <c:formatCode>0.0%</c:formatCode>
                <c:ptCount val="3"/>
                <c:pt idx="0">
                  <c:v>5.0139794241086312E-2</c:v>
                </c:pt>
                <c:pt idx="1">
                  <c:v>5.1300800891881895E-2</c:v>
                </c:pt>
                <c:pt idx="2">
                  <c:v>8.1764422062750572E-2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E2-4EE2-ABC6-2C4DAC38F27A}"/>
            </c:ext>
          </c:extLst>
        </c:ser>
        <c:ser>
          <c:idx val="3"/>
          <c:order val="3"/>
          <c:tx>
            <c:strRef>
              <c:f>'zdrojova data'!$A$324</c:f>
              <c:strCache>
                <c:ptCount val="1"/>
                <c:pt idx="0">
                  <c:v> ostatní státy</c:v>
                </c:pt>
              </c:strCache>
            </c:strRef>
          </c:tx>
          <c:spPr>
            <a:solidFill>
              <a:srgbClr val="ABF3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data'!$B$320:$D$320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data'!$B$324:$D$324</c:f>
              <c:numCache>
                <c:formatCode>0.0%</c:formatCode>
                <c:ptCount val="3"/>
                <c:pt idx="0">
                  <c:v>0.66151561185197527</c:v>
                </c:pt>
                <c:pt idx="1">
                  <c:v>0.46023165843281533</c:v>
                </c:pt>
                <c:pt idx="2">
                  <c:v>0.3931432581449652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E2-4EE2-ABC6-2C4DAC38F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8457984"/>
        <c:axId val="178472064"/>
      </c:barChart>
      <c:catAx>
        <c:axId val="17845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84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47206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78457984"/>
        <c:crosses val="autoZero"/>
        <c:crossBetween val="between"/>
        <c:majorUnit val="0.25"/>
        <c:minorUnit val="5.0000000000000024E-2"/>
      </c:valAx>
      <c:spPr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1830863078688818"/>
          <c:y val="3.4307093013925122E-2"/>
          <c:w val="0.84657724060164408"/>
          <c:h val="0.17782551686511971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 horizontalDpi="1200" verticalDpi="1200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3424528430795"/>
          <c:y val="0.41814239577991152"/>
          <c:w val="0.87254955183522098"/>
          <c:h val="0.56316762593281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data'!$A$334</c:f>
              <c:strCache>
                <c:ptCount val="1"/>
                <c:pt idx="0">
                  <c:v> Elektronické integrované obvody</c:v>
                </c:pt>
              </c:strCache>
            </c:strRef>
          </c:tx>
          <c:spPr>
            <a:solidFill>
              <a:srgbClr val="007D92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data'!$B$333:$D$333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data'!$B$334:$D$334</c:f>
              <c:numCache>
                <c:formatCode>0.0%</c:formatCode>
                <c:ptCount val="3"/>
                <c:pt idx="0">
                  <c:v>0.40716928537916264</c:v>
                </c:pt>
                <c:pt idx="1">
                  <c:v>0.4417596579149512</c:v>
                </c:pt>
                <c:pt idx="2">
                  <c:v>0.71056211806971337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E6-4413-AFCC-6CC0B294537B}"/>
            </c:ext>
          </c:extLst>
        </c:ser>
        <c:ser>
          <c:idx val="1"/>
          <c:order val="1"/>
          <c:tx>
            <c:strRef>
              <c:f>'zdrojova data'!$A$335</c:f>
              <c:strCache>
                <c:ptCount val="1"/>
                <c:pt idx="0">
                  <c:v> Tištěné obvody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data'!$B$333:$D$333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data'!$B$335:$D$335</c:f>
              <c:numCache>
                <c:formatCode>0.0%</c:formatCode>
                <c:ptCount val="3"/>
                <c:pt idx="0">
                  <c:v>0.16889935917480575</c:v>
                </c:pt>
                <c:pt idx="1">
                  <c:v>6.7160858352194819E-2</c:v>
                </c:pt>
                <c:pt idx="2">
                  <c:v>0.13804885618547086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E6-4413-AFCC-6CC0B294537B}"/>
            </c:ext>
          </c:extLst>
        </c:ser>
        <c:ser>
          <c:idx val="2"/>
          <c:order val="2"/>
          <c:tx>
            <c:strRef>
              <c:f>'zdrojova data'!$A$336</c:f>
              <c:strCache>
                <c:ptCount val="1"/>
                <c:pt idx="0">
                  <c:v> Ostatní elektronické součástky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data'!$B$333:$D$333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data'!$B$336:$D$336</c:f>
              <c:numCache>
                <c:formatCode>0.0%</c:formatCode>
                <c:ptCount val="3"/>
                <c:pt idx="0">
                  <c:v>0.42393135544603155</c:v>
                </c:pt>
                <c:pt idx="1">
                  <c:v>0.49107948373285398</c:v>
                </c:pt>
                <c:pt idx="2">
                  <c:v>0.15138902574481572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E6-4413-AFCC-6CC0B2945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3067776"/>
        <c:axId val="183069312"/>
      </c:barChart>
      <c:catAx>
        <c:axId val="183067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3069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069312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3067776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9.2931436202053713E-2"/>
          <c:y val="2.7407051698292897E-2"/>
          <c:w val="0.82944112472867904"/>
          <c:h val="0.346186177479387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361169980095691E-2"/>
          <c:y val="0.14201224462672751"/>
          <c:w val="0.96875328488933954"/>
          <c:h val="0.721895576852525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'zdrojova data'!$A$329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6="http://schemas.microsoft.com/office/drawing/2014/chart" uri="{C3380CC4-5D6E-409C-BE32-E72D297353CC}">
                  <c16:uniqueId val="{00000000-83F1-4EDA-A92F-7715E570706D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data'!$B$328:$M$328</c:f>
              <c:numCache>
                <c:formatCode>@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'zdrojova data'!$B$329:$M$329</c:f>
              <c:numCache>
                <c:formatCode>#\ ##0.0</c:formatCode>
                <c:ptCount val="12"/>
                <c:pt idx="0">
                  <c:v>44.08049906799998</c:v>
                </c:pt>
                <c:pt idx="1">
                  <c:v>49.245934862000006</c:v>
                </c:pt>
                <c:pt idx="2">
                  <c:v>40.655940885999975</c:v>
                </c:pt>
                <c:pt idx="3">
                  <c:v>33.609574465000009</c:v>
                </c:pt>
                <c:pt idx="4">
                  <c:v>35.112142999000007</c:v>
                </c:pt>
                <c:pt idx="5">
                  <c:v>42.706572289999997</c:v>
                </c:pt>
                <c:pt idx="6">
                  <c:v>45.144360965000004</c:v>
                </c:pt>
                <c:pt idx="7">
                  <c:v>33.100851373999994</c:v>
                </c:pt>
                <c:pt idx="8">
                  <c:v>34.371009731000015</c:v>
                </c:pt>
                <c:pt idx="9">
                  <c:v>38.807780391999948</c:v>
                </c:pt>
                <c:pt idx="10">
                  <c:v>45.844554683999995</c:v>
                </c:pt>
                <c:pt idx="11">
                  <c:v>47.81580550099995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35-4307-8593-C151C6B2D9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183180672"/>
        <c:axId val="183183616"/>
      </c:barChart>
      <c:lineChart>
        <c:grouping val="standard"/>
        <c:varyColors val="0"/>
        <c:ser>
          <c:idx val="1"/>
          <c:order val="1"/>
          <c:tx>
            <c:strRef>
              <c:f>'zdrojova data'!$A$330</c:f>
              <c:strCache>
                <c:ptCount val="1"/>
                <c:pt idx="0">
                  <c:v> % celkového vývozu zboží z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7.3346757413546168E-2"/>
                  <c:y val="-5.9591215994755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977-4344-8ACF-A867ECBA08B1}"/>
                </c:ext>
              </c:extLst>
            </c:dLbl>
            <c:dLbl>
              <c:idx val="1"/>
              <c:layout>
                <c:manualLayout>
                  <c:x val="-6.9429729507625854E-2"/>
                  <c:y val="-5.29311045558833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68E-41EE-8385-354AB7C2028C}"/>
                </c:ext>
              </c:extLst>
            </c:dLbl>
            <c:dLbl>
              <c:idx val="2"/>
              <c:layout>
                <c:manualLayout>
                  <c:x val="-6.9429729507625826E-2"/>
                  <c:y val="-6.6251327433628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68E-41EE-8385-354AB7C202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data'!$B$328:$M$328</c:f>
              <c:numCache>
                <c:formatCode>@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'zdrojova data'!$B$330:$M$330</c:f>
              <c:numCache>
                <c:formatCode>0.0%</c:formatCode>
                <c:ptCount val="12"/>
                <c:pt idx="0">
                  <c:v>1.7403880442741628E-2</c:v>
                </c:pt>
                <c:pt idx="1">
                  <c:v>1.7107056719983159E-2</c:v>
                </c:pt>
                <c:pt idx="2">
                  <c:v>1.3231780713166878E-2</c:v>
                </c:pt>
                <c:pt idx="3">
                  <c:v>1.0586678354883652E-2</c:v>
                </c:pt>
                <c:pt idx="4">
                  <c:v>9.675897155677007E-3</c:v>
                </c:pt>
                <c:pt idx="5">
                  <c:v>1.0997639618042281E-2</c:v>
                </c:pt>
                <c:pt idx="6">
                  <c:v>1.1359808261298831E-2</c:v>
                </c:pt>
                <c:pt idx="7">
                  <c:v>7.7983670303969303E-3</c:v>
                </c:pt>
                <c:pt idx="8">
                  <c:v>7.8047690049380452E-3</c:v>
                </c:pt>
                <c:pt idx="9">
                  <c:v>8.4734077997602585E-3</c:v>
                </c:pt>
                <c:pt idx="10">
                  <c:v>1.0321172183072319E-2</c:v>
                </c:pt>
                <c:pt idx="11">
                  <c:v>9.6990034886120253E-3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A35-4307-8593-C151C6B2D9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3189504"/>
        <c:axId val="183191040"/>
      </c:lineChart>
      <c:catAx>
        <c:axId val="18318067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183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183616"/>
        <c:scaling>
          <c:orientation val="minMax"/>
          <c:max val="10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3180672"/>
        <c:crosses val="autoZero"/>
        <c:crossBetween val="between"/>
        <c:majorUnit val="25"/>
        <c:minorUnit val="5"/>
      </c:valAx>
      <c:catAx>
        <c:axId val="183189504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183191040"/>
        <c:crosses val="autoZero"/>
        <c:auto val="1"/>
        <c:lblAlgn val="ctr"/>
        <c:lblOffset val="100"/>
        <c:noMultiLvlLbl val="0"/>
      </c:catAx>
      <c:valAx>
        <c:axId val="183191040"/>
        <c:scaling>
          <c:orientation val="minMax"/>
          <c:max val="2.0000000000000004E-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3189504"/>
        <c:crosses val="max"/>
        <c:crossBetween val="between"/>
        <c:majorUnit val="2.0000000000000011E-2"/>
        <c:minorUnit val="1.0000000000000041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3.5502523722996171E-2"/>
          <c:w val="0.98611443569553803"/>
          <c:h val="7.100585503735108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32361744255652"/>
          <c:y val="0.22384326595146611"/>
          <c:w val="0.88767509324492333"/>
          <c:h val="0.7190721713691143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data'!$A$340</c:f>
              <c:strCache>
                <c:ptCount val="1"/>
                <c:pt idx="0">
                  <c:v> Německo</c:v>
                </c:pt>
              </c:strCache>
            </c:strRef>
          </c:tx>
          <c:spPr>
            <a:solidFill>
              <a:srgbClr val="007D92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data'!$B$339:$D$339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data'!$B$340:$D$340</c:f>
              <c:numCache>
                <c:formatCode>0.0%</c:formatCode>
                <c:ptCount val="3"/>
                <c:pt idx="0">
                  <c:v>0.54677486648391749</c:v>
                </c:pt>
                <c:pt idx="1">
                  <c:v>0.5189550279299483</c:v>
                </c:pt>
                <c:pt idx="2">
                  <c:v>0.21925282541591362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A5-4456-BB0F-E1A09A26AAEC}"/>
            </c:ext>
          </c:extLst>
        </c:ser>
        <c:ser>
          <c:idx val="1"/>
          <c:order val="1"/>
          <c:tx>
            <c:strRef>
              <c:f>'zdrojova data'!$A$341</c:f>
              <c:strCache>
                <c:ptCount val="1"/>
                <c:pt idx="0">
                  <c:v> Polsko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A5-4456-BB0F-E1A09A26AAE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04-4A1A-9823-83F58D7A371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data'!$B$339:$D$339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data'!$B$341:$D$341</c:f>
              <c:numCache>
                <c:formatCode>0.0%</c:formatCode>
                <c:ptCount val="3"/>
                <c:pt idx="0">
                  <c:v>5.0412935146248649E-3</c:v>
                </c:pt>
                <c:pt idx="1">
                  <c:v>1.7159238529336329E-2</c:v>
                </c:pt>
                <c:pt idx="2">
                  <c:v>7.5758451752681227E-2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A5-4456-BB0F-E1A09A26AAEC}"/>
            </c:ext>
          </c:extLst>
        </c:ser>
        <c:ser>
          <c:idx val="2"/>
          <c:order val="2"/>
          <c:tx>
            <c:strRef>
              <c:f>'zdrojova data'!$A$342</c:f>
              <c:strCache>
                <c:ptCount val="1"/>
                <c:pt idx="0">
                  <c:v> Nizozemsko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A5-4456-BB0F-E1A09A26AAE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data'!$B$339:$D$339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data'!$B$342:$D$342</c:f>
              <c:numCache>
                <c:formatCode>0.0%</c:formatCode>
                <c:ptCount val="3"/>
                <c:pt idx="0">
                  <c:v>1.5676093756001357E-2</c:v>
                </c:pt>
                <c:pt idx="1">
                  <c:v>6.7892042405947803E-2</c:v>
                </c:pt>
                <c:pt idx="2">
                  <c:v>7.1669120304479125E-2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A5-4456-BB0F-E1A09A26AAEC}"/>
            </c:ext>
          </c:extLst>
        </c:ser>
        <c:ser>
          <c:idx val="3"/>
          <c:order val="3"/>
          <c:tx>
            <c:strRef>
              <c:f>'zdrojova data'!$A$343</c:f>
              <c:strCache>
                <c:ptCount val="1"/>
                <c:pt idx="0">
                  <c:v> ostatní státy</c:v>
                </c:pt>
              </c:strCache>
            </c:strRef>
          </c:tx>
          <c:spPr>
            <a:solidFill>
              <a:srgbClr val="ABF3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data'!$B$339:$D$339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data'!$B$343:$D$343</c:f>
              <c:numCache>
                <c:formatCode>0.0%</c:formatCode>
                <c:ptCount val="3"/>
                <c:pt idx="0">
                  <c:v>0.43250774624545635</c:v>
                </c:pt>
                <c:pt idx="1">
                  <c:v>0.39599369113476762</c:v>
                </c:pt>
                <c:pt idx="2">
                  <c:v>0.63331960252692598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A5-4456-BB0F-E1A09A26A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8457984"/>
        <c:axId val="178472064"/>
      </c:barChart>
      <c:catAx>
        <c:axId val="17845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84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47206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78457984"/>
        <c:crosses val="autoZero"/>
        <c:crossBetween val="between"/>
        <c:majorUnit val="0.25"/>
        <c:minorUnit val="5.0000000000000024E-2"/>
      </c:valAx>
      <c:spPr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1830863078688818"/>
          <c:y val="3.4307093013925122E-2"/>
          <c:w val="0.84657724060164408"/>
          <c:h val="0.17782551686511971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 horizontalDpi="1200" verticalDpi="1200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430321269418184E-2"/>
          <c:y val="0.12251215906923522"/>
          <c:w val="0.9691258625796354"/>
          <c:h val="0.776945902385569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'zdrojova data'!$A$348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AE0-4E37-B4B7-C11E84F93B5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data'!$B$347:$M$347</c:f>
              <c:numCache>
                <c:formatCode>@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'zdrojova data'!$B$348:$M$348</c:f>
              <c:numCache>
                <c:formatCode>#\ ##0.0</c:formatCode>
                <c:ptCount val="12"/>
                <c:pt idx="0">
                  <c:v>114.18736886400001</c:v>
                </c:pt>
                <c:pt idx="1">
                  <c:v>76.709614956999985</c:v>
                </c:pt>
                <c:pt idx="2">
                  <c:v>75.150417440000012</c:v>
                </c:pt>
                <c:pt idx="3">
                  <c:v>69.362161202999999</c:v>
                </c:pt>
                <c:pt idx="4">
                  <c:v>83.906102045999987</c:v>
                </c:pt>
                <c:pt idx="5">
                  <c:v>78.750456195000012</c:v>
                </c:pt>
                <c:pt idx="6">
                  <c:v>84.734303667000034</c:v>
                </c:pt>
                <c:pt idx="7">
                  <c:v>101.73865826399999</c:v>
                </c:pt>
                <c:pt idx="8">
                  <c:v>105.61106497599999</c:v>
                </c:pt>
                <c:pt idx="9">
                  <c:v>93.256898483999947</c:v>
                </c:pt>
                <c:pt idx="10">
                  <c:v>106.34704087400003</c:v>
                </c:pt>
                <c:pt idx="11">
                  <c:v>105.82229285799977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3-4B5A-A498-44E30D93CB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183683328"/>
        <c:axId val="184099968"/>
      </c:barChart>
      <c:lineChart>
        <c:grouping val="standard"/>
        <c:varyColors val="0"/>
        <c:ser>
          <c:idx val="1"/>
          <c:order val="1"/>
          <c:tx>
            <c:strRef>
              <c:f>'zdrojova data'!$A$349</c:f>
              <c:strCache>
                <c:ptCount val="1"/>
                <c:pt idx="0">
                  <c:v> % celkového dovozu zboží do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5.3595542197329871E-2"/>
                  <c:y val="-5.29311045558833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594-413E-A489-031B5D11BCF3}"/>
                </c:ext>
              </c:extLst>
            </c:dLbl>
            <c:dLbl>
              <c:idx val="2"/>
              <c:layout>
                <c:manualLayout>
                  <c:x val="-5.4839407608158287E-2"/>
                  <c:y val="-7.29114388725008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4B9-4A5F-8133-64EA3CCA6B6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data'!$B$347:$M$347</c:f>
              <c:numCache>
                <c:formatCode>@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'zdrojova data'!$B$349:$M$349</c:f>
              <c:numCache>
                <c:formatCode>0.0%</c:formatCode>
                <c:ptCount val="12"/>
                <c:pt idx="0">
                  <c:v>4.7350071575969536E-2</c:v>
                </c:pt>
                <c:pt idx="1">
                  <c:v>2.8542446700512498E-2</c:v>
                </c:pt>
                <c:pt idx="2">
                  <c:v>2.7160626358999327E-2</c:v>
                </c:pt>
                <c:pt idx="3">
                  <c:v>2.4566154874463678E-2</c:v>
                </c:pt>
                <c:pt idx="4">
                  <c:v>2.6223687069449518E-2</c:v>
                </c:pt>
                <c:pt idx="5">
                  <c:v>2.2648963819374181E-2</c:v>
                </c:pt>
                <c:pt idx="6">
                  <c:v>2.4246716065779748E-2</c:v>
                </c:pt>
                <c:pt idx="7">
                  <c:v>2.6763242337368102E-2</c:v>
                </c:pt>
                <c:pt idx="8">
                  <c:v>2.6250704105337478E-2</c:v>
                </c:pt>
                <c:pt idx="9">
                  <c:v>2.2643084820954878E-2</c:v>
                </c:pt>
                <c:pt idx="10">
                  <c:v>2.6828616602133575E-2</c:v>
                </c:pt>
                <c:pt idx="11">
                  <c:v>2.2936218763454735E-2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23-4B5A-A498-44E30D93CB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4101504"/>
        <c:axId val="184107392"/>
      </c:lineChart>
      <c:catAx>
        <c:axId val="18368332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4099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099968"/>
        <c:scaling>
          <c:orientation val="minMax"/>
          <c:max val="25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3683328"/>
        <c:crosses val="autoZero"/>
        <c:crossBetween val="between"/>
        <c:majorUnit val="25"/>
        <c:minorUnit val="5"/>
      </c:valAx>
      <c:catAx>
        <c:axId val="184101504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184107392"/>
        <c:crosses val="autoZero"/>
        <c:auto val="1"/>
        <c:lblAlgn val="ctr"/>
        <c:lblOffset val="100"/>
        <c:noMultiLvlLbl val="0"/>
      </c:catAx>
      <c:valAx>
        <c:axId val="184107392"/>
        <c:scaling>
          <c:orientation val="minMax"/>
          <c:max val="5.5000000000000007E-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4101504"/>
        <c:crosses val="max"/>
        <c:crossBetween val="between"/>
        <c:majorUnit val="1.0000000000000011E-3"/>
        <c:minorUnit val="1.0000000000000011E-4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3.253459171262129E-2"/>
          <c:y val="1.6072024604234243E-2"/>
          <c:w val="0.9342650461375257"/>
          <c:h val="0.1034174118065749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60233918128677"/>
          <c:y val="0.37150942479749033"/>
          <c:w val="0.86774674218354586"/>
          <c:h val="0.596837815008897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data'!$A$353</c:f>
              <c:strCache>
                <c:ptCount val="1"/>
                <c:pt idx="0">
                  <c:v> Elektronické integrované obvody</c:v>
                </c:pt>
              </c:strCache>
            </c:strRef>
          </c:tx>
          <c:spPr>
            <a:solidFill>
              <a:srgbClr val="007D92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data'!$B$352:$D$352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data'!$B$353:$D$353</c:f>
              <c:numCache>
                <c:formatCode>0.0%</c:formatCode>
                <c:ptCount val="3"/>
                <c:pt idx="0">
                  <c:v>0.5987353190265875</c:v>
                </c:pt>
                <c:pt idx="1">
                  <c:v>0.39520420590256139</c:v>
                </c:pt>
                <c:pt idx="2">
                  <c:v>0.74662463954566438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37-4C50-A1C7-2B3A8899BB07}"/>
            </c:ext>
          </c:extLst>
        </c:ser>
        <c:ser>
          <c:idx val="1"/>
          <c:order val="1"/>
          <c:tx>
            <c:strRef>
              <c:f>'zdrojova data'!$A$354</c:f>
              <c:strCache>
                <c:ptCount val="1"/>
                <c:pt idx="0">
                  <c:v> Tištěné obvody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data'!$B$352:$D$352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data'!$B$354:$D$354</c:f>
              <c:numCache>
                <c:formatCode>0.0%</c:formatCode>
                <c:ptCount val="3"/>
                <c:pt idx="0">
                  <c:v>0.12766117215299555</c:v>
                </c:pt>
                <c:pt idx="1">
                  <c:v>6.4709127975445715E-2</c:v>
                </c:pt>
                <c:pt idx="2">
                  <c:v>0.12201299270018506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37-4C50-A1C7-2B3A8899BB07}"/>
            </c:ext>
          </c:extLst>
        </c:ser>
        <c:ser>
          <c:idx val="2"/>
          <c:order val="2"/>
          <c:tx>
            <c:strRef>
              <c:f>'zdrojova data'!$A$355</c:f>
              <c:strCache>
                <c:ptCount val="1"/>
                <c:pt idx="0">
                  <c:v> Ostatní elektronické součástky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data'!$B$352:$D$352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data'!$B$355:$D$355</c:f>
              <c:numCache>
                <c:formatCode>0.0%</c:formatCode>
                <c:ptCount val="3"/>
                <c:pt idx="0">
                  <c:v>0.27360350882041684</c:v>
                </c:pt>
                <c:pt idx="1">
                  <c:v>0.54008666612199296</c:v>
                </c:pt>
                <c:pt idx="2">
                  <c:v>0.13136236775415053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37-4C50-A1C7-2B3A8899B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4156160"/>
        <c:axId val="184157696"/>
      </c:barChart>
      <c:catAx>
        <c:axId val="184156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4157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157696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4156160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7708302251692279"/>
          <c:y val="4.7677118428033044E-2"/>
          <c:w val="0.6985056867891517"/>
          <c:h val="0.2904702337132774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39" footer="0.49212598450000539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32361744255652"/>
          <c:y val="0.22384326595146611"/>
          <c:w val="0.88767509324492333"/>
          <c:h val="0.7190721713691143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data'!$A$359</c:f>
              <c:strCache>
                <c:ptCount val="1"/>
                <c:pt idx="0">
                  <c:v> Čína</c:v>
                </c:pt>
              </c:strCache>
            </c:strRef>
          </c:tx>
          <c:spPr>
            <a:solidFill>
              <a:srgbClr val="007D92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99-4746-87C2-B3810D5510D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data'!$B$358:$D$358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data'!$B$359:$D$359</c:f>
              <c:numCache>
                <c:formatCode>0%</c:formatCode>
                <c:ptCount val="3"/>
                <c:pt idx="0">
                  <c:v>1.2462697637279457E-2</c:v>
                </c:pt>
                <c:pt idx="1">
                  <c:v>0.32417657984648046</c:v>
                </c:pt>
                <c:pt idx="2" formatCode="0.0%">
                  <c:v>0.29434036881087511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9-4746-87C2-B3810D5510D1}"/>
            </c:ext>
          </c:extLst>
        </c:ser>
        <c:ser>
          <c:idx val="1"/>
          <c:order val="1"/>
          <c:tx>
            <c:strRef>
              <c:f>'zdrojova data'!$A$360</c:f>
              <c:strCache>
                <c:ptCount val="1"/>
                <c:pt idx="0">
                  <c:v> Malajsie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data'!$B$358:$D$358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data'!$B$360:$D$360</c:f>
              <c:numCache>
                <c:formatCode>0%</c:formatCode>
                <c:ptCount val="3"/>
                <c:pt idx="0">
                  <c:v>4.248566315143331E-2</c:v>
                </c:pt>
                <c:pt idx="1">
                  <c:v>3.8047186122437224E-2</c:v>
                </c:pt>
                <c:pt idx="2" formatCode="0.0%">
                  <c:v>0.22402206072335218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99-4746-87C2-B3810D5510D1}"/>
            </c:ext>
          </c:extLst>
        </c:ser>
        <c:ser>
          <c:idx val="2"/>
          <c:order val="2"/>
          <c:tx>
            <c:strRef>
              <c:f>'zdrojova data'!$A$361</c:f>
              <c:strCache>
                <c:ptCount val="1"/>
                <c:pt idx="0">
                  <c:v> Německo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data'!$B$358:$D$358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data'!$B$361:$D$361</c:f>
              <c:numCache>
                <c:formatCode>0%</c:formatCode>
                <c:ptCount val="3"/>
                <c:pt idx="0">
                  <c:v>0.32362164477031868</c:v>
                </c:pt>
                <c:pt idx="1">
                  <c:v>0.15713652282653584</c:v>
                </c:pt>
                <c:pt idx="2" formatCode="0.0%">
                  <c:v>0.12084887950489434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99-4746-87C2-B3810D5510D1}"/>
            </c:ext>
          </c:extLst>
        </c:ser>
        <c:ser>
          <c:idx val="3"/>
          <c:order val="3"/>
          <c:tx>
            <c:strRef>
              <c:f>'zdrojova data'!$A$362</c:f>
              <c:strCache>
                <c:ptCount val="1"/>
                <c:pt idx="0">
                  <c:v> ostatní státy</c:v>
                </c:pt>
              </c:strCache>
            </c:strRef>
          </c:tx>
          <c:spPr>
            <a:solidFill>
              <a:srgbClr val="ABF3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data'!$B$358:$D$358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data'!$B$362:$D$362</c:f>
              <c:numCache>
                <c:formatCode>0%</c:formatCode>
                <c:ptCount val="3"/>
                <c:pt idx="0">
                  <c:v>0.62142999444096869</c:v>
                </c:pt>
                <c:pt idx="1">
                  <c:v>0.48063971120454646</c:v>
                </c:pt>
                <c:pt idx="2" formatCode="0.0%">
                  <c:v>0.36078869096087846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99-4746-87C2-B3810D551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8457984"/>
        <c:axId val="178472064"/>
      </c:barChart>
      <c:catAx>
        <c:axId val="17845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84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47206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78457984"/>
        <c:crosses val="autoZero"/>
        <c:crossBetween val="between"/>
        <c:majorUnit val="0.25"/>
        <c:minorUnit val="5.0000000000000024E-2"/>
      </c:valAx>
      <c:spPr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1830863078688818"/>
          <c:y val="3.4307093013925122E-2"/>
          <c:w val="0.84657724060164408"/>
          <c:h val="0.17782551686511971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 horizontalDpi="1200" verticalDpi="1200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86440787925144E-2"/>
          <c:y val="0.15103039281642763"/>
          <c:w val="0.95616005894000089"/>
          <c:h val="0.739494458737330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'zdrojova data'!$A$367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2ED-4F00-8758-DE121380E62F}"/>
                </c:ext>
              </c:extLst>
            </c:dLbl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2ED-4F00-8758-DE121380E62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data'!$B$366:$M$366</c:f>
              <c:numCache>
                <c:formatCode>@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'zdrojova data'!$B$367:$M$367</c:f>
              <c:numCache>
                <c:formatCode>#\ ##0.0</c:formatCode>
                <c:ptCount val="12"/>
                <c:pt idx="0">
                  <c:v>41.515837361999992</c:v>
                </c:pt>
                <c:pt idx="1">
                  <c:v>48.242326743000007</c:v>
                </c:pt>
                <c:pt idx="2">
                  <c:v>46.621765795000016</c:v>
                </c:pt>
                <c:pt idx="3">
                  <c:v>44.650573649999984</c:v>
                </c:pt>
                <c:pt idx="4">
                  <c:v>60.574120954000001</c:v>
                </c:pt>
                <c:pt idx="5">
                  <c:v>60.080069674999983</c:v>
                </c:pt>
                <c:pt idx="6">
                  <c:v>53.661474048999992</c:v>
                </c:pt>
                <c:pt idx="7">
                  <c:v>35.335423423999991</c:v>
                </c:pt>
                <c:pt idx="8">
                  <c:v>34.04911654699999</c:v>
                </c:pt>
                <c:pt idx="9">
                  <c:v>52.438119793999995</c:v>
                </c:pt>
                <c:pt idx="10">
                  <c:v>57.543934428</c:v>
                </c:pt>
                <c:pt idx="11">
                  <c:v>52.806372435999954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3D-4FED-874D-DCFAAD7F47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183968512"/>
        <c:axId val="183971200"/>
      </c:barChart>
      <c:lineChart>
        <c:grouping val="standard"/>
        <c:varyColors val="0"/>
        <c:ser>
          <c:idx val="1"/>
          <c:order val="1"/>
          <c:tx>
            <c:strRef>
              <c:f>'zdrojova data'!$A$368</c:f>
              <c:strCache>
                <c:ptCount val="1"/>
                <c:pt idx="0">
                  <c:v> % celkového vývozu zboží z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data'!$B$366:$M$366</c:f>
              <c:numCache>
                <c:formatCode>@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'zdrojova data'!$B$368:$M$368</c:f>
              <c:numCache>
                <c:formatCode>0.0%</c:formatCode>
                <c:ptCount val="12"/>
                <c:pt idx="0">
                  <c:v>1.6391299672309647E-2</c:v>
                </c:pt>
                <c:pt idx="1">
                  <c:v>1.6758423252784697E-2</c:v>
                </c:pt>
                <c:pt idx="2">
                  <c:v>1.5173403148873933E-2</c:v>
                </c:pt>
                <c:pt idx="3">
                  <c:v>1.4064482193484775E-2</c:v>
                </c:pt>
                <c:pt idx="4">
                  <c:v>1.6692486262178185E-2</c:v>
                </c:pt>
                <c:pt idx="5">
                  <c:v>1.5471598844921499E-2</c:v>
                </c:pt>
                <c:pt idx="6">
                  <c:v>1.3502994464533626E-2</c:v>
                </c:pt>
                <c:pt idx="7">
                  <c:v>8.3248191389808865E-3</c:v>
                </c:pt>
                <c:pt idx="8">
                  <c:v>7.7316753726867265E-3</c:v>
                </c:pt>
                <c:pt idx="9">
                  <c:v>1.1449497208524683E-2</c:v>
                </c:pt>
                <c:pt idx="10">
                  <c:v>1.2955101416441347E-2</c:v>
                </c:pt>
                <c:pt idx="11">
                  <c:v>1.0711294834654592E-2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3D-4FED-874D-DCFAAD7F47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3993472"/>
        <c:axId val="183995008"/>
      </c:lineChart>
      <c:catAx>
        <c:axId val="18396851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971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971200"/>
        <c:scaling>
          <c:orientation val="minMax"/>
          <c:max val="15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3968512"/>
        <c:crosses val="autoZero"/>
        <c:crossBetween val="between"/>
        <c:majorUnit val="25"/>
        <c:minorUnit val="5"/>
      </c:valAx>
      <c:catAx>
        <c:axId val="183993472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183995008"/>
        <c:crosses val="autoZero"/>
        <c:auto val="1"/>
        <c:lblAlgn val="ctr"/>
        <c:lblOffset val="100"/>
        <c:noMultiLvlLbl val="0"/>
      </c:catAx>
      <c:valAx>
        <c:axId val="183995008"/>
        <c:scaling>
          <c:orientation val="minMax"/>
          <c:max val="2.5000000000000005E-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3993472"/>
        <c:crosses val="max"/>
        <c:crossBetween val="between"/>
        <c:majorUnit val="5.000000000000001E-3"/>
        <c:minorUnit val="1.0000000000000011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1.7386931896670815E-2"/>
          <c:y val="3.8781552305961753E-2"/>
          <c:w val="0.96589289496707664"/>
          <c:h val="8.40254968129002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71026429229453"/>
          <c:y val="0.45861337435756733"/>
          <c:w val="0.86304057509908483"/>
          <c:h val="0.510167706154125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data'!$A$372</c:f>
              <c:strCache>
                <c:ptCount val="1"/>
                <c:pt idx="0">
                  <c:v> pro počítače a periferní zařízení</c:v>
                </c:pt>
              </c:strCache>
            </c:strRef>
          </c:tx>
          <c:spPr>
            <a:solidFill>
              <a:srgbClr val="007D92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data'!$B$371:$D$371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data'!$B$372:$D$372</c:f>
              <c:numCache>
                <c:formatCode>0%</c:formatCode>
                <c:ptCount val="3"/>
                <c:pt idx="0">
                  <c:v>0.6356259947126256</c:v>
                </c:pt>
                <c:pt idx="1">
                  <c:v>0.57892776174615379</c:v>
                </c:pt>
                <c:pt idx="2">
                  <c:v>0.6112484712166113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8-493E-9C2D-8D9F33490DF3}"/>
            </c:ext>
          </c:extLst>
        </c:ser>
        <c:ser>
          <c:idx val="1"/>
          <c:order val="1"/>
          <c:tx>
            <c:strRef>
              <c:f>'zdrojova data'!$A$373</c:f>
              <c:strCache>
                <c:ptCount val="1"/>
                <c:pt idx="0">
                  <c:v> pro telekomunikační zařízení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data'!$B$371:$D$371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data'!$B$373:$D$373</c:f>
              <c:numCache>
                <c:formatCode>0%</c:formatCode>
                <c:ptCount val="3"/>
                <c:pt idx="0">
                  <c:v>5.0933794898071948E-2</c:v>
                </c:pt>
                <c:pt idx="1">
                  <c:v>0.1851704206509989</c:v>
                </c:pt>
                <c:pt idx="2">
                  <c:v>0.21584021649685886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8-493E-9C2D-8D9F33490DF3}"/>
            </c:ext>
          </c:extLst>
        </c:ser>
        <c:ser>
          <c:idx val="2"/>
          <c:order val="2"/>
          <c:tx>
            <c:strRef>
              <c:f>'zdrojova data'!$A$374</c:f>
              <c:strCache>
                <c:ptCount val="1"/>
                <c:pt idx="0">
                  <c:v> pro spotřební elektroniku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data'!$B$371:$D$371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data'!$B$374:$D$374</c:f>
              <c:numCache>
                <c:formatCode>0%</c:formatCode>
                <c:ptCount val="3"/>
                <c:pt idx="0">
                  <c:v>0.31344021038930242</c:v>
                </c:pt>
                <c:pt idx="1">
                  <c:v>0.23590181760284737</c:v>
                </c:pt>
                <c:pt idx="2">
                  <c:v>0.17291131228652987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8-493E-9C2D-8D9F33490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4027392"/>
        <c:axId val="184041472"/>
      </c:barChart>
      <c:catAx>
        <c:axId val="1840273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404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041472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4027392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21074012680507237"/>
          <c:y val="5.0524201662766895E-2"/>
          <c:w val="0.63121377886092156"/>
          <c:h val="0.3554145619699471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5" footer="0.492125984500005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32361744255652"/>
          <c:y val="0.22384326595146611"/>
          <c:w val="0.88767509324492333"/>
          <c:h val="0.7190721713691143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data'!$A$378</c:f>
              <c:strCache>
                <c:ptCount val="1"/>
                <c:pt idx="0">
                  <c:v> Německo</c:v>
                </c:pt>
              </c:strCache>
            </c:strRef>
          </c:tx>
          <c:spPr>
            <a:solidFill>
              <a:srgbClr val="007D92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data'!$B$377:$D$377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data'!$B$378:$D$378</c:f>
              <c:numCache>
                <c:formatCode>0.0%</c:formatCode>
                <c:ptCount val="3"/>
                <c:pt idx="0">
                  <c:v>0.17081233179152738</c:v>
                </c:pt>
                <c:pt idx="1">
                  <c:v>0.18453357852808905</c:v>
                </c:pt>
                <c:pt idx="2">
                  <c:v>0.23025218917596563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2-4BE0-8019-85CCEBE80A7D}"/>
            </c:ext>
          </c:extLst>
        </c:ser>
        <c:ser>
          <c:idx val="1"/>
          <c:order val="1"/>
          <c:tx>
            <c:strRef>
              <c:f>'zdrojova data'!$A$379</c:f>
              <c:strCache>
                <c:ptCount val="1"/>
                <c:pt idx="0">
                  <c:v> Nizozemsko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data'!$B$377:$D$377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data'!$B$379:$D$379</c:f>
              <c:numCache>
                <c:formatCode>0.0%</c:formatCode>
                <c:ptCount val="3"/>
                <c:pt idx="0">
                  <c:v>2.7408839432187675E-2</c:v>
                </c:pt>
                <c:pt idx="1">
                  <c:v>0.1796461584278812</c:v>
                </c:pt>
                <c:pt idx="2">
                  <c:v>0.13055222588804702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02-4BE0-8019-85CCEBE80A7D}"/>
            </c:ext>
          </c:extLst>
        </c:ser>
        <c:ser>
          <c:idx val="2"/>
          <c:order val="2"/>
          <c:tx>
            <c:strRef>
              <c:f>'zdrojova data'!$A$380</c:f>
              <c:strCache>
                <c:ptCount val="1"/>
                <c:pt idx="0">
                  <c:v> Spojené státy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02-4BE0-8019-85CCEBE80A7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02-4BE0-8019-85CCEBE80A7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data'!$B$377:$D$377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data'!$B$380:$D$380</c:f>
              <c:numCache>
                <c:formatCode>0.0%</c:formatCode>
                <c:ptCount val="3"/>
                <c:pt idx="0">
                  <c:v>9.0282648812691543E-3</c:v>
                </c:pt>
                <c:pt idx="1">
                  <c:v>6.3859258742222837E-3</c:v>
                </c:pt>
                <c:pt idx="2">
                  <c:v>0.11747258262131308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02-4BE0-8019-85CCEBE80A7D}"/>
            </c:ext>
          </c:extLst>
        </c:ser>
        <c:ser>
          <c:idx val="3"/>
          <c:order val="3"/>
          <c:tx>
            <c:strRef>
              <c:f>'zdrojova data'!$A$381</c:f>
              <c:strCache>
                <c:ptCount val="1"/>
                <c:pt idx="0">
                  <c:v> ostatní státy</c:v>
                </c:pt>
              </c:strCache>
            </c:strRef>
          </c:tx>
          <c:spPr>
            <a:solidFill>
              <a:srgbClr val="ABF3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data'!$B$377:$D$377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data'!$B$381:$D$381</c:f>
              <c:numCache>
                <c:formatCode>0.0%</c:formatCode>
                <c:ptCount val="3"/>
                <c:pt idx="0">
                  <c:v>0.79275056389501575</c:v>
                </c:pt>
                <c:pt idx="1">
                  <c:v>0.62943433716980757</c:v>
                </c:pt>
                <c:pt idx="2">
                  <c:v>0.52172300231467428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02-4BE0-8019-85CCEBE80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8457984"/>
        <c:axId val="178472064"/>
      </c:barChart>
      <c:catAx>
        <c:axId val="17845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84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47206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78457984"/>
        <c:crosses val="autoZero"/>
        <c:crossBetween val="between"/>
        <c:majorUnit val="0.25"/>
        <c:minorUnit val="5.0000000000000024E-2"/>
      </c:valAx>
      <c:spPr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1830863078688818"/>
          <c:y val="3.4307093013925122E-2"/>
          <c:w val="0.84657724060164408"/>
          <c:h val="0.17782551686511971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08271269916413"/>
          <c:y val="2.5944484420592228E-2"/>
          <c:w val="0.78851432292534829"/>
          <c:h val="0.9511400044577517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'zdrojova data'!$B$23</c:f>
              <c:strCache>
                <c:ptCount val="1"/>
                <c:pt idx="0">
                  <c:v>2021*</c:v>
                </c:pt>
              </c:strCache>
            </c:strRef>
          </c:tx>
          <c:spPr>
            <a:solidFill>
              <a:srgbClr val="007D92"/>
            </a:solidFill>
            <a:ln>
              <a:noFill/>
            </a:ln>
          </c:spPr>
          <c:invertIfNegative val="0"/>
          <c:dPt>
            <c:idx val="16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0-370E-4D72-8068-EA13841E0165}"/>
              </c:ext>
            </c:extLst>
          </c:dPt>
          <c:dPt>
            <c:idx val="24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F-370E-4D72-8068-EA13841E0165}"/>
              </c:ext>
            </c:extLst>
          </c:dPt>
          <c:dPt>
            <c:idx val="25"/>
            <c:invertIfNegative val="0"/>
            <c:bubble3D val="0"/>
            <c:spPr>
              <a:solidFill>
                <a:srgbClr val="007D9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3647-4CCE-95B0-089BBAD57210}"/>
              </c:ext>
            </c:extLst>
          </c:dPt>
          <c:dLbls>
            <c:dLbl>
              <c:idx val="0"/>
              <c:layout>
                <c:manualLayout>
                  <c:x val="-9.408599163301426E-2"/>
                  <c:y val="0"/>
                </c:manualLayout>
              </c:layout>
              <c:tx>
                <c:rich>
                  <a:bodyPr/>
                  <a:lstStyle/>
                  <a:p>
                    <a:fld id="{D6D02B3A-74CF-4676-9375-2DAE60458A0F}" type="VALUE">
                      <a:rPr lang="en-US" baseline="0">
                        <a:solidFill>
                          <a:schemeClr val="bg1"/>
                        </a:solidFill>
                      </a:rPr>
                      <a:pPr/>
                      <a:t>[HODNOTA]</a:t>
                    </a:fld>
                    <a:endParaRPr lang="cs-CZ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370E-4D72-8068-EA13841E0165}"/>
                </c:ext>
              </c:extLst>
            </c:dLbl>
            <c:dLbl>
              <c:idx val="1"/>
              <c:layout>
                <c:manualLayout>
                  <c:x val="-9.408599163301430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8BF-4430-A8E5-32F016C49E24}"/>
                </c:ext>
              </c:extLst>
            </c:dLbl>
            <c:dLbl>
              <c:idx val="2"/>
              <c:layout>
                <c:manualLayout>
                  <c:x val="-0.10349459079631572"/>
                  <c:y val="-1.6374073270935529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8BF-4430-A8E5-32F016C49E24}"/>
                </c:ext>
              </c:extLst>
            </c:dLbl>
            <c:dLbl>
              <c:idx val="3"/>
              <c:layout>
                <c:manualLayout>
                  <c:x val="-0.1017284411581023"/>
                  <c:y val="-1.6652950317288475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867-4677-935D-1C57CB89648D}"/>
                </c:ext>
              </c:extLst>
            </c:dLbl>
            <c:dLbl>
              <c:idx val="5"/>
              <c:layout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867-4677-935D-1C57CB89648D}"/>
                </c:ext>
              </c:extLst>
            </c:dLbl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370E-4D72-8068-EA13841E0165}"/>
                </c:ext>
              </c:extLst>
            </c:dLbl>
            <c:dLbl>
              <c:idx val="2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370E-4D72-8068-EA13841E01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'zdrojova data'!$A$24:$A$48</c:f>
              <c:strCache>
                <c:ptCount val="25"/>
                <c:pt idx="0">
                  <c:v>Španělsko</c:v>
                </c:pt>
                <c:pt idx="1">
                  <c:v>Belgie</c:v>
                </c:pt>
                <c:pt idx="2">
                  <c:v>Itálie</c:v>
                </c:pt>
                <c:pt idx="3">
                  <c:v>Chorvatsko</c:v>
                </c:pt>
                <c:pt idx="4">
                  <c:v>Finsko</c:v>
                </c:pt>
                <c:pt idx="5">
                  <c:v>Slovinsko</c:v>
                </c:pt>
                <c:pt idx="6">
                  <c:v>Rumunsko</c:v>
                </c:pt>
                <c:pt idx="7">
                  <c:v>Řecko</c:v>
                </c:pt>
                <c:pt idx="8">
                  <c:v>Litva</c:v>
                </c:pt>
                <c:pt idx="9">
                  <c:v>Bulharsko</c:v>
                </c:pt>
                <c:pt idx="10">
                  <c:v>Portugalsko</c:v>
                </c:pt>
                <c:pt idx="11">
                  <c:v>Francie</c:v>
                </c:pt>
                <c:pt idx="12">
                  <c:v>Dánsko</c:v>
                </c:pt>
                <c:pt idx="13">
                  <c:v>Rakousko</c:v>
                </c:pt>
                <c:pt idx="14">
                  <c:v>Německo</c:v>
                </c:pt>
                <c:pt idx="15">
                  <c:v>Švédsko</c:v>
                </c:pt>
                <c:pt idx="16">
                  <c:v>EU27</c:v>
                </c:pt>
                <c:pt idx="17">
                  <c:v>Polsko</c:v>
                </c:pt>
                <c:pt idx="18">
                  <c:v>Lotyšsko</c:v>
                </c:pt>
                <c:pt idx="19">
                  <c:v>Irsko</c:v>
                </c:pt>
                <c:pt idx="20">
                  <c:v>Estonsko</c:v>
                </c:pt>
                <c:pt idx="21">
                  <c:v>Slovensko</c:v>
                </c:pt>
                <c:pt idx="22">
                  <c:v>Maďarsko</c:v>
                </c:pt>
                <c:pt idx="23">
                  <c:v>Nizozemsko</c:v>
                </c:pt>
                <c:pt idx="24">
                  <c:v>Česko</c:v>
                </c:pt>
              </c:strCache>
            </c:strRef>
          </c:cat>
          <c:val>
            <c:numRef>
              <c:f>'zdrojova data'!$B$24:$B$48</c:f>
              <c:numCache>
                <c:formatCode>0.0%</c:formatCode>
                <c:ptCount val="25"/>
                <c:pt idx="0">
                  <c:v>1.5931881471268096E-2</c:v>
                </c:pt>
                <c:pt idx="1">
                  <c:v>1.7169893781667143E-2</c:v>
                </c:pt>
                <c:pt idx="2">
                  <c:v>1.9252615279976314E-2</c:v>
                </c:pt>
                <c:pt idx="3">
                  <c:v>1.9326882083874928E-2</c:v>
                </c:pt>
                <c:pt idx="4">
                  <c:v>2.423086432162689E-2</c:v>
                </c:pt>
                <c:pt idx="5">
                  <c:v>2.6613641993136834E-2</c:v>
                </c:pt>
                <c:pt idx="6">
                  <c:v>2.9144183935656702E-2</c:v>
                </c:pt>
                <c:pt idx="7">
                  <c:v>3.0128253546109096E-2</c:v>
                </c:pt>
                <c:pt idx="8">
                  <c:v>3.0858546429810653E-2</c:v>
                </c:pt>
                <c:pt idx="9">
                  <c:v>3.2295461226985067E-2</c:v>
                </c:pt>
                <c:pt idx="10">
                  <c:v>3.4260491420118805E-2</c:v>
                </c:pt>
                <c:pt idx="11">
                  <c:v>3.5657403656621928E-2</c:v>
                </c:pt>
                <c:pt idx="12">
                  <c:v>3.9433569849465513E-2</c:v>
                </c:pt>
                <c:pt idx="13">
                  <c:v>4.8374157800122213E-2</c:v>
                </c:pt>
                <c:pt idx="14">
                  <c:v>4.853403328851822E-2</c:v>
                </c:pt>
                <c:pt idx="15">
                  <c:v>5.724561283811299E-2</c:v>
                </c:pt>
                <c:pt idx="16">
                  <c:v>6.0153530189235652E-2</c:v>
                </c:pt>
                <c:pt idx="17">
                  <c:v>6.8501641835355565E-2</c:v>
                </c:pt>
                <c:pt idx="18">
                  <c:v>8.1570363155258466E-2</c:v>
                </c:pt>
                <c:pt idx="19">
                  <c:v>9.1205332035904987E-2</c:v>
                </c:pt>
                <c:pt idx="20">
                  <c:v>9.9476993171395703E-2</c:v>
                </c:pt>
                <c:pt idx="21">
                  <c:v>0.11837328308883154</c:v>
                </c:pt>
                <c:pt idx="22">
                  <c:v>0.12345565719922275</c:v>
                </c:pt>
                <c:pt idx="23">
                  <c:v>0.14767133728443901</c:v>
                </c:pt>
                <c:pt idx="24">
                  <c:v>0.15127917466704172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1A2-41FA-85CD-6CB2D507332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77470464"/>
        <c:axId val="173822720"/>
      </c:barChart>
      <c:catAx>
        <c:axId val="177470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73822720"/>
        <c:crosses val="autoZero"/>
        <c:auto val="1"/>
        <c:lblAlgn val="ctr"/>
        <c:lblOffset val="100"/>
        <c:noMultiLvlLbl val="0"/>
      </c:catAx>
      <c:valAx>
        <c:axId val="173822720"/>
        <c:scaling>
          <c:orientation val="minMax"/>
          <c:max val="0.16000000000000003"/>
          <c:min val="0"/>
        </c:scaling>
        <c:delete val="0"/>
        <c:axPos val="b"/>
        <c:numFmt formatCode="0%" sourceLinked="0"/>
        <c:majorTickMark val="none"/>
        <c:minorTickMark val="none"/>
        <c:tickLblPos val="none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77470464"/>
        <c:crosses val="autoZero"/>
        <c:crossBetween val="between"/>
        <c:majorUnit val="2.0000000000000004E-2"/>
        <c:minorUnit val="1.0000000000000005E-2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430321269418195E-2"/>
          <c:y val="0.16148938221296497"/>
          <c:w val="0.96912586257963573"/>
          <c:h val="0.741419231686948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'zdrojova data'!$A$386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6="http://schemas.microsoft.com/office/drawing/2014/chart" uri="{C3380CC4-5D6E-409C-BE32-E72D297353CC}">
                  <c16:uniqueId val="{00000000-32FE-4E05-A4C4-5558CFDB8FB0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data'!$B$385:$M$385</c:f>
              <c:numCache>
                <c:formatCode>@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'zdrojova data'!$B$386:$M$386</c:f>
              <c:numCache>
                <c:formatCode>#\ ##0.0</c:formatCode>
                <c:ptCount val="12"/>
                <c:pt idx="0">
                  <c:v>129.25753253199994</c:v>
                </c:pt>
                <c:pt idx="1">
                  <c:v>110.97791184900002</c:v>
                </c:pt>
                <c:pt idx="2">
                  <c:v>98.538547334000029</c:v>
                </c:pt>
                <c:pt idx="3">
                  <c:v>89.172662057000011</c:v>
                </c:pt>
                <c:pt idx="4">
                  <c:v>105.19225564800001</c:v>
                </c:pt>
                <c:pt idx="5">
                  <c:v>110.04871101299999</c:v>
                </c:pt>
                <c:pt idx="6">
                  <c:v>94.345600355999991</c:v>
                </c:pt>
                <c:pt idx="7">
                  <c:v>95.711011040999992</c:v>
                </c:pt>
                <c:pt idx="8">
                  <c:v>90.251086509999993</c:v>
                </c:pt>
                <c:pt idx="9">
                  <c:v>91.931461373000019</c:v>
                </c:pt>
                <c:pt idx="10">
                  <c:v>120.08617216199998</c:v>
                </c:pt>
                <c:pt idx="11">
                  <c:v>118.97570449599999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37-41C7-AD27-C19114B2AE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184598912"/>
        <c:axId val="184601600"/>
      </c:barChart>
      <c:lineChart>
        <c:grouping val="standard"/>
        <c:varyColors val="0"/>
        <c:ser>
          <c:idx val="1"/>
          <c:order val="1"/>
          <c:tx>
            <c:strRef>
              <c:f>'zdrojova data'!$A$387</c:f>
              <c:strCache>
                <c:ptCount val="1"/>
                <c:pt idx="0">
                  <c:v> % celkového dovozu zboží do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7.3128984539658853E-2"/>
                  <c:y val="-5.84870359647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5AA-4883-B296-6E11822302A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data'!$B$385:$M$385</c:f>
              <c:numCache>
                <c:formatCode>@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'zdrojova data'!$B$387:$M$387</c:f>
              <c:numCache>
                <c:formatCode>0.0%</c:formatCode>
                <c:ptCount val="12"/>
                <c:pt idx="0">
                  <c:v>5.3599215727729931E-2</c:v>
                </c:pt>
                <c:pt idx="1">
                  <c:v>4.1293143443098534E-2</c:v>
                </c:pt>
                <c:pt idx="2">
                  <c:v>3.5613490347331106E-2</c:v>
                </c:pt>
                <c:pt idx="3">
                  <c:v>3.1582485157133855E-2</c:v>
                </c:pt>
                <c:pt idx="4">
                  <c:v>3.2876378796983956E-2</c:v>
                </c:pt>
                <c:pt idx="5">
                  <c:v>3.1650474099227555E-2</c:v>
                </c:pt>
                <c:pt idx="6">
                  <c:v>2.6996988054300376E-2</c:v>
                </c:pt>
                <c:pt idx="7">
                  <c:v>2.5177617107922792E-2</c:v>
                </c:pt>
                <c:pt idx="8">
                  <c:v>2.2432825269753813E-2</c:v>
                </c:pt>
                <c:pt idx="9">
                  <c:v>2.2321264286312478E-2</c:v>
                </c:pt>
                <c:pt idx="10">
                  <c:v>3.0294645207563677E-2</c:v>
                </c:pt>
                <c:pt idx="11">
                  <c:v>2.5787125870710238E-2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37-41C7-AD27-C19114B2AE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4615680"/>
        <c:axId val="184617216"/>
      </c:lineChart>
      <c:catAx>
        <c:axId val="18459891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4601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601600"/>
        <c:scaling>
          <c:orientation val="minMax"/>
          <c:max val="29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4598912"/>
        <c:crosses val="autoZero"/>
        <c:crossBetween val="between"/>
        <c:majorUnit val="25"/>
        <c:minorUnit val="5"/>
      </c:valAx>
      <c:catAx>
        <c:axId val="184615680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184617216"/>
        <c:crosses val="autoZero"/>
        <c:auto val="1"/>
        <c:lblAlgn val="ctr"/>
        <c:lblOffset val="100"/>
        <c:noMultiLvlLbl val="0"/>
      </c:catAx>
      <c:valAx>
        <c:axId val="184617216"/>
        <c:scaling>
          <c:orientation val="minMax"/>
          <c:max val="6.2000000000000013E-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4615680"/>
        <c:crosses val="max"/>
        <c:crossBetween val="between"/>
        <c:majorUnit val="1.0000000000000005E-2"/>
        <c:minorUnit val="1.0000000000000002E-3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2.7888748238895211E-2"/>
          <c:y val="3.8781909018130001E-2"/>
          <c:w val="0.93426505610504462"/>
          <c:h val="0.103416532392910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28070175438599"/>
          <c:y val="0.40607212304762685"/>
          <c:w val="0.87695869595248077"/>
          <c:h val="0.5752384827814708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data'!$A$391</c:f>
              <c:strCache>
                <c:ptCount val="1"/>
                <c:pt idx="0">
                  <c:v> pro počítače a periferní zařízení</c:v>
                </c:pt>
              </c:strCache>
            </c:strRef>
          </c:tx>
          <c:spPr>
            <a:solidFill>
              <a:srgbClr val="007D92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data'!$B$390:$D$390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data'!$B$391:$D$391</c:f>
              <c:numCache>
                <c:formatCode>0.0%</c:formatCode>
                <c:ptCount val="3"/>
                <c:pt idx="0">
                  <c:v>0.48728030811532413</c:v>
                </c:pt>
                <c:pt idx="1">
                  <c:v>0.48456077054150842</c:v>
                </c:pt>
                <c:pt idx="2">
                  <c:v>0.73013852107865063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A8-4D6E-9328-25E30A495476}"/>
            </c:ext>
          </c:extLst>
        </c:ser>
        <c:ser>
          <c:idx val="1"/>
          <c:order val="1"/>
          <c:tx>
            <c:strRef>
              <c:f>'zdrojova data'!$A$392</c:f>
              <c:strCache>
                <c:ptCount val="1"/>
                <c:pt idx="0">
                  <c:v> pro telekomunikační zařízení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data'!$B$390:$D$390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data'!$B$392:$D$392</c:f>
              <c:numCache>
                <c:formatCode>0.0%</c:formatCode>
                <c:ptCount val="3"/>
                <c:pt idx="0">
                  <c:v>0.18618629027290132</c:v>
                </c:pt>
                <c:pt idx="1">
                  <c:v>5.5323704335990168E-2</c:v>
                </c:pt>
                <c:pt idx="2">
                  <c:v>6.9173308868927058E-2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A8-4D6E-9328-25E30A495476}"/>
            </c:ext>
          </c:extLst>
        </c:ser>
        <c:ser>
          <c:idx val="2"/>
          <c:order val="2"/>
          <c:tx>
            <c:strRef>
              <c:f>'zdrojova data'!$A$393</c:f>
              <c:strCache>
                <c:ptCount val="1"/>
                <c:pt idx="0">
                  <c:v> pro spotřební elektroniku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data'!$B$390:$D$390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data'!$B$393:$D$393</c:f>
              <c:numCache>
                <c:formatCode>0.0%</c:formatCode>
                <c:ptCount val="3"/>
                <c:pt idx="0">
                  <c:v>0.32653340161177441</c:v>
                </c:pt>
                <c:pt idx="1">
                  <c:v>0.46011552512250137</c:v>
                </c:pt>
                <c:pt idx="2">
                  <c:v>0.20068817005242223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A8-4D6E-9328-25E30A495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4653696"/>
        <c:axId val="184655232"/>
      </c:barChart>
      <c:catAx>
        <c:axId val="184653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46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655232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4653696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20537643320900678"/>
          <c:y val="8.4335489100802463E-3"/>
          <c:w val="0.66105115807892623"/>
          <c:h val="0.3764931812662153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1" footer="0.49212598450000561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32361744255652"/>
          <c:y val="0.16297401618077476"/>
          <c:w val="0.88767509324492333"/>
          <c:h val="0.7799419422042150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data'!$A$397</c:f>
              <c:strCache>
                <c:ptCount val="1"/>
                <c:pt idx="0">
                  <c:v> Čína</c:v>
                </c:pt>
              </c:strCache>
            </c:strRef>
          </c:tx>
          <c:spPr>
            <a:solidFill>
              <a:srgbClr val="007D92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data'!$B$396:$D$396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data'!$B$397:$D$397</c:f>
              <c:numCache>
                <c:formatCode>0%</c:formatCode>
                <c:ptCount val="3"/>
                <c:pt idx="0">
                  <c:v>4.9657442499358558E-2</c:v>
                </c:pt>
                <c:pt idx="1">
                  <c:v>0.51310577064884499</c:v>
                </c:pt>
                <c:pt idx="2">
                  <c:v>0.56231427912451892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FA-4752-A3E7-4E677A9855D7}"/>
            </c:ext>
          </c:extLst>
        </c:ser>
        <c:ser>
          <c:idx val="1"/>
          <c:order val="1"/>
          <c:tx>
            <c:strRef>
              <c:f>'zdrojova data'!$A$398</c:f>
              <c:strCache>
                <c:ptCount val="1"/>
                <c:pt idx="0">
                  <c:v> Korea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FA-4752-A3E7-4E677A9855D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data'!$B$396:$D$396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data'!$B$398:$D$398</c:f>
              <c:numCache>
                <c:formatCode>0%</c:formatCode>
                <c:ptCount val="3"/>
                <c:pt idx="0">
                  <c:v>6.0446320776614436E-3</c:v>
                </c:pt>
                <c:pt idx="1">
                  <c:v>8.3705618729194159E-2</c:v>
                </c:pt>
                <c:pt idx="2">
                  <c:v>0.18601661434788203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FA-4752-A3E7-4E677A9855D7}"/>
            </c:ext>
          </c:extLst>
        </c:ser>
        <c:ser>
          <c:idx val="2"/>
          <c:order val="2"/>
          <c:tx>
            <c:strRef>
              <c:f>'zdrojova data'!$A$399</c:f>
              <c:strCache>
                <c:ptCount val="1"/>
                <c:pt idx="0">
                  <c:v> Německo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data'!$B$396:$D$396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data'!$B$399:$D$399</c:f>
              <c:numCache>
                <c:formatCode>0%</c:formatCode>
                <c:ptCount val="3"/>
                <c:pt idx="0">
                  <c:v>0.20707078741464396</c:v>
                </c:pt>
                <c:pt idx="1">
                  <c:v>7.2005931272870402E-2</c:v>
                </c:pt>
                <c:pt idx="2">
                  <c:v>4.9122247451760116E-2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FA-4752-A3E7-4E677A9855D7}"/>
            </c:ext>
          </c:extLst>
        </c:ser>
        <c:ser>
          <c:idx val="3"/>
          <c:order val="3"/>
          <c:tx>
            <c:strRef>
              <c:f>'zdrojova data'!$A$400</c:f>
              <c:strCache>
                <c:ptCount val="1"/>
                <c:pt idx="0">
                  <c:v> ostatní státy</c:v>
                </c:pt>
              </c:strCache>
            </c:strRef>
          </c:tx>
          <c:spPr>
            <a:solidFill>
              <a:srgbClr val="ABF3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data'!$B$396:$D$396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2021</c:v>
                </c:pt>
              </c:numCache>
            </c:numRef>
          </c:cat>
          <c:val>
            <c:numRef>
              <c:f>'zdrojova data'!$B$400:$D$400</c:f>
              <c:numCache>
                <c:formatCode>0%</c:formatCode>
                <c:ptCount val="3"/>
                <c:pt idx="0">
                  <c:v>0.73722713800833606</c:v>
                </c:pt>
                <c:pt idx="1">
                  <c:v>0.33118267934909074</c:v>
                </c:pt>
                <c:pt idx="2">
                  <c:v>0.20254685907583894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FA-4752-A3E7-4E677A985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8457984"/>
        <c:axId val="178472064"/>
      </c:barChart>
      <c:catAx>
        <c:axId val="17845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84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47206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78457984"/>
        <c:crosses val="autoZero"/>
        <c:crossBetween val="between"/>
        <c:majorUnit val="0.25"/>
        <c:minorUnit val="5.0000000000000024E-2"/>
      </c:valAx>
      <c:spPr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1830863078688818"/>
          <c:y val="3.4307093013925122E-2"/>
          <c:w val="0.84657724060164408"/>
          <c:h val="0.11695594381462404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 horizontalDpi="1200" verticalDpi="120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788301995401637E-2"/>
          <c:y val="6.120221388165805E-2"/>
          <c:w val="0.95960400462322681"/>
          <c:h val="0.818229424771475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'zdrojova data'!$A$405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data'!$B$404:$M$404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'zdrojova data'!$B$405:$M$405</c:f>
              <c:numCache>
                <c:formatCode>#,##0</c:formatCode>
                <c:ptCount val="12"/>
                <c:pt idx="0">
                  <c:v>63.272489331000017</c:v>
                </c:pt>
                <c:pt idx="1">
                  <c:v>45.697226791000254</c:v>
                </c:pt>
                <c:pt idx="2">
                  <c:v>73.730203782999681</c:v>
                </c:pt>
                <c:pt idx="3">
                  <c:v>68.997389814999764</c:v>
                </c:pt>
                <c:pt idx="4">
                  <c:v>86.674224628000019</c:v>
                </c:pt>
                <c:pt idx="5">
                  <c:v>58.159675395000001</c:v>
                </c:pt>
                <c:pt idx="6">
                  <c:v>66.261194669000105</c:v>
                </c:pt>
                <c:pt idx="7">
                  <c:v>86.542589446000463</c:v>
                </c:pt>
                <c:pt idx="8">
                  <c:v>117.8930030709999</c:v>
                </c:pt>
                <c:pt idx="9">
                  <c:v>111.0299762249997</c:v>
                </c:pt>
                <c:pt idx="10">
                  <c:v>111.35749774700017</c:v>
                </c:pt>
                <c:pt idx="11">
                  <c:v>80.540123785000276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9D-47FC-AABE-E86439922D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overlap val="100"/>
        <c:axId val="174093056"/>
        <c:axId val="174095744"/>
      </c:barChart>
      <c:catAx>
        <c:axId val="17409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409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095744"/>
        <c:scaling>
          <c:orientation val="minMax"/>
          <c:max val="125"/>
          <c:min val="0"/>
        </c:scaling>
        <c:delete val="0"/>
        <c:axPos val="l"/>
        <c:majorGridlines>
          <c:spPr>
            <a:ln>
              <a:noFill/>
              <a:prstDash val="dash"/>
            </a:ln>
          </c:spPr>
        </c:majorGridlines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174093056"/>
        <c:crosses val="autoZero"/>
        <c:crossBetween val="between"/>
        <c:majorUnit val="100"/>
        <c:minorUnit val="10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236888241728489E-2"/>
          <c:y val="4.9645367891721498E-2"/>
          <c:w val="0.95960400462322681"/>
          <c:h val="0.832992982412248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'zdrojova data'!$A$409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3.9716294313377247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150-415C-A1B6-C376C100E0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'zdrojova data'!$B$408:$M$408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'zdrojova data'!$B$409:$M$409</c:f>
              <c:numCache>
                <c:formatCode>#,##0</c:formatCode>
                <c:ptCount val="12"/>
                <c:pt idx="0">
                  <c:v>0.46967426799997336</c:v>
                </c:pt>
                <c:pt idx="1">
                  <c:v>9.0986630380000211</c:v>
                </c:pt>
                <c:pt idx="2">
                  <c:v>10.481259725000069</c:v>
                </c:pt>
                <c:pt idx="3">
                  <c:v>3.6762046190000111</c:v>
                </c:pt>
                <c:pt idx="4">
                  <c:v>5.7132730800000431</c:v>
                </c:pt>
                <c:pt idx="5">
                  <c:v>-17.200907353000279</c:v>
                </c:pt>
                <c:pt idx="6">
                  <c:v>-5.5673040339999567</c:v>
                </c:pt>
                <c:pt idx="7">
                  <c:v>-2.8814895289998677</c:v>
                </c:pt>
                <c:pt idx="8">
                  <c:v>-13.032650016000204</c:v>
                </c:pt>
                <c:pt idx="9">
                  <c:v>-12.652857525000002</c:v>
                </c:pt>
                <c:pt idx="10">
                  <c:v>-5.3070145040001648</c:v>
                </c:pt>
                <c:pt idx="11">
                  <c:v>12.343033165999969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50-415C-A1B6-C376C100E0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overlap val="100"/>
        <c:axId val="174093056"/>
        <c:axId val="174095744"/>
      </c:barChart>
      <c:catAx>
        <c:axId val="17409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409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095744"/>
        <c:scaling>
          <c:orientation val="minMax"/>
          <c:max val="13.1"/>
          <c:min val="-20"/>
        </c:scaling>
        <c:delete val="1"/>
        <c:axPos val="l"/>
        <c:majorGridlines>
          <c:spPr>
            <a:ln>
              <a:noFill/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crossAx val="174093056"/>
        <c:crosses val="autoZero"/>
        <c:crossBetween val="between"/>
        <c:majorUnit val="100"/>
        <c:minorUnit val="10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236888241728489E-2"/>
          <c:y val="3.7974102129320939E-2"/>
          <c:w val="0.95960400462322681"/>
          <c:h val="0.847109168366780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'zdrojova data'!$A$413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data'!$B$412:$M$412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'zdrojova data'!$B$413:$M$413</c:f>
              <c:numCache>
                <c:formatCode>#,##0</c:formatCode>
                <c:ptCount val="12"/>
                <c:pt idx="0">
                  <c:v>58.448625281999959</c:v>
                </c:pt>
                <c:pt idx="1">
                  <c:v>53.294772275000071</c:v>
                </c:pt>
                <c:pt idx="2">
                  <c:v>43.99502242599992</c:v>
                </c:pt>
                <c:pt idx="3">
                  <c:v>39.075253444999944</c:v>
                </c:pt>
                <c:pt idx="4">
                  <c:v>38.036056653999928</c:v>
                </c:pt>
                <c:pt idx="5">
                  <c:v>28.273654687999986</c:v>
                </c:pt>
                <c:pt idx="6">
                  <c:v>28.813271452999913</c:v>
                </c:pt>
                <c:pt idx="7">
                  <c:v>31.619064967999773</c:v>
                </c:pt>
                <c:pt idx="8">
                  <c:v>33.276370546999971</c:v>
                </c:pt>
                <c:pt idx="9">
                  <c:v>20.595308852000109</c:v>
                </c:pt>
                <c:pt idx="10">
                  <c:v>18.659797348000268</c:v>
                </c:pt>
                <c:pt idx="11">
                  <c:v>17.110495674000006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94-405B-84CC-7ED1D2C23E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overlap val="100"/>
        <c:axId val="174093056"/>
        <c:axId val="174095744"/>
      </c:barChart>
      <c:catAx>
        <c:axId val="17409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409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095744"/>
        <c:scaling>
          <c:orientation val="minMax"/>
          <c:max val="62"/>
          <c:min val="0"/>
        </c:scaling>
        <c:delete val="0"/>
        <c:axPos val="l"/>
        <c:majorGridlines>
          <c:spPr>
            <a:ln>
              <a:noFill/>
              <a:prstDash val="dash"/>
            </a:ln>
          </c:spPr>
        </c:majorGridlines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174093056"/>
        <c:crosses val="autoZero"/>
        <c:crossBetween val="between"/>
        <c:majorUnit val="100"/>
        <c:minorUnit val="10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488041999409552E-2"/>
          <c:y val="6.8055592768806197E-2"/>
          <c:w val="0.95960400462322681"/>
          <c:h val="0.807305450188894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'zdrojova data'!$A$417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data'!$B$416:$M$416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'zdrojova data'!$B$417:$M$417</c:f>
              <c:numCache>
                <c:formatCode>#,##0</c:formatCode>
                <c:ptCount val="12"/>
                <c:pt idx="0">
                  <c:v>-70.10686979600014</c:v>
                </c:pt>
                <c:pt idx="1">
                  <c:v>-27.463680094999958</c:v>
                </c:pt>
                <c:pt idx="2">
                  <c:v>-34.494476553999888</c:v>
                </c:pt>
                <c:pt idx="3">
                  <c:v>-35.752586738000026</c:v>
                </c:pt>
                <c:pt idx="4">
                  <c:v>-48.793959046999987</c:v>
                </c:pt>
                <c:pt idx="5">
                  <c:v>-36.043883904999987</c:v>
                </c:pt>
                <c:pt idx="6">
                  <c:v>-39.589942701999931</c:v>
                </c:pt>
                <c:pt idx="7">
                  <c:v>-68.637806890000064</c:v>
                </c:pt>
                <c:pt idx="8">
                  <c:v>-71.240055244999965</c:v>
                </c:pt>
                <c:pt idx="9">
                  <c:v>-54.449118092000006</c:v>
                </c:pt>
                <c:pt idx="10">
                  <c:v>-60.502486190000234</c:v>
                </c:pt>
                <c:pt idx="11">
                  <c:v>-58.00648735699982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79-45DD-B888-184B0CC97B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overlap val="100"/>
        <c:axId val="174093056"/>
        <c:axId val="174095744"/>
      </c:barChart>
      <c:catAx>
        <c:axId val="17409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409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095744"/>
        <c:scaling>
          <c:orientation val="minMax"/>
          <c:max val="6"/>
          <c:min val="-78"/>
        </c:scaling>
        <c:delete val="0"/>
        <c:axPos val="l"/>
        <c:majorGridlines>
          <c:spPr>
            <a:ln>
              <a:noFill/>
              <a:prstDash val="dash"/>
            </a:ln>
          </c:spPr>
        </c:majorGridlines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174093056"/>
        <c:crosses val="autoZero"/>
        <c:crossBetween val="between"/>
        <c:majorUnit val="100"/>
        <c:minorUnit val="10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278701228081485"/>
          <c:y val="2.3493904644558965E-2"/>
          <c:w val="0.7791057237620469"/>
          <c:h val="0.9511400044577517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D92"/>
            </a:solidFill>
            <a:ln>
              <a:noFill/>
            </a:ln>
          </c:spPr>
          <c:invertIfNegative val="0"/>
          <c:dPt>
            <c:idx val="15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2-69FA-49FB-A1FB-E1BE64968342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BFA-4494-80B9-58724015624C}"/>
              </c:ext>
            </c:extLst>
          </c:dPt>
          <c:dPt>
            <c:idx val="23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97EF-4F1E-9D8C-6D4589C9FE7A}"/>
              </c:ext>
            </c:extLst>
          </c:dPt>
          <c:dPt>
            <c:idx val="24"/>
            <c:invertIfNegative val="0"/>
            <c:bubble3D val="0"/>
            <c:spPr>
              <a:solidFill>
                <a:srgbClr val="007D92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69FA-49FB-A1FB-E1BE64968342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BFA-4494-80B9-58724015624C}"/>
              </c:ext>
            </c:extLst>
          </c:dPt>
          <c:dLbls>
            <c:dLbl>
              <c:idx val="8"/>
              <c:layout>
                <c:manualLayout>
                  <c:x val="-9.8790291214664969E-2"/>
                  <c:y val="-7.9599866275421549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4F1-446C-A39C-C50F5FC0ED19}"/>
                </c:ext>
              </c:extLst>
            </c:dLbl>
            <c:dLbl>
              <c:idx val="9"/>
              <c:layout>
                <c:manualLayout>
                  <c:x val="-9.8790291214664969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4F1-446C-A39C-C50F5FC0ED19}"/>
                </c:ext>
              </c:extLst>
            </c:dLbl>
            <c:dLbl>
              <c:idx val="10"/>
              <c:layout>
                <c:manualLayout>
                  <c:x val="-9.7434934350943761E-2"/>
                  <c:y val="-7.9599839061922313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9FA-49FB-A1FB-E1BE64968342}"/>
                </c:ext>
              </c:extLst>
            </c:dLbl>
            <c:dLbl>
              <c:idx val="11"/>
              <c:layout>
                <c:manualLayout>
                  <c:x val="-9.9099960069016155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9FA-49FB-A1FB-E1BE64968342}"/>
                </c:ext>
              </c:extLst>
            </c:dLbl>
            <c:dLbl>
              <c:idx val="12"/>
              <c:layout>
                <c:manualLayout>
                  <c:x val="-0.1027196778258579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9FA-49FB-A1FB-E1BE64968342}"/>
                </c:ext>
              </c:extLst>
            </c:dLbl>
            <c:dLbl>
              <c:idx val="13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9FA-49FB-A1FB-E1BE64968342}"/>
                </c:ext>
              </c:extLst>
            </c:dLbl>
            <c:dLbl>
              <c:idx val="14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7EF-4F1E-9D8C-6D4589C9FE7A}"/>
                </c:ext>
              </c:extLst>
            </c:dLbl>
            <c:dLbl>
              <c:idx val="15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9FA-49FB-A1FB-E1BE64968342}"/>
                </c:ext>
              </c:extLst>
            </c:dLbl>
            <c:dLbl>
              <c:idx val="16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BFA-4494-80B9-58724015624C}"/>
                </c:ext>
              </c:extLst>
            </c:dLbl>
            <c:dLbl>
              <c:idx val="17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7EF-4F1E-9D8C-6D4589C9FE7A}"/>
                </c:ext>
              </c:extLst>
            </c:dLbl>
            <c:dLbl>
              <c:idx val="18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7EF-4F1E-9D8C-6D4589C9FE7A}"/>
                </c:ext>
              </c:extLst>
            </c:dLbl>
            <c:dLbl>
              <c:idx val="19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7EF-4F1E-9D8C-6D4589C9FE7A}"/>
                </c:ext>
              </c:extLst>
            </c:dLbl>
            <c:dLbl>
              <c:idx val="2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7EF-4F1E-9D8C-6D4589C9FE7A}"/>
                </c:ext>
              </c:extLst>
            </c:dLbl>
            <c:dLbl>
              <c:idx val="21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7EF-4F1E-9D8C-6D4589C9FE7A}"/>
                </c:ext>
              </c:extLst>
            </c:dLbl>
            <c:dLbl>
              <c:idx val="22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7EF-4F1E-9D8C-6D4589C9FE7A}"/>
                </c:ext>
              </c:extLst>
            </c:dLbl>
            <c:dLbl>
              <c:idx val="23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7EF-4F1E-9D8C-6D4589C9FE7A}"/>
                </c:ext>
              </c:extLst>
            </c:dLbl>
            <c:dLbl>
              <c:idx val="24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9FA-49FB-A1FB-E1BE64968342}"/>
                </c:ext>
              </c:extLst>
            </c:dLbl>
            <c:dLbl>
              <c:idx val="2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FA-4494-80B9-5872401562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'zdrojova data'!$A$52:$A$76</c:f>
              <c:strCache>
                <c:ptCount val="25"/>
                <c:pt idx="0">
                  <c:v>Španělsko</c:v>
                </c:pt>
                <c:pt idx="1">
                  <c:v>Itálie</c:v>
                </c:pt>
                <c:pt idx="2">
                  <c:v>Chorvatsko</c:v>
                </c:pt>
                <c:pt idx="3">
                  <c:v>Řecko</c:v>
                </c:pt>
                <c:pt idx="4">
                  <c:v>Finsko</c:v>
                </c:pt>
                <c:pt idx="5">
                  <c:v>Francie</c:v>
                </c:pt>
                <c:pt idx="6">
                  <c:v>Rumunsko</c:v>
                </c:pt>
                <c:pt idx="7">
                  <c:v>Portugalsko</c:v>
                </c:pt>
                <c:pt idx="8">
                  <c:v>Dánsko</c:v>
                </c:pt>
                <c:pt idx="9">
                  <c:v>Belgie</c:v>
                </c:pt>
                <c:pt idx="10">
                  <c:v>Bulharsko</c:v>
                </c:pt>
                <c:pt idx="11">
                  <c:v>Švédsko</c:v>
                </c:pt>
                <c:pt idx="12">
                  <c:v>Německo</c:v>
                </c:pt>
                <c:pt idx="13">
                  <c:v>Litva</c:v>
                </c:pt>
                <c:pt idx="14">
                  <c:v>Rakousko</c:v>
                </c:pt>
                <c:pt idx="15">
                  <c:v>EU27</c:v>
                </c:pt>
                <c:pt idx="16">
                  <c:v>Slovinsko</c:v>
                </c:pt>
                <c:pt idx="17">
                  <c:v>Polsko</c:v>
                </c:pt>
                <c:pt idx="18">
                  <c:v>Irsko</c:v>
                </c:pt>
                <c:pt idx="19">
                  <c:v>Lotyšsko</c:v>
                </c:pt>
                <c:pt idx="20">
                  <c:v>Estonsko</c:v>
                </c:pt>
                <c:pt idx="21">
                  <c:v>Maďarsko</c:v>
                </c:pt>
                <c:pt idx="22">
                  <c:v>Slovensko</c:v>
                </c:pt>
                <c:pt idx="23">
                  <c:v>Česko</c:v>
                </c:pt>
                <c:pt idx="24">
                  <c:v>Nizozemsko</c:v>
                </c:pt>
              </c:strCache>
            </c:strRef>
          </c:cat>
          <c:val>
            <c:numRef>
              <c:f>'zdrojova data'!$B$52:$B$76</c:f>
              <c:numCache>
                <c:formatCode>0.0%</c:formatCode>
                <c:ptCount val="25"/>
                <c:pt idx="0">
                  <c:v>4.2767554650669712E-3</c:v>
                </c:pt>
                <c:pt idx="1">
                  <c:v>5.5982793447289922E-3</c:v>
                </c:pt>
                <c:pt idx="2">
                  <c:v>6.5309318088444829E-3</c:v>
                </c:pt>
                <c:pt idx="3">
                  <c:v>6.5824874391648648E-3</c:v>
                </c:pt>
                <c:pt idx="4">
                  <c:v>6.6931518110336435E-3</c:v>
                </c:pt>
                <c:pt idx="5">
                  <c:v>7.0539918588331261E-3</c:v>
                </c:pt>
                <c:pt idx="6">
                  <c:v>8.9706211472638398E-3</c:v>
                </c:pt>
                <c:pt idx="7">
                  <c:v>1.0309869561533834E-2</c:v>
                </c:pt>
                <c:pt idx="8">
                  <c:v>1.2476235784874501E-2</c:v>
                </c:pt>
                <c:pt idx="9">
                  <c:v>1.5657701287027984E-2</c:v>
                </c:pt>
                <c:pt idx="10">
                  <c:v>1.6511629977560734E-2</c:v>
                </c:pt>
                <c:pt idx="11">
                  <c:v>1.7084893098190879E-2</c:v>
                </c:pt>
                <c:pt idx="12">
                  <c:v>1.8597511251197334E-2</c:v>
                </c:pt>
                <c:pt idx="13">
                  <c:v>1.9267211152860713E-2</c:v>
                </c:pt>
                <c:pt idx="14">
                  <c:v>2.060575631054436E-2</c:v>
                </c:pt>
                <c:pt idx="15">
                  <c:v>2.3307824295982351E-2</c:v>
                </c:pt>
                <c:pt idx="16">
                  <c:v>2.4835399421763084E-2</c:v>
                </c:pt>
                <c:pt idx="17">
                  <c:v>3.4088477940072991E-2</c:v>
                </c:pt>
                <c:pt idx="18">
                  <c:v>3.4464108086310653E-2</c:v>
                </c:pt>
                <c:pt idx="19">
                  <c:v>4.3782951090015669E-2</c:v>
                </c:pt>
                <c:pt idx="20">
                  <c:v>5.910596354871641E-2</c:v>
                </c:pt>
                <c:pt idx="21">
                  <c:v>9.610987446504253E-2</c:v>
                </c:pt>
                <c:pt idx="22">
                  <c:v>0.1067529171201318</c:v>
                </c:pt>
                <c:pt idx="23">
                  <c:v>0.1215672161601288</c:v>
                </c:pt>
                <c:pt idx="24">
                  <c:v>0.1221080067133295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FA-49FB-A1FB-E1BE649683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77470464"/>
        <c:axId val="173822720"/>
      </c:barChart>
      <c:catAx>
        <c:axId val="177470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73822720"/>
        <c:crosses val="autoZero"/>
        <c:auto val="1"/>
        <c:lblAlgn val="ctr"/>
        <c:lblOffset val="100"/>
        <c:noMultiLvlLbl val="0"/>
      </c:catAx>
      <c:valAx>
        <c:axId val="173822720"/>
        <c:scaling>
          <c:orientation val="minMax"/>
          <c:max val="0.13"/>
          <c:min val="0"/>
        </c:scaling>
        <c:delete val="0"/>
        <c:axPos val="b"/>
        <c:numFmt formatCode="0%" sourceLinked="0"/>
        <c:majorTickMark val="none"/>
        <c:minorTickMark val="none"/>
        <c:tickLblPos val="none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77470464"/>
        <c:crosses val="autoZero"/>
        <c:crossBetween val="between"/>
        <c:majorUnit val="2.0000000000000004E-2"/>
        <c:minorUnit val="1.0000000000000005E-2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653333333333334E-2"/>
          <c:y val="0.1287822647258372"/>
          <c:w val="0.96426185185185187"/>
          <c:h val="0.760541049259564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'zdrojova data'!$A$81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layout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A3C-4522-82BC-1851AA4753E7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data'!$B$80:$K$80</c:f>
              <c:numCache>
                <c:formatCode>@</c:formatCode>
                <c:ptCount val="10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'zdrojova data'!$B$81:$K$81</c:f>
              <c:numCache>
                <c:formatCode>#\ ##0.0</c:formatCode>
                <c:ptCount val="10"/>
                <c:pt idx="0">
                  <c:v>121.25933153499997</c:v>
                </c:pt>
                <c:pt idx="1">
                  <c:v>205.936542164</c:v>
                </c:pt>
                <c:pt idx="2">
                  <c:v>432.17887587100023</c:v>
                </c:pt>
                <c:pt idx="3">
                  <c:v>540.74089729100001</c:v>
                </c:pt>
                <c:pt idx="4">
                  <c:v>497.03733186400001</c:v>
                </c:pt>
                <c:pt idx="5">
                  <c:v>578.4929809759999</c:v>
                </c:pt>
                <c:pt idx="6">
                  <c:v>657.28876464099994</c:v>
                </c:pt>
                <c:pt idx="7">
                  <c:v>715.75020474500002</c:v>
                </c:pt>
                <c:pt idx="8">
                  <c:v>796.39131084900021</c:v>
                </c:pt>
                <c:pt idx="9">
                  <c:v>780.41178046899995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04-42EF-BA3B-88B51E30B7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78393088"/>
        <c:axId val="178395776"/>
      </c:barChart>
      <c:lineChart>
        <c:grouping val="standard"/>
        <c:varyColors val="0"/>
        <c:ser>
          <c:idx val="1"/>
          <c:order val="1"/>
          <c:tx>
            <c:strRef>
              <c:f>'zdrojova data'!$A$82</c:f>
              <c:strCache>
                <c:ptCount val="1"/>
                <c:pt idx="0">
                  <c:v> % celkového dovozu zboží do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Pt>
            <c:idx val="1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2D7-4EF5-91C9-7C4646A0CDC6}"/>
              </c:ext>
            </c:extLst>
          </c:dPt>
          <c:dPt>
            <c:idx val="2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B09-4071-8D4B-E32CD7E209BA}"/>
              </c:ext>
            </c:extLst>
          </c:dPt>
          <c:dPt>
            <c:idx val="3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0E7-4156-A3D9-57E6B0205FFB}"/>
              </c:ext>
            </c:extLst>
          </c:dPt>
          <c:dLbls>
            <c:dLbl>
              <c:idx val="8"/>
              <c:layout>
                <c:manualLayout>
                  <c:x val="-7.8211481481481479E-2"/>
                  <c:y val="-5.5903041331236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CA6-453F-B8DB-ED0816AD28B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data'!$B$80:$K$80</c:f>
              <c:numCache>
                <c:formatCode>@</c:formatCode>
                <c:ptCount val="10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'zdrojova data'!$B$82:$K$82</c:f>
              <c:numCache>
                <c:formatCode>0.0%</c:formatCode>
                <c:ptCount val="10"/>
                <c:pt idx="0">
                  <c:v>9.763828667052088E-2</c:v>
                </c:pt>
                <c:pt idx="1">
                  <c:v>0.11253596641023147</c:v>
                </c:pt>
                <c:pt idx="2">
                  <c:v>0.17921159677903334</c:v>
                </c:pt>
                <c:pt idx="3">
                  <c:v>0.15551936598403332</c:v>
                </c:pt>
                <c:pt idx="4">
                  <c:v>0.14222720360293281</c:v>
                </c:pt>
                <c:pt idx="5">
                  <c:v>0.15217762947248889</c:v>
                </c:pt>
                <c:pt idx="6">
                  <c:v>0.16337580608882901</c:v>
                </c:pt>
                <c:pt idx="7">
                  <c:v>0.17378652796862473</c:v>
                </c:pt>
                <c:pt idx="8">
                  <c:v>0.20090899538382956</c:v>
                </c:pt>
                <c:pt idx="9">
                  <c:v>0.16914862491623894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04-42EF-BA3B-88B51E30B7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8409856"/>
        <c:axId val="178411392"/>
      </c:lineChart>
      <c:catAx>
        <c:axId val="17839308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8395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395776"/>
        <c:scaling>
          <c:orientation val="minMax"/>
          <c:max val="110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solidFill>
              <a:srgbClr val="A6A6A6"/>
            </a:solidFill>
          </a:ln>
        </c:spPr>
        <c:crossAx val="178393088"/>
        <c:crosses val="autoZero"/>
        <c:crossBetween val="between"/>
        <c:majorUnit val="100"/>
        <c:minorUnit val="10"/>
      </c:valAx>
      <c:catAx>
        <c:axId val="178409856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178411392"/>
        <c:crosses val="autoZero"/>
        <c:auto val="1"/>
        <c:lblAlgn val="ctr"/>
        <c:lblOffset val="100"/>
        <c:noMultiLvlLbl val="0"/>
      </c:catAx>
      <c:valAx>
        <c:axId val="178411392"/>
        <c:scaling>
          <c:orientation val="minMax"/>
          <c:max val="0.23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78409856"/>
        <c:crosses val="max"/>
        <c:crossBetween val="between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</c:legendEntry>
      <c:layout>
        <c:manualLayout>
          <c:xMode val="edge"/>
          <c:yMode val="edge"/>
          <c:x val="9.5578700721731056E-3"/>
          <c:y val="2.1106688618919411E-2"/>
          <c:w val="0.97430761154856971"/>
          <c:h val="8.055604922044082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4391609810763"/>
          <c:y val="0.22384326595146611"/>
          <c:w val="0.87867449424701194"/>
          <c:h val="0.7190721713691143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data'!$A$94</c:f>
              <c:strCache>
                <c:ptCount val="1"/>
                <c:pt idx="0">
                  <c:v> Čína</c:v>
                </c:pt>
              </c:strCache>
            </c:strRef>
          </c:tx>
          <c:spPr>
            <a:solidFill>
              <a:srgbClr val="007D92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data'!$B$93:$D$93</c:f>
              <c:strCache>
                <c:ptCount val="3"/>
                <c:pt idx="0">
                  <c:v>2000</c:v>
                </c:pt>
                <c:pt idx="1">
                  <c:v> 2010</c:v>
                </c:pt>
                <c:pt idx="2">
                  <c:v>2021</c:v>
                </c:pt>
              </c:strCache>
            </c:strRef>
          </c:cat>
          <c:val>
            <c:numRef>
              <c:f>'zdrojova data'!$B$94:$D$94</c:f>
              <c:numCache>
                <c:formatCode>0.0%</c:formatCode>
                <c:ptCount val="3"/>
                <c:pt idx="0">
                  <c:v>4.5684244251369265E-2</c:v>
                </c:pt>
                <c:pt idx="1">
                  <c:v>0.45583394978699837</c:v>
                </c:pt>
                <c:pt idx="2">
                  <c:v>0.59490656073150028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A9-4029-BC03-EEB5F385C5D3}"/>
            </c:ext>
          </c:extLst>
        </c:ser>
        <c:ser>
          <c:idx val="1"/>
          <c:order val="1"/>
          <c:tx>
            <c:strRef>
              <c:f>'zdrojova data'!$A$95</c:f>
              <c:strCache>
                <c:ptCount val="1"/>
                <c:pt idx="0">
                  <c:v> Německo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data'!$B$93:$D$93</c:f>
              <c:strCache>
                <c:ptCount val="3"/>
                <c:pt idx="0">
                  <c:v>2000</c:v>
                </c:pt>
                <c:pt idx="1">
                  <c:v> 2010</c:v>
                </c:pt>
                <c:pt idx="2">
                  <c:v>2021</c:v>
                </c:pt>
              </c:strCache>
            </c:strRef>
          </c:cat>
          <c:val>
            <c:numRef>
              <c:f>'zdrojova data'!$B$95:$D$95</c:f>
              <c:numCache>
                <c:formatCode>0.0%</c:formatCode>
                <c:ptCount val="3"/>
                <c:pt idx="0">
                  <c:v>0.19873840397419759</c:v>
                </c:pt>
                <c:pt idx="1">
                  <c:v>0.11207083279924318</c:v>
                </c:pt>
                <c:pt idx="2">
                  <c:v>8.6292039920606689E-2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A9-4029-BC03-EEB5F385C5D3}"/>
            </c:ext>
          </c:extLst>
        </c:ser>
        <c:ser>
          <c:idx val="2"/>
          <c:order val="2"/>
          <c:tx>
            <c:strRef>
              <c:f>'zdrojova data'!$A$96</c:f>
              <c:strCache>
                <c:ptCount val="1"/>
                <c:pt idx="0">
                  <c:v> Malajsie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data'!$B$93:$D$93</c:f>
              <c:strCache>
                <c:ptCount val="3"/>
                <c:pt idx="0">
                  <c:v>2000</c:v>
                </c:pt>
                <c:pt idx="1">
                  <c:v> 2010</c:v>
                </c:pt>
                <c:pt idx="2">
                  <c:v>2021</c:v>
                </c:pt>
              </c:strCache>
            </c:strRef>
          </c:cat>
          <c:val>
            <c:numRef>
              <c:f>'zdrojova data'!$B$96:$D$96</c:f>
              <c:numCache>
                <c:formatCode>0.0%</c:formatCode>
                <c:ptCount val="3"/>
                <c:pt idx="0">
                  <c:v>3.3229335457563257E-2</c:v>
                </c:pt>
                <c:pt idx="1">
                  <c:v>2.6960037787739612E-2</c:v>
                </c:pt>
                <c:pt idx="2">
                  <c:v>4.7319061438357117E-2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A9-4029-BC03-EEB5F385C5D3}"/>
            </c:ext>
          </c:extLst>
        </c:ser>
        <c:ser>
          <c:idx val="3"/>
          <c:order val="3"/>
          <c:tx>
            <c:strRef>
              <c:f>'zdrojova data'!$A$97</c:f>
              <c:strCache>
                <c:ptCount val="1"/>
                <c:pt idx="0">
                  <c:v> ostatní státy</c:v>
                </c:pt>
              </c:strCache>
            </c:strRef>
          </c:tx>
          <c:spPr>
            <a:solidFill>
              <a:srgbClr val="ABF3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data'!$B$93:$D$93</c:f>
              <c:strCache>
                <c:ptCount val="3"/>
                <c:pt idx="0">
                  <c:v>2000</c:v>
                </c:pt>
                <c:pt idx="1">
                  <c:v> 2010</c:v>
                </c:pt>
                <c:pt idx="2">
                  <c:v>2021</c:v>
                </c:pt>
              </c:strCache>
            </c:strRef>
          </c:cat>
          <c:val>
            <c:numRef>
              <c:f>'zdrojova data'!$B$97:$D$97</c:f>
              <c:numCache>
                <c:formatCode>0.0%</c:formatCode>
                <c:ptCount val="3"/>
                <c:pt idx="0">
                  <c:v>0.72234801631686985</c:v>
                </c:pt>
                <c:pt idx="1">
                  <c:v>0.4051351796260188</c:v>
                </c:pt>
                <c:pt idx="2">
                  <c:v>0.27148233790953602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A9-4029-BC03-EEB5F385C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8457984"/>
        <c:axId val="178472064"/>
      </c:barChart>
      <c:catAx>
        <c:axId val="17845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84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47206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78457984"/>
        <c:crosses val="autoZero"/>
        <c:crossBetween val="between"/>
        <c:majorUnit val="0.25"/>
        <c:minorUnit val="5.0000000000000024E-2"/>
      </c:valAx>
      <c:spPr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1830863078688818"/>
          <c:y val="3.4307093013925122E-2"/>
          <c:w val="0.84657724060164408"/>
          <c:h val="0.17782551686511971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 horizontalDpi="1200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38777777777778"/>
          <c:y val="0.35503816566972984"/>
          <c:w val="0.86962444444444442"/>
          <c:h val="0.6107811823926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data'!$A$8</c:f>
              <c:strCache>
                <c:ptCount val="1"/>
                <c:pt idx="0">
                  <c:v> Počítače a periferní zařízení</c:v>
                </c:pt>
              </c:strCache>
            </c:strRef>
          </c:tx>
          <c:spPr>
            <a:solidFill>
              <a:srgbClr val="007D92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data'!$B$7:$D$7</c:f>
              <c:strCache>
                <c:ptCount val="3"/>
                <c:pt idx="0">
                  <c:v>2000</c:v>
                </c:pt>
                <c:pt idx="1">
                  <c:v> 2010</c:v>
                </c:pt>
                <c:pt idx="2">
                  <c:v>2021</c:v>
                </c:pt>
              </c:strCache>
            </c:strRef>
          </c:cat>
          <c:val>
            <c:numRef>
              <c:f>'zdrojova data'!$B$8:$D$8</c:f>
              <c:numCache>
                <c:formatCode>0.0%</c:formatCode>
                <c:ptCount val="3"/>
                <c:pt idx="0">
                  <c:v>0.17639479318134396</c:v>
                </c:pt>
                <c:pt idx="1">
                  <c:v>0.47032683109098716</c:v>
                </c:pt>
                <c:pt idx="2">
                  <c:v>0.46504125482705316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60-44A5-8FD3-758F56E419EA}"/>
            </c:ext>
          </c:extLst>
        </c:ser>
        <c:ser>
          <c:idx val="1"/>
          <c:order val="1"/>
          <c:tx>
            <c:strRef>
              <c:f>'zdrojova data'!$A$9</c:f>
              <c:strCache>
                <c:ptCount val="1"/>
                <c:pt idx="0">
                  <c:v> Komunikační zařízení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data'!$B$7:$D$7</c:f>
              <c:strCache>
                <c:ptCount val="3"/>
                <c:pt idx="0">
                  <c:v>2000</c:v>
                </c:pt>
                <c:pt idx="1">
                  <c:v> 2010</c:v>
                </c:pt>
                <c:pt idx="2">
                  <c:v>2021</c:v>
                </c:pt>
              </c:strCache>
            </c:strRef>
          </c:cat>
          <c:val>
            <c:numRef>
              <c:f>'zdrojova data'!$B$9:$D$9</c:f>
              <c:numCache>
                <c:formatCode>0.0%</c:formatCode>
                <c:ptCount val="3"/>
                <c:pt idx="0">
                  <c:v>0.10335035140858129</c:v>
                </c:pt>
                <c:pt idx="1">
                  <c:v>8.8796142812516438E-2</c:v>
                </c:pt>
                <c:pt idx="2">
                  <c:v>0.30746030819856768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60-44A5-8FD3-758F56E419EA}"/>
            </c:ext>
          </c:extLst>
        </c:ser>
        <c:ser>
          <c:idx val="2"/>
          <c:order val="2"/>
          <c:tx>
            <c:strRef>
              <c:f>'zdrojova data'!$A$10</c:f>
              <c:strCache>
                <c:ptCount val="1"/>
                <c:pt idx="0">
                  <c:v> Spotřební elektronika</c:v>
                </c:pt>
              </c:strCache>
            </c:strRef>
          </c:tx>
          <c:spPr>
            <a:solidFill>
              <a:srgbClr val="00C5E6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data'!$B$7:$D$7</c:f>
              <c:strCache>
                <c:ptCount val="3"/>
                <c:pt idx="0">
                  <c:v>2000</c:v>
                </c:pt>
                <c:pt idx="1">
                  <c:v> 2010</c:v>
                </c:pt>
                <c:pt idx="2">
                  <c:v>2021</c:v>
                </c:pt>
              </c:strCache>
            </c:strRef>
          </c:cat>
          <c:val>
            <c:numRef>
              <c:f>'zdrojova data'!$B$10:$D$10</c:f>
              <c:numCache>
                <c:formatCode>0.0%</c:formatCode>
                <c:ptCount val="3"/>
                <c:pt idx="0">
                  <c:v>0.20381979023750416</c:v>
                </c:pt>
                <c:pt idx="1">
                  <c:v>0.22507406438175331</c:v>
                </c:pt>
                <c:pt idx="2">
                  <c:v>9.6177255776315196E-2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60-44A5-8FD3-758F56E419EA}"/>
            </c:ext>
          </c:extLst>
        </c:ser>
        <c:ser>
          <c:idx val="3"/>
          <c:order val="3"/>
          <c:tx>
            <c:strRef>
              <c:f>'zdrojova data'!$A$11</c:f>
              <c:strCache>
                <c:ptCount val="1"/>
                <c:pt idx="0">
                  <c:v> Elektronické součástky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data'!$B$7:$D$7</c:f>
              <c:strCache>
                <c:ptCount val="3"/>
                <c:pt idx="0">
                  <c:v>2000</c:v>
                </c:pt>
                <c:pt idx="1">
                  <c:v> 2010</c:v>
                </c:pt>
                <c:pt idx="2">
                  <c:v>2021</c:v>
                </c:pt>
              </c:strCache>
            </c:strRef>
          </c:cat>
          <c:val>
            <c:numRef>
              <c:f>'zdrojova data'!$B$11:$D$11</c:f>
              <c:numCache>
                <c:formatCode>0.0%</c:formatCode>
                <c:ptCount val="3"/>
                <c:pt idx="0">
                  <c:v>0.20078261411261555</c:v>
                </c:pt>
                <c:pt idx="1">
                  <c:v>0.11113445562612125</c:v>
                </c:pt>
                <c:pt idx="2">
                  <c:v>6.2404016560441145E-2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60-44A5-8FD3-758F56E419EA}"/>
            </c:ext>
          </c:extLst>
        </c:ser>
        <c:ser>
          <c:idx val="4"/>
          <c:order val="4"/>
          <c:tx>
            <c:strRef>
              <c:f>'zdrojova data'!$A$12</c:f>
              <c:strCache>
                <c:ptCount val="1"/>
                <c:pt idx="0">
                  <c:v> Ostatní díly a části ICT j.n.</c:v>
                </c:pt>
              </c:strCache>
            </c:strRef>
          </c:tx>
          <c:spPr>
            <a:solidFill>
              <a:srgbClr val="ABF3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data'!$B$7:$D$7</c:f>
              <c:strCache>
                <c:ptCount val="3"/>
                <c:pt idx="0">
                  <c:v>2000</c:v>
                </c:pt>
                <c:pt idx="1">
                  <c:v> 2010</c:v>
                </c:pt>
                <c:pt idx="2">
                  <c:v>2021</c:v>
                </c:pt>
              </c:strCache>
            </c:strRef>
          </c:cat>
          <c:val>
            <c:numRef>
              <c:f>'zdrojova data'!$B$12:$D$12</c:f>
              <c:numCache>
                <c:formatCode>0.0%</c:formatCode>
                <c:ptCount val="3"/>
                <c:pt idx="0">
                  <c:v>0.31565245105995499</c:v>
                </c:pt>
                <c:pt idx="1">
                  <c:v>0.10466850608862184</c:v>
                </c:pt>
                <c:pt idx="2">
                  <c:v>6.8917164637622805E-2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60-44A5-8FD3-758F56E41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4761472"/>
        <c:axId val="174763008"/>
      </c:barChart>
      <c:catAx>
        <c:axId val="174761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476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763008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  <a:round/>
            </a:ln>
          </c:spPr>
        </c:majorGridlines>
        <c:numFmt formatCode="0%" sourceLinked="1"/>
        <c:majorTickMark val="none"/>
        <c:minorTickMark val="none"/>
        <c:tickLblPos val="none"/>
        <c:crossAx val="174761472"/>
        <c:crosses val="autoZero"/>
        <c:crossBetween val="between"/>
        <c:majorUnit val="0.1"/>
        <c:minorUnit val="5.0000000000000024E-2"/>
      </c:valAx>
      <c:spPr>
        <a:noFill/>
        <a:ln w="12700">
          <a:solidFill>
            <a:srgbClr val="A6A6A6"/>
          </a:solidFill>
        </a:ln>
        <a:effectLst>
          <a:glow rad="152400">
            <a:schemeClr val="accent1">
              <a:alpha val="96000"/>
            </a:schemeClr>
          </a:glow>
        </a:effectLst>
      </c:spPr>
    </c:plotArea>
    <c:legend>
      <c:legendPos val="t"/>
      <c:layout>
        <c:manualLayout>
          <c:xMode val="edge"/>
          <c:yMode val="edge"/>
          <c:x val="0.13360565214564918"/>
          <c:y val="4.0846019441205722E-2"/>
          <c:w val="0.82065264697339135"/>
          <c:h val="0.290083862081721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 horizontalDpi="1200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571727432983521"/>
          <c:y val="2.5944484420592228E-2"/>
          <c:w val="0.74617562669049187"/>
          <c:h val="0.9507467134316932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'zdrojova data'!$B$101</c:f>
              <c:strCache>
                <c:ptCount val="1"/>
                <c:pt idx="0">
                  <c:v>2021*</c:v>
                </c:pt>
              </c:strCache>
            </c:strRef>
          </c:tx>
          <c:spPr>
            <a:solidFill>
              <a:srgbClr val="007D92"/>
            </a:solidFill>
            <a:ln>
              <a:noFill/>
            </a:ln>
          </c:spPr>
          <c:invertIfNegative val="0"/>
          <c:dPt>
            <c:idx val="16"/>
            <c:invertIfNegative val="0"/>
            <c:bubble3D val="0"/>
            <c:spPr>
              <a:solidFill>
                <a:srgbClr val="007D92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D-0688-4E51-A0C3-14C64E1B8910}"/>
              </c:ext>
            </c:extLst>
          </c:dPt>
          <c:dPt>
            <c:idx val="17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9A64-4128-8EA8-FC9F2633F099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2E3-447D-ACDF-41A514B022A8}"/>
              </c:ext>
            </c:extLst>
          </c:dPt>
          <c:dPt>
            <c:idx val="23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9A64-4128-8EA8-FC9F2633F099}"/>
              </c:ext>
            </c:extLst>
          </c:dPt>
          <c:dPt>
            <c:idx val="24"/>
            <c:invertIfNegative val="0"/>
            <c:bubble3D val="0"/>
            <c:spPr>
              <a:solidFill>
                <a:srgbClr val="007D92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C-0688-4E51-A0C3-14C64E1B8910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2E3-447D-ACDF-41A514B022A8}"/>
              </c:ext>
            </c:extLst>
          </c:dPt>
          <c:dLbls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9A64-4128-8EA8-FC9F2633F099}"/>
                </c:ext>
              </c:extLst>
            </c:dLbl>
            <c:dLbl>
              <c:idx val="2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9A64-4128-8EA8-FC9F2633F0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'zdrojova data'!$A$102:$A$126</c:f>
              <c:strCache>
                <c:ptCount val="25"/>
                <c:pt idx="0">
                  <c:v>Belgie</c:v>
                </c:pt>
                <c:pt idx="1">
                  <c:v>Slovinsko</c:v>
                </c:pt>
                <c:pt idx="2">
                  <c:v>Chorvatsko</c:v>
                </c:pt>
                <c:pt idx="3">
                  <c:v>Itálie</c:v>
                </c:pt>
                <c:pt idx="4">
                  <c:v>Řecko</c:v>
                </c:pt>
                <c:pt idx="5">
                  <c:v>Španělsko</c:v>
                </c:pt>
                <c:pt idx="6">
                  <c:v>Litva</c:v>
                </c:pt>
                <c:pt idx="7">
                  <c:v>Bulharsko</c:v>
                </c:pt>
                <c:pt idx="8">
                  <c:v>Francie</c:v>
                </c:pt>
                <c:pt idx="9">
                  <c:v>Rakousko</c:v>
                </c:pt>
                <c:pt idx="10">
                  <c:v>Finsko</c:v>
                </c:pt>
                <c:pt idx="11">
                  <c:v>Portugalsko</c:v>
                </c:pt>
                <c:pt idx="12">
                  <c:v>Rumunsko</c:v>
                </c:pt>
                <c:pt idx="13">
                  <c:v>Dánsko</c:v>
                </c:pt>
                <c:pt idx="14">
                  <c:v>Estonsko</c:v>
                </c:pt>
                <c:pt idx="15">
                  <c:v>Německo</c:v>
                </c:pt>
                <c:pt idx="16">
                  <c:v>Lotyšsko</c:v>
                </c:pt>
                <c:pt idx="17">
                  <c:v>EU27</c:v>
                </c:pt>
                <c:pt idx="18">
                  <c:v>Polsko</c:v>
                </c:pt>
                <c:pt idx="19">
                  <c:v>Švédsko</c:v>
                </c:pt>
                <c:pt idx="20">
                  <c:v>Irsko</c:v>
                </c:pt>
                <c:pt idx="21">
                  <c:v>Slovensko</c:v>
                </c:pt>
                <c:pt idx="22">
                  <c:v>Maďarsko</c:v>
                </c:pt>
                <c:pt idx="23">
                  <c:v>Česko</c:v>
                </c:pt>
                <c:pt idx="24">
                  <c:v>Nizozemsko</c:v>
                </c:pt>
              </c:strCache>
            </c:strRef>
          </c:cat>
          <c:val>
            <c:numRef>
              <c:f>'zdrojova data'!$B$102:$B$126</c:f>
              <c:numCache>
                <c:formatCode>0.0%</c:formatCode>
                <c:ptCount val="25"/>
                <c:pt idx="0">
                  <c:v>3.3560543030996141E-2</c:v>
                </c:pt>
                <c:pt idx="1">
                  <c:v>4.0248521025498127E-2</c:v>
                </c:pt>
                <c:pt idx="2">
                  <c:v>4.3887850159270506E-2</c:v>
                </c:pt>
                <c:pt idx="3">
                  <c:v>4.9564434653609303E-2</c:v>
                </c:pt>
                <c:pt idx="4">
                  <c:v>5.1291099188770076E-2</c:v>
                </c:pt>
                <c:pt idx="5">
                  <c:v>5.2326305418017589E-2</c:v>
                </c:pt>
                <c:pt idx="6">
                  <c:v>5.4528766799562547E-2</c:v>
                </c:pt>
                <c:pt idx="7">
                  <c:v>5.7914968404150495E-2</c:v>
                </c:pt>
                <c:pt idx="8">
                  <c:v>6.2567761680674724E-2</c:v>
                </c:pt>
                <c:pt idx="9">
                  <c:v>6.6267105286397759E-2</c:v>
                </c:pt>
                <c:pt idx="10">
                  <c:v>6.6312156398186953E-2</c:v>
                </c:pt>
                <c:pt idx="11">
                  <c:v>6.7312647570153275E-2</c:v>
                </c:pt>
                <c:pt idx="12">
                  <c:v>7.0565617922535365E-2</c:v>
                </c:pt>
                <c:pt idx="13">
                  <c:v>7.3077320710555241E-2</c:v>
                </c:pt>
                <c:pt idx="14">
                  <c:v>7.497319372419857E-2</c:v>
                </c:pt>
                <c:pt idx="15">
                  <c:v>8.1850053475430798E-2</c:v>
                </c:pt>
                <c:pt idx="16">
                  <c:v>8.3116409497702506E-2</c:v>
                </c:pt>
                <c:pt idx="17">
                  <c:v>8.4593777833836967E-2</c:v>
                </c:pt>
                <c:pt idx="18">
                  <c:v>9.1643102893130948E-2</c:v>
                </c:pt>
                <c:pt idx="19">
                  <c:v>9.4250432910446907E-2</c:v>
                </c:pt>
                <c:pt idx="20">
                  <c:v>0.11349484228088867</c:v>
                </c:pt>
                <c:pt idx="21">
                  <c:v>0.12253905057717247</c:v>
                </c:pt>
                <c:pt idx="22">
                  <c:v>0.12871563854888254</c:v>
                </c:pt>
                <c:pt idx="23">
                  <c:v>0.16422634399090699</c:v>
                </c:pt>
                <c:pt idx="24">
                  <c:v>0.1706866625176239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8F7-4ADD-8715-C083271306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177470464"/>
        <c:axId val="173822720"/>
      </c:barChart>
      <c:catAx>
        <c:axId val="177470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73822720"/>
        <c:crosses val="autoZero"/>
        <c:auto val="1"/>
        <c:lblAlgn val="ctr"/>
        <c:lblOffset val="100"/>
        <c:noMultiLvlLbl val="0"/>
      </c:catAx>
      <c:valAx>
        <c:axId val="173822720"/>
        <c:scaling>
          <c:orientation val="minMax"/>
          <c:max val="0.18000000000000002"/>
          <c:min val="0"/>
        </c:scaling>
        <c:delete val="0"/>
        <c:axPos val="b"/>
        <c:numFmt formatCode="0%" sourceLinked="0"/>
        <c:majorTickMark val="none"/>
        <c:minorTickMark val="none"/>
        <c:tickLblPos val="none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77470464"/>
        <c:crosses val="autoZero"/>
        <c:crossBetween val="between"/>
        <c:majorUnit val="4.0000000000000008E-2"/>
        <c:minorUnit val="1.0000000000000005E-2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4" Type="http://schemas.openxmlformats.org/officeDocument/2006/relationships/chart" Target="../charts/chart46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149679</xdr:colOff>
      <xdr:row>0</xdr:row>
      <xdr:rowOff>54428</xdr:rowOff>
    </xdr:from>
    <xdr:to>
      <xdr:col>5</xdr:col>
      <xdr:colOff>51708</xdr:colOff>
      <xdr:row>42</xdr:row>
      <xdr:rowOff>54428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9" y="54428"/>
          <a:ext cx="2963636" cy="68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12247</xdr:colOff>
      <xdr:row>9</xdr:row>
      <xdr:rowOff>47626</xdr:rowOff>
    </xdr:from>
    <xdr:to>
      <xdr:col>3</xdr:col>
      <xdr:colOff>421821</xdr:colOff>
      <xdr:row>23</xdr:row>
      <xdr:rowOff>134251</xdr:rowOff>
    </xdr:to>
    <xdr:graphicFrame macro="">
      <xdr:nvGraphicFramePr>
        <xdr:cNvPr id="191569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28576</xdr:colOff>
      <xdr:row>26</xdr:row>
      <xdr:rowOff>27214</xdr:rowOff>
    </xdr:from>
    <xdr:to>
      <xdr:col>3</xdr:col>
      <xdr:colOff>421821</xdr:colOff>
      <xdr:row>34</xdr:row>
      <xdr:rowOff>136071</xdr:rowOff>
    </xdr:to>
    <xdr:graphicFrame macro="">
      <xdr:nvGraphicFramePr>
        <xdr:cNvPr id="191569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34018</xdr:colOff>
      <xdr:row>36</xdr:row>
      <xdr:rowOff>142874</xdr:rowOff>
    </xdr:from>
    <xdr:to>
      <xdr:col>3</xdr:col>
      <xdr:colOff>415018</xdr:colOff>
      <xdr:row>46</xdr:row>
      <xdr:rowOff>88446</xdr:rowOff>
    </xdr:to>
    <xdr:graphicFrame macro="">
      <xdr:nvGraphicFramePr>
        <xdr:cNvPr id="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</xdr:rowOff>
    </xdr:from>
    <xdr:to>
      <xdr:col>3</xdr:col>
      <xdr:colOff>421821</xdr:colOff>
      <xdr:row>23</xdr:row>
      <xdr:rowOff>81643</xdr:rowOff>
    </xdr:to>
    <xdr:graphicFrame macro="">
      <xdr:nvGraphicFramePr>
        <xdr:cNvPr id="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54427</xdr:rowOff>
    </xdr:from>
    <xdr:to>
      <xdr:col>4</xdr:col>
      <xdr:colOff>0</xdr:colOff>
      <xdr:row>34</xdr:row>
      <xdr:rowOff>0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36</xdr:row>
      <xdr:rowOff>20410</xdr:rowOff>
    </xdr:from>
    <xdr:to>
      <xdr:col>3</xdr:col>
      <xdr:colOff>381000</xdr:colOff>
      <xdr:row>45</xdr:row>
      <xdr:rowOff>6802</xdr:rowOff>
    </xdr:to>
    <xdr:graphicFrame macro="">
      <xdr:nvGraphicFramePr>
        <xdr:cNvPr id="8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25</xdr:row>
      <xdr:rowOff>54427</xdr:rowOff>
    </xdr:from>
    <xdr:to>
      <xdr:col>3</xdr:col>
      <xdr:colOff>381000</xdr:colOff>
      <xdr:row>34</xdr:row>
      <xdr:rowOff>108856</xdr:rowOff>
    </xdr:to>
    <xdr:graphicFrame macro="">
      <xdr:nvGraphicFramePr>
        <xdr:cNvPr id="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</xdr:row>
      <xdr:rowOff>142874</xdr:rowOff>
    </xdr:from>
    <xdr:to>
      <xdr:col>3</xdr:col>
      <xdr:colOff>415017</xdr:colOff>
      <xdr:row>23</xdr:row>
      <xdr:rowOff>34018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37</xdr:row>
      <xdr:rowOff>13607</xdr:rowOff>
    </xdr:from>
    <xdr:to>
      <xdr:col>3</xdr:col>
      <xdr:colOff>381000</xdr:colOff>
      <xdr:row>46</xdr:row>
      <xdr:rowOff>54428</xdr:rowOff>
    </xdr:to>
    <xdr:graphicFrame macro="">
      <xdr:nvGraphicFramePr>
        <xdr:cNvPr id="6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142875</xdr:rowOff>
    </xdr:from>
    <xdr:to>
      <xdr:col>3</xdr:col>
      <xdr:colOff>366375</xdr:colOff>
      <xdr:row>34</xdr:row>
      <xdr:rowOff>20411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6803</xdr:colOff>
      <xdr:row>11</xdr:row>
      <xdr:rowOff>40822</xdr:rowOff>
    </xdr:from>
    <xdr:to>
      <xdr:col>3</xdr:col>
      <xdr:colOff>421821</xdr:colOff>
      <xdr:row>23</xdr:row>
      <xdr:rowOff>81643</xdr:rowOff>
    </xdr:to>
    <xdr:graphicFrame macro="">
      <xdr:nvGraphicFramePr>
        <xdr:cNvPr id="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27215</xdr:colOff>
      <xdr:row>36</xdr:row>
      <xdr:rowOff>27214</xdr:rowOff>
    </xdr:from>
    <xdr:to>
      <xdr:col>4</xdr:col>
      <xdr:colOff>6805</xdr:colOff>
      <xdr:row>44</xdr:row>
      <xdr:rowOff>88445</xdr:rowOff>
    </xdr:to>
    <xdr:graphicFrame macro="">
      <xdr:nvGraphicFramePr>
        <xdr:cNvPr id="10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20411</xdr:colOff>
      <xdr:row>25</xdr:row>
      <xdr:rowOff>40821</xdr:rowOff>
    </xdr:from>
    <xdr:to>
      <xdr:col>3</xdr:col>
      <xdr:colOff>394607</xdr:colOff>
      <xdr:row>34</xdr:row>
      <xdr:rowOff>20409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20411</xdr:colOff>
      <xdr:row>10</xdr:row>
      <xdr:rowOff>40821</xdr:rowOff>
    </xdr:from>
    <xdr:to>
      <xdr:col>3</xdr:col>
      <xdr:colOff>415018</xdr:colOff>
      <xdr:row>23</xdr:row>
      <xdr:rowOff>90321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6804</xdr:colOff>
      <xdr:row>36</xdr:row>
      <xdr:rowOff>40822</xdr:rowOff>
    </xdr:from>
    <xdr:to>
      <xdr:col>3</xdr:col>
      <xdr:colOff>387804</xdr:colOff>
      <xdr:row>45</xdr:row>
      <xdr:rowOff>40821</xdr:rowOff>
    </xdr:to>
    <xdr:graphicFrame macro="">
      <xdr:nvGraphicFramePr>
        <xdr:cNvPr id="8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10</xdr:row>
      <xdr:rowOff>36739</xdr:rowOff>
    </xdr:from>
    <xdr:to>
      <xdr:col>4</xdr:col>
      <xdr:colOff>0</xdr:colOff>
      <xdr:row>23</xdr:row>
      <xdr:rowOff>86239</xdr:rowOff>
    </xdr:to>
    <xdr:graphicFrame macro="">
      <xdr:nvGraphicFramePr>
        <xdr:cNvPr id="330959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34018</xdr:colOff>
      <xdr:row>25</xdr:row>
      <xdr:rowOff>34017</xdr:rowOff>
    </xdr:from>
    <xdr:to>
      <xdr:col>3</xdr:col>
      <xdr:colOff>415018</xdr:colOff>
      <xdr:row>36</xdr:row>
      <xdr:rowOff>47625</xdr:rowOff>
    </xdr:to>
    <xdr:graphicFrame macro="">
      <xdr:nvGraphicFramePr>
        <xdr:cNvPr id="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281215</xdr:colOff>
      <xdr:row>39</xdr:row>
      <xdr:rowOff>111127</xdr:rowOff>
    </xdr:from>
    <xdr:to>
      <xdr:col>3</xdr:col>
      <xdr:colOff>315233</xdr:colOff>
      <xdr:row>40</xdr:row>
      <xdr:rowOff>90714</xdr:rowOff>
    </xdr:to>
    <xdr:sp macro="" textlink="">
      <xdr:nvSpPr>
        <xdr:cNvPr id="5" name="TextovéPole 1"/>
        <xdr:cNvSpPr txBox="1"/>
      </xdr:nvSpPr>
      <xdr:spPr>
        <a:xfrm>
          <a:off x="2240644" y="5612948"/>
          <a:ext cx="505732" cy="12019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6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32 %  </a:t>
          </a:r>
          <a:r>
            <a:rPr lang="cs-CZ" sz="7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</a:p>
      </xdr:txBody>
    </xdr:sp>
    <xdr:clientData/>
  </xdr:twoCellAnchor>
  <xdr:twoCellAnchor>
    <xdr:from>
      <xdr:col>0</xdr:col>
      <xdr:colOff>0</xdr:colOff>
      <xdr:row>38</xdr:row>
      <xdr:rowOff>61232</xdr:rowOff>
    </xdr:from>
    <xdr:to>
      <xdr:col>3</xdr:col>
      <xdr:colOff>394607</xdr:colOff>
      <xdr:row>47</xdr:row>
      <xdr:rowOff>122463</xdr:rowOff>
    </xdr:to>
    <xdr:graphicFrame macro="">
      <xdr:nvGraphicFramePr>
        <xdr:cNvPr id="6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11</xdr:row>
      <xdr:rowOff>13607</xdr:rowOff>
    </xdr:from>
    <xdr:to>
      <xdr:col>3</xdr:col>
      <xdr:colOff>421425</xdr:colOff>
      <xdr:row>24</xdr:row>
      <xdr:rowOff>0</xdr:rowOff>
    </xdr:to>
    <xdr:graphicFrame macro="">
      <xdr:nvGraphicFramePr>
        <xdr:cNvPr id="331009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34018</xdr:colOff>
      <xdr:row>25</xdr:row>
      <xdr:rowOff>40822</xdr:rowOff>
    </xdr:from>
    <xdr:to>
      <xdr:col>3</xdr:col>
      <xdr:colOff>394607</xdr:colOff>
      <xdr:row>35</xdr:row>
      <xdr:rowOff>27213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13607</xdr:colOff>
      <xdr:row>37</xdr:row>
      <xdr:rowOff>34018</xdr:rowOff>
    </xdr:from>
    <xdr:to>
      <xdr:col>3</xdr:col>
      <xdr:colOff>394607</xdr:colOff>
      <xdr:row>45</xdr:row>
      <xdr:rowOff>95249</xdr:rowOff>
    </xdr:to>
    <xdr:graphicFrame macro="">
      <xdr:nvGraphicFramePr>
        <xdr:cNvPr id="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12246</xdr:colOff>
      <xdr:row>11</xdr:row>
      <xdr:rowOff>13605</xdr:rowOff>
    </xdr:from>
    <xdr:to>
      <xdr:col>4</xdr:col>
      <xdr:colOff>0</xdr:colOff>
      <xdr:row>24</xdr:row>
      <xdr:rowOff>99105</xdr:rowOff>
    </xdr:to>
    <xdr:graphicFrame macro="">
      <xdr:nvGraphicFramePr>
        <xdr:cNvPr id="331062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42391</xdr:colOff>
      <xdr:row>26</xdr:row>
      <xdr:rowOff>70127</xdr:rowOff>
    </xdr:from>
    <xdr:to>
      <xdr:col>3</xdr:col>
      <xdr:colOff>423391</xdr:colOff>
      <xdr:row>35</xdr:row>
      <xdr:rowOff>40821</xdr:rowOff>
    </xdr:to>
    <xdr:graphicFrame macro="">
      <xdr:nvGraphicFramePr>
        <xdr:cNvPr id="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6804</xdr:colOff>
      <xdr:row>37</xdr:row>
      <xdr:rowOff>27215</xdr:rowOff>
    </xdr:from>
    <xdr:to>
      <xdr:col>3</xdr:col>
      <xdr:colOff>387804</xdr:colOff>
      <xdr:row>45</xdr:row>
      <xdr:rowOff>136071</xdr:rowOff>
    </xdr:to>
    <xdr:graphicFrame macro="">
      <xdr:nvGraphicFramePr>
        <xdr:cNvPr id="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408215</xdr:colOff>
      <xdr:row>24</xdr:row>
      <xdr:rowOff>129267</xdr:rowOff>
    </xdr:from>
    <xdr:to>
      <xdr:col>3</xdr:col>
      <xdr:colOff>415018</xdr:colOff>
      <xdr:row>26</xdr:row>
      <xdr:rowOff>115660</xdr:rowOff>
    </xdr:to>
    <xdr:sp macro="" textlink="">
      <xdr:nvSpPr>
        <xdr:cNvPr id="3" name="TextovéPole 1"/>
        <xdr:cNvSpPr txBox="1"/>
      </xdr:nvSpPr>
      <xdr:spPr>
        <a:xfrm>
          <a:off x="2313215" y="5548992"/>
          <a:ext cx="435428" cy="27214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11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427265</xdr:colOff>
      <xdr:row>11</xdr:row>
      <xdr:rowOff>61232</xdr:rowOff>
    </xdr:to>
    <xdr:graphicFrame macro="">
      <xdr:nvGraphicFramePr>
        <xdr:cNvPr id="1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20411</xdr:colOff>
      <xdr:row>13</xdr:row>
      <xdr:rowOff>27214</xdr:rowOff>
    </xdr:from>
    <xdr:to>
      <xdr:col>3</xdr:col>
      <xdr:colOff>386443</xdr:colOff>
      <xdr:row>22</xdr:row>
      <xdr:rowOff>20411</xdr:rowOff>
    </xdr:to>
    <xdr:graphicFrame macro="">
      <xdr:nvGraphicFramePr>
        <xdr:cNvPr id="1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24</xdr:row>
      <xdr:rowOff>54429</xdr:rowOff>
    </xdr:from>
    <xdr:to>
      <xdr:col>3</xdr:col>
      <xdr:colOff>366032</xdr:colOff>
      <xdr:row>32</xdr:row>
      <xdr:rowOff>74839</xdr:rowOff>
    </xdr:to>
    <xdr:graphicFrame macro="">
      <xdr:nvGraphicFramePr>
        <xdr:cNvPr id="13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33</xdr:row>
      <xdr:rowOff>272143</xdr:rowOff>
    </xdr:from>
    <xdr:to>
      <xdr:col>3</xdr:col>
      <xdr:colOff>366032</xdr:colOff>
      <xdr:row>42</xdr:row>
      <xdr:rowOff>129267</xdr:rowOff>
    </xdr:to>
    <xdr:graphicFrame macro="">
      <xdr:nvGraphicFramePr>
        <xdr:cNvPr id="1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12</xdr:row>
      <xdr:rowOff>20412</xdr:rowOff>
    </xdr:from>
    <xdr:to>
      <xdr:col>3</xdr:col>
      <xdr:colOff>394607</xdr:colOff>
      <xdr:row>24</xdr:row>
      <xdr:rowOff>33912</xdr:rowOff>
    </xdr:to>
    <xdr:graphicFrame macro="">
      <xdr:nvGraphicFramePr>
        <xdr:cNvPr id="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19049</xdr:colOff>
      <xdr:row>26</xdr:row>
      <xdr:rowOff>6804</xdr:rowOff>
    </xdr:from>
    <xdr:to>
      <xdr:col>3</xdr:col>
      <xdr:colOff>385424</xdr:colOff>
      <xdr:row>36</xdr:row>
      <xdr:rowOff>88447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857252</xdr:colOff>
      <xdr:row>14</xdr:row>
      <xdr:rowOff>2267</xdr:rowOff>
    </xdr:from>
    <xdr:to>
      <xdr:col>0</xdr:col>
      <xdr:colOff>864056</xdr:colOff>
      <xdr:row>23</xdr:row>
      <xdr:rowOff>29481</xdr:rowOff>
    </xdr:to>
    <xdr:cxnSp macro="">
      <xdr:nvCxnSpPr>
        <xdr:cNvPr id="6" name="Přímá spojnice 5"/>
        <xdr:cNvCxnSpPr/>
      </xdr:nvCxnSpPr>
      <xdr:spPr bwMode="auto">
        <a:xfrm flipH="1">
          <a:off x="857252" y="2158999"/>
          <a:ext cx="6804" cy="1313089"/>
        </a:xfrm>
        <a:prstGeom prst="line">
          <a:avLst/>
        </a:prstGeom>
        <a:solidFill>
          <a:srgbClr val="FFFFFF"/>
        </a:solidFill>
        <a:ln w="12700" cap="flat" cmpd="sng" algn="ctr">
          <a:solidFill>
            <a:srgbClr val="A6A6A6"/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27215</xdr:colOff>
      <xdr:row>38</xdr:row>
      <xdr:rowOff>0</xdr:rowOff>
    </xdr:from>
    <xdr:to>
      <xdr:col>3</xdr:col>
      <xdr:colOff>381000</xdr:colOff>
      <xdr:row>46</xdr:row>
      <xdr:rowOff>108856</xdr:rowOff>
    </xdr:to>
    <xdr:graphicFrame macro="">
      <xdr:nvGraphicFramePr>
        <xdr:cNvPr id="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21772</xdr:colOff>
      <xdr:row>2</xdr:row>
      <xdr:rowOff>13606</xdr:rowOff>
    </xdr:from>
    <xdr:to>
      <xdr:col>0</xdr:col>
      <xdr:colOff>2721430</xdr:colOff>
      <xdr:row>22</xdr:row>
      <xdr:rowOff>61232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2204358</xdr:colOff>
      <xdr:row>26</xdr:row>
      <xdr:rowOff>74838</xdr:rowOff>
    </xdr:from>
    <xdr:to>
      <xdr:col>1</xdr:col>
      <xdr:colOff>142876</xdr:colOff>
      <xdr:row>27</xdr:row>
      <xdr:rowOff>108856</xdr:rowOff>
    </xdr:to>
    <xdr:sp macro="" textlink="">
      <xdr:nvSpPr>
        <xdr:cNvPr id="5" name="TextovéPole 4"/>
        <xdr:cNvSpPr txBox="1"/>
      </xdr:nvSpPr>
      <xdr:spPr>
        <a:xfrm>
          <a:off x="2204358" y="4218213"/>
          <a:ext cx="700768" cy="1768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887,7</a:t>
          </a:r>
          <a:r>
            <a:rPr lang="cs-CZ" sz="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//</a:t>
          </a:r>
          <a:endParaRPr lang="cs-CZ" sz="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20412</xdr:colOff>
      <xdr:row>24</xdr:row>
      <xdr:rowOff>40821</xdr:rowOff>
    </xdr:from>
    <xdr:to>
      <xdr:col>0</xdr:col>
      <xdr:colOff>2720070</xdr:colOff>
      <xdr:row>43</xdr:row>
      <xdr:rowOff>87924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32658</xdr:colOff>
      <xdr:row>12</xdr:row>
      <xdr:rowOff>0</xdr:rowOff>
    </xdr:from>
    <xdr:to>
      <xdr:col>3</xdr:col>
      <xdr:colOff>399033</xdr:colOff>
      <xdr:row>23</xdr:row>
      <xdr:rowOff>13500</xdr:rowOff>
    </xdr:to>
    <xdr:graphicFrame macro="">
      <xdr:nvGraphicFramePr>
        <xdr:cNvPr id="3305217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845910</xdr:colOff>
      <xdr:row>13</xdr:row>
      <xdr:rowOff>65767</xdr:rowOff>
    </xdr:from>
    <xdr:to>
      <xdr:col>0</xdr:col>
      <xdr:colOff>852714</xdr:colOff>
      <xdr:row>21</xdr:row>
      <xdr:rowOff>92981</xdr:rowOff>
    </xdr:to>
    <xdr:cxnSp macro="">
      <xdr:nvCxnSpPr>
        <xdr:cNvPr id="6" name="Přímá spojnice 5"/>
        <xdr:cNvCxnSpPr/>
      </xdr:nvCxnSpPr>
      <xdr:spPr bwMode="auto">
        <a:xfrm flipH="1">
          <a:off x="845910" y="2079624"/>
          <a:ext cx="6804" cy="1163411"/>
        </a:xfrm>
        <a:prstGeom prst="line">
          <a:avLst/>
        </a:prstGeom>
        <a:solidFill>
          <a:srgbClr val="FFFFFF"/>
        </a:solidFill>
        <a:ln w="12700" cap="flat" cmpd="sng" algn="ctr">
          <a:solidFill>
            <a:srgbClr val="A6A6A6"/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34018</xdr:colOff>
      <xdr:row>37</xdr:row>
      <xdr:rowOff>34018</xdr:rowOff>
    </xdr:from>
    <xdr:to>
      <xdr:col>3</xdr:col>
      <xdr:colOff>299358</xdr:colOff>
      <xdr:row>38</xdr:row>
      <xdr:rowOff>122465</xdr:rowOff>
    </xdr:to>
    <xdr:sp macro="" textlink="">
      <xdr:nvSpPr>
        <xdr:cNvPr id="9" name="TextovéPole 1"/>
        <xdr:cNvSpPr txBox="1"/>
      </xdr:nvSpPr>
      <xdr:spPr>
        <a:xfrm>
          <a:off x="2367643" y="5490482"/>
          <a:ext cx="265340" cy="231322"/>
        </a:xfrm>
        <a:prstGeom prst="rect">
          <a:avLst/>
        </a:prstGeom>
      </xdr:spPr>
      <xdr:txBody>
        <a:bodyPr wrap="square" lIns="0" tIns="0" rIns="0" bIns="0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cs-CZ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  <a:endParaRPr lang="cs-CZ" sz="3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319768</xdr:colOff>
      <xdr:row>37</xdr:row>
      <xdr:rowOff>34018</xdr:rowOff>
    </xdr:from>
    <xdr:to>
      <xdr:col>3</xdr:col>
      <xdr:colOff>156483</xdr:colOff>
      <xdr:row>38</xdr:row>
      <xdr:rowOff>122465</xdr:rowOff>
    </xdr:to>
    <xdr:sp macro="" textlink="">
      <xdr:nvSpPr>
        <xdr:cNvPr id="11" name="TextovéPole 1"/>
        <xdr:cNvSpPr txBox="1"/>
      </xdr:nvSpPr>
      <xdr:spPr>
        <a:xfrm>
          <a:off x="2224768" y="5490482"/>
          <a:ext cx="265340" cy="231322"/>
        </a:xfrm>
        <a:prstGeom prst="rect">
          <a:avLst/>
        </a:prstGeom>
      </xdr:spPr>
      <xdr:txBody>
        <a:bodyPr wrap="square" lIns="36000" tIns="36000" rIns="36000" bIns="36000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cs-CZ" sz="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59 %</a:t>
          </a:r>
          <a:r>
            <a:rPr lang="cs-CZ" sz="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cs-CZ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36</xdr:row>
      <xdr:rowOff>142874</xdr:rowOff>
    </xdr:from>
    <xdr:to>
      <xdr:col>3</xdr:col>
      <xdr:colOff>346982</xdr:colOff>
      <xdr:row>45</xdr:row>
      <xdr:rowOff>129267</xdr:rowOff>
    </xdr:to>
    <xdr:graphicFrame macro="">
      <xdr:nvGraphicFramePr>
        <xdr:cNvPr id="8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61231</xdr:rowOff>
    </xdr:from>
    <xdr:to>
      <xdr:col>3</xdr:col>
      <xdr:colOff>366375</xdr:colOff>
      <xdr:row>34</xdr:row>
      <xdr:rowOff>102053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13606</xdr:rowOff>
    </xdr:from>
    <xdr:to>
      <xdr:col>0</xdr:col>
      <xdr:colOff>2825750</xdr:colOff>
      <xdr:row>22</xdr:row>
      <xdr:rowOff>136072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2204358</xdr:colOff>
      <xdr:row>26</xdr:row>
      <xdr:rowOff>74838</xdr:rowOff>
    </xdr:from>
    <xdr:to>
      <xdr:col>1</xdr:col>
      <xdr:colOff>142876</xdr:colOff>
      <xdr:row>27</xdr:row>
      <xdr:rowOff>108856</xdr:rowOff>
    </xdr:to>
    <xdr:sp macro="" textlink="">
      <xdr:nvSpPr>
        <xdr:cNvPr id="3" name="TextovéPole 2"/>
        <xdr:cNvSpPr txBox="1"/>
      </xdr:nvSpPr>
      <xdr:spPr>
        <a:xfrm>
          <a:off x="2204358" y="4218213"/>
          <a:ext cx="700768" cy="1768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887,7</a:t>
          </a:r>
          <a:r>
            <a:rPr lang="cs-CZ" sz="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//</a:t>
          </a:r>
          <a:endParaRPr lang="cs-CZ" sz="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25</xdr:row>
      <xdr:rowOff>54428</xdr:rowOff>
    </xdr:from>
    <xdr:to>
      <xdr:col>1</xdr:col>
      <xdr:colOff>906</xdr:colOff>
      <xdr:row>43</xdr:row>
      <xdr:rowOff>115661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88446</xdr:rowOff>
    </xdr:from>
    <xdr:to>
      <xdr:col>0</xdr:col>
      <xdr:colOff>2751363</xdr:colOff>
      <xdr:row>45</xdr:row>
      <xdr:rowOff>129268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2</xdr:row>
      <xdr:rowOff>54427</xdr:rowOff>
    </xdr:from>
    <xdr:to>
      <xdr:col>1</xdr:col>
      <xdr:colOff>0</xdr:colOff>
      <xdr:row>45</xdr:row>
      <xdr:rowOff>108858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21772</xdr:colOff>
      <xdr:row>16</xdr:row>
      <xdr:rowOff>40820</xdr:rowOff>
    </xdr:from>
    <xdr:to>
      <xdr:col>3</xdr:col>
      <xdr:colOff>388147</xdr:colOff>
      <xdr:row>27</xdr:row>
      <xdr:rowOff>88928</xdr:rowOff>
    </xdr:to>
    <xdr:graphicFrame macro="">
      <xdr:nvGraphicFramePr>
        <xdr:cNvPr id="330712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25853</xdr:colOff>
      <xdr:row>29</xdr:row>
      <xdr:rowOff>6803</xdr:rowOff>
    </xdr:from>
    <xdr:to>
      <xdr:col>3</xdr:col>
      <xdr:colOff>392228</xdr:colOff>
      <xdr:row>36</xdr:row>
      <xdr:rowOff>61232</xdr:rowOff>
    </xdr:to>
    <xdr:graphicFrame macro="">
      <xdr:nvGraphicFramePr>
        <xdr:cNvPr id="3307125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13607</xdr:colOff>
      <xdr:row>39</xdr:row>
      <xdr:rowOff>6803</xdr:rowOff>
    </xdr:from>
    <xdr:to>
      <xdr:col>3</xdr:col>
      <xdr:colOff>394607</xdr:colOff>
      <xdr:row>46</xdr:row>
      <xdr:rowOff>68034</xdr:rowOff>
    </xdr:to>
    <xdr:graphicFrame macro="">
      <xdr:nvGraphicFramePr>
        <xdr:cNvPr id="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30</xdr:row>
      <xdr:rowOff>12874</xdr:rowOff>
    </xdr:from>
    <xdr:to>
      <xdr:col>3</xdr:col>
      <xdr:colOff>366376</xdr:colOff>
      <xdr:row>37</xdr:row>
      <xdr:rowOff>13607</xdr:rowOff>
    </xdr:to>
    <xdr:graphicFrame macro="">
      <xdr:nvGraphicFramePr>
        <xdr:cNvPr id="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142874</xdr:rowOff>
    </xdr:from>
    <xdr:to>
      <xdr:col>3</xdr:col>
      <xdr:colOff>415017</xdr:colOff>
      <xdr:row>27</xdr:row>
      <xdr:rowOff>108856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3</xdr:col>
      <xdr:colOff>381000</xdr:colOff>
      <xdr:row>47</xdr:row>
      <xdr:rowOff>61231</xdr:rowOff>
    </xdr:to>
    <xdr:graphicFrame macro="">
      <xdr:nvGraphicFramePr>
        <xdr:cNvPr id="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showGridLines="0" tabSelected="1" workbookViewId="0">
      <selection sqref="A1:C1"/>
    </sheetView>
  </sheetViews>
  <sheetFormatPr defaultColWidth="9.140625" defaultRowHeight="16.5" customHeight="1"/>
  <cols>
    <col min="1" max="1" width="4.28515625" style="38" customWidth="1"/>
    <col min="2" max="2" width="11.42578125" style="38" customWidth="1"/>
    <col min="3" max="3" width="80.28515625" style="38" customWidth="1"/>
    <col min="4" max="16384" width="9.140625" style="38"/>
  </cols>
  <sheetData>
    <row r="1" spans="1:7" ht="24.75" customHeight="1" thickBot="1">
      <c r="A1" s="234" t="s">
        <v>94</v>
      </c>
      <c r="B1" s="234"/>
      <c r="C1" s="234"/>
      <c r="D1" s="160"/>
    </row>
    <row r="2" spans="1:7" s="27" customFormat="1" ht="20.25" customHeight="1">
      <c r="A2" s="155"/>
      <c r="B2" s="161" t="s">
        <v>50</v>
      </c>
      <c r="C2" s="156"/>
      <c r="D2" s="156"/>
    </row>
    <row r="3" spans="1:7" ht="16.5" customHeight="1">
      <c r="A3" s="157"/>
      <c r="B3" s="158" t="s">
        <v>51</v>
      </c>
      <c r="C3" s="157"/>
      <c r="D3" s="154"/>
    </row>
    <row r="4" spans="1:7" ht="16.5" customHeight="1">
      <c r="A4" s="154"/>
      <c r="B4" s="177" t="s">
        <v>95</v>
      </c>
      <c r="C4" s="162" t="s">
        <v>149</v>
      </c>
      <c r="D4" s="154"/>
    </row>
    <row r="5" spans="1:7" ht="16.5" customHeight="1">
      <c r="A5" s="154"/>
      <c r="B5" s="177" t="s">
        <v>96</v>
      </c>
      <c r="C5" s="162" t="s">
        <v>173</v>
      </c>
      <c r="D5" s="154"/>
    </row>
    <row r="6" spans="1:7" ht="16.5" customHeight="1">
      <c r="A6" s="154"/>
      <c r="B6" s="177" t="s">
        <v>97</v>
      </c>
      <c r="C6" s="162" t="s">
        <v>150</v>
      </c>
      <c r="D6" s="154"/>
    </row>
    <row r="7" spans="1:7" ht="16.5" customHeight="1">
      <c r="A7" s="154"/>
      <c r="B7" s="177" t="s">
        <v>98</v>
      </c>
      <c r="C7" s="163" t="s">
        <v>174</v>
      </c>
      <c r="D7" s="154"/>
    </row>
    <row r="8" spans="1:7" ht="16.5" customHeight="1">
      <c r="A8" s="154"/>
      <c r="B8" s="177" t="s">
        <v>99</v>
      </c>
      <c r="C8" s="162" t="s">
        <v>151</v>
      </c>
      <c r="D8" s="154"/>
    </row>
    <row r="9" spans="1:7" ht="16.5" customHeight="1">
      <c r="A9" s="154"/>
      <c r="B9" s="177" t="s">
        <v>100</v>
      </c>
      <c r="C9" s="162" t="s">
        <v>175</v>
      </c>
      <c r="D9" s="154"/>
    </row>
    <row r="10" spans="1:7" ht="16.5" customHeight="1">
      <c r="A10" s="154"/>
      <c r="B10" s="177" t="s">
        <v>101</v>
      </c>
      <c r="C10" s="162" t="s">
        <v>152</v>
      </c>
      <c r="D10" s="154"/>
    </row>
    <row r="11" spans="1:7" ht="16.5" customHeight="1">
      <c r="A11" s="154"/>
      <c r="B11" s="177" t="s">
        <v>102</v>
      </c>
      <c r="C11" s="162" t="s">
        <v>176</v>
      </c>
      <c r="D11" s="154"/>
    </row>
    <row r="12" spans="1:7" ht="16.5" customHeight="1">
      <c r="A12" s="154"/>
      <c r="B12" s="177" t="s">
        <v>103</v>
      </c>
      <c r="C12" s="163" t="s">
        <v>153</v>
      </c>
      <c r="D12" s="154"/>
    </row>
    <row r="13" spans="1:7" ht="16.5" customHeight="1">
      <c r="A13" s="154"/>
      <c r="B13" s="177" t="s">
        <v>104</v>
      </c>
      <c r="C13" s="162" t="s">
        <v>177</v>
      </c>
      <c r="D13" s="154"/>
    </row>
    <row r="14" spans="1:7" ht="16.5" customHeight="1">
      <c r="A14" s="154"/>
      <c r="B14" s="177" t="s">
        <v>105</v>
      </c>
      <c r="C14" s="162" t="s">
        <v>154</v>
      </c>
      <c r="D14" s="154"/>
    </row>
    <row r="15" spans="1:7" ht="16.5" customHeight="1">
      <c r="A15" s="154"/>
      <c r="B15" s="177" t="s">
        <v>106</v>
      </c>
      <c r="C15" s="162" t="s">
        <v>178</v>
      </c>
      <c r="D15" s="154"/>
    </row>
    <row r="16" spans="1:7" ht="16.5" customHeight="1">
      <c r="A16" s="159"/>
      <c r="B16" s="158" t="s">
        <v>52</v>
      </c>
      <c r="C16" s="159"/>
      <c r="D16" s="154"/>
      <c r="E16" s="154"/>
      <c r="F16" s="154"/>
      <c r="G16" s="154"/>
    </row>
    <row r="17" spans="1:7" ht="16.5" customHeight="1">
      <c r="A17" s="154"/>
      <c r="B17" s="177" t="s">
        <v>107</v>
      </c>
      <c r="C17" s="240" t="s">
        <v>155</v>
      </c>
      <c r="D17" s="240"/>
      <c r="E17" s="240"/>
      <c r="F17" s="240"/>
      <c r="G17" s="164"/>
    </row>
    <row r="18" spans="1:7" ht="16.5" customHeight="1">
      <c r="A18" s="154"/>
      <c r="B18" s="177" t="s">
        <v>108</v>
      </c>
      <c r="C18" s="237" t="s">
        <v>156</v>
      </c>
      <c r="D18" s="237"/>
      <c r="E18" s="237"/>
      <c r="F18" s="237"/>
      <c r="G18" s="164"/>
    </row>
    <row r="19" spans="1:7" ht="16.5" customHeight="1">
      <c r="A19" s="154"/>
      <c r="B19" s="177" t="s">
        <v>109</v>
      </c>
      <c r="C19" s="237" t="s">
        <v>157</v>
      </c>
      <c r="D19" s="237"/>
      <c r="E19" s="237"/>
      <c r="F19" s="237"/>
      <c r="G19" s="164"/>
    </row>
    <row r="20" spans="1:7" ht="16.5" customHeight="1">
      <c r="A20" s="154"/>
      <c r="B20" s="177" t="s">
        <v>110</v>
      </c>
      <c r="C20" s="172" t="s">
        <v>294</v>
      </c>
      <c r="D20" s="172"/>
      <c r="E20" s="172"/>
      <c r="F20" s="172"/>
      <c r="G20" s="165"/>
    </row>
    <row r="21" spans="1:7" ht="16.5" customHeight="1">
      <c r="A21" s="154"/>
      <c r="B21" s="177" t="s">
        <v>111</v>
      </c>
      <c r="C21" s="173" t="s">
        <v>295</v>
      </c>
      <c r="D21" s="172"/>
      <c r="E21" s="172"/>
      <c r="F21" s="172"/>
      <c r="G21" s="166"/>
    </row>
    <row r="22" spans="1:7" ht="16.5" customHeight="1">
      <c r="A22" s="154"/>
      <c r="B22" s="177" t="s">
        <v>112</v>
      </c>
      <c r="C22" s="237" t="s">
        <v>179</v>
      </c>
      <c r="D22" s="237"/>
      <c r="E22" s="237"/>
      <c r="F22" s="237"/>
      <c r="G22" s="164"/>
    </row>
    <row r="23" spans="1:7" ht="16.5" customHeight="1">
      <c r="A23" s="154"/>
      <c r="B23" s="177" t="s">
        <v>113</v>
      </c>
      <c r="C23" s="237" t="s">
        <v>180</v>
      </c>
      <c r="D23" s="237"/>
      <c r="E23" s="237"/>
      <c r="F23" s="237"/>
      <c r="G23" s="165"/>
    </row>
    <row r="24" spans="1:7" ht="16.5" customHeight="1">
      <c r="A24" s="154"/>
      <c r="B24" s="177" t="s">
        <v>114</v>
      </c>
      <c r="C24" s="237" t="s">
        <v>181</v>
      </c>
      <c r="D24" s="237"/>
      <c r="E24" s="237"/>
      <c r="F24" s="237"/>
      <c r="G24" s="166"/>
    </row>
    <row r="25" spans="1:7" ht="16.5" customHeight="1">
      <c r="A25" s="154"/>
      <c r="B25" s="177" t="s">
        <v>115</v>
      </c>
      <c r="C25" s="173" t="s">
        <v>296</v>
      </c>
      <c r="D25" s="172"/>
      <c r="E25" s="172"/>
      <c r="F25" s="172"/>
      <c r="G25" s="165"/>
    </row>
    <row r="26" spans="1:7" ht="16.5" customHeight="1">
      <c r="A26" s="154"/>
      <c r="B26" s="177" t="s">
        <v>116</v>
      </c>
      <c r="C26" s="173" t="s">
        <v>297</v>
      </c>
      <c r="D26" s="172"/>
      <c r="E26" s="172"/>
      <c r="F26" s="172"/>
      <c r="G26" s="166"/>
    </row>
    <row r="27" spans="1:7" ht="16.5" customHeight="1">
      <c r="A27" s="154"/>
      <c r="B27" s="177" t="s">
        <v>117</v>
      </c>
      <c r="C27" s="174" t="s">
        <v>298</v>
      </c>
      <c r="D27" s="172"/>
      <c r="E27" s="172"/>
      <c r="F27" s="172"/>
      <c r="G27" s="164"/>
    </row>
    <row r="28" spans="1:7" ht="16.5" customHeight="1">
      <c r="A28" s="154"/>
      <c r="B28" s="177" t="s">
        <v>118</v>
      </c>
      <c r="C28" s="174" t="s">
        <v>299</v>
      </c>
      <c r="D28" s="172"/>
      <c r="E28" s="172"/>
      <c r="F28" s="172"/>
      <c r="G28" s="164"/>
    </row>
    <row r="29" spans="1:7" ht="16.5" customHeight="1">
      <c r="B29" s="177" t="s">
        <v>119</v>
      </c>
      <c r="C29" s="237" t="s">
        <v>158</v>
      </c>
      <c r="D29" s="237"/>
      <c r="E29" s="237"/>
      <c r="F29" s="237"/>
      <c r="G29" s="164"/>
    </row>
    <row r="30" spans="1:7" ht="16.5" customHeight="1">
      <c r="B30" s="177" t="s">
        <v>120</v>
      </c>
      <c r="C30" s="237" t="s">
        <v>159</v>
      </c>
      <c r="D30" s="237"/>
      <c r="E30" s="237"/>
      <c r="F30" s="237"/>
      <c r="G30" s="164"/>
    </row>
    <row r="31" spans="1:7" ht="16.5" customHeight="1">
      <c r="B31" s="177" t="s">
        <v>121</v>
      </c>
      <c r="C31" s="235" t="s">
        <v>160</v>
      </c>
      <c r="D31" s="237"/>
      <c r="E31" s="237"/>
      <c r="F31" s="237"/>
      <c r="G31" s="164"/>
    </row>
    <row r="32" spans="1:7" ht="16.5" customHeight="1">
      <c r="B32" s="177" t="s">
        <v>122</v>
      </c>
      <c r="C32" s="238" t="s">
        <v>182</v>
      </c>
      <c r="D32" s="238"/>
      <c r="E32" s="238"/>
      <c r="F32" s="238"/>
      <c r="G32" s="164"/>
    </row>
    <row r="33" spans="2:7" ht="16.5" customHeight="1">
      <c r="B33" s="177" t="s">
        <v>123</v>
      </c>
      <c r="C33" s="238" t="s">
        <v>183</v>
      </c>
      <c r="D33" s="238"/>
      <c r="E33" s="238"/>
      <c r="F33" s="238"/>
      <c r="G33" s="164"/>
    </row>
    <row r="34" spans="2:7" ht="16.5" customHeight="1">
      <c r="B34" s="177" t="s">
        <v>124</v>
      </c>
      <c r="C34" s="239" t="s">
        <v>184</v>
      </c>
      <c r="D34" s="238"/>
      <c r="E34" s="238"/>
      <c r="F34" s="238"/>
      <c r="G34" s="164"/>
    </row>
    <row r="35" spans="2:7" ht="16.5" customHeight="1">
      <c r="B35" s="177" t="s">
        <v>125</v>
      </c>
      <c r="C35" s="238" t="s">
        <v>161</v>
      </c>
      <c r="D35" s="238"/>
      <c r="E35" s="238"/>
      <c r="F35" s="238"/>
      <c r="G35" s="164"/>
    </row>
    <row r="36" spans="2:7" ht="16.5" customHeight="1">
      <c r="B36" s="177" t="s">
        <v>126</v>
      </c>
      <c r="C36" s="238" t="s">
        <v>162</v>
      </c>
      <c r="D36" s="238"/>
      <c r="E36" s="238"/>
      <c r="F36" s="238"/>
      <c r="G36" s="164"/>
    </row>
    <row r="37" spans="2:7" ht="16.5" customHeight="1">
      <c r="B37" s="177" t="s">
        <v>127</v>
      </c>
      <c r="C37" s="239" t="s">
        <v>163</v>
      </c>
      <c r="D37" s="239"/>
      <c r="E37" s="239"/>
      <c r="F37" s="239"/>
      <c r="G37" s="164"/>
    </row>
    <row r="38" spans="2:7" ht="16.5" customHeight="1">
      <c r="B38" s="177" t="s">
        <v>128</v>
      </c>
      <c r="C38" s="238" t="s">
        <v>185</v>
      </c>
      <c r="D38" s="238"/>
      <c r="E38" s="238"/>
      <c r="F38" s="238"/>
      <c r="G38" s="164"/>
    </row>
    <row r="39" spans="2:7" ht="16.5" customHeight="1">
      <c r="B39" s="177" t="s">
        <v>129</v>
      </c>
      <c r="C39" s="238" t="s">
        <v>186</v>
      </c>
      <c r="D39" s="238"/>
      <c r="E39" s="238"/>
      <c r="F39" s="238"/>
      <c r="G39" s="164"/>
    </row>
    <row r="40" spans="2:7" ht="16.5" customHeight="1">
      <c r="B40" s="177" t="s">
        <v>130</v>
      </c>
      <c r="C40" s="238" t="s">
        <v>187</v>
      </c>
      <c r="D40" s="238"/>
      <c r="E40" s="238"/>
      <c r="F40" s="238"/>
      <c r="G40" s="164"/>
    </row>
    <row r="41" spans="2:7" ht="16.5" customHeight="1">
      <c r="B41" s="177" t="s">
        <v>131</v>
      </c>
      <c r="C41" s="237" t="s">
        <v>164</v>
      </c>
      <c r="D41" s="237"/>
      <c r="E41" s="237"/>
      <c r="F41" s="237"/>
      <c r="G41" s="164"/>
    </row>
    <row r="42" spans="2:7" ht="16.5" customHeight="1">
      <c r="B42" s="177" t="s">
        <v>132</v>
      </c>
      <c r="C42" s="237" t="s">
        <v>165</v>
      </c>
      <c r="D42" s="237"/>
      <c r="E42" s="237"/>
      <c r="F42" s="237"/>
      <c r="G42" s="164"/>
    </row>
    <row r="43" spans="2:7" ht="16.5" customHeight="1">
      <c r="B43" s="177" t="s">
        <v>133</v>
      </c>
      <c r="C43" s="235" t="s">
        <v>166</v>
      </c>
      <c r="D43" s="237"/>
      <c r="E43" s="237"/>
      <c r="F43" s="237"/>
      <c r="G43" s="164"/>
    </row>
    <row r="44" spans="2:7" ht="16.5" customHeight="1">
      <c r="B44" s="177" t="s">
        <v>134</v>
      </c>
      <c r="C44" s="237" t="s">
        <v>188</v>
      </c>
      <c r="D44" s="237"/>
      <c r="E44" s="237"/>
      <c r="F44" s="237"/>
      <c r="G44" s="164"/>
    </row>
    <row r="45" spans="2:7" ht="16.5" customHeight="1">
      <c r="B45" s="177" t="s">
        <v>135</v>
      </c>
      <c r="C45" s="237" t="s">
        <v>189</v>
      </c>
      <c r="D45" s="237"/>
      <c r="E45" s="237"/>
      <c r="F45" s="237"/>
      <c r="G45" s="164"/>
    </row>
    <row r="46" spans="2:7" ht="16.5" customHeight="1">
      <c r="B46" s="177" t="s">
        <v>136</v>
      </c>
      <c r="C46" s="235" t="s">
        <v>190</v>
      </c>
      <c r="D46" s="237"/>
      <c r="E46" s="237"/>
      <c r="F46" s="237"/>
      <c r="G46" s="164"/>
    </row>
    <row r="47" spans="2:7" ht="16.5" customHeight="1">
      <c r="B47" s="177" t="s">
        <v>137</v>
      </c>
      <c r="C47" s="238" t="s">
        <v>167</v>
      </c>
      <c r="D47" s="238"/>
      <c r="E47" s="238"/>
      <c r="F47" s="238"/>
      <c r="G47" s="164"/>
    </row>
    <row r="48" spans="2:7" ht="16.5" customHeight="1">
      <c r="B48" s="177" t="s">
        <v>138</v>
      </c>
      <c r="C48" s="238" t="s">
        <v>168</v>
      </c>
      <c r="D48" s="238"/>
      <c r="E48" s="238"/>
      <c r="F48" s="238"/>
      <c r="G48" s="167"/>
    </row>
    <row r="49" spans="2:7" ht="16.5" customHeight="1">
      <c r="B49" s="177" t="s">
        <v>139</v>
      </c>
      <c r="C49" s="238" t="s">
        <v>169</v>
      </c>
      <c r="D49" s="238"/>
      <c r="E49" s="238"/>
      <c r="F49" s="238"/>
      <c r="G49" s="167"/>
    </row>
    <row r="50" spans="2:7" ht="16.5" customHeight="1">
      <c r="B50" s="177" t="s">
        <v>140</v>
      </c>
      <c r="C50" s="237" t="s">
        <v>191</v>
      </c>
      <c r="D50" s="237"/>
      <c r="E50" s="237"/>
      <c r="F50" s="237"/>
      <c r="G50" s="164"/>
    </row>
    <row r="51" spans="2:7" ht="16.5" customHeight="1">
      <c r="B51" s="177" t="s">
        <v>141</v>
      </c>
      <c r="C51" s="237" t="s">
        <v>192</v>
      </c>
      <c r="D51" s="237"/>
      <c r="E51" s="237"/>
      <c r="F51" s="237"/>
      <c r="G51" s="164"/>
    </row>
    <row r="52" spans="2:7" ht="16.5" customHeight="1">
      <c r="B52" s="177" t="s">
        <v>142</v>
      </c>
      <c r="C52" s="237" t="s">
        <v>193</v>
      </c>
      <c r="D52" s="236"/>
      <c r="E52" s="236"/>
      <c r="F52" s="236"/>
      <c r="G52" s="164"/>
    </row>
    <row r="53" spans="2:7" ht="16.5" customHeight="1">
      <c r="B53" s="177" t="s">
        <v>143</v>
      </c>
      <c r="C53" s="237" t="s">
        <v>170</v>
      </c>
      <c r="D53" s="237"/>
      <c r="E53" s="237"/>
      <c r="F53" s="237"/>
      <c r="G53" s="164"/>
    </row>
    <row r="54" spans="2:7" ht="16.5" customHeight="1">
      <c r="B54" s="177" t="s">
        <v>144</v>
      </c>
      <c r="C54" s="235" t="s">
        <v>171</v>
      </c>
      <c r="D54" s="237"/>
      <c r="E54" s="237"/>
      <c r="F54" s="237"/>
      <c r="G54" s="164"/>
    </row>
    <row r="55" spans="2:7" ht="16.5" customHeight="1">
      <c r="B55" s="177" t="s">
        <v>145</v>
      </c>
      <c r="C55" s="235" t="s">
        <v>172</v>
      </c>
      <c r="D55" s="237"/>
      <c r="E55" s="237"/>
      <c r="F55" s="237"/>
      <c r="G55" s="164"/>
    </row>
    <row r="56" spans="2:7" ht="16.5" customHeight="1">
      <c r="B56" s="177" t="s">
        <v>146</v>
      </c>
      <c r="C56" s="237" t="s">
        <v>194</v>
      </c>
      <c r="D56" s="237"/>
      <c r="E56" s="237"/>
      <c r="F56" s="237"/>
      <c r="G56" s="165"/>
    </row>
    <row r="57" spans="2:7" ht="16.5" customHeight="1">
      <c r="B57" s="177" t="s">
        <v>147</v>
      </c>
      <c r="C57" s="235" t="s">
        <v>195</v>
      </c>
      <c r="D57" s="237"/>
      <c r="E57" s="237"/>
      <c r="F57" s="237"/>
      <c r="G57" s="167"/>
    </row>
    <row r="58" spans="2:7" ht="16.5" customHeight="1">
      <c r="B58" s="177" t="s">
        <v>148</v>
      </c>
      <c r="C58" s="235" t="s">
        <v>196</v>
      </c>
      <c r="D58" s="236"/>
      <c r="E58" s="236"/>
      <c r="F58" s="236"/>
      <c r="G58" s="167"/>
    </row>
    <row r="59" spans="2:7" ht="16.5" customHeight="1">
      <c r="B59" s="177" t="s">
        <v>199</v>
      </c>
      <c r="C59" s="235" t="s">
        <v>198</v>
      </c>
      <c r="D59" s="236"/>
      <c r="E59" s="236"/>
      <c r="F59" s="236"/>
      <c r="G59" s="167"/>
    </row>
    <row r="60" spans="2:7" ht="16.5" customHeight="1">
      <c r="B60" s="177" t="s">
        <v>200</v>
      </c>
      <c r="C60" s="235" t="s">
        <v>201</v>
      </c>
      <c r="D60" s="236"/>
      <c r="E60" s="236"/>
      <c r="F60" s="236"/>
      <c r="G60" s="167"/>
    </row>
    <row r="61" spans="2:7" ht="16.5" customHeight="1">
      <c r="B61" s="177" t="s">
        <v>203</v>
      </c>
      <c r="C61" s="235" t="s">
        <v>202</v>
      </c>
      <c r="D61" s="236"/>
      <c r="E61" s="236"/>
      <c r="F61" s="236"/>
      <c r="G61" s="167"/>
    </row>
    <row r="62" spans="2:7" ht="16.5" customHeight="1">
      <c r="B62" s="177" t="s">
        <v>205</v>
      </c>
      <c r="C62" s="235" t="s">
        <v>204</v>
      </c>
      <c r="D62" s="236"/>
      <c r="E62" s="236"/>
      <c r="F62" s="236"/>
      <c r="G62" s="167"/>
    </row>
    <row r="63" spans="2:7" ht="16.5" customHeight="1">
      <c r="B63" s="177"/>
      <c r="C63" s="180"/>
      <c r="D63" s="181"/>
      <c r="E63" s="181"/>
      <c r="F63" s="181"/>
      <c r="G63" s="167"/>
    </row>
    <row r="64" spans="2:7" ht="16.5" customHeight="1">
      <c r="B64" s="222" t="s">
        <v>261</v>
      </c>
      <c r="C64" s="180"/>
      <c r="D64" s="181"/>
      <c r="E64" s="181"/>
      <c r="F64" s="181"/>
      <c r="G64" s="167"/>
    </row>
    <row r="65" spans="2:7" ht="16.5" customHeight="1">
      <c r="B65" s="38" t="s">
        <v>197</v>
      </c>
      <c r="C65" s="180"/>
      <c r="D65" s="181"/>
      <c r="E65" s="181"/>
      <c r="F65" s="181"/>
      <c r="G65" s="167"/>
    </row>
  </sheetData>
  <mergeCells count="41">
    <mergeCell ref="C49:F49"/>
    <mergeCell ref="C55:F55"/>
    <mergeCell ref="C56:F56"/>
    <mergeCell ref="C57:F57"/>
    <mergeCell ref="C58:F58"/>
    <mergeCell ref="C50:F50"/>
    <mergeCell ref="C51:F51"/>
    <mergeCell ref="C52:F52"/>
    <mergeCell ref="C53:F53"/>
    <mergeCell ref="C54:F54"/>
    <mergeCell ref="C44:F44"/>
    <mergeCell ref="C45:F45"/>
    <mergeCell ref="C46:F46"/>
    <mergeCell ref="C47:F47"/>
    <mergeCell ref="C48:F48"/>
    <mergeCell ref="C39:F39"/>
    <mergeCell ref="C40:F40"/>
    <mergeCell ref="C41:F41"/>
    <mergeCell ref="C42:F42"/>
    <mergeCell ref="C43:F43"/>
    <mergeCell ref="C38:F38"/>
    <mergeCell ref="C17:F17"/>
    <mergeCell ref="C18:F18"/>
    <mergeCell ref="C19:F19"/>
    <mergeCell ref="C22:F22"/>
    <mergeCell ref="A1:C1"/>
    <mergeCell ref="C59:F59"/>
    <mergeCell ref="C60:F60"/>
    <mergeCell ref="C61:F61"/>
    <mergeCell ref="C62:F62"/>
    <mergeCell ref="C23:F23"/>
    <mergeCell ref="C24:F24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</mergeCells>
  <hyperlinks>
    <hyperlink ref="B2" location="metodologie!A1" display="Metodologie"/>
    <hyperlink ref="B4" location="'E1'!A1" display="Tab. E1"/>
    <hyperlink ref="B6" location="'E7'!A1" display="Tab. E3 "/>
    <hyperlink ref="B5" location="'E3'!A1" display="Tab. E2 "/>
    <hyperlink ref="B7" location="'E8'!A1" display="Tab. E4 "/>
    <hyperlink ref="B8" location="'E9'!A1" display="Tab. E5 "/>
    <hyperlink ref="B9" location="'E10'!A1" display="Tab. E6 "/>
    <hyperlink ref="B10" location="'E11'!A1" display="Tab. E7 "/>
    <hyperlink ref="B11" location="'E12'!A1" display="Tab. E8 "/>
    <hyperlink ref="B12" location="'E13'!A1" display="Tab. E9 "/>
    <hyperlink ref="B13" location="'E14'!A1" display="Tab. E10 "/>
    <hyperlink ref="B14" location="'E15'!A1" display="Tab. E11 "/>
    <hyperlink ref="B15" location="'E16'!A1" display="Tab. E12 "/>
    <hyperlink ref="B17" location="'E1'!A1" display="Graf E1 "/>
    <hyperlink ref="B18" location="'E1'!A1" display="Graf E2 "/>
    <hyperlink ref="B19" location="'E1'!A1" display="Graf E3 "/>
    <hyperlink ref="B20" location="'E2'!A1" display="Graf E4 "/>
    <hyperlink ref="B21" location="'E2'!A1" display="Graf E5 "/>
    <hyperlink ref="B22" location="'E3'!A1" display="Graf E6 "/>
    <hyperlink ref="B23" location="'E3'!A1" display="Graf E7 "/>
    <hyperlink ref="B24" location="'E3'!A1" display="Graf E8 "/>
    <hyperlink ref="B25" location="'E4'!A1" display="Graf E9 "/>
    <hyperlink ref="B26" location="'E4'!A1" display="Graf E10 "/>
    <hyperlink ref="B27" location="'E5'!A1" display="Graf E11 "/>
    <hyperlink ref="B28" location="'E6'!A1" display="Graf E12"/>
    <hyperlink ref="B31" location="'E7'!A1" display="Graf E15 "/>
    <hyperlink ref="B30" location="'E7'!A1" display="Graf E14 "/>
    <hyperlink ref="B29" location="'E7'!A1" display="Graf E13 "/>
    <hyperlink ref="B34" location="'E8'!A1" display="Graf E18 "/>
    <hyperlink ref="B33" location="'E8'!A1" display="Graf E17 "/>
    <hyperlink ref="B32" location="'E8'!A1" display="Graf E16 "/>
    <hyperlink ref="B37" location="'E9'!A1" display="Graf E21 "/>
    <hyperlink ref="B36" location="'E9'!A1" display="Graf E20"/>
    <hyperlink ref="B35" location="'E9'!A1" display="Graf E19 "/>
    <hyperlink ref="B40" location="'E10'!A1" display="Graf E24 "/>
    <hyperlink ref="B39" location="'E10'!A1" display="Graf E23 "/>
    <hyperlink ref="B38" location="'E10'!A1" display="Graf E22 "/>
    <hyperlink ref="B43" location="'E11'!A1" display="Graf E27 "/>
    <hyperlink ref="B42" location="'E11'!A1" display="Graf E26 "/>
    <hyperlink ref="B41" location="'E11'!A1" display="Graf E25 "/>
    <hyperlink ref="B46" location="'E12'!A1" display="Graf E30 "/>
    <hyperlink ref="B45" location="'E12'!A1" display="Graf E29 "/>
    <hyperlink ref="B44" location="'E12'!A1" display="Graf E28 "/>
    <hyperlink ref="B49" location="'E13'!A1" display="Graf E33 "/>
    <hyperlink ref="B48" location="'E13'!A1" display="Graf E32"/>
    <hyperlink ref="B47" location="'E13'!A1" display="Graf E31"/>
    <hyperlink ref="B52" location="'E14'!A1" display="Graf E36 "/>
    <hyperlink ref="B51" location="'E14'!A1" display="Graf E35 "/>
    <hyperlink ref="B50" location="'E14'!A1" display="Graf E34 "/>
    <hyperlink ref="B55" location="'E15'!A1" display="Graf E39 "/>
    <hyperlink ref="B54" location="'E15'!A1" display="Graf E38 "/>
    <hyperlink ref="B53" location="'E15'!A1" display="Graf E37 "/>
    <hyperlink ref="B58" location="'E16'!A1" display="Graf E42 "/>
    <hyperlink ref="B57" location="'E16'!A1" display="Graf E41 "/>
    <hyperlink ref="B56" location="'E16'!A1" display="Graf E40"/>
    <hyperlink ref="B59" location="'E17'!A1" display="Graf E43 "/>
    <hyperlink ref="B60" location="'E17'!A1" display="Graf E44"/>
    <hyperlink ref="B61" location="'E17'!A1" display="Graf E45 "/>
    <hyperlink ref="B62" location="'E17'!A1" display="Graf E46 "/>
    <hyperlink ref="B64" location="'zdrojova data'!A1" display="zdrojová data ke grafům"/>
  </hyperlink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/>
  <dimension ref="A1:F62"/>
  <sheetViews>
    <sheetView showGridLines="0" zoomScale="140" zoomScaleNormal="140" zoomScaleSheetLayoutView="140" workbookViewId="0">
      <selection sqref="A1:D1"/>
    </sheetView>
  </sheetViews>
  <sheetFormatPr defaultRowHeight="12.75"/>
  <cols>
    <col min="1" max="1" width="22.140625" customWidth="1"/>
    <col min="2" max="4" width="6.42578125" customWidth="1"/>
    <col min="5" max="5" width="2.85546875" customWidth="1"/>
    <col min="6" max="6" width="14" customWidth="1"/>
  </cols>
  <sheetData>
    <row r="1" spans="1:6" ht="24" customHeight="1" thickBot="1">
      <c r="A1" s="234" t="s">
        <v>94</v>
      </c>
      <c r="B1" s="234"/>
      <c r="C1" s="234"/>
      <c r="D1" s="234"/>
      <c r="F1" s="100" t="s">
        <v>76</v>
      </c>
    </row>
    <row r="2" spans="1:6" ht="18.75" customHeight="1">
      <c r="A2" s="4" t="s">
        <v>218</v>
      </c>
      <c r="B2" s="1"/>
      <c r="C2" s="1"/>
      <c r="D2" s="1"/>
      <c r="F2" s="100" t="s">
        <v>77</v>
      </c>
    </row>
    <row r="3" spans="1:6" ht="10.5" customHeight="1">
      <c r="A3" s="5"/>
      <c r="B3" s="6"/>
      <c r="C3" s="6"/>
      <c r="D3" s="9" t="s">
        <v>0</v>
      </c>
    </row>
    <row r="4" spans="1:6" ht="10.5" customHeight="1">
      <c r="A4" s="71"/>
      <c r="B4" s="108">
        <v>2019</v>
      </c>
      <c r="C4" s="108">
        <v>2020</v>
      </c>
      <c r="D4" s="71">
        <v>2021</v>
      </c>
      <c r="E4" s="15"/>
      <c r="F4" s="100" t="s">
        <v>261</v>
      </c>
    </row>
    <row r="5" spans="1:6" ht="10.5" customHeight="1">
      <c r="A5" s="19" t="s">
        <v>17</v>
      </c>
      <c r="B5" s="117">
        <v>224435.80898100001</v>
      </c>
      <c r="C5" s="117">
        <v>253025.706148</v>
      </c>
      <c r="D5" s="79">
        <v>275788.25724500004</v>
      </c>
      <c r="E5" s="15"/>
      <c r="F5" s="15"/>
    </row>
    <row r="6" spans="1:6" ht="10.5" customHeight="1">
      <c r="A6" s="116" t="s">
        <v>35</v>
      </c>
      <c r="B6" s="118">
        <v>83234.827560000005</v>
      </c>
      <c r="C6" s="118">
        <v>110221.84507099997</v>
      </c>
      <c r="D6" s="80">
        <v>125104.20164399999</v>
      </c>
      <c r="E6" s="15"/>
      <c r="F6" s="95"/>
    </row>
    <row r="7" spans="1:6" ht="10.5" customHeight="1">
      <c r="A7" s="116" t="s">
        <v>30</v>
      </c>
      <c r="B7" s="118">
        <v>24699.984444000012</v>
      </c>
      <c r="C7" s="118">
        <v>22897.890612000017</v>
      </c>
      <c r="D7" s="80">
        <v>26380.747339000009</v>
      </c>
      <c r="E7" s="15"/>
      <c r="F7" s="95"/>
    </row>
    <row r="8" spans="1:6" ht="10.5" customHeight="1">
      <c r="A8" s="109" t="s">
        <v>54</v>
      </c>
      <c r="B8" s="118">
        <v>116500.996977</v>
      </c>
      <c r="C8" s="118">
        <v>119905.97046500001</v>
      </c>
      <c r="D8" s="80">
        <v>124303.30826200001</v>
      </c>
      <c r="E8" s="15"/>
      <c r="F8" s="15"/>
    </row>
    <row r="9" spans="1:6" ht="10.5" customHeight="1">
      <c r="A9" s="110" t="s">
        <v>20</v>
      </c>
      <c r="B9" s="118">
        <v>51089.737142999998</v>
      </c>
      <c r="C9" s="118">
        <v>56005.728122000008</v>
      </c>
      <c r="D9" s="80">
        <v>56029.966763999997</v>
      </c>
      <c r="E9" s="15"/>
      <c r="F9" s="15"/>
    </row>
    <row r="10" spans="1:6" ht="10.5" customHeight="1">
      <c r="A10" s="110" t="s">
        <v>55</v>
      </c>
      <c r="B10" s="118">
        <v>23000.141101000001</v>
      </c>
      <c r="C10" s="118">
        <v>18083.310702999996</v>
      </c>
      <c r="D10" s="80">
        <v>18557.009450000009</v>
      </c>
      <c r="E10" s="15"/>
      <c r="F10" s="15"/>
    </row>
    <row r="11" spans="1:6" ht="10.5" customHeight="1">
      <c r="A11" s="110" t="s">
        <v>56</v>
      </c>
      <c r="B11" s="118">
        <v>22034.391700999993</v>
      </c>
      <c r="C11" s="118">
        <v>21952.129803000003</v>
      </c>
      <c r="D11" s="80">
        <v>23738.070943000002</v>
      </c>
      <c r="E11" s="15"/>
      <c r="F11" s="15"/>
    </row>
    <row r="12" spans="1:6" ht="10.5" customHeight="1">
      <c r="A12" s="110" t="s">
        <v>57</v>
      </c>
      <c r="B12" s="118">
        <v>7386.9486109999998</v>
      </c>
      <c r="C12" s="118">
        <v>6001.3723569999993</v>
      </c>
      <c r="D12" s="80">
        <v>6832.135303</v>
      </c>
      <c r="E12" s="15"/>
      <c r="F12" s="15"/>
    </row>
    <row r="13" spans="1:6" ht="10.5" customHeight="1">
      <c r="A13" s="111" t="s">
        <v>21</v>
      </c>
      <c r="B13" s="119">
        <v>12989.778421000003</v>
      </c>
      <c r="C13" s="119">
        <v>17863.429480000003</v>
      </c>
      <c r="D13" s="72">
        <v>19146.125802000002</v>
      </c>
      <c r="E13" s="15"/>
      <c r="F13" s="15"/>
    </row>
    <row r="14" spans="1:6" ht="10.5" customHeight="1">
      <c r="A14" s="30" t="s">
        <v>49</v>
      </c>
      <c r="B14" s="6"/>
      <c r="C14" s="6"/>
      <c r="D14" s="6"/>
    </row>
    <row r="15" spans="1:6" ht="7.5" customHeight="1">
      <c r="A15" s="30"/>
      <c r="B15" s="6"/>
      <c r="C15" s="6"/>
      <c r="D15" s="6"/>
    </row>
    <row r="16" spans="1:6" ht="11.25" customHeight="1">
      <c r="A16" s="243" t="s">
        <v>219</v>
      </c>
      <c r="B16" s="243"/>
      <c r="C16" s="243"/>
      <c r="D16" s="243"/>
    </row>
    <row r="17" spans="1:6" ht="11.25" customHeight="1">
      <c r="A17" s="7"/>
      <c r="B17" s="13"/>
      <c r="C17" s="13"/>
      <c r="D17" s="13"/>
    </row>
    <row r="18" spans="1:6" ht="11.25" customHeight="1">
      <c r="A18" s="10"/>
      <c r="B18" s="6"/>
      <c r="C18" s="6"/>
      <c r="D18" s="6"/>
    </row>
    <row r="19" spans="1:6" ht="11.25" customHeight="1">
      <c r="A19" s="10"/>
      <c r="B19" s="6"/>
      <c r="C19" s="6"/>
      <c r="D19" s="6"/>
      <c r="E19" s="15"/>
      <c r="F19" s="15"/>
    </row>
    <row r="20" spans="1:6" ht="11.25" customHeight="1">
      <c r="A20" s="10"/>
      <c r="B20" s="6"/>
      <c r="C20" s="6"/>
      <c r="D20" s="6"/>
      <c r="E20" s="15"/>
      <c r="F20" s="15"/>
    </row>
    <row r="21" spans="1:6" s="154" customFormat="1" ht="11.25" customHeight="1">
      <c r="A21" s="10"/>
      <c r="B21" s="6"/>
      <c r="C21" s="6"/>
      <c r="D21" s="6"/>
      <c r="E21" s="15"/>
      <c r="F21" s="15"/>
    </row>
    <row r="22" spans="1:6" ht="11.25" customHeight="1">
      <c r="A22" s="10"/>
      <c r="B22" s="6"/>
      <c r="C22" s="6"/>
      <c r="D22" s="6"/>
      <c r="E22" s="15"/>
      <c r="F22" s="15"/>
    </row>
    <row r="23" spans="1:6" ht="11.25" customHeight="1">
      <c r="A23" s="10"/>
      <c r="B23" s="6"/>
      <c r="C23" s="6"/>
      <c r="D23" s="6"/>
      <c r="E23" s="15"/>
      <c r="F23" s="15"/>
    </row>
    <row r="24" spans="1:6" ht="11.25" customHeight="1">
      <c r="A24" s="10"/>
      <c r="B24" s="6"/>
      <c r="C24" s="6"/>
      <c r="D24" s="6"/>
      <c r="E24" s="15"/>
      <c r="F24" s="15"/>
    </row>
    <row r="25" spans="1:6" ht="11.25" customHeight="1">
      <c r="A25" s="10"/>
      <c r="B25" s="6"/>
      <c r="C25" s="6"/>
      <c r="D25" s="6"/>
      <c r="E25" s="15"/>
      <c r="F25" s="15"/>
    </row>
    <row r="26" spans="1:6" ht="11.25" customHeight="1">
      <c r="A26" s="10"/>
      <c r="B26" s="6"/>
      <c r="C26" s="6"/>
      <c r="D26" s="6"/>
      <c r="E26" s="15"/>
      <c r="F26" s="15"/>
    </row>
    <row r="27" spans="1:6" ht="11.25" customHeight="1">
      <c r="A27" s="10"/>
      <c r="B27" s="6"/>
      <c r="C27" s="6"/>
      <c r="D27" s="6"/>
      <c r="E27" s="15"/>
    </row>
    <row r="28" spans="1:6" ht="11.25" customHeight="1">
      <c r="A28" s="10"/>
      <c r="B28" s="6"/>
      <c r="C28" s="6"/>
      <c r="D28" s="6"/>
      <c r="E28" s="15"/>
    </row>
    <row r="29" spans="1:6" ht="8.25" customHeight="1">
      <c r="A29" s="10"/>
      <c r="B29" s="6"/>
      <c r="C29" s="6"/>
      <c r="D29" s="6"/>
      <c r="F29" s="15"/>
    </row>
    <row r="30" spans="1:6" ht="11.25" customHeight="1">
      <c r="A30" s="243" t="s">
        <v>220</v>
      </c>
      <c r="B30" s="243"/>
      <c r="C30" s="243"/>
      <c r="D30" s="243"/>
      <c r="F30" s="15"/>
    </row>
    <row r="31" spans="1:6" ht="11.25" customHeight="1">
      <c r="A31" s="23"/>
      <c r="B31" s="23"/>
      <c r="C31" s="23"/>
      <c r="D31" s="23"/>
      <c r="E31" s="15"/>
      <c r="F31" s="15"/>
    </row>
    <row r="32" spans="1:6" ht="11.25" customHeight="1">
      <c r="A32" s="23"/>
      <c r="B32" s="23"/>
      <c r="C32" s="23"/>
      <c r="D32" s="23"/>
      <c r="E32" s="15"/>
      <c r="F32" s="6"/>
    </row>
    <row r="33" spans="1:6" ht="15" customHeight="1">
      <c r="A33" s="23"/>
      <c r="B33" s="23"/>
      <c r="C33" s="23"/>
      <c r="D33" s="23"/>
      <c r="E33" s="15"/>
      <c r="F33" s="6"/>
    </row>
    <row r="34" spans="1:6" ht="11.25" customHeight="1">
      <c r="A34" s="3"/>
      <c r="B34" s="3"/>
      <c r="C34" s="3"/>
      <c r="D34" s="3"/>
      <c r="E34" s="6"/>
    </row>
    <row r="35" spans="1:6" ht="11.25" customHeight="1">
      <c r="A35" s="3"/>
      <c r="B35" s="3"/>
      <c r="C35" s="3"/>
      <c r="D35" s="3"/>
      <c r="E35" s="6"/>
    </row>
    <row r="36" spans="1:6" ht="12" customHeight="1">
      <c r="A36" s="3"/>
      <c r="B36" s="3"/>
      <c r="C36" s="3"/>
      <c r="D36" s="3"/>
    </row>
    <row r="37" spans="1:6" s="154" customFormat="1" ht="12" customHeight="1">
      <c r="A37" s="3"/>
      <c r="B37" s="3"/>
      <c r="C37" s="3"/>
      <c r="D37" s="3"/>
    </row>
    <row r="38" spans="1:6" ht="11.25" customHeight="1">
      <c r="F38" s="6"/>
    </row>
    <row r="39" spans="1:6" ht="11.25" customHeight="1">
      <c r="A39" s="244" t="s">
        <v>221</v>
      </c>
      <c r="B39" s="243"/>
      <c r="C39" s="243"/>
      <c r="D39" s="243"/>
      <c r="F39" s="6"/>
    </row>
    <row r="40" spans="1:6" ht="11.25" customHeight="1">
      <c r="A40" s="3"/>
      <c r="B40" s="3"/>
      <c r="C40" s="3"/>
      <c r="D40" s="3"/>
      <c r="E40" s="6"/>
      <c r="F40" s="6"/>
    </row>
    <row r="41" spans="1:6" ht="11.25" customHeight="1">
      <c r="A41" s="3"/>
      <c r="B41" s="3"/>
      <c r="C41" s="3"/>
      <c r="D41" s="3"/>
      <c r="E41" s="6"/>
      <c r="F41" s="6"/>
    </row>
    <row r="42" spans="1:6" ht="11.25" customHeight="1">
      <c r="A42" s="12"/>
      <c r="B42" s="2"/>
      <c r="C42" s="2"/>
      <c r="D42" s="2"/>
      <c r="E42" s="6"/>
      <c r="F42" s="15"/>
    </row>
    <row r="43" spans="1:6" ht="11.25" customHeight="1">
      <c r="A43" s="12"/>
      <c r="B43" s="2"/>
      <c r="C43" s="2"/>
      <c r="D43" s="2"/>
      <c r="E43" s="15"/>
      <c r="F43" s="15"/>
    </row>
    <row r="44" spans="1:6" ht="11.25" customHeight="1">
      <c r="A44" s="23"/>
      <c r="B44" s="23"/>
      <c r="C44" s="23"/>
      <c r="D44" s="23"/>
      <c r="E44" s="15"/>
    </row>
    <row r="45" spans="1:6" ht="11.25" customHeight="1">
      <c r="A45" s="3"/>
      <c r="B45" s="3"/>
      <c r="C45" s="3"/>
      <c r="D45" s="3"/>
    </row>
    <row r="46" spans="1:6" ht="11.25" customHeight="1">
      <c r="A46" s="12"/>
      <c r="B46" s="2"/>
      <c r="C46" s="2"/>
      <c r="D46" s="2"/>
    </row>
    <row r="47" spans="1:6" ht="11.25" customHeight="1">
      <c r="A47" s="3"/>
      <c r="B47" s="2"/>
      <c r="C47" s="2"/>
      <c r="D47" s="7"/>
    </row>
    <row r="48" spans="1:6" ht="17.25" customHeight="1">
      <c r="A48" s="12"/>
      <c r="B48" s="2"/>
      <c r="C48" s="2"/>
      <c r="D48" s="48" t="s">
        <v>92</v>
      </c>
    </row>
    <row r="49" ht="17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</sheetData>
  <mergeCells count="4">
    <mergeCell ref="A16:D16"/>
    <mergeCell ref="A30:D30"/>
    <mergeCell ref="A39:D39"/>
    <mergeCell ref="A1:D1"/>
  </mergeCells>
  <phoneticPr fontId="0" type="noConversion"/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AF66"/>
  <sheetViews>
    <sheetView showGridLines="0" zoomScale="140" zoomScaleNormal="140" zoomScaleSheetLayoutView="140" workbookViewId="0">
      <selection sqref="A1:D1"/>
    </sheetView>
  </sheetViews>
  <sheetFormatPr defaultColWidth="9.140625" defaultRowHeight="12.75"/>
  <cols>
    <col min="1" max="1" width="22.140625" customWidth="1"/>
    <col min="2" max="4" width="6.42578125" customWidth="1"/>
    <col min="5" max="5" width="2.85546875" style="84" customWidth="1"/>
    <col min="6" max="6" width="14.140625" style="84" customWidth="1"/>
    <col min="7" max="16384" width="9.140625" style="84"/>
  </cols>
  <sheetData>
    <row r="1" spans="1:6" ht="24" customHeight="1" thickBot="1">
      <c r="A1" s="234" t="s">
        <v>94</v>
      </c>
      <c r="B1" s="234"/>
      <c r="C1" s="234"/>
      <c r="D1" s="234"/>
      <c r="F1" s="100" t="s">
        <v>76</v>
      </c>
    </row>
    <row r="2" spans="1:6" ht="18.75" customHeight="1">
      <c r="A2" s="50" t="s">
        <v>262</v>
      </c>
      <c r="B2" s="16"/>
      <c r="C2" s="16"/>
      <c r="D2" s="16"/>
      <c r="F2" s="100" t="s">
        <v>77</v>
      </c>
    </row>
    <row r="3" spans="1:6" ht="10.5" customHeight="1">
      <c r="A3" s="51"/>
      <c r="B3" s="15"/>
      <c r="C3" s="15"/>
      <c r="D3" s="35" t="s">
        <v>0</v>
      </c>
    </row>
    <row r="4" spans="1:6" ht="11.25" customHeight="1">
      <c r="A4" s="71"/>
      <c r="B4" s="108">
        <v>2019</v>
      </c>
      <c r="C4" s="108">
        <v>2020</v>
      </c>
      <c r="D4" s="71">
        <v>2021</v>
      </c>
      <c r="E4" s="15"/>
      <c r="F4" s="100" t="s">
        <v>261</v>
      </c>
    </row>
    <row r="5" spans="1:6" ht="11.25" customHeight="1">
      <c r="A5" s="19" t="s">
        <v>17</v>
      </c>
      <c r="B5" s="121">
        <v>242407.71744899993</v>
      </c>
      <c r="C5" s="121">
        <v>259420.70948699996</v>
      </c>
      <c r="D5" s="79">
        <v>235585.19317200006</v>
      </c>
      <c r="E5" s="15"/>
      <c r="F5" s="15"/>
    </row>
    <row r="6" spans="1:6" ht="11.25" customHeight="1">
      <c r="A6" s="116" t="s">
        <v>29</v>
      </c>
      <c r="B6" s="122">
        <v>153944.24428999992</v>
      </c>
      <c r="C6" s="122">
        <v>149863.120746</v>
      </c>
      <c r="D6" s="81">
        <v>118323.65885600002</v>
      </c>
      <c r="E6" s="15"/>
      <c r="F6" s="15"/>
    </row>
    <row r="7" spans="1:6" ht="11.25" customHeight="1">
      <c r="A7" s="120" t="s">
        <v>81</v>
      </c>
      <c r="B7" s="123">
        <v>88463.47315900003</v>
      </c>
      <c r="C7" s="123">
        <v>109557.58874099994</v>
      </c>
      <c r="D7" s="82">
        <f>D5-D6</f>
        <v>117261.53431600003</v>
      </c>
      <c r="E7" s="15"/>
      <c r="F7" s="15"/>
    </row>
    <row r="8" spans="1:6" ht="8.25" customHeight="1">
      <c r="A8" s="28"/>
      <c r="B8" s="22"/>
      <c r="C8" s="22"/>
      <c r="D8" s="22"/>
    </row>
    <row r="9" spans="1:6" ht="11.25" customHeight="1">
      <c r="A9" s="243" t="s">
        <v>222</v>
      </c>
      <c r="B9" s="243"/>
      <c r="C9" s="243"/>
      <c r="D9" s="243"/>
    </row>
    <row r="10" spans="1:6" ht="11.25" customHeight="1"/>
    <row r="11" spans="1:6" ht="11.25" customHeight="1">
      <c r="A11" s="245"/>
      <c r="B11" s="245"/>
      <c r="C11" s="245"/>
      <c r="D11" s="245"/>
      <c r="E11" s="15"/>
      <c r="F11" s="15"/>
    </row>
    <row r="12" spans="1:6" ht="11.25" customHeight="1">
      <c r="A12" s="10"/>
      <c r="B12" s="6"/>
      <c r="C12" s="6"/>
      <c r="D12" s="6"/>
      <c r="E12" s="15"/>
      <c r="F12" s="15"/>
    </row>
    <row r="13" spans="1:6" ht="11.25" customHeight="1">
      <c r="A13" s="10"/>
      <c r="B13" s="6"/>
      <c r="C13" s="6"/>
      <c r="D13" s="6"/>
      <c r="E13" s="15"/>
      <c r="F13" s="15"/>
    </row>
    <row r="14" spans="1:6" ht="11.25" customHeight="1">
      <c r="A14" s="10"/>
      <c r="B14" s="6"/>
      <c r="C14" s="6"/>
      <c r="D14" s="6"/>
      <c r="E14" s="15"/>
      <c r="F14" s="15"/>
    </row>
    <row r="15" spans="1:6" ht="11.25" customHeight="1">
      <c r="A15" s="10"/>
      <c r="B15" s="6"/>
      <c r="C15" s="6"/>
      <c r="D15" s="6"/>
      <c r="E15" s="15"/>
      <c r="F15" s="15"/>
    </row>
    <row r="16" spans="1:6" ht="11.25" customHeight="1">
      <c r="A16" s="10"/>
      <c r="B16" s="6"/>
      <c r="C16" s="6"/>
      <c r="D16" s="6"/>
      <c r="E16" s="15"/>
      <c r="F16" s="15"/>
    </row>
    <row r="17" spans="1:6" ht="11.25" customHeight="1">
      <c r="A17" s="10"/>
      <c r="B17" s="6"/>
      <c r="C17" s="6"/>
      <c r="D17" s="6"/>
      <c r="E17" s="15"/>
      <c r="F17" s="15"/>
    </row>
    <row r="18" spans="1:6" ht="11.25" customHeight="1">
      <c r="A18" s="10"/>
      <c r="B18" s="6"/>
      <c r="C18" s="6"/>
      <c r="D18" s="6"/>
      <c r="E18" s="15"/>
      <c r="F18" s="15"/>
    </row>
    <row r="19" spans="1:6" ht="11.25" customHeight="1">
      <c r="A19" s="10"/>
      <c r="B19" s="6"/>
      <c r="C19" s="6"/>
      <c r="D19" s="6"/>
      <c r="E19" s="15"/>
      <c r="F19" s="15"/>
    </row>
    <row r="20" spans="1:6" ht="11.25" customHeight="1">
      <c r="A20" s="10"/>
      <c r="B20" s="6"/>
      <c r="C20" s="6"/>
      <c r="D20" s="6"/>
      <c r="E20" s="15"/>
      <c r="F20" s="15"/>
    </row>
    <row r="21" spans="1:6" ht="11.25" customHeight="1">
      <c r="A21" s="10"/>
      <c r="B21" s="6"/>
      <c r="C21" s="6"/>
      <c r="D21" s="6"/>
      <c r="E21" s="15"/>
      <c r="F21" s="15"/>
    </row>
    <row r="22" spans="1:6" ht="11.25" customHeight="1">
      <c r="A22" s="10"/>
      <c r="B22" s="6"/>
      <c r="C22" s="6"/>
      <c r="D22" s="6"/>
      <c r="E22" s="15"/>
      <c r="F22" s="15"/>
    </row>
    <row r="23" spans="1:6" ht="11.25" customHeight="1">
      <c r="A23" s="10"/>
      <c r="B23" s="6"/>
      <c r="C23" s="6"/>
      <c r="D23" s="6"/>
      <c r="E23" s="15"/>
    </row>
    <row r="24" spans="1:6" ht="11.25" customHeight="1">
      <c r="A24" s="10"/>
      <c r="B24" s="6"/>
      <c r="C24" s="6"/>
      <c r="D24" s="6"/>
      <c r="E24" s="15"/>
    </row>
    <row r="25" spans="1:6" ht="3" customHeight="1"/>
    <row r="26" spans="1:6" ht="12" customHeight="1">
      <c r="A26" s="243" t="s">
        <v>223</v>
      </c>
      <c r="B26" s="243"/>
      <c r="C26" s="243"/>
      <c r="D26" s="243"/>
    </row>
    <row r="27" spans="1:6" ht="11.25" customHeight="1">
      <c r="A27" s="23"/>
      <c r="B27" s="23"/>
      <c r="C27" s="23"/>
      <c r="D27" s="23"/>
    </row>
    <row r="28" spans="1:6" ht="11.25" customHeight="1">
      <c r="A28" s="23"/>
      <c r="B28" s="23"/>
      <c r="C28" s="23"/>
      <c r="D28" s="23"/>
    </row>
    <row r="29" spans="1:6" ht="11.25" customHeight="1">
      <c r="A29" s="23"/>
      <c r="B29" s="23"/>
      <c r="C29" s="23"/>
      <c r="D29" s="23"/>
      <c r="F29" s="15"/>
    </row>
    <row r="30" spans="1:6" ht="11.25" customHeight="1">
      <c r="A30" s="23"/>
      <c r="B30" s="23"/>
      <c r="C30" s="23"/>
      <c r="D30" s="23"/>
      <c r="F30" s="15"/>
    </row>
    <row r="31" spans="1:6" ht="11.25" customHeight="1">
      <c r="A31" s="12"/>
      <c r="B31" s="2"/>
      <c r="C31" s="2"/>
      <c r="D31" s="2"/>
      <c r="F31" s="15"/>
    </row>
    <row r="32" spans="1:6" ht="9" customHeight="1">
      <c r="A32" s="12"/>
      <c r="B32" s="2"/>
      <c r="C32" s="2"/>
      <c r="D32" s="2"/>
      <c r="E32" s="15"/>
      <c r="F32" s="15"/>
    </row>
    <row r="33" spans="1:6" ht="11.25" customHeight="1">
      <c r="A33" s="12"/>
      <c r="B33" s="2"/>
      <c r="C33" s="2"/>
      <c r="D33" s="2"/>
      <c r="E33" s="15"/>
      <c r="F33" s="15"/>
    </row>
    <row r="34" spans="1:6" ht="11.25" customHeight="1">
      <c r="A34" s="12"/>
      <c r="B34" s="2"/>
      <c r="C34" s="2"/>
      <c r="D34" s="2"/>
      <c r="E34" s="15"/>
      <c r="F34" s="15"/>
    </row>
    <row r="35" spans="1:6" ht="11.25" customHeight="1">
      <c r="E35" s="15"/>
      <c r="F35" s="15"/>
    </row>
    <row r="36" spans="1:6" ht="11.25" customHeight="1">
      <c r="E36" s="15"/>
      <c r="F36" s="15"/>
    </row>
    <row r="37" spans="1:6" ht="11.25" customHeight="1">
      <c r="A37" s="244" t="s">
        <v>224</v>
      </c>
      <c r="B37" s="244"/>
      <c r="C37" s="244"/>
      <c r="D37" s="244"/>
      <c r="E37" s="15"/>
      <c r="F37" s="15"/>
    </row>
    <row r="38" spans="1:6" ht="11.25" customHeight="1">
      <c r="A38" s="23"/>
      <c r="B38" s="23"/>
      <c r="C38" s="23"/>
      <c r="D38" s="23"/>
      <c r="E38" s="15"/>
      <c r="F38" s="15"/>
    </row>
    <row r="39" spans="1:6" ht="12" customHeight="1">
      <c r="A39" s="23"/>
      <c r="B39" s="23"/>
      <c r="C39" s="23"/>
      <c r="D39" s="23"/>
      <c r="E39" s="15"/>
      <c r="F39" s="15"/>
    </row>
    <row r="40" spans="1:6" ht="12" customHeight="1">
      <c r="A40" s="12"/>
      <c r="B40" s="2"/>
      <c r="C40" s="2"/>
      <c r="D40" s="2"/>
      <c r="E40" s="15"/>
      <c r="F40" s="15"/>
    </row>
    <row r="41" spans="1:6" ht="12" customHeight="1">
      <c r="A41" s="12"/>
      <c r="B41" s="2"/>
      <c r="C41" s="2"/>
      <c r="D41" s="2"/>
      <c r="E41" s="15"/>
      <c r="F41" s="15"/>
    </row>
    <row r="42" spans="1:6" ht="12" customHeight="1">
      <c r="A42" s="3"/>
      <c r="B42" s="2"/>
      <c r="C42" s="2"/>
      <c r="D42" s="2"/>
      <c r="E42" s="15"/>
      <c r="F42" s="15"/>
    </row>
    <row r="43" spans="1:6" ht="11.25" customHeight="1">
      <c r="A43" s="12"/>
      <c r="B43" s="2"/>
      <c r="C43" s="2"/>
      <c r="D43" s="2"/>
      <c r="E43" s="15"/>
      <c r="F43" s="15"/>
    </row>
    <row r="44" spans="1:6" ht="14.25" customHeight="1">
      <c r="A44" s="12"/>
      <c r="B44" s="2"/>
      <c r="C44" s="2"/>
      <c r="D44" s="2"/>
      <c r="E44" s="15"/>
      <c r="F44" s="15"/>
    </row>
    <row r="45" spans="1:6" ht="11.25" customHeight="1">
      <c r="A45" s="10"/>
      <c r="B45" s="6"/>
      <c r="C45" s="6"/>
      <c r="D45" s="6"/>
      <c r="E45" s="15"/>
      <c r="F45" s="15"/>
    </row>
    <row r="46" spans="1:6" ht="11.25" customHeight="1">
      <c r="A46" s="6"/>
      <c r="B46" s="6"/>
      <c r="C46" s="6"/>
      <c r="D46" s="8"/>
      <c r="E46" s="15"/>
      <c r="F46" s="15"/>
    </row>
    <row r="47" spans="1:6" ht="11.25" customHeight="1">
      <c r="A47" s="1"/>
      <c r="B47" s="1"/>
      <c r="C47" s="1"/>
      <c r="D47" s="3"/>
      <c r="E47" s="15"/>
      <c r="F47" s="15"/>
    </row>
    <row r="48" spans="1:6">
      <c r="A48" s="1"/>
      <c r="B48" s="1"/>
      <c r="C48" s="1"/>
      <c r="D48" s="48" t="s">
        <v>92</v>
      </c>
      <c r="E48" s="15"/>
      <c r="F48" s="15"/>
    </row>
    <row r="49" spans="1:32" ht="11.25" customHeight="1">
      <c r="A49" s="1"/>
      <c r="B49" s="1"/>
      <c r="C49" s="1"/>
      <c r="E49" s="15"/>
    </row>
    <row r="50" spans="1:32" ht="12.75" customHeight="1">
      <c r="A50" s="1"/>
      <c r="B50" s="1"/>
      <c r="C50" s="1"/>
      <c r="D50" s="84"/>
      <c r="E50" s="15"/>
    </row>
    <row r="51" spans="1:32" ht="11.25" customHeight="1">
      <c r="E51" s="15"/>
    </row>
    <row r="52" spans="1:32" ht="11.25" customHeight="1"/>
    <row r="53" spans="1:32" ht="11.25" customHeight="1"/>
    <row r="54" spans="1:32" ht="11.25" customHeight="1"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</row>
    <row r="55" spans="1:32" ht="11.25" customHeight="1"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</row>
    <row r="56" spans="1:32" ht="11.25" customHeight="1"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</row>
    <row r="57" spans="1:32" ht="11.25" customHeight="1"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  <c r="AC57" s="147"/>
      <c r="AD57" s="147"/>
      <c r="AE57" s="147"/>
      <c r="AF57" s="147"/>
    </row>
    <row r="58" spans="1:32" ht="11.25" customHeight="1"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7"/>
      <c r="AE58" s="147"/>
      <c r="AF58" s="147"/>
    </row>
    <row r="59" spans="1:32" ht="11.25" customHeight="1"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</row>
    <row r="60" spans="1:32" ht="11.25" customHeight="1">
      <c r="G60" s="175"/>
      <c r="H60" s="175"/>
      <c r="I60" s="175"/>
      <c r="J60" s="175"/>
      <c r="K60" s="175"/>
      <c r="L60" s="175"/>
      <c r="M60" s="175"/>
      <c r="N60" s="175"/>
      <c r="O60" s="175"/>
      <c r="P60" s="175"/>
      <c r="Q60" s="175"/>
      <c r="R60" s="175"/>
      <c r="S60" s="175"/>
      <c r="T60" s="175"/>
      <c r="U60" s="175"/>
      <c r="V60" s="175"/>
      <c r="W60" s="175"/>
      <c r="X60" s="175"/>
      <c r="Y60" s="175"/>
      <c r="Z60" s="175"/>
      <c r="AA60" s="175"/>
      <c r="AB60" s="175"/>
      <c r="AC60" s="175"/>
      <c r="AD60" s="175"/>
      <c r="AE60" s="175"/>
      <c r="AF60" s="175"/>
    </row>
    <row r="61" spans="1:32" ht="11.25" customHeight="1"/>
    <row r="62" spans="1:32" ht="11.25" customHeight="1"/>
    <row r="63" spans="1:32" ht="11.25" customHeight="1"/>
    <row r="64" spans="1:32" ht="11.25" customHeight="1"/>
    <row r="65" ht="11.25" customHeight="1"/>
    <row r="66" ht="11.25" customHeight="1"/>
  </sheetData>
  <mergeCells count="5">
    <mergeCell ref="A1:D1"/>
    <mergeCell ref="A37:D37"/>
    <mergeCell ref="A11:D11"/>
    <mergeCell ref="A9:D9"/>
    <mergeCell ref="A26:D26"/>
  </mergeCells>
  <phoneticPr fontId="0" type="noConversion"/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F54"/>
  <sheetViews>
    <sheetView showGridLines="0" zoomScale="140" zoomScaleNormal="140" zoomScaleSheetLayoutView="140" workbookViewId="0">
      <selection sqref="A1:D1"/>
    </sheetView>
  </sheetViews>
  <sheetFormatPr defaultRowHeight="12.75"/>
  <cols>
    <col min="1" max="1" width="22.140625" customWidth="1"/>
    <col min="2" max="4" width="6.42578125" customWidth="1"/>
    <col min="5" max="5" width="2.85546875" customWidth="1"/>
    <col min="6" max="6" width="14" customWidth="1"/>
  </cols>
  <sheetData>
    <row r="1" spans="1:6" ht="24" customHeight="1" thickBot="1">
      <c r="A1" s="234" t="s">
        <v>94</v>
      </c>
      <c r="B1" s="234"/>
      <c r="C1" s="234"/>
      <c r="D1" s="234"/>
      <c r="F1" s="100" t="s">
        <v>76</v>
      </c>
    </row>
    <row r="2" spans="1:6" ht="18.75" customHeight="1">
      <c r="A2" s="50" t="s">
        <v>228</v>
      </c>
      <c r="B2" s="1"/>
      <c r="C2" s="1"/>
      <c r="D2" s="1"/>
      <c r="F2" s="100" t="s">
        <v>77</v>
      </c>
    </row>
    <row r="3" spans="1:6" ht="10.5" customHeight="1">
      <c r="A3" s="51"/>
      <c r="B3" s="15"/>
      <c r="C3" s="15"/>
      <c r="D3" s="35" t="s">
        <v>0</v>
      </c>
    </row>
    <row r="4" spans="1:6" ht="10.5" customHeight="1">
      <c r="A4" s="71"/>
      <c r="B4" s="108">
        <v>2019</v>
      </c>
      <c r="C4" s="108">
        <v>2020</v>
      </c>
      <c r="D4" s="71">
        <v>2021</v>
      </c>
      <c r="E4" s="15"/>
      <c r="F4" s="100" t="s">
        <v>261</v>
      </c>
    </row>
    <row r="5" spans="1:6" ht="12" customHeight="1">
      <c r="A5" s="19" t="s">
        <v>17</v>
      </c>
      <c r="B5" s="117">
        <v>255060.5749739999</v>
      </c>
      <c r="C5" s="117">
        <v>264727.72399099998</v>
      </c>
      <c r="D5" s="79">
        <v>223242.16000600002</v>
      </c>
      <c r="E5" s="15"/>
      <c r="F5" s="15"/>
    </row>
    <row r="6" spans="1:6" ht="12" customHeight="1">
      <c r="A6" s="116" t="s">
        <v>29</v>
      </c>
      <c r="B6" s="118">
        <v>165169.85614199995</v>
      </c>
      <c r="C6" s="118">
        <v>165790.13750800001</v>
      </c>
      <c r="D6" s="80">
        <v>123691.32562800002</v>
      </c>
      <c r="E6" s="15"/>
      <c r="F6" s="15"/>
    </row>
    <row r="7" spans="1:6" ht="12" customHeight="1">
      <c r="A7" s="178" t="s">
        <v>81</v>
      </c>
      <c r="B7" s="115">
        <v>89890.718832000028</v>
      </c>
      <c r="C7" s="115">
        <v>98937.586482999977</v>
      </c>
      <c r="D7" s="112">
        <f>D5-D6</f>
        <v>99550.834378</v>
      </c>
      <c r="E7" s="15"/>
      <c r="F7" s="15"/>
    </row>
    <row r="8" spans="1:6" ht="7.5" customHeight="1">
      <c r="A8" s="30"/>
      <c r="B8" s="6"/>
      <c r="C8" s="6"/>
      <c r="D8" s="6"/>
    </row>
    <row r="9" spans="1:6" ht="11.25" customHeight="1">
      <c r="A9" s="243" t="s">
        <v>227</v>
      </c>
      <c r="B9" s="243"/>
      <c r="C9" s="243"/>
      <c r="D9" s="243"/>
    </row>
    <row r="10" spans="1:6" ht="11.25" customHeight="1">
      <c r="A10" s="10"/>
      <c r="B10" s="6"/>
      <c r="C10" s="6"/>
      <c r="D10" s="6"/>
    </row>
    <row r="11" spans="1:6" ht="11.25" customHeight="1">
      <c r="A11" s="10"/>
      <c r="B11" s="6"/>
      <c r="C11" s="6"/>
      <c r="D11" s="6"/>
      <c r="E11" s="15"/>
      <c r="F11" s="15"/>
    </row>
    <row r="12" spans="1:6" ht="11.25" customHeight="1">
      <c r="A12" s="10"/>
      <c r="B12" s="6"/>
      <c r="C12" s="6"/>
      <c r="D12" s="6"/>
      <c r="E12" s="15"/>
      <c r="F12" s="15"/>
    </row>
    <row r="13" spans="1:6" ht="11.25" customHeight="1">
      <c r="A13" s="10"/>
      <c r="B13" s="6"/>
      <c r="C13" s="6"/>
      <c r="D13" s="6"/>
      <c r="E13" s="15"/>
      <c r="F13" s="15"/>
    </row>
    <row r="14" spans="1:6" ht="11.25" customHeight="1">
      <c r="A14" s="10"/>
      <c r="B14" s="6"/>
      <c r="C14" s="6"/>
      <c r="D14" s="6"/>
      <c r="E14" s="15"/>
      <c r="F14" s="15"/>
    </row>
    <row r="15" spans="1:6" ht="12" customHeight="1">
      <c r="A15" s="10"/>
      <c r="B15" s="6"/>
      <c r="C15" s="6"/>
      <c r="D15" s="6"/>
      <c r="E15" s="15"/>
      <c r="F15" s="15"/>
    </row>
    <row r="16" spans="1:6" s="154" customFormat="1" ht="12" customHeight="1">
      <c r="A16" s="10"/>
      <c r="B16" s="6"/>
      <c r="C16" s="6"/>
      <c r="D16" s="6"/>
      <c r="E16" s="15"/>
      <c r="F16" s="15"/>
    </row>
    <row r="17" spans="1:6" ht="12" customHeight="1">
      <c r="A17" s="10"/>
      <c r="B17" s="6"/>
      <c r="C17" s="6"/>
      <c r="D17" s="6"/>
      <c r="E17" s="15"/>
      <c r="F17" s="15"/>
    </row>
    <row r="18" spans="1:6" ht="12" customHeight="1">
      <c r="A18" s="10"/>
      <c r="B18" s="6"/>
      <c r="C18" s="6"/>
      <c r="D18" s="6"/>
      <c r="E18" s="15"/>
      <c r="F18" s="15"/>
    </row>
    <row r="19" spans="1:6" ht="12" customHeight="1">
      <c r="A19" s="10"/>
      <c r="B19" s="6"/>
      <c r="C19" s="6"/>
      <c r="D19" s="6"/>
      <c r="E19" s="15"/>
      <c r="F19" s="15"/>
    </row>
    <row r="20" spans="1:6" ht="12" customHeight="1">
      <c r="A20" s="10"/>
      <c r="B20" s="6"/>
      <c r="C20" s="6"/>
      <c r="D20" s="6"/>
      <c r="E20" s="15"/>
      <c r="F20" s="15"/>
    </row>
    <row r="21" spans="1:6" ht="12" customHeight="1">
      <c r="A21" s="10"/>
      <c r="B21" s="6"/>
      <c r="C21" s="6"/>
      <c r="D21" s="6"/>
      <c r="E21" s="15"/>
    </row>
    <row r="22" spans="1:6" ht="12" customHeight="1">
      <c r="A22" s="11"/>
      <c r="B22" s="2"/>
      <c r="C22" s="2"/>
      <c r="D22" s="2"/>
    </row>
    <row r="23" spans="1:6" ht="11.25" customHeight="1">
      <c r="A23" s="11"/>
      <c r="B23" s="2"/>
      <c r="C23" s="2"/>
      <c r="D23" s="2"/>
      <c r="F23" s="15"/>
    </row>
    <row r="24" spans="1:6" ht="11.25" customHeight="1">
      <c r="A24" s="11"/>
      <c r="B24" s="2"/>
      <c r="C24" s="2"/>
      <c r="D24" s="2"/>
      <c r="E24" s="15"/>
      <c r="F24" s="15"/>
    </row>
    <row r="25" spans="1:6" ht="11.25" customHeight="1">
      <c r="A25" s="243" t="s">
        <v>225</v>
      </c>
      <c r="B25" s="243"/>
      <c r="C25" s="243"/>
      <c r="D25" s="243"/>
      <c r="E25" s="15"/>
      <c r="F25" s="15"/>
    </row>
    <row r="26" spans="1:6" ht="11.25" customHeight="1">
      <c r="A26" s="23"/>
      <c r="B26" s="23"/>
      <c r="C26" s="23"/>
      <c r="D26" s="23"/>
      <c r="E26" s="15"/>
      <c r="F26" s="15"/>
    </row>
    <row r="27" spans="1:6" ht="11.25" customHeight="1">
      <c r="A27" s="12"/>
      <c r="B27" s="2"/>
      <c r="C27" s="2"/>
      <c r="D27" s="2"/>
      <c r="E27" s="15"/>
      <c r="F27" s="15"/>
    </row>
    <row r="28" spans="1:6" ht="11.25" customHeight="1">
      <c r="A28" s="12"/>
      <c r="B28" s="2"/>
      <c r="C28" s="2"/>
      <c r="D28" s="2"/>
      <c r="E28" s="15"/>
    </row>
    <row r="29" spans="1:6" s="154" customFormat="1" ht="11.25" customHeight="1">
      <c r="A29" s="12"/>
      <c r="B29" s="2"/>
      <c r="C29" s="2"/>
      <c r="D29" s="2"/>
      <c r="E29" s="15"/>
    </row>
    <row r="30" spans="1:6" ht="12.75" customHeight="1">
      <c r="A30" s="12"/>
      <c r="B30" s="2"/>
      <c r="C30" s="2"/>
      <c r="D30" s="2"/>
    </row>
    <row r="31" spans="1:6" ht="12.75" customHeight="1">
      <c r="A31" s="12"/>
      <c r="B31" s="2"/>
      <c r="C31" s="2"/>
      <c r="D31" s="2"/>
    </row>
    <row r="32" spans="1:6" ht="11.25" customHeight="1">
      <c r="A32" s="12"/>
      <c r="B32" s="2"/>
      <c r="C32" s="2"/>
      <c r="D32" s="2"/>
    </row>
    <row r="33" spans="1:6" ht="11.25" customHeight="1">
      <c r="A33" s="12"/>
      <c r="B33" s="2"/>
      <c r="C33" s="2"/>
      <c r="D33" s="2"/>
    </row>
    <row r="34" spans="1:6" ht="11.25" customHeight="1">
      <c r="A34" s="12"/>
      <c r="B34" s="2"/>
      <c r="C34" s="2"/>
      <c r="D34" s="2"/>
    </row>
    <row r="35" spans="1:6" ht="6" customHeight="1">
      <c r="A35" s="3"/>
      <c r="B35" s="2"/>
      <c r="C35" s="2"/>
      <c r="D35" s="2"/>
      <c r="E35" s="15"/>
      <c r="F35" s="15"/>
    </row>
    <row r="36" spans="1:6" ht="12.75" customHeight="1">
      <c r="A36" s="243" t="s">
        <v>226</v>
      </c>
      <c r="B36" s="243"/>
      <c r="C36" s="243"/>
      <c r="D36" s="243"/>
      <c r="E36" s="15"/>
      <c r="F36" s="15"/>
    </row>
    <row r="37" spans="1:6" ht="12.75" customHeight="1">
      <c r="A37" s="12"/>
      <c r="B37" s="2"/>
      <c r="C37" s="2"/>
      <c r="D37" s="2"/>
      <c r="E37" s="15"/>
      <c r="F37" s="15"/>
    </row>
    <row r="38" spans="1:6" ht="12.75" customHeight="1">
      <c r="A38" s="10"/>
      <c r="B38" s="6"/>
      <c r="C38" s="6"/>
      <c r="D38" s="6"/>
      <c r="E38" s="15"/>
      <c r="F38" s="15"/>
    </row>
    <row r="39" spans="1:6" ht="12.75" customHeight="1">
      <c r="A39" s="6"/>
      <c r="B39" s="6"/>
      <c r="C39" s="6"/>
      <c r="D39" s="8"/>
      <c r="E39" s="15"/>
    </row>
    <row r="40" spans="1:6" s="154" customFormat="1" ht="12.75" customHeight="1">
      <c r="A40" s="6"/>
      <c r="B40" s="6"/>
      <c r="C40" s="6"/>
      <c r="D40" s="8"/>
      <c r="E40" s="15"/>
    </row>
    <row r="41" spans="1:6" ht="11.25" customHeight="1">
      <c r="A41" s="1"/>
      <c r="B41" s="1"/>
      <c r="C41" s="1"/>
      <c r="D41" s="1"/>
      <c r="E41" s="15"/>
    </row>
    <row r="42" spans="1:6" ht="12" customHeight="1">
      <c r="A42" s="1"/>
      <c r="B42" s="1"/>
      <c r="C42" s="1"/>
      <c r="D42" s="1"/>
    </row>
    <row r="43" spans="1:6" ht="12" customHeight="1">
      <c r="A43" s="1"/>
      <c r="B43" s="1"/>
      <c r="C43" s="1"/>
      <c r="D43" s="1"/>
    </row>
    <row r="44" spans="1:6" ht="11.25" customHeight="1">
      <c r="A44" s="1"/>
      <c r="B44" s="1"/>
      <c r="C44" s="1"/>
      <c r="D44" s="1"/>
    </row>
    <row r="45" spans="1:6" ht="11.25" customHeight="1">
      <c r="A45" s="1"/>
      <c r="B45" s="1"/>
      <c r="C45" s="1"/>
      <c r="D45" s="1"/>
    </row>
    <row r="46" spans="1:6" ht="12.75" customHeight="1">
      <c r="A46" s="1"/>
      <c r="B46" s="1"/>
      <c r="C46" s="1"/>
      <c r="D46" s="48" t="s">
        <v>92</v>
      </c>
    </row>
    <row r="47" spans="1:6" ht="15" customHeight="1"/>
    <row r="48" spans="1:6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</sheetData>
  <mergeCells count="4">
    <mergeCell ref="A25:D25"/>
    <mergeCell ref="A36:D36"/>
    <mergeCell ref="A9:D9"/>
    <mergeCell ref="A1:D1"/>
  </mergeCells>
  <phoneticPr fontId="0" type="noConversion"/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/>
  <dimension ref="A1:H94"/>
  <sheetViews>
    <sheetView showGridLines="0" zoomScale="140" zoomScaleNormal="140" zoomScaleSheetLayoutView="140" workbookViewId="0">
      <selection sqref="A1:D1"/>
    </sheetView>
  </sheetViews>
  <sheetFormatPr defaultRowHeight="12.75"/>
  <cols>
    <col min="1" max="1" width="22.140625" customWidth="1"/>
    <col min="2" max="4" width="6.42578125" customWidth="1"/>
    <col min="5" max="5" width="2.85546875" customWidth="1"/>
    <col min="6" max="6" width="14" customWidth="1"/>
  </cols>
  <sheetData>
    <row r="1" spans="1:8" ht="24" customHeight="1" thickBot="1">
      <c r="A1" s="234" t="s">
        <v>94</v>
      </c>
      <c r="B1" s="234"/>
      <c r="C1" s="234"/>
      <c r="D1" s="234"/>
      <c r="F1" s="100" t="s">
        <v>76</v>
      </c>
    </row>
    <row r="2" spans="1:8" ht="18.75" customHeight="1">
      <c r="A2" s="50" t="s">
        <v>229</v>
      </c>
      <c r="B2" s="16"/>
      <c r="C2" s="16"/>
      <c r="D2" s="16"/>
      <c r="F2" s="100" t="s">
        <v>77</v>
      </c>
    </row>
    <row r="3" spans="1:8" ht="11.25" customHeight="1">
      <c r="A3" s="51"/>
      <c r="B3" s="15"/>
      <c r="C3" s="15"/>
      <c r="D3" s="35" t="s">
        <v>0</v>
      </c>
    </row>
    <row r="4" spans="1:8" ht="11.25" customHeight="1">
      <c r="A4" s="71"/>
      <c r="B4" s="108">
        <v>2019</v>
      </c>
      <c r="C4" s="108">
        <v>2020</v>
      </c>
      <c r="D4" s="71">
        <v>2021</v>
      </c>
      <c r="E4" s="15"/>
      <c r="F4" s="100" t="s">
        <v>261</v>
      </c>
    </row>
    <row r="5" spans="1:8" ht="10.5" customHeight="1">
      <c r="A5" s="52" t="s">
        <v>17</v>
      </c>
      <c r="B5" s="113">
        <v>71660.769784999997</v>
      </c>
      <c r="C5" s="113">
        <v>70864.465022000048</v>
      </c>
      <c r="D5" s="75">
        <v>73693.861538000012</v>
      </c>
      <c r="E5" s="15"/>
      <c r="F5" s="15"/>
    </row>
    <row r="6" spans="1:8" ht="10.5" customHeight="1">
      <c r="A6" s="21" t="s">
        <v>39</v>
      </c>
      <c r="B6" s="114">
        <v>28406.93394599999</v>
      </c>
      <c r="C6" s="114">
        <v>26237.59073800001</v>
      </c>
      <c r="D6" s="76">
        <v>22172.583374999998</v>
      </c>
      <c r="E6" s="15"/>
      <c r="F6" s="15"/>
      <c r="G6" s="15"/>
      <c r="H6" s="15"/>
    </row>
    <row r="7" spans="1:8" ht="20.25" customHeight="1">
      <c r="A7" s="124" t="s">
        <v>33</v>
      </c>
      <c r="B7" s="128">
        <v>16038.463958999997</v>
      </c>
      <c r="C7" s="128">
        <v>17099.322345000022</v>
      </c>
      <c r="D7" s="126">
        <v>19884.070138000003</v>
      </c>
      <c r="E7" s="15"/>
      <c r="F7" s="15"/>
      <c r="G7" s="15"/>
      <c r="H7" s="15"/>
    </row>
    <row r="8" spans="1:8" ht="10.5" customHeight="1">
      <c r="A8" s="125" t="s">
        <v>23</v>
      </c>
      <c r="B8" s="129">
        <v>27215.371880000028</v>
      </c>
      <c r="C8" s="129">
        <v>27527.551939000037</v>
      </c>
      <c r="D8" s="127">
        <v>31637.208025000011</v>
      </c>
      <c r="E8" s="15"/>
      <c r="F8" s="15"/>
      <c r="G8" s="15"/>
      <c r="H8" s="15"/>
    </row>
    <row r="9" spans="1:8" ht="18.75" customHeight="1">
      <c r="A9" s="246" t="s">
        <v>24</v>
      </c>
      <c r="B9" s="247"/>
      <c r="C9" s="247"/>
      <c r="D9" s="247"/>
    </row>
    <row r="10" spans="1:8" ht="7.5" customHeight="1">
      <c r="A10" s="93"/>
      <c r="B10" s="94"/>
      <c r="C10" s="94"/>
      <c r="D10" s="94"/>
    </row>
    <row r="11" spans="1:8" ht="11.25" customHeight="1">
      <c r="A11" s="243" t="s">
        <v>230</v>
      </c>
      <c r="B11" s="243"/>
      <c r="C11" s="243"/>
      <c r="D11" s="243"/>
    </row>
    <row r="12" spans="1:8" ht="11.25" customHeight="1">
      <c r="A12" s="64"/>
      <c r="B12" s="15"/>
      <c r="C12" s="15"/>
      <c r="D12" s="15"/>
    </row>
    <row r="13" spans="1:8" ht="11.25" customHeight="1">
      <c r="A13" s="64"/>
      <c r="B13" s="15"/>
      <c r="C13" s="15"/>
      <c r="D13" s="15"/>
      <c r="E13" s="15"/>
      <c r="F13" s="15"/>
    </row>
    <row r="14" spans="1:8" ht="11.25" customHeight="1">
      <c r="A14" s="18"/>
      <c r="B14" s="15"/>
      <c r="C14" s="15"/>
      <c r="D14" s="15"/>
      <c r="E14" s="15"/>
      <c r="F14" s="15"/>
    </row>
    <row r="15" spans="1:8" ht="11.25" customHeight="1">
      <c r="A15" s="18"/>
      <c r="B15" s="57"/>
      <c r="C15" s="57"/>
      <c r="D15" s="57"/>
      <c r="E15" s="15"/>
      <c r="F15" s="15"/>
    </row>
    <row r="16" spans="1:8" ht="11.25" customHeight="1">
      <c r="A16" s="17"/>
      <c r="B16" s="15"/>
      <c r="C16" s="15"/>
      <c r="D16" s="15"/>
      <c r="E16" s="15"/>
      <c r="F16" s="15"/>
    </row>
    <row r="17" spans="1:6" ht="11.25" customHeight="1">
      <c r="A17" s="17"/>
      <c r="B17" s="15"/>
      <c r="C17" s="15"/>
      <c r="D17" s="15"/>
      <c r="E17" s="15"/>
      <c r="F17" s="15"/>
    </row>
    <row r="18" spans="1:6" ht="11.25" customHeight="1">
      <c r="A18" s="17"/>
      <c r="B18" s="15"/>
      <c r="C18" s="15"/>
      <c r="D18" s="15"/>
      <c r="E18" s="15"/>
      <c r="F18" s="15"/>
    </row>
    <row r="19" spans="1:6" s="154" customFormat="1" ht="11.25" customHeight="1">
      <c r="A19" s="17"/>
      <c r="B19" s="15"/>
      <c r="C19" s="15"/>
      <c r="D19" s="15"/>
      <c r="E19" s="15"/>
      <c r="F19" s="15"/>
    </row>
    <row r="20" spans="1:6" ht="12.75" customHeight="1">
      <c r="A20" s="17"/>
      <c r="B20" s="15"/>
      <c r="C20" s="15"/>
      <c r="D20" s="15"/>
      <c r="E20" s="15"/>
      <c r="F20" s="15"/>
    </row>
    <row r="21" spans="1:6" ht="11.25" customHeight="1">
      <c r="A21" s="17"/>
      <c r="B21" s="15"/>
      <c r="C21" s="15"/>
      <c r="D21" s="15"/>
      <c r="E21" s="15"/>
      <c r="F21" s="15"/>
    </row>
    <row r="22" spans="1:6" ht="11.25" customHeight="1">
      <c r="A22" s="17"/>
      <c r="B22" s="15"/>
      <c r="C22" s="15"/>
      <c r="D22" s="15"/>
    </row>
    <row r="23" spans="1:6" ht="11.25" customHeight="1">
      <c r="A23" s="18"/>
      <c r="B23" s="18"/>
      <c r="C23" s="18"/>
      <c r="D23" s="18"/>
    </row>
    <row r="24" spans="1:6" ht="9" customHeight="1">
      <c r="A24" s="17"/>
      <c r="B24" s="15"/>
      <c r="C24" s="15"/>
      <c r="D24" s="15"/>
    </row>
    <row r="25" spans="1:6" ht="11.25" customHeight="1">
      <c r="A25" s="243" t="s">
        <v>231</v>
      </c>
      <c r="B25" s="243"/>
      <c r="C25" s="243"/>
      <c r="D25" s="243"/>
      <c r="E25" s="15"/>
      <c r="F25" s="15"/>
    </row>
    <row r="26" spans="1:6" ht="11.25" customHeight="1">
      <c r="A26" s="17"/>
      <c r="B26" s="15"/>
      <c r="C26" s="15"/>
      <c r="D26" s="15"/>
      <c r="E26" s="15"/>
      <c r="F26" s="15"/>
    </row>
    <row r="27" spans="1:6" ht="11.25" customHeight="1">
      <c r="A27" s="17"/>
      <c r="B27" s="15"/>
      <c r="C27" s="15"/>
      <c r="D27" s="15"/>
      <c r="E27" s="15"/>
      <c r="F27" s="15"/>
    </row>
    <row r="28" spans="1:6" ht="11.25" customHeight="1">
      <c r="A28" s="17"/>
      <c r="B28" s="15"/>
      <c r="C28" s="15"/>
      <c r="D28" s="15"/>
      <c r="E28" s="15"/>
      <c r="F28" s="15"/>
    </row>
    <row r="29" spans="1:6" ht="11.25" customHeight="1">
      <c r="A29" s="17"/>
      <c r="B29" s="15"/>
      <c r="C29" s="15"/>
      <c r="D29" s="15"/>
      <c r="E29" s="17"/>
      <c r="F29" s="17"/>
    </row>
    <row r="30" spans="1:6" ht="11.25" customHeight="1">
      <c r="A30" s="55"/>
      <c r="B30" s="55"/>
      <c r="C30" s="55"/>
      <c r="D30" s="55"/>
      <c r="E30" s="15"/>
      <c r="F30" s="15"/>
    </row>
    <row r="31" spans="1:6" ht="9.75" customHeight="1">
      <c r="A31" s="92"/>
      <c r="B31" s="92"/>
      <c r="C31" s="92"/>
      <c r="D31" s="92"/>
      <c r="E31" s="26"/>
      <c r="F31" s="15"/>
    </row>
    <row r="32" spans="1:6" s="154" customFormat="1" ht="9.75" customHeight="1">
      <c r="A32" s="150"/>
      <c r="B32" s="150"/>
      <c r="C32" s="150"/>
      <c r="D32" s="150"/>
      <c r="E32" s="26"/>
      <c r="F32" s="15"/>
    </row>
    <row r="33" spans="1:6" ht="11.25" customHeight="1">
      <c r="A33" s="62"/>
      <c r="B33" s="62"/>
      <c r="C33" s="62"/>
      <c r="D33" s="62"/>
      <c r="E33" s="15"/>
      <c r="F33" s="15"/>
    </row>
    <row r="34" spans="1:6" ht="11.25" customHeight="1">
      <c r="A34" s="150"/>
      <c r="B34" s="150"/>
      <c r="C34" s="150"/>
      <c r="D34" s="150"/>
      <c r="E34" s="15"/>
      <c r="F34" s="15"/>
    </row>
    <row r="35" spans="1:6" ht="11.25" customHeight="1">
      <c r="E35" s="15"/>
      <c r="F35" s="15"/>
    </row>
    <row r="36" spans="1:6" ht="8.25" customHeight="1">
      <c r="E36" s="15"/>
      <c r="F36" s="15"/>
    </row>
    <row r="37" spans="1:6" ht="11.25" customHeight="1">
      <c r="A37" s="244" t="s">
        <v>232</v>
      </c>
      <c r="B37" s="243"/>
      <c r="C37" s="243"/>
      <c r="D37" s="243"/>
      <c r="E37" s="15"/>
      <c r="F37" s="15"/>
    </row>
    <row r="38" spans="1:6" ht="11.25" customHeight="1">
      <c r="A38" s="56"/>
      <c r="B38" s="54"/>
      <c r="C38" s="54"/>
      <c r="D38" s="54"/>
      <c r="E38" s="15"/>
      <c r="F38" s="15"/>
    </row>
    <row r="39" spans="1:6" ht="11.25" customHeight="1">
      <c r="A39" s="56"/>
      <c r="B39" s="54"/>
      <c r="C39" s="54"/>
      <c r="D39" s="54"/>
      <c r="E39" s="15"/>
      <c r="F39" s="15"/>
    </row>
    <row r="40" spans="1:6" ht="11.25" customHeight="1">
      <c r="A40" s="56"/>
      <c r="B40" s="54"/>
      <c r="C40" s="54"/>
      <c r="D40" s="54"/>
      <c r="E40" s="15"/>
      <c r="F40" s="15"/>
    </row>
    <row r="41" spans="1:6" s="154" customFormat="1" ht="11.25" customHeight="1">
      <c r="A41" s="56"/>
      <c r="B41" s="54"/>
      <c r="C41" s="54"/>
      <c r="D41" s="54"/>
      <c r="E41" s="15"/>
      <c r="F41" s="15"/>
    </row>
    <row r="42" spans="1:6" ht="13.5" customHeight="1">
      <c r="A42" s="56"/>
      <c r="B42" s="54"/>
      <c r="C42" s="54"/>
      <c r="D42" s="54"/>
      <c r="E42" s="15"/>
      <c r="F42" s="15"/>
    </row>
    <row r="43" spans="1:6" ht="9.75" customHeight="1">
      <c r="A43" s="56"/>
      <c r="B43" s="54"/>
      <c r="C43" s="54"/>
      <c r="D43" s="54"/>
      <c r="E43" s="15"/>
      <c r="F43" s="15"/>
    </row>
    <row r="44" spans="1:6" ht="11.25" customHeight="1">
      <c r="A44" s="56"/>
      <c r="B44" s="54"/>
      <c r="C44" s="54"/>
      <c r="D44" s="54"/>
      <c r="E44" s="15"/>
    </row>
    <row r="45" spans="1:6" ht="11.25" customHeight="1">
      <c r="A45" s="55"/>
      <c r="B45" s="55"/>
      <c r="C45" s="55"/>
      <c r="D45" s="55"/>
    </row>
    <row r="46" spans="1:6" ht="8.25" customHeight="1">
      <c r="A46" s="55"/>
      <c r="B46" s="54"/>
      <c r="C46" s="54"/>
      <c r="D46" s="18"/>
    </row>
    <row r="47" spans="1:6" ht="14.25" customHeight="1">
      <c r="A47" s="56"/>
      <c r="B47" s="54"/>
      <c r="C47" s="54"/>
      <c r="D47" s="48" t="s">
        <v>92</v>
      </c>
    </row>
    <row r="48" spans="1:6" ht="15" customHeight="1">
      <c r="A48" s="10"/>
      <c r="B48" s="6"/>
      <c r="C48" s="6"/>
    </row>
    <row r="49" ht="16.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  <row r="93" ht="11.25" customHeight="1"/>
    <row r="94" ht="11.25" customHeight="1"/>
  </sheetData>
  <mergeCells count="5">
    <mergeCell ref="A37:D37"/>
    <mergeCell ref="A11:D11"/>
    <mergeCell ref="A9:D9"/>
    <mergeCell ref="A25:D25"/>
    <mergeCell ref="A1:D1"/>
  </mergeCells>
  <phoneticPr fontId="0" type="noConversion"/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/>
  <dimension ref="A1:L60"/>
  <sheetViews>
    <sheetView showGridLines="0" zoomScale="140" zoomScaleNormal="140" zoomScaleSheetLayoutView="140" workbookViewId="0">
      <selection sqref="A1:D1"/>
    </sheetView>
  </sheetViews>
  <sheetFormatPr defaultRowHeight="12.75"/>
  <cols>
    <col min="1" max="1" width="22.140625" customWidth="1"/>
    <col min="2" max="4" width="6.42578125" customWidth="1"/>
    <col min="5" max="5" width="2.85546875" customWidth="1"/>
    <col min="6" max="6" width="14.140625" customWidth="1"/>
  </cols>
  <sheetData>
    <row r="1" spans="1:8" ht="24" customHeight="1" thickBot="1">
      <c r="A1" s="234" t="s">
        <v>94</v>
      </c>
      <c r="B1" s="234"/>
      <c r="C1" s="234"/>
      <c r="D1" s="234"/>
      <c r="F1" s="100" t="s">
        <v>76</v>
      </c>
    </row>
    <row r="2" spans="1:8" ht="18.75" customHeight="1">
      <c r="A2" s="50" t="s">
        <v>233</v>
      </c>
      <c r="B2" s="16"/>
      <c r="C2" s="16"/>
      <c r="D2" s="16"/>
      <c r="F2" s="100" t="s">
        <v>77</v>
      </c>
    </row>
    <row r="3" spans="1:8" ht="10.5" customHeight="1">
      <c r="A3" s="51"/>
      <c r="B3" s="15"/>
      <c r="C3" s="15"/>
      <c r="D3" s="35" t="s">
        <v>0</v>
      </c>
    </row>
    <row r="4" spans="1:8" ht="10.5" customHeight="1">
      <c r="A4" s="71"/>
      <c r="B4" s="108">
        <v>2019</v>
      </c>
      <c r="C4" s="108">
        <v>2020</v>
      </c>
      <c r="D4" s="71">
        <v>2021</v>
      </c>
      <c r="F4" s="100" t="s">
        <v>261</v>
      </c>
    </row>
    <row r="5" spans="1:8" ht="10.5" customHeight="1">
      <c r="A5" s="52" t="s">
        <v>17</v>
      </c>
      <c r="B5" s="113">
        <v>51065.460933000009</v>
      </c>
      <c r="C5" s="113">
        <v>52204.667673999997</v>
      </c>
      <c r="D5" s="75">
        <v>56583.365864000021</v>
      </c>
    </row>
    <row r="6" spans="1:8" ht="10.5" customHeight="1">
      <c r="A6" s="21" t="s">
        <v>39</v>
      </c>
      <c r="B6" s="114">
        <v>16784.348555000004</v>
      </c>
      <c r="C6" s="114">
        <v>18051.430199999995</v>
      </c>
      <c r="D6" s="76">
        <v>16558.269676000004</v>
      </c>
      <c r="F6" s="15"/>
      <c r="G6" s="15"/>
      <c r="H6" s="15"/>
    </row>
    <row r="7" spans="1:8" ht="21" customHeight="1">
      <c r="A7" s="124" t="s">
        <v>33</v>
      </c>
      <c r="B7" s="130">
        <v>16589.713613000011</v>
      </c>
      <c r="C7" s="130">
        <v>17021.364720000001</v>
      </c>
      <c r="D7" s="77">
        <v>20194.280469000016</v>
      </c>
      <c r="F7" s="15"/>
      <c r="G7" s="15"/>
      <c r="H7" s="15"/>
    </row>
    <row r="8" spans="1:8" ht="10.5" customHeight="1">
      <c r="A8" s="125" t="s">
        <v>23</v>
      </c>
      <c r="B8" s="131">
        <v>17691.398765000009</v>
      </c>
      <c r="C8" s="131">
        <v>17131.872753999993</v>
      </c>
      <c r="D8" s="78">
        <v>19830.815719000002</v>
      </c>
      <c r="F8" s="15"/>
      <c r="G8" s="15"/>
      <c r="H8" s="15"/>
    </row>
    <row r="9" spans="1:8" ht="18.75" customHeight="1">
      <c r="A9" s="246" t="s">
        <v>24</v>
      </c>
      <c r="B9" s="247"/>
      <c r="C9" s="247"/>
      <c r="D9" s="247"/>
    </row>
    <row r="10" spans="1:8" ht="8.25" customHeight="1">
      <c r="A10" s="93"/>
      <c r="B10" s="94"/>
      <c r="C10" s="94"/>
      <c r="D10" s="94"/>
    </row>
    <row r="11" spans="1:8" ht="11.25" customHeight="1">
      <c r="A11" s="243" t="s">
        <v>234</v>
      </c>
      <c r="B11" s="243"/>
      <c r="C11" s="243"/>
      <c r="D11" s="243"/>
    </row>
    <row r="12" spans="1:8" ht="11.25" customHeight="1">
      <c r="A12" s="64"/>
      <c r="B12" s="15"/>
      <c r="C12" s="15"/>
      <c r="D12" s="15"/>
    </row>
    <row r="13" spans="1:8" ht="11.25" customHeight="1">
      <c r="A13" s="18"/>
      <c r="B13" s="15"/>
      <c r="C13" s="15"/>
      <c r="D13" s="15"/>
    </row>
    <row r="14" spans="1:8" ht="11.25" customHeight="1">
      <c r="A14" s="18"/>
      <c r="B14" s="57"/>
      <c r="C14" s="57"/>
      <c r="D14" s="57"/>
    </row>
    <row r="15" spans="1:8" ht="11.25" customHeight="1">
      <c r="A15" s="17"/>
      <c r="B15" s="15"/>
      <c r="C15" s="15"/>
      <c r="D15" s="15"/>
    </row>
    <row r="16" spans="1:8" ht="11.25" customHeight="1">
      <c r="A16" s="17"/>
      <c r="B16" s="15"/>
      <c r="C16" s="15"/>
      <c r="D16" s="15"/>
    </row>
    <row r="17" spans="1:4" ht="11.25" customHeight="1">
      <c r="A17" s="17"/>
      <c r="B17" s="15"/>
      <c r="C17" s="15"/>
      <c r="D17" s="15"/>
    </row>
    <row r="18" spans="1:4" ht="19.5" customHeight="1">
      <c r="A18" s="17"/>
      <c r="B18" s="15"/>
      <c r="C18" s="15"/>
      <c r="D18" s="15"/>
    </row>
    <row r="19" spans="1:4" s="154" customFormat="1" ht="11.25" customHeight="1">
      <c r="A19" s="17"/>
      <c r="B19" s="15"/>
      <c r="C19" s="15"/>
      <c r="D19" s="15"/>
    </row>
    <row r="20" spans="1:4" ht="11.25" customHeight="1">
      <c r="A20" s="17"/>
      <c r="B20" s="15"/>
      <c r="C20" s="15"/>
      <c r="D20" s="15"/>
    </row>
    <row r="21" spans="1:4" ht="11.25" customHeight="1">
      <c r="A21" s="17"/>
      <c r="B21" s="15"/>
      <c r="C21" s="15"/>
      <c r="D21" s="15"/>
    </row>
    <row r="22" spans="1:4" ht="11.25" customHeight="1">
      <c r="A22" s="18"/>
      <c r="B22" s="18"/>
      <c r="C22" s="18"/>
      <c r="D22" s="18"/>
    </row>
    <row r="23" spans="1:4" ht="11.25" customHeight="1">
      <c r="A23" s="17"/>
      <c r="B23" s="15"/>
      <c r="C23" s="15"/>
      <c r="D23" s="15"/>
    </row>
    <row r="24" spans="1:4" ht="11.25" customHeight="1">
      <c r="A24" s="17"/>
      <c r="B24" s="15"/>
      <c r="C24" s="15"/>
      <c r="D24" s="15"/>
    </row>
    <row r="25" spans="1:4" ht="11.25" customHeight="1">
      <c r="A25" s="243" t="s">
        <v>235</v>
      </c>
      <c r="B25" s="243"/>
      <c r="C25" s="243"/>
      <c r="D25" s="243"/>
    </row>
    <row r="26" spans="1:4" ht="11.25" customHeight="1">
      <c r="A26" s="53"/>
      <c r="B26" s="54"/>
      <c r="C26" s="54"/>
      <c r="D26" s="54"/>
    </row>
    <row r="27" spans="1:4" ht="11.25" customHeight="1">
      <c r="A27" s="62"/>
      <c r="B27" s="62"/>
      <c r="C27" s="62"/>
      <c r="D27" s="62"/>
    </row>
    <row r="28" spans="1:4" ht="11.25" customHeight="1">
      <c r="A28" s="62"/>
      <c r="B28" s="62"/>
      <c r="C28" s="62"/>
      <c r="D28" s="62"/>
    </row>
    <row r="29" spans="1:4" ht="11.25" customHeight="1">
      <c r="A29" s="92"/>
      <c r="B29" s="92"/>
      <c r="C29" s="92"/>
      <c r="D29" s="92"/>
    </row>
    <row r="30" spans="1:4" ht="11.25" customHeight="1">
      <c r="A30" s="62"/>
      <c r="B30" s="62"/>
      <c r="C30" s="62"/>
      <c r="D30" s="62"/>
    </row>
    <row r="31" spans="1:4" ht="11.25" customHeight="1">
      <c r="A31" s="55"/>
      <c r="B31" s="55"/>
      <c r="C31" s="55"/>
      <c r="D31" s="55"/>
    </row>
    <row r="32" spans="1:4" ht="11.25" customHeight="1">
      <c r="A32" s="56"/>
      <c r="B32" s="54"/>
      <c r="C32" s="54"/>
      <c r="D32" s="54"/>
    </row>
    <row r="33" spans="1:4" ht="11.25" customHeight="1">
      <c r="A33" s="56"/>
      <c r="B33" s="54"/>
      <c r="C33" s="54"/>
      <c r="D33" s="54"/>
    </row>
    <row r="34" spans="1:4" ht="11.25" customHeight="1"/>
    <row r="35" spans="1:4" ht="11.25" customHeight="1">
      <c r="A35" s="56"/>
      <c r="B35" s="54"/>
      <c r="C35" s="54"/>
      <c r="D35" s="54"/>
    </row>
    <row r="36" spans="1:4" ht="11.25" customHeight="1">
      <c r="A36" s="244" t="s">
        <v>236</v>
      </c>
      <c r="B36" s="243"/>
      <c r="C36" s="243"/>
      <c r="D36" s="243"/>
    </row>
    <row r="37" spans="1:4" ht="11.25" customHeight="1">
      <c r="A37" s="56"/>
      <c r="B37" s="54"/>
      <c r="C37" s="54"/>
      <c r="D37" s="54"/>
    </row>
    <row r="38" spans="1:4" ht="11.25" customHeight="1">
      <c r="A38" s="55"/>
      <c r="B38" s="55"/>
      <c r="C38" s="55"/>
      <c r="D38" s="55"/>
    </row>
    <row r="39" spans="1:4" ht="11.25" customHeight="1">
      <c r="A39" s="56"/>
      <c r="B39" s="54"/>
      <c r="C39" s="54"/>
      <c r="D39" s="54"/>
    </row>
    <row r="40" spans="1:4" ht="11.25" customHeight="1">
      <c r="A40" s="55"/>
      <c r="B40" s="54"/>
      <c r="C40" s="54"/>
      <c r="D40" s="54"/>
    </row>
    <row r="41" spans="1:4" ht="8.25" customHeight="1">
      <c r="A41" s="56"/>
      <c r="B41" s="54"/>
      <c r="C41" s="54"/>
      <c r="D41" s="54"/>
    </row>
    <row r="42" spans="1:4" ht="11.25" customHeight="1">
      <c r="A42" s="56"/>
      <c r="B42" s="54"/>
      <c r="C42" s="54"/>
      <c r="D42" s="54"/>
    </row>
    <row r="43" spans="1:4" ht="11.25" customHeight="1">
      <c r="A43" s="17"/>
      <c r="B43" s="15"/>
      <c r="C43" s="15"/>
      <c r="D43" s="58"/>
    </row>
    <row r="44" spans="1:4" ht="11.25" customHeight="1">
      <c r="A44" s="15"/>
      <c r="B44" s="15"/>
      <c r="C44" s="15"/>
      <c r="D44" s="58"/>
    </row>
    <row r="45" spans="1:4" ht="11.25" customHeight="1">
      <c r="A45" s="16"/>
      <c r="B45" s="16"/>
      <c r="C45" s="16"/>
      <c r="D45" s="16"/>
    </row>
    <row r="46" spans="1:4" ht="11.25" customHeight="1">
      <c r="A46" s="16"/>
      <c r="B46" s="16"/>
      <c r="C46" s="16"/>
      <c r="D46" s="48" t="s">
        <v>92</v>
      </c>
    </row>
    <row r="47" spans="1:4" ht="15.75" customHeight="1">
      <c r="A47" s="1"/>
      <c r="B47" s="1"/>
      <c r="C47" s="1"/>
      <c r="D47" s="7"/>
    </row>
    <row r="48" spans="1:4" ht="11.25" customHeight="1"/>
    <row r="49" spans="7:12" ht="11.25" customHeight="1"/>
    <row r="50" spans="7:12" ht="11.25" customHeight="1">
      <c r="G50" s="175"/>
      <c r="H50" s="175"/>
      <c r="I50" s="175"/>
      <c r="J50" s="175"/>
      <c r="K50" s="175"/>
      <c r="L50" s="175"/>
    </row>
    <row r="51" spans="7:12" ht="11.25" customHeight="1">
      <c r="G51" s="147"/>
      <c r="H51" s="147"/>
      <c r="I51" s="147"/>
      <c r="J51" s="147"/>
      <c r="K51" s="147"/>
      <c r="L51" s="147"/>
    </row>
    <row r="52" spans="7:12" ht="11.25" customHeight="1">
      <c r="G52" s="147"/>
      <c r="H52" s="147"/>
      <c r="I52" s="147"/>
      <c r="J52" s="147"/>
      <c r="K52" s="147"/>
      <c r="L52" s="147"/>
    </row>
    <row r="53" spans="7:12" ht="11.25" customHeight="1">
      <c r="G53" s="147"/>
      <c r="H53" s="147"/>
      <c r="I53" s="147"/>
      <c r="J53" s="147"/>
      <c r="K53" s="147"/>
      <c r="L53" s="147"/>
    </row>
    <row r="54" spans="7:12" ht="11.25" customHeight="1">
      <c r="G54" s="147"/>
      <c r="H54" s="147"/>
      <c r="I54" s="147"/>
      <c r="J54" s="147"/>
      <c r="K54" s="147"/>
      <c r="L54" s="147"/>
    </row>
    <row r="55" spans="7:12" ht="11.25" customHeight="1">
      <c r="G55" s="147"/>
      <c r="H55" s="147"/>
      <c r="I55" s="147"/>
      <c r="J55" s="147"/>
      <c r="K55" s="147"/>
      <c r="L55" s="147"/>
    </row>
    <row r="56" spans="7:12" ht="11.25" customHeight="1"/>
    <row r="57" spans="7:12" ht="11.25" customHeight="1"/>
    <row r="58" spans="7:12" ht="11.25" customHeight="1"/>
    <row r="59" spans="7:12" ht="11.25" customHeight="1"/>
    <row r="60" spans="7:12" ht="11.25" customHeight="1"/>
  </sheetData>
  <mergeCells count="5">
    <mergeCell ref="A36:D36"/>
    <mergeCell ref="A11:D11"/>
    <mergeCell ref="A9:D9"/>
    <mergeCell ref="A25:D25"/>
    <mergeCell ref="A1:D1"/>
  </mergeCells>
  <phoneticPr fontId="0" type="noConversion"/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/>
  <dimension ref="A1:AE53"/>
  <sheetViews>
    <sheetView showGridLines="0" zoomScale="140" zoomScaleNormal="140" zoomScaleSheetLayoutView="140" workbookViewId="0">
      <selection sqref="A1:D1"/>
    </sheetView>
  </sheetViews>
  <sheetFormatPr defaultRowHeight="12.75"/>
  <cols>
    <col min="1" max="1" width="22.140625" customWidth="1"/>
    <col min="2" max="4" width="6.42578125" customWidth="1"/>
    <col min="5" max="5" width="2.7109375" customWidth="1"/>
    <col min="6" max="6" width="14" customWidth="1"/>
  </cols>
  <sheetData>
    <row r="1" spans="1:8" ht="24" customHeight="1" thickBot="1">
      <c r="A1" s="234" t="s">
        <v>94</v>
      </c>
      <c r="B1" s="234"/>
      <c r="C1" s="234"/>
      <c r="D1" s="234"/>
      <c r="F1" s="100" t="s">
        <v>76</v>
      </c>
    </row>
    <row r="2" spans="1:8" ht="18.75" customHeight="1">
      <c r="A2" s="4" t="s">
        <v>237</v>
      </c>
      <c r="B2" s="1"/>
      <c r="C2" s="1"/>
      <c r="D2" s="1"/>
      <c r="F2" s="100" t="s">
        <v>77</v>
      </c>
    </row>
    <row r="3" spans="1:8" ht="11.25" customHeight="1">
      <c r="A3" s="5"/>
      <c r="B3" s="6"/>
      <c r="C3" s="6"/>
      <c r="D3" s="9" t="s">
        <v>0</v>
      </c>
    </row>
    <row r="4" spans="1:8" ht="11.25" customHeight="1">
      <c r="A4" s="71"/>
      <c r="B4" s="108">
        <v>2019</v>
      </c>
      <c r="C4" s="108">
        <v>2020</v>
      </c>
      <c r="D4" s="71">
        <v>2021</v>
      </c>
      <c r="F4" s="100" t="s">
        <v>261</v>
      </c>
    </row>
    <row r="5" spans="1:8" ht="11.25" customHeight="1">
      <c r="A5" s="19" t="s">
        <v>17</v>
      </c>
      <c r="B5" s="134">
        <v>38807.78039199995</v>
      </c>
      <c r="C5" s="134">
        <v>45844.554683999981</v>
      </c>
      <c r="D5" s="19">
        <v>47815.805501000039</v>
      </c>
    </row>
    <row r="6" spans="1:8" ht="11.25" customHeight="1">
      <c r="A6" s="20" t="s">
        <v>65</v>
      </c>
      <c r="B6" s="135">
        <v>27067.213355999953</v>
      </c>
      <c r="C6" s="135">
        <v>34630.871495999978</v>
      </c>
      <c r="D6" s="22">
        <v>33976.100034000039</v>
      </c>
      <c r="G6" s="154"/>
      <c r="H6" s="154"/>
    </row>
    <row r="7" spans="1:8" ht="11.25" customHeight="1">
      <c r="A7" s="20" t="s">
        <v>66</v>
      </c>
      <c r="B7" s="136">
        <v>4668.3907380000001</v>
      </c>
      <c r="C7" s="136">
        <v>5167.8839849999995</v>
      </c>
      <c r="D7" s="20">
        <v>6600.917257000001</v>
      </c>
      <c r="F7" s="154"/>
      <c r="G7" s="154"/>
      <c r="H7" s="154"/>
    </row>
    <row r="8" spans="1:8" ht="11.25" customHeight="1">
      <c r="A8" s="132" t="s">
        <v>67</v>
      </c>
      <c r="B8" s="137">
        <v>7072.1762979999994</v>
      </c>
      <c r="C8" s="137">
        <v>6045.799203000005</v>
      </c>
      <c r="D8" s="133">
        <v>7238.7882099999961</v>
      </c>
      <c r="F8" s="154"/>
      <c r="G8" s="154"/>
      <c r="H8" s="154"/>
    </row>
    <row r="9" spans="1:8" ht="7.5" customHeight="1">
      <c r="A9" s="24"/>
      <c r="B9" s="24"/>
      <c r="C9" s="24"/>
      <c r="D9" s="24"/>
    </row>
    <row r="10" spans="1:8" ht="11.25" customHeight="1">
      <c r="A10" s="243" t="s">
        <v>238</v>
      </c>
      <c r="B10" s="243"/>
      <c r="C10" s="243"/>
      <c r="D10" s="243"/>
    </row>
    <row r="11" spans="1:8" ht="11.25" customHeight="1">
      <c r="A11" s="86"/>
      <c r="B11" s="86"/>
      <c r="C11" s="86"/>
      <c r="D11" s="86"/>
    </row>
    <row r="12" spans="1:8" ht="11.25" customHeight="1">
      <c r="A12" s="10"/>
      <c r="B12" s="6"/>
      <c r="C12" s="6"/>
      <c r="D12" s="6"/>
    </row>
    <row r="13" spans="1:8" ht="11.25" customHeight="1">
      <c r="A13" s="10"/>
      <c r="B13" s="6"/>
      <c r="C13" s="6"/>
      <c r="D13" s="6"/>
    </row>
    <row r="14" spans="1:8" ht="11.25" customHeight="1">
      <c r="A14" s="10"/>
      <c r="B14" s="6"/>
      <c r="C14" s="6"/>
      <c r="D14" s="6"/>
    </row>
    <row r="15" spans="1:8" ht="11.25" customHeight="1">
      <c r="A15" s="10"/>
      <c r="B15" s="6"/>
      <c r="C15" s="6"/>
      <c r="D15" s="6"/>
    </row>
    <row r="16" spans="1:8" ht="15.75" customHeight="1">
      <c r="A16" s="10"/>
      <c r="B16" s="6"/>
      <c r="C16" s="6"/>
      <c r="D16" s="6"/>
    </row>
    <row r="17" spans="1:4" ht="11.25" customHeight="1">
      <c r="A17" s="10"/>
      <c r="B17" s="6"/>
      <c r="C17" s="6"/>
      <c r="D17" s="6"/>
    </row>
    <row r="18" spans="1:4" ht="11.25" customHeight="1">
      <c r="A18" s="10"/>
      <c r="B18" s="6"/>
      <c r="C18" s="6"/>
      <c r="D18" s="6"/>
    </row>
    <row r="19" spans="1:4" s="154" customFormat="1" ht="11.25" customHeight="1">
      <c r="A19" s="10"/>
      <c r="B19" s="6"/>
      <c r="C19" s="6"/>
      <c r="D19" s="6"/>
    </row>
    <row r="20" spans="1:4" ht="11.25" customHeight="1">
      <c r="A20" s="10"/>
      <c r="B20" s="6"/>
      <c r="C20" s="6"/>
      <c r="D20" s="6"/>
    </row>
    <row r="21" spans="1:4" ht="11.25" customHeight="1">
      <c r="A21" s="10"/>
      <c r="B21" s="6"/>
      <c r="C21" s="6"/>
      <c r="D21" s="6"/>
    </row>
    <row r="22" spans="1:4" ht="11.25" customHeight="1">
      <c r="A22" s="10"/>
      <c r="B22" s="6"/>
      <c r="C22" s="6"/>
      <c r="D22" s="6"/>
    </row>
    <row r="23" spans="1:4" ht="11.25" customHeight="1">
      <c r="A23" s="3"/>
      <c r="B23" s="3"/>
      <c r="C23" s="3"/>
      <c r="D23" s="3"/>
    </row>
    <row r="24" spans="1:4" ht="11.25" customHeight="1">
      <c r="A24" s="11"/>
      <c r="B24" s="2"/>
      <c r="C24" s="2"/>
      <c r="D24" s="2"/>
    </row>
    <row r="25" spans="1:4" ht="11.25" customHeight="1">
      <c r="A25" s="243" t="s">
        <v>239</v>
      </c>
      <c r="B25" s="243"/>
      <c r="C25" s="243"/>
      <c r="D25" s="243"/>
    </row>
    <row r="26" spans="1:4" ht="11.25" customHeight="1">
      <c r="A26" s="25"/>
      <c r="B26" s="14"/>
      <c r="C26" s="14"/>
      <c r="D26" s="14"/>
    </row>
    <row r="27" spans="1:4" ht="11.25" customHeight="1">
      <c r="A27" s="3"/>
      <c r="B27" s="3"/>
      <c r="C27" s="3"/>
      <c r="D27" s="2"/>
    </row>
    <row r="28" spans="1:4" ht="11.25" customHeight="1">
      <c r="A28" s="23"/>
      <c r="B28" s="23"/>
      <c r="C28" s="23"/>
      <c r="D28" s="23"/>
    </row>
    <row r="29" spans="1:4" ht="11.25" customHeight="1">
      <c r="A29" s="23"/>
      <c r="B29" s="23"/>
      <c r="C29" s="23"/>
      <c r="D29" s="23"/>
    </row>
    <row r="30" spans="1:4" ht="11.25" customHeight="1">
      <c r="A30" s="23"/>
      <c r="B30" s="23"/>
      <c r="C30" s="23"/>
      <c r="D30" s="23"/>
    </row>
    <row r="31" spans="1:4" ht="15.75" customHeight="1">
      <c r="A31" s="23"/>
      <c r="B31" s="23"/>
      <c r="C31" s="23"/>
      <c r="D31" s="23"/>
    </row>
    <row r="32" spans="1:4" ht="13.5" customHeight="1">
      <c r="A32" s="12"/>
      <c r="B32" s="2"/>
      <c r="C32" s="2"/>
      <c r="D32" s="2"/>
    </row>
    <row r="33" spans="1:31" ht="11.25" customHeight="1">
      <c r="A33" s="3"/>
      <c r="B33" s="3"/>
      <c r="C33" s="3"/>
      <c r="D33" s="2"/>
    </row>
    <row r="34" spans="1:31" ht="11.25" customHeight="1"/>
    <row r="35" spans="1:31" ht="15" customHeight="1"/>
    <row r="36" spans="1:31" ht="11.25" customHeight="1">
      <c r="A36" s="243" t="s">
        <v>240</v>
      </c>
      <c r="B36" s="243"/>
      <c r="C36" s="243"/>
      <c r="D36" s="243"/>
    </row>
    <row r="37" spans="1:31" ht="11.25" customHeight="1">
      <c r="A37" s="12"/>
      <c r="B37" s="2"/>
      <c r="C37" s="2"/>
      <c r="D37" s="2"/>
    </row>
    <row r="38" spans="1:31" ht="11.25" customHeight="1">
      <c r="A38" s="3"/>
      <c r="B38" s="2"/>
      <c r="C38" s="2"/>
      <c r="D38" s="2"/>
    </row>
    <row r="39" spans="1:31" ht="11.25" customHeight="1">
      <c r="A39" s="12"/>
      <c r="B39" s="2"/>
      <c r="C39" s="2"/>
      <c r="D39" s="2"/>
    </row>
    <row r="40" spans="1:31" ht="11.25" customHeight="1">
      <c r="A40" s="12"/>
      <c r="B40" s="2"/>
      <c r="C40" s="2"/>
      <c r="D40" s="2"/>
    </row>
    <row r="41" spans="1:31" ht="11.25" customHeight="1">
      <c r="A41" s="10"/>
      <c r="B41" s="6"/>
      <c r="C41" s="6"/>
      <c r="D41" s="6"/>
    </row>
    <row r="42" spans="1:31" ht="11.25" customHeight="1">
      <c r="A42" s="6"/>
      <c r="B42" s="6"/>
      <c r="C42" s="6"/>
      <c r="D42" s="8"/>
    </row>
    <row r="43" spans="1:31" ht="11.25" customHeight="1">
      <c r="A43" s="1"/>
      <c r="B43" s="1"/>
      <c r="C43" s="1"/>
      <c r="D43" s="1"/>
    </row>
    <row r="44" spans="1:31" ht="11.25" customHeight="1">
      <c r="A44" s="1"/>
      <c r="B44" s="1"/>
      <c r="C44" s="1"/>
      <c r="D44" s="7"/>
    </row>
    <row r="45" spans="1:31" ht="11.25" customHeight="1">
      <c r="A45" s="1"/>
      <c r="B45" s="1"/>
      <c r="C45" s="1"/>
      <c r="D45" s="8"/>
    </row>
    <row r="46" spans="1:31" ht="18" customHeight="1">
      <c r="D46" s="48" t="s">
        <v>92</v>
      </c>
    </row>
    <row r="47" spans="1:31" ht="17.25" customHeight="1"/>
    <row r="48" spans="1:31" ht="11.25" customHeight="1"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</row>
    <row r="49" spans="7:31" ht="11.25" customHeight="1"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</row>
    <row r="50" spans="7:31" ht="11.25" customHeight="1"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</row>
    <row r="51" spans="7:31"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</row>
    <row r="52" spans="7:31"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</row>
    <row r="53" spans="7:31"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</row>
  </sheetData>
  <mergeCells count="4">
    <mergeCell ref="A36:D36"/>
    <mergeCell ref="A10:D10"/>
    <mergeCell ref="A25:D25"/>
    <mergeCell ref="A1:D1"/>
  </mergeCells>
  <phoneticPr fontId="0" type="noConversion"/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9"/>
  <dimension ref="A1:H71"/>
  <sheetViews>
    <sheetView showGridLines="0" zoomScale="140" zoomScaleNormal="140" zoomScaleSheetLayoutView="140" workbookViewId="0">
      <selection sqref="A1:D1"/>
    </sheetView>
  </sheetViews>
  <sheetFormatPr defaultRowHeight="12.75"/>
  <cols>
    <col min="1" max="1" width="21.28515625" customWidth="1"/>
    <col min="2" max="4" width="6.7109375" customWidth="1"/>
    <col min="5" max="5" width="2.85546875" customWidth="1"/>
    <col min="6" max="6" width="14.140625" customWidth="1"/>
  </cols>
  <sheetData>
    <row r="1" spans="1:8" ht="24" customHeight="1" thickBot="1">
      <c r="A1" s="234" t="s">
        <v>94</v>
      </c>
      <c r="B1" s="234"/>
      <c r="C1" s="234"/>
      <c r="D1" s="234"/>
      <c r="F1" s="100" t="s">
        <v>76</v>
      </c>
    </row>
    <row r="2" spans="1:8" ht="18.75" customHeight="1">
      <c r="A2" s="50" t="s">
        <v>241</v>
      </c>
      <c r="B2" s="16"/>
      <c r="C2" s="16"/>
      <c r="D2" s="16"/>
      <c r="F2" s="100" t="s">
        <v>77</v>
      </c>
    </row>
    <row r="3" spans="1:8" ht="10.5" customHeight="1">
      <c r="A3" s="51"/>
      <c r="B3" s="15"/>
      <c r="C3" s="15"/>
      <c r="D3" s="35" t="s">
        <v>0</v>
      </c>
    </row>
    <row r="4" spans="1:8" ht="10.5" customHeight="1">
      <c r="A4" s="71"/>
      <c r="B4" s="108">
        <v>2019</v>
      </c>
      <c r="C4" s="108">
        <v>2020</v>
      </c>
      <c r="D4" s="71">
        <v>2021</v>
      </c>
      <c r="F4" s="100" t="s">
        <v>261</v>
      </c>
    </row>
    <row r="5" spans="1:8" ht="10.5" customHeight="1">
      <c r="A5" s="52" t="s">
        <v>17</v>
      </c>
      <c r="B5" s="113">
        <v>93256.898483999961</v>
      </c>
      <c r="C5" s="113">
        <v>106347.04087400003</v>
      </c>
      <c r="D5" s="75">
        <v>105822.292858</v>
      </c>
    </row>
    <row r="6" spans="1:8" ht="10.5" customHeight="1">
      <c r="A6" s="21" t="s">
        <v>65</v>
      </c>
      <c r="B6" s="140">
        <v>71185.380238999976</v>
      </c>
      <c r="C6" s="140">
        <v>86866.58696000003</v>
      </c>
      <c r="D6" s="83">
        <v>79009.531260999982</v>
      </c>
      <c r="F6" s="154"/>
      <c r="G6" s="154"/>
      <c r="H6" s="154"/>
    </row>
    <row r="7" spans="1:8" ht="10.5" customHeight="1">
      <c r="A7" s="21" t="s">
        <v>66</v>
      </c>
      <c r="B7" s="140">
        <v>11333.169819999997</v>
      </c>
      <c r="C7" s="140">
        <v>9662.8764549999996</v>
      </c>
      <c r="D7" s="83">
        <v>12911.694646</v>
      </c>
      <c r="F7" s="154"/>
      <c r="G7" s="154"/>
      <c r="H7" s="154"/>
    </row>
    <row r="8" spans="1:8" ht="10.5" customHeight="1">
      <c r="A8" s="138" t="s">
        <v>67</v>
      </c>
      <c r="B8" s="141">
        <v>10738.348424999991</v>
      </c>
      <c r="C8" s="141">
        <v>9817.5774589999965</v>
      </c>
      <c r="D8" s="139">
        <v>13901.066951000013</v>
      </c>
      <c r="F8" s="154"/>
      <c r="G8" s="154"/>
      <c r="H8" s="154"/>
    </row>
    <row r="9" spans="1:8" ht="7.5" customHeight="1">
      <c r="A9" s="65"/>
      <c r="B9" s="65"/>
      <c r="C9" s="65"/>
      <c r="D9" s="65"/>
    </row>
    <row r="10" spans="1:8" ht="11.25" customHeight="1">
      <c r="A10" s="243" t="s">
        <v>242</v>
      </c>
      <c r="B10" s="243"/>
      <c r="C10" s="243"/>
      <c r="D10" s="243"/>
    </row>
    <row r="11" spans="1:8" ht="11.25" customHeight="1">
      <c r="A11" s="68"/>
      <c r="B11" s="68"/>
      <c r="C11" s="68"/>
      <c r="D11" s="68"/>
    </row>
    <row r="12" spans="1:8" ht="11.25" customHeight="1">
      <c r="A12" s="17"/>
      <c r="B12" s="15"/>
      <c r="C12" s="15"/>
      <c r="D12" s="15"/>
    </row>
    <row r="13" spans="1:8" ht="11.25" customHeight="1">
      <c r="A13" s="17"/>
      <c r="B13" s="15"/>
      <c r="C13" s="15"/>
      <c r="D13" s="15"/>
    </row>
    <row r="14" spans="1:8" ht="11.25" customHeight="1">
      <c r="A14" s="17"/>
      <c r="B14" s="15"/>
      <c r="C14" s="15"/>
      <c r="D14" s="15"/>
    </row>
    <row r="15" spans="1:8" ht="11.25" customHeight="1">
      <c r="A15" s="17"/>
      <c r="B15" s="15"/>
      <c r="C15" s="15"/>
      <c r="D15" s="15"/>
    </row>
    <row r="16" spans="1:8" ht="11.25" customHeight="1">
      <c r="A16" s="17"/>
      <c r="B16" s="15"/>
      <c r="C16" s="15"/>
      <c r="D16" s="15"/>
    </row>
    <row r="17" spans="1:4" ht="11.25" customHeight="1">
      <c r="A17" s="17"/>
      <c r="B17" s="15"/>
      <c r="C17" s="15"/>
      <c r="D17" s="15"/>
    </row>
    <row r="18" spans="1:4" ht="11.25" customHeight="1">
      <c r="A18" s="17"/>
      <c r="B18" s="15"/>
      <c r="C18" s="15"/>
      <c r="D18" s="15"/>
    </row>
    <row r="19" spans="1:4" ht="11.25" customHeight="1">
      <c r="A19" s="17"/>
      <c r="B19" s="15"/>
      <c r="C19" s="15"/>
      <c r="D19" s="15"/>
    </row>
    <row r="20" spans="1:4" s="154" customFormat="1" ht="12.75" customHeight="1">
      <c r="A20" s="17"/>
      <c r="B20" s="15"/>
      <c r="C20" s="15"/>
      <c r="D20" s="15"/>
    </row>
    <row r="21" spans="1:4" ht="11.25" customHeight="1">
      <c r="A21" s="17"/>
      <c r="B21" s="15"/>
      <c r="C21" s="15"/>
      <c r="D21" s="15"/>
    </row>
    <row r="22" spans="1:4" ht="11.25" customHeight="1">
      <c r="A22" s="17"/>
      <c r="B22" s="15"/>
      <c r="C22" s="15"/>
      <c r="D22" s="15"/>
    </row>
    <row r="23" spans="1:4" ht="11.25" customHeight="1">
      <c r="A23" s="17"/>
      <c r="B23" s="15"/>
      <c r="C23" s="15"/>
      <c r="D23" s="15"/>
    </row>
    <row r="24" spans="1:4" ht="11.25" customHeight="1">
      <c r="A24" s="18"/>
      <c r="B24" s="18"/>
      <c r="C24" s="18"/>
      <c r="D24" s="18"/>
    </row>
    <row r="25" spans="1:4" ht="11.25" customHeight="1">
      <c r="A25" s="243" t="s">
        <v>243</v>
      </c>
      <c r="B25" s="243"/>
      <c r="C25" s="243"/>
      <c r="D25" s="243"/>
    </row>
    <row r="26" spans="1:4" ht="11.25" customHeight="1">
      <c r="A26" s="53"/>
      <c r="B26" s="54"/>
      <c r="C26" s="54"/>
      <c r="D26" s="54"/>
    </row>
    <row r="27" spans="1:4" ht="11.25" customHeight="1">
      <c r="A27" s="53"/>
      <c r="B27" s="54"/>
      <c r="C27" s="54"/>
      <c r="D27" s="54"/>
    </row>
    <row r="28" spans="1:4" ht="11.25" customHeight="1">
      <c r="A28" s="55"/>
      <c r="B28" s="55"/>
      <c r="C28" s="55"/>
      <c r="D28" s="54"/>
    </row>
    <row r="29" spans="1:4" ht="11.25" customHeight="1">
      <c r="A29" s="55"/>
      <c r="B29" s="55"/>
      <c r="C29" s="55"/>
      <c r="D29" s="55"/>
    </row>
    <row r="30" spans="1:4" ht="8.25" customHeight="1">
      <c r="A30" s="55"/>
      <c r="B30" s="55"/>
      <c r="C30" s="55"/>
      <c r="D30" s="55"/>
    </row>
    <row r="31" spans="1:4" ht="8.25" customHeight="1">
      <c r="A31" s="55"/>
      <c r="B31" s="55"/>
      <c r="C31" s="55"/>
      <c r="D31" s="55"/>
    </row>
    <row r="32" spans="1:4" s="154" customFormat="1" ht="8.25" customHeight="1">
      <c r="A32" s="55"/>
      <c r="B32" s="55"/>
      <c r="C32" s="55"/>
      <c r="D32" s="55"/>
    </row>
    <row r="33" spans="1:4" s="154" customFormat="1" ht="11.25" customHeight="1">
      <c r="A33" s="55"/>
      <c r="B33" s="55"/>
      <c r="C33" s="55"/>
      <c r="D33" s="55"/>
    </row>
    <row r="34" spans="1:4" ht="11.25" customHeight="1">
      <c r="A34" s="55"/>
      <c r="B34" s="54"/>
      <c r="C34" s="54"/>
      <c r="D34" s="54"/>
    </row>
    <row r="35" spans="1:4" ht="11.25" customHeight="1">
      <c r="A35" s="55"/>
      <c r="B35" s="36"/>
      <c r="C35" s="36"/>
      <c r="D35" s="36"/>
    </row>
    <row r="36" spans="1:4" ht="11.25" customHeight="1"/>
    <row r="37" spans="1:4" ht="11.25" customHeight="1"/>
    <row r="38" spans="1:4" ht="11.25" customHeight="1">
      <c r="A38" s="243" t="s">
        <v>244</v>
      </c>
      <c r="B38" s="248"/>
      <c r="C38" s="248"/>
      <c r="D38" s="248"/>
    </row>
    <row r="39" spans="1:4" ht="11.25" customHeight="1">
      <c r="A39" s="56"/>
      <c r="B39" s="54"/>
      <c r="C39" s="54"/>
      <c r="D39" s="54"/>
    </row>
    <row r="40" spans="1:4" ht="11.25" customHeight="1">
      <c r="A40" s="56"/>
      <c r="B40" s="54"/>
      <c r="C40" s="54"/>
      <c r="D40" s="54"/>
    </row>
    <row r="41" spans="1:4" ht="11.25" customHeight="1">
      <c r="A41" s="55"/>
      <c r="B41" s="55"/>
      <c r="C41" s="55"/>
      <c r="D41" s="54"/>
    </row>
    <row r="42" spans="1:4" ht="11.25" customHeight="1">
      <c r="A42" s="55"/>
      <c r="B42" s="54"/>
      <c r="C42" s="54"/>
      <c r="D42" s="54"/>
    </row>
    <row r="43" spans="1:4" s="154" customFormat="1" ht="11.25" customHeight="1">
      <c r="A43" s="55"/>
      <c r="B43" s="54"/>
      <c r="C43" s="54"/>
      <c r="D43" s="54"/>
    </row>
    <row r="44" spans="1:4" ht="11.25" customHeight="1">
      <c r="A44" s="56"/>
      <c r="B44" s="54"/>
      <c r="C44" s="54"/>
      <c r="D44" s="54"/>
    </row>
    <row r="45" spans="1:4" ht="11.25" customHeight="1">
      <c r="A45" s="56"/>
      <c r="B45" s="54"/>
      <c r="C45" s="54"/>
      <c r="D45" s="54"/>
    </row>
    <row r="46" spans="1:4" ht="11.25" customHeight="1">
      <c r="A46" s="17"/>
      <c r="B46" s="15"/>
      <c r="C46" s="15"/>
      <c r="D46" s="15"/>
    </row>
    <row r="47" spans="1:4" ht="11.25" customHeight="1">
      <c r="A47" s="15"/>
      <c r="B47" s="15"/>
      <c r="C47" s="15"/>
      <c r="D47" s="18"/>
    </row>
    <row r="48" spans="1:4" ht="11.25" customHeight="1">
      <c r="A48" s="16"/>
      <c r="B48" s="16"/>
      <c r="C48" s="16"/>
      <c r="D48" s="69"/>
    </row>
    <row r="49" spans="4:4" ht="11.25" customHeight="1">
      <c r="D49" s="48" t="s">
        <v>92</v>
      </c>
    </row>
    <row r="50" spans="4:4" ht="15" customHeight="1"/>
    <row r="51" spans="4:4" ht="11.25" customHeight="1"/>
    <row r="52" spans="4:4" ht="11.25" customHeight="1"/>
    <row r="53" spans="4:4" ht="11.25" customHeight="1"/>
    <row r="54" spans="4:4" ht="11.25" customHeight="1"/>
    <row r="55" spans="4:4" ht="11.25" customHeight="1"/>
    <row r="56" spans="4:4" ht="11.25" customHeight="1"/>
    <row r="57" spans="4:4" ht="11.25" customHeight="1"/>
    <row r="58" spans="4:4" ht="11.25" customHeight="1"/>
    <row r="59" spans="4:4" ht="11.25" customHeight="1"/>
    <row r="60" spans="4:4" ht="11.25" customHeight="1"/>
    <row r="61" spans="4:4" ht="11.25" customHeight="1"/>
    <row r="62" spans="4:4" ht="11.25" customHeight="1"/>
    <row r="63" spans="4:4" ht="11.25" customHeight="1"/>
    <row r="64" spans="4: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</sheetData>
  <mergeCells count="4">
    <mergeCell ref="A38:D38"/>
    <mergeCell ref="A10:D10"/>
    <mergeCell ref="A25:D25"/>
    <mergeCell ref="A1:D1"/>
  </mergeCells>
  <phoneticPr fontId="0" type="noConversion"/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L52"/>
  <sheetViews>
    <sheetView showGridLines="0" zoomScale="140" zoomScaleNormal="140" zoomScaleSheetLayoutView="140" workbookViewId="0">
      <selection sqref="A1:D1"/>
    </sheetView>
  </sheetViews>
  <sheetFormatPr defaultRowHeight="12.75"/>
  <cols>
    <col min="1" max="1" width="22.140625" customWidth="1"/>
    <col min="2" max="4" width="6.42578125" customWidth="1"/>
    <col min="5" max="5" width="2.85546875" customWidth="1"/>
    <col min="6" max="6" width="14.140625" customWidth="1"/>
  </cols>
  <sheetData>
    <row r="1" spans="1:6" ht="24" customHeight="1" thickBot="1">
      <c r="A1" s="234" t="s">
        <v>94</v>
      </c>
      <c r="B1" s="234"/>
      <c r="C1" s="234"/>
      <c r="D1" s="234"/>
      <c r="F1" s="100" t="s">
        <v>76</v>
      </c>
    </row>
    <row r="2" spans="1:6" ht="18.75" customHeight="1">
      <c r="A2" s="50" t="s">
        <v>245</v>
      </c>
      <c r="B2" s="16"/>
      <c r="C2" s="16"/>
      <c r="D2" s="16"/>
      <c r="F2" s="100" t="s">
        <v>77</v>
      </c>
    </row>
    <row r="3" spans="1:6" ht="10.5" customHeight="1">
      <c r="A3" s="51"/>
      <c r="B3" s="15"/>
      <c r="C3" s="15"/>
      <c r="D3" s="35" t="s">
        <v>0</v>
      </c>
    </row>
    <row r="4" spans="1:6" ht="10.5" customHeight="1">
      <c r="A4" s="71"/>
      <c r="B4" s="108">
        <v>2019</v>
      </c>
      <c r="C4" s="108">
        <v>2020</v>
      </c>
      <c r="D4" s="71">
        <v>2021</v>
      </c>
      <c r="F4" s="100" t="s">
        <v>261</v>
      </c>
    </row>
    <row r="5" spans="1:6" ht="10.5" customHeight="1">
      <c r="A5" s="52" t="s">
        <v>17</v>
      </c>
      <c r="B5" s="142">
        <v>52438.119793999998</v>
      </c>
      <c r="C5" s="142">
        <v>57543.934428</v>
      </c>
      <c r="D5" s="52">
        <v>52806.372435999998</v>
      </c>
    </row>
    <row r="6" spans="1:6" s="85" customFormat="1" ht="10.5" customHeight="1">
      <c r="A6" s="91" t="s">
        <v>85</v>
      </c>
      <c r="B6" s="143"/>
      <c r="C6" s="143"/>
      <c r="D6" s="90"/>
    </row>
    <row r="7" spans="1:6" s="85" customFormat="1" ht="10.5" customHeight="1">
      <c r="A7" s="91" t="s">
        <v>86</v>
      </c>
      <c r="B7" s="144">
        <v>29897.388286999991</v>
      </c>
      <c r="C7" s="144">
        <v>32972.244558999999</v>
      </c>
      <c r="D7" s="91">
        <v>32277.814422000003</v>
      </c>
    </row>
    <row r="8" spans="1:6" s="85" customFormat="1" ht="10.5" customHeight="1">
      <c r="A8" s="91" t="s">
        <v>87</v>
      </c>
      <c r="B8" s="144">
        <v>12979.245494000003</v>
      </c>
      <c r="C8" s="144">
        <v>15530.918276000004</v>
      </c>
      <c r="D8" s="91">
        <v>11397.738858999999</v>
      </c>
    </row>
    <row r="9" spans="1:6" s="85" customFormat="1" ht="10.5" customHeight="1">
      <c r="A9" s="138" t="s">
        <v>88</v>
      </c>
      <c r="B9" s="115">
        <v>9561.4860130000052</v>
      </c>
      <c r="C9" s="115">
        <v>9040.7715929999995</v>
      </c>
      <c r="D9" s="112">
        <v>9130.8191549999992</v>
      </c>
    </row>
    <row r="10" spans="1:6" ht="7.5" customHeight="1">
      <c r="A10" s="66"/>
      <c r="B10" s="65"/>
      <c r="C10" s="65"/>
      <c r="D10" s="65"/>
    </row>
    <row r="11" spans="1:6" ht="11.25" customHeight="1">
      <c r="A11" s="243" t="s">
        <v>246</v>
      </c>
      <c r="B11" s="243"/>
      <c r="C11" s="243"/>
      <c r="D11" s="243"/>
    </row>
    <row r="12" spans="1:6" ht="11.25" customHeight="1">
      <c r="A12" s="249"/>
      <c r="B12" s="249"/>
      <c r="C12" s="249"/>
      <c r="D12" s="249"/>
    </row>
    <row r="13" spans="1:6" ht="11.25" customHeight="1">
      <c r="A13" s="17"/>
      <c r="B13" s="15"/>
      <c r="C13" s="15"/>
      <c r="D13" s="15"/>
    </row>
    <row r="14" spans="1:6" ht="11.25" customHeight="1">
      <c r="A14" s="17"/>
      <c r="B14" s="15"/>
      <c r="C14" s="15"/>
      <c r="D14" s="15"/>
    </row>
    <row r="15" spans="1:6" ht="11.25" customHeight="1">
      <c r="A15" s="17"/>
      <c r="B15" s="15"/>
      <c r="C15" s="15"/>
      <c r="D15" s="15"/>
    </row>
    <row r="16" spans="1:6" ht="11.25" customHeight="1">
      <c r="A16" s="17"/>
      <c r="B16" s="15"/>
      <c r="C16" s="15"/>
      <c r="D16" s="15"/>
    </row>
    <row r="17" spans="1:4" ht="11.25" customHeight="1">
      <c r="A17" s="17"/>
      <c r="B17" s="15"/>
      <c r="C17" s="15"/>
      <c r="D17" s="15"/>
    </row>
    <row r="18" spans="1:4" ht="14.25" customHeight="1">
      <c r="A18" s="17"/>
      <c r="B18" s="15"/>
      <c r="C18" s="15"/>
      <c r="D18" s="15"/>
    </row>
    <row r="19" spans="1:4" ht="11.25" customHeight="1">
      <c r="A19" s="17"/>
      <c r="B19" s="15"/>
      <c r="C19" s="15"/>
      <c r="D19" s="15"/>
    </row>
    <row r="20" spans="1:4" s="154" customFormat="1" ht="11.25" customHeight="1">
      <c r="A20" s="17"/>
      <c r="B20" s="15"/>
      <c r="C20" s="15"/>
      <c r="D20" s="15"/>
    </row>
    <row r="21" spans="1:4" ht="14.25" customHeight="1">
      <c r="A21" s="17"/>
      <c r="B21" s="15"/>
      <c r="C21" s="15"/>
      <c r="D21" s="15"/>
    </row>
    <row r="22" spans="1:4" ht="15.75" customHeight="1">
      <c r="A22" s="17"/>
      <c r="B22" s="15"/>
      <c r="C22" s="15"/>
      <c r="D22" s="15"/>
    </row>
    <row r="23" spans="1:4" ht="11.25" customHeight="1">
      <c r="A23" s="17"/>
      <c r="B23" s="15"/>
      <c r="C23" s="15"/>
      <c r="D23" s="15"/>
    </row>
    <row r="24" spans="1:4" ht="11.25" customHeight="1">
      <c r="A24" s="55"/>
      <c r="B24" s="55"/>
      <c r="C24" s="55"/>
      <c r="D24" s="55"/>
    </row>
    <row r="25" spans="1:4" ht="17.25" customHeight="1">
      <c r="A25" s="244" t="s">
        <v>247</v>
      </c>
      <c r="B25" s="243"/>
      <c r="C25" s="243"/>
      <c r="D25" s="243"/>
    </row>
    <row r="26" spans="1:4" ht="11.25" customHeight="1">
      <c r="A26" s="67"/>
      <c r="B26" s="36"/>
      <c r="C26" s="36"/>
      <c r="D26" s="36"/>
    </row>
    <row r="27" spans="1:4" ht="11.25" customHeight="1">
      <c r="A27" s="55"/>
      <c r="B27" s="55"/>
      <c r="C27" s="55"/>
      <c r="D27" s="54"/>
    </row>
    <row r="28" spans="1:4" ht="10.5" customHeight="1">
      <c r="A28" s="62"/>
      <c r="B28" s="62"/>
      <c r="C28" s="62"/>
      <c r="D28" s="62"/>
    </row>
    <row r="29" spans="1:4" ht="11.25" customHeight="1">
      <c r="A29" s="92"/>
      <c r="B29" s="92"/>
      <c r="C29" s="92"/>
      <c r="D29" s="92"/>
    </row>
    <row r="30" spans="1:4" ht="11.25" customHeight="1">
      <c r="A30" s="92"/>
      <c r="B30" s="92"/>
      <c r="C30" s="92"/>
      <c r="D30" s="92"/>
    </row>
    <row r="31" spans="1:4" ht="11.25" customHeight="1">
      <c r="A31" s="92"/>
      <c r="B31" s="92"/>
      <c r="C31" s="92"/>
      <c r="D31" s="92"/>
    </row>
    <row r="32" spans="1:4" ht="11.25" customHeight="1">
      <c r="A32" s="56"/>
      <c r="B32" s="54"/>
      <c r="C32" s="54"/>
      <c r="D32" s="54"/>
    </row>
    <row r="33" spans="1:12" s="154" customFormat="1" ht="11.25" customHeight="1">
      <c r="A33" s="56"/>
      <c r="B33" s="54"/>
      <c r="C33" s="54"/>
      <c r="D33" s="54"/>
    </row>
    <row r="34" spans="1:12" ht="11.25" customHeight="1">
      <c r="A34" s="55"/>
      <c r="B34" s="55"/>
      <c r="C34" s="55"/>
      <c r="D34" s="54"/>
    </row>
    <row r="35" spans="1:12" ht="11.25" customHeight="1"/>
    <row r="36" spans="1:12" ht="11.25" customHeight="1"/>
    <row r="37" spans="1:12" ht="11.25" customHeight="1">
      <c r="A37" s="244" t="s">
        <v>252</v>
      </c>
      <c r="B37" s="243"/>
      <c r="C37" s="243"/>
      <c r="D37" s="243"/>
    </row>
    <row r="38" spans="1:12" ht="11.25" customHeight="1">
      <c r="A38" s="56"/>
      <c r="B38" s="54"/>
      <c r="C38" s="54"/>
      <c r="D38" s="54"/>
    </row>
    <row r="39" spans="1:12" ht="11.25" customHeight="1">
      <c r="A39" s="56"/>
      <c r="B39" s="54"/>
      <c r="C39" s="54"/>
      <c r="D39" s="54"/>
    </row>
    <row r="40" spans="1:12" ht="11.25" customHeight="1">
      <c r="A40" s="56"/>
      <c r="B40" s="54"/>
      <c r="C40" s="54"/>
      <c r="D40" s="54"/>
    </row>
    <row r="41" spans="1:12" ht="11.25" customHeight="1">
      <c r="A41" s="17"/>
      <c r="B41" s="15"/>
      <c r="C41" s="15"/>
      <c r="D41" s="15"/>
    </row>
    <row r="42" spans="1:12" ht="11.25" customHeight="1">
      <c r="A42" s="15"/>
      <c r="B42" s="15"/>
      <c r="C42" s="15"/>
      <c r="D42" s="58"/>
    </row>
    <row r="43" spans="1:12" ht="11.25" customHeight="1">
      <c r="A43" s="16"/>
      <c r="B43" s="16"/>
      <c r="C43" s="16"/>
      <c r="D43" s="16"/>
    </row>
    <row r="44" spans="1:12" ht="11.25" customHeight="1">
      <c r="A44" s="16"/>
      <c r="B44" s="16"/>
      <c r="C44" s="16"/>
      <c r="D44" s="18"/>
    </row>
    <row r="45" spans="1:12" ht="11.25" customHeight="1">
      <c r="A45" s="16"/>
      <c r="B45" s="16"/>
      <c r="C45" s="16"/>
      <c r="D45" s="58"/>
    </row>
    <row r="46" spans="1:12" ht="11.25" customHeight="1">
      <c r="A46" s="16"/>
      <c r="B46" s="16"/>
      <c r="C46" s="16"/>
      <c r="D46" s="16"/>
    </row>
    <row r="47" spans="1:12" ht="11.25" customHeight="1">
      <c r="A47" s="1"/>
      <c r="B47" s="1"/>
      <c r="C47" s="1"/>
      <c r="D47" s="48" t="s">
        <v>92</v>
      </c>
    </row>
    <row r="48" spans="1:12" ht="14.25" customHeight="1">
      <c r="G48" s="176"/>
      <c r="H48" s="176"/>
      <c r="I48" s="176"/>
      <c r="J48" s="176"/>
      <c r="K48" s="176"/>
      <c r="L48" s="176"/>
    </row>
    <row r="49" spans="7:12" ht="11.25" customHeight="1">
      <c r="G49" s="148"/>
      <c r="H49" s="148"/>
      <c r="I49" s="148"/>
      <c r="J49" s="148"/>
      <c r="K49" s="148"/>
      <c r="L49" s="148"/>
    </row>
    <row r="50" spans="7:12" ht="11.25" customHeight="1">
      <c r="G50" s="148"/>
      <c r="H50" s="148"/>
      <c r="I50" s="148"/>
      <c r="J50" s="148"/>
      <c r="K50" s="148"/>
      <c r="L50" s="148"/>
    </row>
    <row r="51" spans="7:12">
      <c r="G51" s="148"/>
      <c r="H51" s="148"/>
      <c r="I51" s="148"/>
      <c r="J51" s="148"/>
      <c r="K51" s="148"/>
      <c r="L51" s="148"/>
    </row>
    <row r="52" spans="7:12">
      <c r="G52" s="148"/>
      <c r="H52" s="148"/>
      <c r="I52" s="148"/>
      <c r="J52" s="148"/>
      <c r="K52" s="148"/>
      <c r="L52" s="148"/>
    </row>
  </sheetData>
  <mergeCells count="5">
    <mergeCell ref="A11:D11"/>
    <mergeCell ref="A12:D12"/>
    <mergeCell ref="A25:D25"/>
    <mergeCell ref="A37:D37"/>
    <mergeCell ref="A1:D1"/>
  </mergeCells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F65"/>
  <sheetViews>
    <sheetView showGridLines="0" zoomScale="140" zoomScaleNormal="140" zoomScaleSheetLayoutView="140" workbookViewId="0">
      <selection sqref="A1:D1"/>
    </sheetView>
  </sheetViews>
  <sheetFormatPr defaultRowHeight="12.75"/>
  <cols>
    <col min="1" max="1" width="22.140625" customWidth="1"/>
    <col min="2" max="4" width="6.42578125" customWidth="1"/>
    <col min="5" max="5" width="2.85546875" customWidth="1"/>
    <col min="6" max="6" width="14.140625" customWidth="1"/>
  </cols>
  <sheetData>
    <row r="1" spans="1:6" ht="24" customHeight="1" thickBot="1">
      <c r="A1" s="234" t="s">
        <v>94</v>
      </c>
      <c r="B1" s="234"/>
      <c r="C1" s="234"/>
      <c r="D1" s="234"/>
      <c r="F1" s="100" t="s">
        <v>76</v>
      </c>
    </row>
    <row r="2" spans="1:6" ht="18.75" customHeight="1">
      <c r="A2" s="50" t="s">
        <v>248</v>
      </c>
      <c r="B2" s="16"/>
      <c r="C2" s="16"/>
      <c r="D2" s="16"/>
      <c r="F2" s="100" t="s">
        <v>77</v>
      </c>
    </row>
    <row r="3" spans="1:6" ht="10.5" customHeight="1">
      <c r="A3" s="51"/>
      <c r="B3" s="15"/>
      <c r="C3" s="15"/>
      <c r="D3" s="35" t="s">
        <v>0</v>
      </c>
    </row>
    <row r="4" spans="1:6" ht="10.5" customHeight="1">
      <c r="A4" s="71"/>
      <c r="B4" s="108">
        <v>2019</v>
      </c>
      <c r="C4" s="108">
        <v>2020</v>
      </c>
      <c r="D4" s="223">
        <v>2021</v>
      </c>
      <c r="E4" s="84"/>
      <c r="F4" s="100" t="s">
        <v>261</v>
      </c>
    </row>
    <row r="5" spans="1:6" ht="10.5" customHeight="1">
      <c r="A5" s="52" t="s">
        <v>17</v>
      </c>
      <c r="B5" s="142">
        <v>91931.461372999984</v>
      </c>
      <c r="C5" s="142">
        <v>120086.17216200002</v>
      </c>
      <c r="D5" s="52">
        <v>118975.70449599998</v>
      </c>
    </row>
    <row r="6" spans="1:6" ht="10.5" customHeight="1">
      <c r="A6" s="91" t="s">
        <v>85</v>
      </c>
      <c r="B6" s="106"/>
      <c r="C6" s="143"/>
      <c r="D6" s="42"/>
    </row>
    <row r="7" spans="1:6" ht="10.5" customHeight="1">
      <c r="A7" s="91" t="s">
        <v>86</v>
      </c>
      <c r="B7" s="106">
        <v>57829.321695999992</v>
      </c>
      <c r="C7" s="144">
        <v>88399.117748000004</v>
      </c>
      <c r="D7" s="42">
        <v>86868.744924999992</v>
      </c>
    </row>
    <row r="8" spans="1:6" ht="10.5" customHeight="1">
      <c r="A8" s="91" t="s">
        <v>87</v>
      </c>
      <c r="B8" s="106">
        <v>8923.2432050000025</v>
      </c>
      <c r="C8" s="144">
        <v>9699.3908859999992</v>
      </c>
      <c r="D8" s="42">
        <v>8229.9431550000008</v>
      </c>
      <c r="F8" s="154"/>
    </row>
    <row r="9" spans="1:6" ht="10.5" customHeight="1">
      <c r="A9" s="138" t="s">
        <v>88</v>
      </c>
      <c r="B9" s="146">
        <v>25178.896471999989</v>
      </c>
      <c r="C9" s="115">
        <v>21987.663528000019</v>
      </c>
      <c r="D9" s="145">
        <v>23877.01641599998</v>
      </c>
      <c r="F9" s="154"/>
    </row>
    <row r="10" spans="1:6" ht="7.5" customHeight="1">
      <c r="A10" s="66"/>
      <c r="B10" s="65"/>
      <c r="C10" s="65"/>
      <c r="D10" s="65"/>
    </row>
    <row r="11" spans="1:6" ht="11.25" customHeight="1">
      <c r="A11" s="243" t="s">
        <v>249</v>
      </c>
      <c r="B11" s="243"/>
      <c r="C11" s="243"/>
      <c r="D11" s="243"/>
    </row>
    <row r="12" spans="1:6" ht="11.25" customHeight="1">
      <c r="A12" s="249"/>
      <c r="B12" s="249"/>
      <c r="C12" s="249"/>
      <c r="D12" s="249"/>
    </row>
    <row r="13" spans="1:6" ht="11.25" customHeight="1">
      <c r="A13" s="17"/>
      <c r="B13" s="15"/>
      <c r="C13" s="15"/>
      <c r="D13" s="15"/>
    </row>
    <row r="14" spans="1:6" ht="11.25" customHeight="1">
      <c r="A14" s="17"/>
      <c r="B14" s="15"/>
      <c r="C14" s="15"/>
      <c r="D14" s="15"/>
    </row>
    <row r="15" spans="1:6" ht="11.25" customHeight="1">
      <c r="A15" s="17"/>
      <c r="B15" s="15"/>
      <c r="C15" s="15"/>
      <c r="D15" s="15"/>
    </row>
    <row r="16" spans="1:6" ht="11.25" customHeight="1">
      <c r="A16" s="17"/>
      <c r="B16" s="15"/>
      <c r="C16" s="15"/>
      <c r="D16" s="15"/>
    </row>
    <row r="17" spans="1:4" ht="11.25" customHeight="1">
      <c r="A17" s="17"/>
      <c r="B17" s="15"/>
      <c r="C17" s="15"/>
      <c r="D17" s="15"/>
    </row>
    <row r="18" spans="1:4" ht="11.25" customHeight="1">
      <c r="A18" s="17"/>
      <c r="B18" s="15"/>
      <c r="C18" s="15"/>
      <c r="D18" s="15"/>
    </row>
    <row r="19" spans="1:4" ht="11.25" customHeight="1">
      <c r="A19" s="17"/>
      <c r="B19" s="15"/>
      <c r="C19" s="15"/>
      <c r="D19" s="15"/>
    </row>
    <row r="20" spans="1:4" s="154" customFormat="1" ht="11.25" customHeight="1">
      <c r="A20" s="17"/>
      <c r="B20" s="15"/>
      <c r="C20" s="15"/>
      <c r="D20" s="15"/>
    </row>
    <row r="21" spans="1:4" ht="11.25" customHeight="1">
      <c r="A21" s="17"/>
      <c r="B21" s="15"/>
      <c r="C21" s="15"/>
      <c r="D21" s="15"/>
    </row>
    <row r="22" spans="1:4" ht="11.25" customHeight="1">
      <c r="A22" s="17"/>
      <c r="B22" s="15"/>
      <c r="C22" s="15"/>
      <c r="D22" s="15"/>
    </row>
    <row r="23" spans="1:4" ht="11.25" customHeight="1">
      <c r="A23" s="17"/>
      <c r="B23" s="15"/>
      <c r="C23" s="15"/>
      <c r="D23" s="15"/>
    </row>
    <row r="24" spans="1:4" ht="11.25" customHeight="1">
      <c r="A24" s="18"/>
      <c r="B24" s="18"/>
      <c r="C24" s="18"/>
      <c r="D24" s="18"/>
    </row>
    <row r="25" spans="1:4" ht="15.75" customHeight="1">
      <c r="A25" s="62"/>
      <c r="B25" s="62"/>
      <c r="C25" s="62"/>
      <c r="D25" s="62"/>
    </row>
    <row r="26" spans="1:4" ht="11.25" customHeight="1">
      <c r="A26" s="244" t="s">
        <v>250</v>
      </c>
      <c r="B26" s="243"/>
      <c r="C26" s="243"/>
      <c r="D26" s="243"/>
    </row>
    <row r="27" spans="1:4" ht="11.25" customHeight="1">
      <c r="A27" s="53"/>
      <c r="B27" s="54"/>
      <c r="C27" s="54"/>
      <c r="D27" s="54"/>
    </row>
    <row r="28" spans="1:4" ht="11.25" customHeight="1">
      <c r="A28" s="53"/>
      <c r="B28" s="54"/>
      <c r="C28" s="54"/>
      <c r="D28" s="54"/>
    </row>
    <row r="29" spans="1:4" ht="11.25" customHeight="1">
      <c r="A29" s="53"/>
      <c r="B29" s="54"/>
      <c r="C29" s="54"/>
      <c r="D29" s="54"/>
    </row>
    <row r="30" spans="1:4" ht="11.25" customHeight="1">
      <c r="A30" s="53"/>
      <c r="B30" s="54"/>
      <c r="C30" s="54"/>
      <c r="D30" s="54"/>
    </row>
    <row r="31" spans="1:4" ht="14.25" customHeight="1">
      <c r="A31" s="55"/>
      <c r="B31" s="55"/>
      <c r="C31" s="55"/>
      <c r="D31" s="54"/>
    </row>
    <row r="32" spans="1:4" ht="11.25" customHeight="1">
      <c r="A32" s="55"/>
      <c r="B32" s="55"/>
      <c r="C32" s="55"/>
      <c r="D32" s="55"/>
    </row>
    <row r="33" spans="1:4" ht="15" customHeight="1">
      <c r="A33" s="55"/>
      <c r="B33" s="54"/>
      <c r="C33" s="54"/>
      <c r="D33" s="54"/>
    </row>
    <row r="34" spans="1:4" ht="11.25" customHeight="1"/>
    <row r="35" spans="1:4" ht="11.25" customHeight="1"/>
    <row r="36" spans="1:4" s="154" customFormat="1" ht="11.25" customHeight="1"/>
    <row r="37" spans="1:4" ht="15.75" customHeight="1">
      <c r="A37" s="244" t="s">
        <v>251</v>
      </c>
      <c r="B37" s="248"/>
      <c r="C37" s="248"/>
      <c r="D37" s="248"/>
    </row>
    <row r="38" spans="1:4" ht="11.25" customHeight="1">
      <c r="A38" s="56"/>
      <c r="B38" s="54"/>
      <c r="C38" s="54"/>
      <c r="D38" s="54"/>
    </row>
    <row r="39" spans="1:4" ht="11.25" customHeight="1">
      <c r="A39" s="56"/>
      <c r="B39" s="54"/>
      <c r="C39" s="54"/>
      <c r="D39" s="54"/>
    </row>
    <row r="40" spans="1:4" ht="11.25" customHeight="1">
      <c r="A40" s="56"/>
      <c r="B40" s="54"/>
      <c r="C40" s="54"/>
      <c r="D40" s="54"/>
    </row>
    <row r="41" spans="1:4" ht="11.25" customHeight="1">
      <c r="A41" s="55"/>
      <c r="B41" s="54"/>
      <c r="C41" s="54"/>
      <c r="D41" s="54"/>
    </row>
    <row r="42" spans="1:4" ht="11.25" customHeight="1">
      <c r="A42" s="56"/>
      <c r="B42" s="54"/>
      <c r="C42" s="54"/>
      <c r="D42" s="54"/>
    </row>
    <row r="43" spans="1:4" ht="11.25" customHeight="1">
      <c r="A43" s="56"/>
      <c r="B43" s="54"/>
      <c r="C43" s="54"/>
      <c r="D43" s="54"/>
    </row>
    <row r="44" spans="1:4" ht="11.25" customHeight="1">
      <c r="A44" s="17"/>
      <c r="B44" s="15"/>
      <c r="C44" s="15"/>
      <c r="D44" s="15"/>
    </row>
    <row r="45" spans="1:4" ht="11.25" customHeight="1">
      <c r="A45" s="15"/>
      <c r="B45" s="15"/>
      <c r="C45" s="15"/>
      <c r="D45" s="18"/>
    </row>
    <row r="46" spans="1:4" ht="11.25" customHeight="1">
      <c r="A46" s="16"/>
      <c r="B46" s="16"/>
      <c r="C46" s="16"/>
      <c r="D46" s="58"/>
    </row>
    <row r="47" spans="1:4" ht="11.25" customHeight="1">
      <c r="A47" s="16"/>
      <c r="B47" s="16"/>
      <c r="C47" s="16"/>
      <c r="D47" s="48" t="s">
        <v>92</v>
      </c>
    </row>
    <row r="48" spans="1:4" ht="15.7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</sheetData>
  <mergeCells count="5">
    <mergeCell ref="A11:D11"/>
    <mergeCell ref="A12:D12"/>
    <mergeCell ref="A26:D26"/>
    <mergeCell ref="A37:D37"/>
    <mergeCell ref="A1:D1"/>
  </mergeCells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showGridLines="0" zoomScale="140" zoomScaleNormal="140" zoomScaleSheetLayoutView="140" workbookViewId="0">
      <selection sqref="A1:D1"/>
    </sheetView>
  </sheetViews>
  <sheetFormatPr defaultColWidth="9.140625" defaultRowHeight="12.75"/>
  <cols>
    <col min="1" max="1" width="22.140625" style="154" customWidth="1"/>
    <col min="2" max="4" width="6.42578125" style="154" customWidth="1"/>
    <col min="5" max="5" width="2.85546875" style="154" customWidth="1"/>
    <col min="6" max="6" width="14" style="102" customWidth="1"/>
    <col min="7" max="16384" width="9.140625" style="154"/>
  </cols>
  <sheetData>
    <row r="1" spans="1:6" ht="24" customHeight="1" thickBot="1">
      <c r="A1" s="234" t="s">
        <v>94</v>
      </c>
      <c r="B1" s="234"/>
      <c r="C1" s="234"/>
      <c r="D1" s="234"/>
      <c r="E1" s="31"/>
      <c r="F1" s="100" t="s">
        <v>76</v>
      </c>
    </row>
    <row r="2" spans="1:6" ht="26.25" customHeight="1">
      <c r="A2" s="250" t="s">
        <v>254</v>
      </c>
      <c r="B2" s="250"/>
      <c r="C2" s="250"/>
      <c r="D2" s="250"/>
      <c r="E2" s="31"/>
      <c r="F2" s="100" t="s">
        <v>77</v>
      </c>
    </row>
    <row r="3" spans="1:6" ht="10.5" customHeight="1">
      <c r="A3" s="37"/>
      <c r="B3" s="31"/>
      <c r="C3" s="31"/>
      <c r="D3" s="31"/>
      <c r="E3" s="31"/>
      <c r="F3" s="59"/>
    </row>
    <row r="4" spans="1:6" ht="10.5" customHeight="1">
      <c r="A4" s="37"/>
      <c r="B4" s="31"/>
      <c r="C4" s="31"/>
      <c r="D4" s="31"/>
      <c r="E4" s="34"/>
      <c r="F4" s="100" t="s">
        <v>261</v>
      </c>
    </row>
    <row r="5" spans="1:6" ht="10.5" customHeight="1">
      <c r="A5" s="37"/>
      <c r="B5" s="31"/>
      <c r="C5" s="31"/>
      <c r="D5" s="31"/>
      <c r="E5" s="31"/>
      <c r="F5" s="59"/>
    </row>
    <row r="6" spans="1:6" ht="12" customHeight="1">
      <c r="A6" s="37"/>
      <c r="B6" s="31"/>
      <c r="C6" s="31"/>
      <c r="D6" s="31"/>
      <c r="E6" s="31"/>
      <c r="F6" s="59"/>
    </row>
    <row r="7" spans="1:6" ht="10.5" customHeight="1">
      <c r="A7" s="37"/>
      <c r="B7" s="31"/>
      <c r="C7" s="31"/>
      <c r="D7" s="31"/>
      <c r="E7" s="31"/>
      <c r="F7" s="59"/>
    </row>
    <row r="8" spans="1:6" ht="10.5" customHeight="1">
      <c r="A8" s="37"/>
      <c r="B8" s="31"/>
      <c r="C8" s="31"/>
      <c r="D8" s="31"/>
      <c r="E8" s="31"/>
      <c r="F8" s="59"/>
    </row>
    <row r="9" spans="1:6" ht="10.5" customHeight="1">
      <c r="A9" s="44"/>
      <c r="B9" s="45"/>
      <c r="C9" s="45"/>
      <c r="D9" s="45"/>
      <c r="E9" s="31"/>
      <c r="F9" s="59"/>
    </row>
    <row r="10" spans="1:6" ht="10.5" customHeight="1">
      <c r="A10" s="44"/>
      <c r="B10" s="45"/>
      <c r="C10" s="45"/>
      <c r="D10" s="45"/>
      <c r="E10" s="31"/>
      <c r="F10" s="59"/>
    </row>
    <row r="11" spans="1:6" ht="7.5" customHeight="1">
      <c r="A11" s="242"/>
      <c r="B11" s="242"/>
      <c r="C11" s="242"/>
      <c r="D11" s="242"/>
      <c r="E11" s="31"/>
      <c r="F11" s="59"/>
    </row>
    <row r="12" spans="1:6" ht="11.25" customHeight="1">
      <c r="A12" s="242"/>
      <c r="B12" s="242"/>
      <c r="C12" s="242"/>
      <c r="D12" s="242"/>
      <c r="E12" s="31"/>
      <c r="F12" s="59"/>
    </row>
    <row r="13" spans="1:6" ht="23.25" customHeight="1">
      <c r="A13" s="250" t="s">
        <v>253</v>
      </c>
      <c r="B13" s="250"/>
      <c r="C13" s="250"/>
      <c r="D13" s="250"/>
      <c r="E13" s="31"/>
      <c r="F13" s="59"/>
    </row>
    <row r="14" spans="1:6" ht="11.25" customHeight="1">
      <c r="A14" s="46"/>
      <c r="B14" s="46"/>
      <c r="C14" s="46"/>
      <c r="D14" s="46"/>
      <c r="E14" s="31"/>
      <c r="F14" s="59"/>
    </row>
    <row r="15" spans="1:6" ht="11.25" customHeight="1">
      <c r="A15" s="47"/>
      <c r="B15" s="45"/>
      <c r="C15" s="45"/>
      <c r="D15" s="45"/>
      <c r="E15" s="31"/>
      <c r="F15" s="59"/>
    </row>
    <row r="16" spans="1:6" ht="11.25" customHeight="1">
      <c r="A16" s="47"/>
      <c r="B16" s="45"/>
      <c r="C16" s="45"/>
      <c r="D16" s="45"/>
      <c r="E16" s="31"/>
      <c r="F16" s="59"/>
    </row>
    <row r="17" spans="1:6" ht="11.25" customHeight="1">
      <c r="A17" s="47"/>
      <c r="B17" s="45"/>
      <c r="C17" s="45"/>
      <c r="D17" s="45"/>
      <c r="E17" s="31"/>
      <c r="F17" s="59"/>
    </row>
    <row r="18" spans="1:6" ht="12" customHeight="1">
      <c r="A18" s="47"/>
      <c r="B18" s="45"/>
      <c r="C18" s="45"/>
      <c r="D18" s="45"/>
      <c r="E18" s="31"/>
      <c r="F18" s="59"/>
    </row>
    <row r="19" spans="1:6" ht="11.25" customHeight="1">
      <c r="A19" s="47"/>
      <c r="B19" s="45"/>
      <c r="C19" s="45"/>
      <c r="D19" s="45"/>
      <c r="E19" s="32"/>
      <c r="F19" s="101"/>
    </row>
    <row r="20" spans="1:6" ht="11.25" customHeight="1">
      <c r="A20" s="47"/>
      <c r="B20" s="45"/>
      <c r="C20" s="45"/>
      <c r="D20" s="45"/>
      <c r="E20" s="32"/>
      <c r="F20" s="101"/>
    </row>
    <row r="21" spans="1:6" ht="11.25" customHeight="1">
      <c r="A21" s="47"/>
      <c r="B21" s="45"/>
      <c r="C21" s="45"/>
      <c r="D21" s="45"/>
      <c r="E21" s="33"/>
      <c r="F21" s="101"/>
    </row>
    <row r="22" spans="1:6" ht="11.25" customHeight="1">
      <c r="A22" s="47"/>
      <c r="B22" s="45"/>
      <c r="C22" s="45"/>
      <c r="D22" s="45"/>
      <c r="E22" s="33"/>
      <c r="F22" s="101"/>
    </row>
    <row r="23" spans="1:6" ht="11.25" customHeight="1">
      <c r="A23" s="242"/>
      <c r="B23" s="242"/>
      <c r="C23" s="242"/>
      <c r="D23" s="242"/>
      <c r="E23" s="33"/>
      <c r="F23" s="101"/>
    </row>
    <row r="24" spans="1:6" ht="20.25" customHeight="1">
      <c r="A24" s="250" t="s">
        <v>255</v>
      </c>
      <c r="B24" s="250"/>
      <c r="C24" s="250"/>
      <c r="D24" s="250"/>
      <c r="E24" s="33"/>
      <c r="F24" s="101"/>
    </row>
    <row r="25" spans="1:6" ht="11.25" customHeight="1">
      <c r="A25" s="47"/>
      <c r="B25" s="45"/>
      <c r="C25" s="45"/>
      <c r="D25" s="45"/>
      <c r="E25" s="33"/>
      <c r="F25" s="101"/>
    </row>
    <row r="26" spans="1:6" ht="11.25" customHeight="1">
      <c r="A26" s="46"/>
      <c r="B26" s="46"/>
      <c r="C26" s="46"/>
      <c r="D26" s="46"/>
      <c r="E26" s="33"/>
      <c r="F26" s="101"/>
    </row>
    <row r="27" spans="1:6" ht="11.25" customHeight="1">
      <c r="A27" s="47"/>
      <c r="B27" s="45"/>
      <c r="C27" s="45"/>
      <c r="D27" s="45"/>
      <c r="E27" s="31"/>
      <c r="F27" s="59"/>
    </row>
    <row r="28" spans="1:6" ht="12" customHeight="1">
      <c r="A28" s="46"/>
      <c r="B28" s="45"/>
      <c r="C28" s="45"/>
      <c r="D28" s="45"/>
      <c r="E28" s="31"/>
      <c r="F28" s="59"/>
    </row>
    <row r="29" spans="1:6" ht="11.25" customHeight="1">
      <c r="A29" s="47"/>
      <c r="B29" s="45"/>
      <c r="C29" s="45"/>
      <c r="D29" s="45"/>
      <c r="E29" s="31"/>
      <c r="F29" s="59"/>
    </row>
    <row r="30" spans="1:6" ht="11.25" customHeight="1">
      <c r="A30" s="37"/>
      <c r="B30" s="31"/>
      <c r="C30" s="31"/>
      <c r="D30" s="31"/>
      <c r="E30" s="31"/>
      <c r="F30" s="59"/>
    </row>
    <row r="31" spans="1:6" ht="11.25" customHeight="1">
      <c r="A31" s="31"/>
      <c r="B31" s="31"/>
      <c r="C31" s="31"/>
      <c r="D31" s="48"/>
      <c r="E31" s="31"/>
      <c r="F31" s="59"/>
    </row>
    <row r="32" spans="1:6" ht="11.25" customHeight="1">
      <c r="A32" s="40"/>
      <c r="B32" s="40"/>
      <c r="C32" s="40"/>
      <c r="D32" s="40"/>
      <c r="E32" s="31"/>
      <c r="F32" s="59"/>
    </row>
    <row r="33" spans="1:6" ht="11.25" customHeight="1">
      <c r="A33" s="40"/>
      <c r="B33" s="40"/>
      <c r="C33" s="40"/>
      <c r="D33" s="40"/>
      <c r="E33" s="31"/>
      <c r="F33" s="59"/>
    </row>
    <row r="34" spans="1:6" ht="21.75" customHeight="1">
      <c r="A34" s="250" t="s">
        <v>256</v>
      </c>
      <c r="B34" s="250"/>
      <c r="C34" s="250"/>
      <c r="D34" s="250"/>
      <c r="E34" s="31"/>
      <c r="F34" s="59"/>
    </row>
    <row r="35" spans="1:6" ht="11.25" customHeight="1">
      <c r="A35" s="61"/>
      <c r="E35" s="31"/>
      <c r="F35" s="59"/>
    </row>
    <row r="36" spans="1:6" ht="11.25" customHeight="1">
      <c r="E36" s="31"/>
      <c r="F36" s="59"/>
    </row>
    <row r="37" spans="1:6" ht="11.25" customHeight="1">
      <c r="E37" s="31"/>
      <c r="F37" s="179"/>
    </row>
    <row r="38" spans="1:6" ht="12" customHeight="1">
      <c r="E38" s="31"/>
      <c r="F38" s="59"/>
    </row>
    <row r="39" spans="1:6" ht="12" customHeight="1">
      <c r="E39" s="31"/>
      <c r="F39" s="59"/>
    </row>
    <row r="40" spans="1:6" ht="12" customHeight="1">
      <c r="E40" s="31"/>
      <c r="F40" s="59"/>
    </row>
    <row r="41" spans="1:6" ht="12" customHeight="1">
      <c r="E41" s="31"/>
    </row>
    <row r="42" spans="1:6" ht="12" customHeight="1"/>
    <row r="43" spans="1:6" ht="11.25" customHeight="1"/>
    <row r="44" spans="1:6" ht="11.25" customHeight="1">
      <c r="D44" s="48" t="s">
        <v>92</v>
      </c>
    </row>
    <row r="45" spans="1:6" ht="11.25" customHeight="1"/>
    <row r="46" spans="1:6" ht="11.25" customHeight="1"/>
    <row r="47" spans="1:6" ht="15.75" customHeight="1"/>
    <row r="48" spans="1:6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</sheetData>
  <mergeCells count="8">
    <mergeCell ref="A1:D1"/>
    <mergeCell ref="A2:D2"/>
    <mergeCell ref="A24:D24"/>
    <mergeCell ref="A34:D34"/>
    <mergeCell ref="A11:D11"/>
    <mergeCell ref="A12:D12"/>
    <mergeCell ref="A13:D13"/>
    <mergeCell ref="A23:D23"/>
  </mergeCells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"/>
  <sheetViews>
    <sheetView showGridLines="0" zoomScale="140" zoomScaleNormal="140" zoomScaleSheetLayoutView="140" workbookViewId="0">
      <selection activeCell="H1" sqref="H1"/>
    </sheetView>
  </sheetViews>
  <sheetFormatPr defaultRowHeight="12.75"/>
  <cols>
    <col min="6" max="6" width="2.85546875" customWidth="1"/>
    <col min="7" max="7" width="17.28515625" customWidth="1"/>
  </cols>
  <sheetData>
    <row r="2" spans="7:7">
      <c r="G2" s="100" t="s">
        <v>76</v>
      </c>
    </row>
  </sheetData>
  <hyperlinks>
    <hyperlink ref="G2" location="Seznam!A1" display="zpět na seznam"/>
  </hyperlinks>
  <pageMargins left="0.78740157480314965" right="0.78740157480314965" top="0.23622047244094491" bottom="0.47244094488188981" header="0" footer="7.874015748031496E-2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7"/>
  <sheetViews>
    <sheetView workbookViewId="0"/>
  </sheetViews>
  <sheetFormatPr defaultColWidth="9.140625" defaultRowHeight="14.25" customHeight="1"/>
  <cols>
    <col min="1" max="1" width="21.7109375" style="213" customWidth="1"/>
    <col min="2" max="17" width="9.140625" style="213"/>
    <col min="18" max="18" width="10.42578125" style="213" bestFit="1" customWidth="1"/>
    <col min="19" max="16384" width="9.140625" style="213"/>
  </cols>
  <sheetData>
    <row r="1" spans="1:15" ht="14.25" customHeight="1">
      <c r="A1" s="217" t="s">
        <v>207</v>
      </c>
      <c r="B1" s="210"/>
    </row>
    <row r="2" spans="1:15" ht="14.25" customHeight="1">
      <c r="A2" s="182"/>
      <c r="B2" s="183">
        <v>2000</v>
      </c>
      <c r="C2" s="183">
        <v>2005</v>
      </c>
      <c r="D2" s="183">
        <v>2010</v>
      </c>
      <c r="E2" s="183">
        <v>2015</v>
      </c>
      <c r="F2" s="183">
        <v>2016</v>
      </c>
      <c r="G2" s="183">
        <v>2017</v>
      </c>
      <c r="H2" s="183">
        <v>2018</v>
      </c>
      <c r="I2" s="183">
        <v>2019</v>
      </c>
      <c r="J2" s="183">
        <v>2020</v>
      </c>
      <c r="K2" s="183" t="s">
        <v>272</v>
      </c>
      <c r="L2" s="183"/>
      <c r="M2" s="183"/>
      <c r="N2" s="183"/>
      <c r="O2" s="183"/>
    </row>
    <row r="3" spans="1:15" ht="14.25" customHeight="1">
      <c r="A3" s="184" t="s">
        <v>22</v>
      </c>
      <c r="B3" s="184">
        <v>50.504229815000002</v>
      </c>
      <c r="C3" s="184">
        <v>209.60955895399999</v>
      </c>
      <c r="D3" s="184">
        <v>396.64115705300003</v>
      </c>
      <c r="E3" s="184">
        <v>524.06312091999996</v>
      </c>
      <c r="F3" s="184">
        <v>506.27042494300014</v>
      </c>
      <c r="G3" s="184">
        <v>564.75975135399995</v>
      </c>
      <c r="H3" s="184">
        <v>667.98346303500091</v>
      </c>
      <c r="I3" s="184">
        <v>740.78017262600054</v>
      </c>
      <c r="J3" s="184">
        <v>798.05686751600081</v>
      </c>
      <c r="K3" s="184">
        <v>766.22961367699952</v>
      </c>
      <c r="L3" s="184"/>
      <c r="M3" s="184"/>
      <c r="N3" s="184"/>
      <c r="O3" s="184"/>
    </row>
    <row r="4" spans="1:15" ht="14.25" customHeight="1">
      <c r="A4" s="185" t="s">
        <v>74</v>
      </c>
      <c r="B4" s="186">
        <v>4.5048860549234425E-2</v>
      </c>
      <c r="C4" s="186">
        <v>0.11217550459009917</v>
      </c>
      <c r="D4" s="186">
        <v>0.15660202180043795</v>
      </c>
      <c r="E4" s="186">
        <v>0.1349548098088458</v>
      </c>
      <c r="F4" s="186">
        <v>0.12739431532052395</v>
      </c>
      <c r="G4" s="186">
        <v>0.13305409505308399</v>
      </c>
      <c r="H4" s="186">
        <v>0.15168180012484811</v>
      </c>
      <c r="I4" s="186">
        <v>0.16174417679221009</v>
      </c>
      <c r="J4" s="186">
        <v>0.17966980807844324</v>
      </c>
      <c r="K4" s="186">
        <v>0.15542274397062383</v>
      </c>
      <c r="L4" s="186"/>
      <c r="M4" s="186"/>
      <c r="N4" s="186"/>
      <c r="O4" s="186"/>
    </row>
    <row r="5" spans="1:15" s="216" customFormat="1" ht="14.25" customHeight="1"/>
    <row r="6" spans="1:15" ht="14.25" customHeight="1">
      <c r="A6" s="219" t="s">
        <v>208</v>
      </c>
      <c r="B6" s="184"/>
      <c r="C6" s="184"/>
      <c r="D6" s="184"/>
    </row>
    <row r="7" spans="1:15" ht="14.25" customHeight="1">
      <c r="A7" s="185"/>
      <c r="B7" s="183">
        <v>2000</v>
      </c>
      <c r="C7" s="183" t="s">
        <v>72</v>
      </c>
      <c r="D7" s="183" t="s">
        <v>272</v>
      </c>
    </row>
    <row r="8" spans="1:15" ht="14.25" customHeight="1">
      <c r="A8" s="188" t="s">
        <v>27</v>
      </c>
      <c r="B8" s="189">
        <v>0.17639479318134396</v>
      </c>
      <c r="C8" s="189">
        <v>0.47032683109098716</v>
      </c>
      <c r="D8" s="189">
        <v>0.46504125482705316</v>
      </c>
    </row>
    <row r="9" spans="1:15" ht="14.25" customHeight="1">
      <c r="A9" s="188" t="s">
        <v>38</v>
      </c>
      <c r="B9" s="189">
        <v>0.10335035140858129</v>
      </c>
      <c r="C9" s="189">
        <v>8.8796142812516438E-2</v>
      </c>
      <c r="D9" s="189">
        <v>0.30746030819856768</v>
      </c>
    </row>
    <row r="10" spans="1:15" ht="14.25" customHeight="1">
      <c r="A10" s="188" t="s">
        <v>28</v>
      </c>
      <c r="B10" s="189">
        <v>0.20381979023750416</v>
      </c>
      <c r="C10" s="189">
        <v>0.22507406438175331</v>
      </c>
      <c r="D10" s="189">
        <v>9.6177255776315196E-2</v>
      </c>
    </row>
    <row r="11" spans="1:15" ht="14.25" customHeight="1">
      <c r="A11" s="188" t="s">
        <v>44</v>
      </c>
      <c r="B11" s="189">
        <v>0.20078261411261555</v>
      </c>
      <c r="C11" s="189">
        <v>0.11113445562612125</v>
      </c>
      <c r="D11" s="189">
        <v>6.2404016560441145E-2</v>
      </c>
    </row>
    <row r="12" spans="1:15" ht="14.25" customHeight="1">
      <c r="A12" s="188" t="s">
        <v>45</v>
      </c>
      <c r="B12" s="189">
        <v>0.31565245105995499</v>
      </c>
      <c r="C12" s="189">
        <v>0.10466850608862184</v>
      </c>
      <c r="D12" s="189">
        <v>6.8917164637622805E-2</v>
      </c>
    </row>
    <row r="13" spans="1:15" s="216" customFormat="1" ht="14.25" customHeight="1"/>
    <row r="14" spans="1:15" ht="14.25" customHeight="1">
      <c r="A14" s="219" t="s">
        <v>209</v>
      </c>
      <c r="B14" s="184"/>
      <c r="C14" s="184"/>
      <c r="D14" s="184"/>
    </row>
    <row r="15" spans="1:15" ht="14.25" customHeight="1">
      <c r="A15" s="190"/>
      <c r="B15" s="183">
        <v>2000</v>
      </c>
      <c r="C15" s="183" t="s">
        <v>72</v>
      </c>
      <c r="D15" s="183" t="s">
        <v>272</v>
      </c>
      <c r="H15" s="190"/>
      <c r="I15" s="183"/>
      <c r="J15" s="183"/>
      <c r="K15" s="183"/>
    </row>
    <row r="16" spans="1:15" ht="14.25" customHeight="1">
      <c r="A16" s="186" t="s">
        <v>281</v>
      </c>
      <c r="B16" s="186">
        <v>0.35019996475120996</v>
      </c>
      <c r="C16" s="186">
        <v>0.31768279171332386</v>
      </c>
      <c r="D16" s="186">
        <v>0.36263354945519799</v>
      </c>
      <c r="F16" s="230"/>
      <c r="G16" s="230"/>
      <c r="H16" s="230"/>
      <c r="I16" s="186"/>
      <c r="J16" s="186"/>
      <c r="K16" s="186"/>
    </row>
    <row r="17" spans="1:11" ht="14.25" customHeight="1">
      <c r="A17" s="186" t="s">
        <v>285</v>
      </c>
      <c r="B17" s="186">
        <v>3.7120290634413265E-2</v>
      </c>
      <c r="C17" s="186">
        <v>0.10286415563664821</v>
      </c>
      <c r="D17" s="186">
        <v>8.3743590560782524E-2</v>
      </c>
      <c r="H17" s="225"/>
      <c r="I17" s="186"/>
      <c r="J17" s="186"/>
      <c r="K17" s="186"/>
    </row>
    <row r="18" spans="1:11" ht="14.25" customHeight="1">
      <c r="A18" s="186" t="s">
        <v>286</v>
      </c>
      <c r="B18" s="186">
        <v>2.4127161338040881E-2</v>
      </c>
      <c r="C18" s="186">
        <v>3.4885429988676324E-2</v>
      </c>
      <c r="D18" s="186">
        <v>5.277082884359946E-2</v>
      </c>
      <c r="H18" s="186"/>
      <c r="I18" s="186"/>
      <c r="J18" s="186"/>
      <c r="K18" s="186"/>
    </row>
    <row r="19" spans="1:11" ht="14.25" customHeight="1">
      <c r="A19" s="213" t="s">
        <v>284</v>
      </c>
      <c r="B19" s="230">
        <v>0.58855258327633586</v>
      </c>
      <c r="C19" s="230">
        <v>0.54456762266135161</v>
      </c>
      <c r="D19" s="230">
        <v>0.5008520311404201</v>
      </c>
      <c r="H19" s="186"/>
      <c r="I19" s="186"/>
      <c r="J19" s="186"/>
      <c r="K19" s="186"/>
    </row>
    <row r="20" spans="1:11" ht="14.25" customHeight="1">
      <c r="H20" s="186"/>
      <c r="I20" s="186"/>
      <c r="J20" s="186"/>
      <c r="K20" s="186"/>
    </row>
    <row r="21" spans="1:11" s="216" customFormat="1" ht="14.25" customHeight="1"/>
    <row r="22" spans="1:11" ht="14.25" customHeight="1">
      <c r="A22" s="221" t="s">
        <v>268</v>
      </c>
    </row>
    <row r="23" spans="1:11" ht="14.25" customHeight="1">
      <c r="A23" s="40"/>
      <c r="B23" s="207" t="s">
        <v>274</v>
      </c>
    </row>
    <row r="24" spans="1:11" ht="14.25" customHeight="1">
      <c r="A24" s="40" t="s">
        <v>15</v>
      </c>
      <c r="B24" s="191">
        <v>1.5931881471268096E-2</v>
      </c>
    </row>
    <row r="25" spans="1:11" ht="14.25" customHeight="1">
      <c r="A25" s="40" t="s">
        <v>1</v>
      </c>
      <c r="B25" s="191">
        <v>1.7169893781667143E-2</v>
      </c>
    </row>
    <row r="26" spans="1:11" ht="14.25" customHeight="1">
      <c r="A26" s="40" t="s">
        <v>3</v>
      </c>
      <c r="B26" s="191">
        <v>1.9252615279976314E-2</v>
      </c>
    </row>
    <row r="27" spans="1:11" ht="14.25" customHeight="1">
      <c r="A27" s="40" t="s">
        <v>62</v>
      </c>
      <c r="B27" s="191">
        <v>1.9326882083874928E-2</v>
      </c>
    </row>
    <row r="28" spans="1:11" ht="14.25" customHeight="1">
      <c r="A28" s="40" t="s">
        <v>11</v>
      </c>
      <c r="B28" s="191">
        <v>2.423086432162689E-2</v>
      </c>
    </row>
    <row r="29" spans="1:11" ht="14.25" customHeight="1">
      <c r="A29" s="40" t="s">
        <v>18</v>
      </c>
      <c r="B29" s="191">
        <v>2.6613641993136834E-2</v>
      </c>
    </row>
    <row r="30" spans="1:11" ht="14.25" customHeight="1">
      <c r="A30" s="40" t="s">
        <v>41</v>
      </c>
      <c r="B30" s="191">
        <v>2.9144183935656702E-2</v>
      </c>
    </row>
    <row r="31" spans="1:11" ht="14.25" customHeight="1">
      <c r="A31" s="40" t="s">
        <v>2</v>
      </c>
      <c r="B31" s="191">
        <v>3.0128253546109096E-2</v>
      </c>
    </row>
    <row r="32" spans="1:11" ht="14.25" customHeight="1">
      <c r="A32" s="40" t="s">
        <v>47</v>
      </c>
      <c r="B32" s="191">
        <v>3.0858546429810653E-2</v>
      </c>
    </row>
    <row r="33" spans="1:10" ht="14.25" customHeight="1">
      <c r="A33" s="40" t="s">
        <v>46</v>
      </c>
      <c r="B33" s="191">
        <v>3.2295461226985067E-2</v>
      </c>
    </row>
    <row r="34" spans="1:10" ht="14.25" customHeight="1">
      <c r="A34" s="40" t="s">
        <v>5</v>
      </c>
      <c r="B34" s="191">
        <v>3.4260491420118805E-2</v>
      </c>
    </row>
    <row r="35" spans="1:10" ht="14.25" customHeight="1">
      <c r="A35" s="40" t="s">
        <v>7</v>
      </c>
      <c r="B35" s="191">
        <v>3.5657403656621928E-2</v>
      </c>
    </row>
    <row r="36" spans="1:10" ht="14.25" customHeight="1">
      <c r="A36" s="40" t="s">
        <v>10</v>
      </c>
      <c r="B36" s="191">
        <v>3.9433569849465513E-2</v>
      </c>
    </row>
    <row r="37" spans="1:10" ht="14.25" customHeight="1">
      <c r="A37" s="40" t="s">
        <v>4</v>
      </c>
      <c r="B37" s="191">
        <v>4.8374157800122213E-2</v>
      </c>
      <c r="J37" s="213" t="s">
        <v>265</v>
      </c>
    </row>
    <row r="38" spans="1:10" ht="14.25" customHeight="1">
      <c r="A38" s="40" t="s">
        <v>8</v>
      </c>
      <c r="B38" s="191">
        <v>4.853403328851822E-2</v>
      </c>
    </row>
    <row r="39" spans="1:10" ht="14.25" customHeight="1">
      <c r="A39" s="40" t="s">
        <v>9</v>
      </c>
      <c r="B39" s="191">
        <v>5.724561283811299E-2</v>
      </c>
    </row>
    <row r="40" spans="1:10" ht="14.25" customHeight="1">
      <c r="A40" s="40" t="s">
        <v>264</v>
      </c>
      <c r="B40" s="191">
        <v>6.0153530189235652E-2</v>
      </c>
    </row>
    <row r="41" spans="1:10" ht="14.25" customHeight="1">
      <c r="A41" s="192" t="s">
        <v>6</v>
      </c>
      <c r="B41" s="193">
        <v>6.8501641835355565E-2</v>
      </c>
    </row>
    <row r="42" spans="1:10" ht="14.25" customHeight="1">
      <c r="A42" s="40" t="s">
        <v>48</v>
      </c>
      <c r="B42" s="191">
        <v>8.1570363155258466E-2</v>
      </c>
    </row>
    <row r="43" spans="1:10" ht="14.25" customHeight="1">
      <c r="A43" s="40" t="s">
        <v>14</v>
      </c>
      <c r="B43" s="191">
        <v>9.1205332035904987E-2</v>
      </c>
    </row>
    <row r="44" spans="1:10" ht="14.25" customHeight="1">
      <c r="A44" s="40" t="s">
        <v>19</v>
      </c>
      <c r="B44" s="191">
        <v>9.9476993171395703E-2</v>
      </c>
    </row>
    <row r="45" spans="1:10" ht="14.25" customHeight="1">
      <c r="A45" s="40" t="s">
        <v>16</v>
      </c>
      <c r="B45" s="191">
        <v>0.11837328308883154</v>
      </c>
    </row>
    <row r="46" spans="1:10" ht="14.25" customHeight="1">
      <c r="A46" s="40" t="s">
        <v>13</v>
      </c>
      <c r="B46" s="191">
        <v>0.12345565719922275</v>
      </c>
    </row>
    <row r="47" spans="1:10" ht="14.25" customHeight="1">
      <c r="A47" s="40" t="s">
        <v>12</v>
      </c>
      <c r="B47" s="191">
        <v>0.14767133728443901</v>
      </c>
    </row>
    <row r="48" spans="1:10" ht="14.25" customHeight="1">
      <c r="A48" s="40" t="s">
        <v>73</v>
      </c>
      <c r="B48" s="191">
        <v>0.15127917466704172</v>
      </c>
    </row>
    <row r="49" spans="1:2" ht="14.25" customHeight="1">
      <c r="A49" s="192"/>
      <c r="B49" s="193"/>
    </row>
    <row r="50" spans="1:2" s="216" customFormat="1" ht="14.25" customHeight="1"/>
    <row r="51" spans="1:2" ht="14.25" customHeight="1">
      <c r="A51" s="221" t="s">
        <v>269</v>
      </c>
    </row>
    <row r="52" spans="1:2" ht="14.25" customHeight="1">
      <c r="A52" s="40" t="s">
        <v>15</v>
      </c>
      <c r="B52" s="191">
        <v>4.2767554650669712E-3</v>
      </c>
    </row>
    <row r="53" spans="1:2" ht="14.25" customHeight="1">
      <c r="A53" s="40" t="s">
        <v>3</v>
      </c>
      <c r="B53" s="191">
        <v>5.5982793447289922E-3</v>
      </c>
    </row>
    <row r="54" spans="1:2" ht="14.25" customHeight="1">
      <c r="A54" s="40" t="s">
        <v>62</v>
      </c>
      <c r="B54" s="191">
        <v>6.5309318088444829E-3</v>
      </c>
    </row>
    <row r="55" spans="1:2" ht="14.25" customHeight="1">
      <c r="A55" s="40" t="s">
        <v>2</v>
      </c>
      <c r="B55" s="191">
        <v>6.5824874391648648E-3</v>
      </c>
    </row>
    <row r="56" spans="1:2" ht="14.25" customHeight="1">
      <c r="A56" s="40" t="s">
        <v>11</v>
      </c>
      <c r="B56" s="191">
        <v>6.6931518110336435E-3</v>
      </c>
    </row>
    <row r="57" spans="1:2" ht="14.25" customHeight="1">
      <c r="A57" s="40" t="s">
        <v>7</v>
      </c>
      <c r="B57" s="191">
        <v>7.0539918588331261E-3</v>
      </c>
    </row>
    <row r="58" spans="1:2" ht="14.25" customHeight="1">
      <c r="A58" s="40" t="s">
        <v>41</v>
      </c>
      <c r="B58" s="191">
        <v>8.9706211472638398E-3</v>
      </c>
    </row>
    <row r="59" spans="1:2" ht="14.25" customHeight="1">
      <c r="A59" s="40" t="s">
        <v>5</v>
      </c>
      <c r="B59" s="191">
        <v>1.0309869561533834E-2</v>
      </c>
    </row>
    <row r="60" spans="1:2" ht="14.25" customHeight="1">
      <c r="A60" s="40" t="s">
        <v>10</v>
      </c>
      <c r="B60" s="191">
        <v>1.2476235784874501E-2</v>
      </c>
    </row>
    <row r="61" spans="1:2" ht="14.25" customHeight="1">
      <c r="A61" s="40" t="s">
        <v>1</v>
      </c>
      <c r="B61" s="191">
        <v>1.5657701287027984E-2</v>
      </c>
    </row>
    <row r="62" spans="1:2" ht="14.25" customHeight="1">
      <c r="A62" s="40" t="s">
        <v>46</v>
      </c>
      <c r="B62" s="191">
        <v>1.6511629977560734E-2</v>
      </c>
    </row>
    <row r="63" spans="1:2" ht="14.25" customHeight="1">
      <c r="A63" s="40" t="s">
        <v>9</v>
      </c>
      <c r="B63" s="191">
        <v>1.7084893098190879E-2</v>
      </c>
    </row>
    <row r="64" spans="1:2" ht="14.25" customHeight="1">
      <c r="A64" s="16" t="s">
        <v>8</v>
      </c>
      <c r="B64" s="191">
        <v>1.8597511251197334E-2</v>
      </c>
    </row>
    <row r="65" spans="1:15" ht="14.25" customHeight="1">
      <c r="A65" s="40" t="s">
        <v>47</v>
      </c>
      <c r="B65" s="191">
        <v>1.9267211152860713E-2</v>
      </c>
    </row>
    <row r="66" spans="1:15" ht="14.25" customHeight="1">
      <c r="A66" s="40" t="s">
        <v>4</v>
      </c>
      <c r="B66" s="191">
        <v>2.060575631054436E-2</v>
      </c>
    </row>
    <row r="67" spans="1:15" ht="14.25" customHeight="1">
      <c r="A67" s="40" t="s">
        <v>264</v>
      </c>
      <c r="B67" s="191">
        <v>2.3307824295982351E-2</v>
      </c>
    </row>
    <row r="68" spans="1:15" ht="14.25" customHeight="1">
      <c r="A68" s="40" t="s">
        <v>18</v>
      </c>
      <c r="B68" s="191">
        <v>2.4835399421763084E-2</v>
      </c>
    </row>
    <row r="69" spans="1:15" ht="14.25" customHeight="1">
      <c r="A69" s="192" t="s">
        <v>6</v>
      </c>
      <c r="B69" s="193">
        <v>3.4088477940072991E-2</v>
      </c>
    </row>
    <row r="70" spans="1:15" ht="14.25" customHeight="1">
      <c r="A70" s="40" t="s">
        <v>14</v>
      </c>
      <c r="B70" s="191">
        <v>3.4464108086310653E-2</v>
      </c>
    </row>
    <row r="71" spans="1:15" ht="14.25" customHeight="1">
      <c r="A71" s="40" t="s">
        <v>48</v>
      </c>
      <c r="B71" s="191">
        <v>4.3782951090015669E-2</v>
      </c>
    </row>
    <row r="72" spans="1:15" ht="14.25" customHeight="1">
      <c r="A72" s="40" t="s">
        <v>19</v>
      </c>
      <c r="B72" s="191">
        <v>5.910596354871641E-2</v>
      </c>
    </row>
    <row r="73" spans="1:15" ht="14.25" customHeight="1">
      <c r="A73" s="40" t="s">
        <v>13</v>
      </c>
      <c r="B73" s="191">
        <v>9.610987446504253E-2</v>
      </c>
    </row>
    <row r="74" spans="1:15" ht="14.25" customHeight="1">
      <c r="A74" s="40" t="s">
        <v>16</v>
      </c>
      <c r="B74" s="191">
        <v>0.1067529171201318</v>
      </c>
    </row>
    <row r="75" spans="1:15" ht="14.25" customHeight="1">
      <c r="A75" s="16" t="s">
        <v>73</v>
      </c>
      <c r="B75" s="191">
        <v>0.1215672161601288</v>
      </c>
    </row>
    <row r="76" spans="1:15" ht="14.25" customHeight="1">
      <c r="A76" s="40" t="s">
        <v>12</v>
      </c>
      <c r="B76" s="191">
        <v>0.1221080067133295</v>
      </c>
    </row>
    <row r="77" spans="1:15" ht="14.25" customHeight="1">
      <c r="A77" s="192"/>
      <c r="B77" s="193"/>
    </row>
    <row r="78" spans="1:15" s="216" customFormat="1" ht="14.25" customHeight="1"/>
    <row r="79" spans="1:15" ht="14.25" customHeight="1">
      <c r="A79" s="219" t="s">
        <v>211</v>
      </c>
      <c r="B79" s="184"/>
      <c r="C79" s="184"/>
      <c r="D79" s="184"/>
    </row>
    <row r="80" spans="1:15" ht="14.25" customHeight="1">
      <c r="A80" s="185"/>
      <c r="B80" s="194">
        <v>2000</v>
      </c>
      <c r="C80" s="194">
        <v>2005</v>
      </c>
      <c r="D80" s="194">
        <v>2010</v>
      </c>
      <c r="E80" s="194">
        <v>2015</v>
      </c>
      <c r="F80" s="194">
        <v>2016</v>
      </c>
      <c r="G80" s="194">
        <v>2017</v>
      </c>
      <c r="H80" s="194">
        <v>2018</v>
      </c>
      <c r="I80" s="194">
        <v>2019</v>
      </c>
      <c r="J80" s="194">
        <v>2020</v>
      </c>
      <c r="K80" s="194">
        <v>2021</v>
      </c>
      <c r="L80" s="194"/>
      <c r="M80" s="194"/>
      <c r="N80" s="194"/>
      <c r="O80" s="194"/>
    </row>
    <row r="81" spans="1:15" ht="14.25" customHeight="1">
      <c r="A81" s="184" t="s">
        <v>22</v>
      </c>
      <c r="B81" s="195">
        <v>121.25933153499997</v>
      </c>
      <c r="C81" s="195">
        <v>205.936542164</v>
      </c>
      <c r="D81" s="195">
        <v>432.17887587100023</v>
      </c>
      <c r="E81" s="195">
        <v>540.74089729100001</v>
      </c>
      <c r="F81" s="195">
        <v>497.03733186400001</v>
      </c>
      <c r="G81" s="195">
        <v>578.4929809759999</v>
      </c>
      <c r="H81" s="195">
        <v>657.28876464099994</v>
      </c>
      <c r="I81" s="195">
        <v>715.75020474500002</v>
      </c>
      <c r="J81" s="195">
        <v>796.39131084900021</v>
      </c>
      <c r="K81" s="195">
        <v>780.41178046899995</v>
      </c>
      <c r="L81" s="195"/>
      <c r="M81" s="195"/>
      <c r="N81" s="195"/>
      <c r="O81" s="195"/>
    </row>
    <row r="82" spans="1:15" ht="14.25" customHeight="1">
      <c r="A82" s="185" t="s">
        <v>75</v>
      </c>
      <c r="B82" s="186">
        <v>9.763828667052088E-2</v>
      </c>
      <c r="C82" s="186">
        <v>0.11253596641023147</v>
      </c>
      <c r="D82" s="186">
        <v>0.17921159677903334</v>
      </c>
      <c r="E82" s="186">
        <v>0.15551936598403332</v>
      </c>
      <c r="F82" s="186">
        <v>0.14222720360293281</v>
      </c>
      <c r="G82" s="186">
        <v>0.15217762947248889</v>
      </c>
      <c r="H82" s="186">
        <v>0.16337580608882901</v>
      </c>
      <c r="I82" s="186">
        <v>0.17378652796862473</v>
      </c>
      <c r="J82" s="186">
        <v>0.20090899538382956</v>
      </c>
      <c r="K82" s="186">
        <v>0.16914862491623894</v>
      </c>
      <c r="L82" s="186"/>
      <c r="M82" s="186"/>
      <c r="N82" s="186"/>
      <c r="O82" s="186"/>
    </row>
    <row r="83" spans="1:15" s="216" customFormat="1" ht="14.25" customHeight="1"/>
    <row r="84" spans="1:15" ht="14.25" customHeight="1">
      <c r="A84" s="219" t="s">
        <v>212</v>
      </c>
      <c r="B84" s="184"/>
      <c r="C84" s="184"/>
      <c r="D84" s="184"/>
    </row>
    <row r="85" spans="1:15" ht="14.25" customHeight="1">
      <c r="A85" s="40"/>
      <c r="B85" s="196">
        <v>2000</v>
      </c>
      <c r="C85" s="196">
        <v>2010</v>
      </c>
      <c r="D85" s="196">
        <v>2021</v>
      </c>
    </row>
    <row r="86" spans="1:15" ht="14.25" customHeight="1">
      <c r="A86" s="40" t="s">
        <v>27</v>
      </c>
      <c r="B86" s="197">
        <v>0.24695185436014785</v>
      </c>
      <c r="C86" s="197">
        <v>0.28516954286964807</v>
      </c>
      <c r="D86" s="197">
        <v>0.35338812681589854</v>
      </c>
      <c r="G86" s="231"/>
    </row>
    <row r="87" spans="1:15" ht="14.25" customHeight="1">
      <c r="A87" s="40" t="s">
        <v>38</v>
      </c>
      <c r="B87" s="197">
        <v>0.18970505167150231</v>
      </c>
      <c r="C87" s="197">
        <v>8.03854182723759E-2</v>
      </c>
      <c r="D87" s="197">
        <v>0.2860568812426682</v>
      </c>
      <c r="G87" s="230"/>
    </row>
    <row r="88" spans="1:15" ht="14.25" customHeight="1">
      <c r="A88" s="198" t="s">
        <v>28</v>
      </c>
      <c r="B88" s="197">
        <v>0.10267923232238138</v>
      </c>
      <c r="C88" s="197">
        <v>7.1304853364419316E-2</v>
      </c>
      <c r="D88" s="197">
        <v>7.2504499906440964E-2</v>
      </c>
    </row>
    <row r="89" spans="1:15" ht="14.25" customHeight="1">
      <c r="A89" s="198" t="s">
        <v>44</v>
      </c>
      <c r="B89" s="197">
        <v>0.24452287957501095</v>
      </c>
      <c r="C89" s="197">
        <v>0.26413983498670518</v>
      </c>
      <c r="D89" s="197">
        <v>0.135598020822295</v>
      </c>
    </row>
    <row r="90" spans="1:15" ht="14.25" customHeight="1">
      <c r="A90" s="198" t="s">
        <v>45</v>
      </c>
      <c r="B90" s="197">
        <v>0.21614098207095747</v>
      </c>
      <c r="C90" s="197">
        <v>0.29900035050685148</v>
      </c>
      <c r="D90" s="197">
        <v>0.1524524712126972</v>
      </c>
    </row>
    <row r="91" spans="1:15" s="216" customFormat="1" ht="14.25" customHeight="1"/>
    <row r="92" spans="1:15" ht="14.25" customHeight="1">
      <c r="A92" s="219" t="s">
        <v>213</v>
      </c>
      <c r="B92" s="184"/>
      <c r="C92" s="184"/>
      <c r="D92" s="184"/>
    </row>
    <row r="93" spans="1:15" ht="14.25" customHeight="1">
      <c r="A93" s="40"/>
      <c r="B93" s="183">
        <v>2000</v>
      </c>
      <c r="C93" s="183" t="s">
        <v>72</v>
      </c>
      <c r="D93" s="183" t="s">
        <v>272</v>
      </c>
    </row>
    <row r="94" spans="1:15" ht="14.25" customHeight="1">
      <c r="A94" s="198" t="s">
        <v>287</v>
      </c>
      <c r="B94" s="191">
        <v>4.5684244251369265E-2</v>
      </c>
      <c r="C94" s="191">
        <v>0.45583394978699837</v>
      </c>
      <c r="D94" s="191">
        <v>0.59490656073150028</v>
      </c>
    </row>
    <row r="95" spans="1:15" ht="14.25" customHeight="1">
      <c r="A95" s="198" t="s">
        <v>281</v>
      </c>
      <c r="B95" s="191">
        <v>0.19873840397419759</v>
      </c>
      <c r="C95" s="191">
        <v>0.11207083279924318</v>
      </c>
      <c r="D95" s="191">
        <v>8.6292039920606689E-2</v>
      </c>
    </row>
    <row r="96" spans="1:15" ht="14.25" customHeight="1">
      <c r="A96" s="198" t="s">
        <v>288</v>
      </c>
      <c r="B96" s="191">
        <v>3.3229335457563257E-2</v>
      </c>
      <c r="C96" s="191">
        <v>2.6960037787739612E-2</v>
      </c>
      <c r="D96" s="191">
        <v>4.7319061438357117E-2</v>
      </c>
    </row>
    <row r="97" spans="1:4" ht="14.25" customHeight="1">
      <c r="A97" s="198" t="s">
        <v>284</v>
      </c>
      <c r="B97" s="191">
        <v>0.72234801631686985</v>
      </c>
      <c r="C97" s="191">
        <v>0.4051351796260188</v>
      </c>
      <c r="D97" s="191">
        <v>0.27148233790953602</v>
      </c>
    </row>
    <row r="98" spans="1:4" ht="14.25" customHeight="1">
      <c r="A98" s="198"/>
      <c r="B98" s="191"/>
      <c r="C98" s="191"/>
      <c r="D98" s="191"/>
    </row>
    <row r="99" spans="1:4" s="216" customFormat="1" ht="14.25" customHeight="1"/>
    <row r="100" spans="1:4" ht="14.25" customHeight="1">
      <c r="A100" s="221" t="s">
        <v>270</v>
      </c>
    </row>
    <row r="101" spans="1:4" ht="14.25" customHeight="1">
      <c r="A101" s="40"/>
      <c r="B101" s="207" t="s">
        <v>274</v>
      </c>
    </row>
    <row r="102" spans="1:4" ht="14.25" customHeight="1">
      <c r="A102" s="40" t="s">
        <v>1</v>
      </c>
      <c r="B102" s="191">
        <v>3.3560543030996141E-2</v>
      </c>
    </row>
    <row r="103" spans="1:4" ht="14.25" customHeight="1">
      <c r="A103" s="40" t="s">
        <v>18</v>
      </c>
      <c r="B103" s="191">
        <v>4.0248521025498127E-2</v>
      </c>
    </row>
    <row r="104" spans="1:4" ht="14.25" customHeight="1">
      <c r="A104" s="40" t="s">
        <v>62</v>
      </c>
      <c r="B104" s="191">
        <v>4.3887850159270506E-2</v>
      </c>
    </row>
    <row r="105" spans="1:4" ht="14.25" customHeight="1">
      <c r="A105" s="40" t="s">
        <v>3</v>
      </c>
      <c r="B105" s="191">
        <v>4.9564434653609303E-2</v>
      </c>
    </row>
    <row r="106" spans="1:4" ht="14.25" customHeight="1">
      <c r="A106" s="40" t="s">
        <v>2</v>
      </c>
      <c r="B106" s="191">
        <v>5.1291099188770076E-2</v>
      </c>
    </row>
    <row r="107" spans="1:4" ht="14.25" customHeight="1">
      <c r="A107" s="40" t="s">
        <v>15</v>
      </c>
      <c r="B107" s="191">
        <v>5.2326305418017589E-2</v>
      </c>
    </row>
    <row r="108" spans="1:4" ht="14.25" customHeight="1">
      <c r="A108" s="40" t="s">
        <v>47</v>
      </c>
      <c r="B108" s="191">
        <v>5.4528766799562547E-2</v>
      </c>
    </row>
    <row r="109" spans="1:4" ht="14.25" customHeight="1">
      <c r="A109" s="40" t="s">
        <v>46</v>
      </c>
      <c r="B109" s="191">
        <v>5.7914968404150495E-2</v>
      </c>
    </row>
    <row r="110" spans="1:4" ht="14.25" customHeight="1">
      <c r="A110" s="40" t="s">
        <v>7</v>
      </c>
      <c r="B110" s="191">
        <v>6.2567761680674724E-2</v>
      </c>
    </row>
    <row r="111" spans="1:4" ht="14.25" customHeight="1">
      <c r="A111" s="40" t="s">
        <v>4</v>
      </c>
      <c r="B111" s="191">
        <v>6.6267105286397759E-2</v>
      </c>
    </row>
    <row r="112" spans="1:4" ht="14.25" customHeight="1">
      <c r="A112" s="40" t="s">
        <v>11</v>
      </c>
      <c r="B112" s="191">
        <v>6.6312156398186953E-2</v>
      </c>
    </row>
    <row r="113" spans="1:2" ht="14.25" customHeight="1">
      <c r="A113" s="40" t="s">
        <v>5</v>
      </c>
      <c r="B113" s="191">
        <v>6.7312647570153275E-2</v>
      </c>
    </row>
    <row r="114" spans="1:2" ht="14.25" customHeight="1">
      <c r="A114" s="40" t="s">
        <v>41</v>
      </c>
      <c r="B114" s="191">
        <v>7.0565617922535365E-2</v>
      </c>
    </row>
    <row r="115" spans="1:2" ht="14.25" customHeight="1">
      <c r="A115" s="40" t="s">
        <v>10</v>
      </c>
      <c r="B115" s="191">
        <v>7.3077320710555241E-2</v>
      </c>
    </row>
    <row r="116" spans="1:2" ht="14.25" customHeight="1">
      <c r="A116" s="40" t="s">
        <v>19</v>
      </c>
      <c r="B116" s="191">
        <v>7.497319372419857E-2</v>
      </c>
    </row>
    <row r="117" spans="1:2" ht="14.25" customHeight="1">
      <c r="A117" s="40" t="s">
        <v>8</v>
      </c>
      <c r="B117" s="191">
        <v>8.1850053475430798E-2</v>
      </c>
    </row>
    <row r="118" spans="1:2" ht="14.25" customHeight="1">
      <c r="A118" s="40" t="s">
        <v>48</v>
      </c>
      <c r="B118" s="191">
        <v>8.3116409497702506E-2</v>
      </c>
    </row>
    <row r="119" spans="1:2" ht="14.25" customHeight="1">
      <c r="A119" s="40" t="s">
        <v>264</v>
      </c>
      <c r="B119" s="191">
        <v>8.4593777833836967E-2</v>
      </c>
    </row>
    <row r="120" spans="1:2" ht="14.25" customHeight="1">
      <c r="A120" s="40" t="s">
        <v>6</v>
      </c>
      <c r="B120" s="191">
        <v>9.1643102893130948E-2</v>
      </c>
    </row>
    <row r="121" spans="1:2" ht="14.25" customHeight="1">
      <c r="A121" s="40" t="s">
        <v>9</v>
      </c>
      <c r="B121" s="191">
        <v>9.4250432910446907E-2</v>
      </c>
    </row>
    <row r="122" spans="1:2" ht="14.25" customHeight="1">
      <c r="A122" s="40" t="s">
        <v>14</v>
      </c>
      <c r="B122" s="191">
        <v>0.11349484228088867</v>
      </c>
    </row>
    <row r="123" spans="1:2" ht="14.25" customHeight="1">
      <c r="A123" s="40" t="s">
        <v>16</v>
      </c>
      <c r="B123" s="191">
        <v>0.12253905057717247</v>
      </c>
    </row>
    <row r="124" spans="1:2" ht="14.25" customHeight="1">
      <c r="A124" s="40" t="s">
        <v>13</v>
      </c>
      <c r="B124" s="191">
        <v>0.12871563854888254</v>
      </c>
    </row>
    <row r="125" spans="1:2" ht="14.25" customHeight="1">
      <c r="A125" s="40" t="s">
        <v>73</v>
      </c>
      <c r="B125" s="191">
        <v>0.16422634399090699</v>
      </c>
    </row>
    <row r="126" spans="1:2" ht="14.25" customHeight="1">
      <c r="A126" s="40" t="s">
        <v>12</v>
      </c>
      <c r="B126" s="191">
        <v>0.1706866625176239</v>
      </c>
    </row>
    <row r="127" spans="1:2" ht="14.25" customHeight="1">
      <c r="A127" s="192"/>
      <c r="B127" s="193"/>
    </row>
    <row r="128" spans="1:2" s="216" customFormat="1" ht="14.25" customHeight="1"/>
    <row r="129" spans="1:2" ht="14.25" customHeight="1">
      <c r="A129" s="221" t="s">
        <v>271</v>
      </c>
    </row>
    <row r="130" spans="1:2" ht="14.25" customHeight="1">
      <c r="A130" s="40" t="s">
        <v>3</v>
      </c>
      <c r="B130" s="191">
        <v>1.3178667640248901E-2</v>
      </c>
    </row>
    <row r="131" spans="1:2" ht="14.25" customHeight="1">
      <c r="A131" s="40" t="s">
        <v>7</v>
      </c>
      <c r="B131" s="191">
        <v>1.5120994502313195E-2</v>
      </c>
    </row>
    <row r="132" spans="1:2" ht="14.25" customHeight="1">
      <c r="A132" s="40" t="s">
        <v>15</v>
      </c>
      <c r="B132" s="191">
        <v>1.5390630077431638E-2</v>
      </c>
    </row>
    <row r="133" spans="1:2" ht="14.25" customHeight="1">
      <c r="A133" s="40" t="s">
        <v>2</v>
      </c>
      <c r="B133" s="191">
        <v>1.8332159484592808E-2</v>
      </c>
    </row>
    <row r="134" spans="1:2" ht="14.25" customHeight="1">
      <c r="A134" s="40" t="s">
        <v>11</v>
      </c>
      <c r="B134" s="191">
        <v>1.9209476086878705E-2</v>
      </c>
    </row>
    <row r="135" spans="1:2" ht="14.25" customHeight="1">
      <c r="A135" s="40" t="s">
        <v>10</v>
      </c>
      <c r="B135" s="191">
        <v>2.2095861341867459E-2</v>
      </c>
    </row>
    <row r="136" spans="1:2" ht="14.25" customHeight="1">
      <c r="A136" s="40" t="s">
        <v>62</v>
      </c>
      <c r="B136" s="191">
        <v>2.246745088680845E-2</v>
      </c>
    </row>
    <row r="137" spans="1:2" ht="14.25" customHeight="1">
      <c r="A137" s="40" t="s">
        <v>5</v>
      </c>
      <c r="B137" s="191">
        <v>2.6360516533296859E-2</v>
      </c>
    </row>
    <row r="138" spans="1:2" ht="14.25" customHeight="1">
      <c r="A138" s="40" t="s">
        <v>14</v>
      </c>
      <c r="B138" s="191">
        <v>2.7052842543247049E-2</v>
      </c>
    </row>
    <row r="139" spans="1:2" ht="14.25" customHeight="1">
      <c r="A139" s="40" t="s">
        <v>8</v>
      </c>
      <c r="B139" s="191">
        <v>2.7309770443256751E-2</v>
      </c>
    </row>
    <row r="140" spans="1:2" ht="14.25" customHeight="1">
      <c r="A140" s="40" t="s">
        <v>9</v>
      </c>
      <c r="B140" s="191">
        <v>2.7722580121971624E-2</v>
      </c>
    </row>
    <row r="141" spans="1:2" ht="14.25" customHeight="1">
      <c r="A141" s="40" t="s">
        <v>1</v>
      </c>
      <c r="B141" s="191">
        <v>2.8645462449007814E-2</v>
      </c>
    </row>
    <row r="142" spans="1:2" ht="14.25" customHeight="1">
      <c r="A142" s="40" t="s">
        <v>41</v>
      </c>
      <c r="B142" s="191">
        <v>2.8900697768931605E-2</v>
      </c>
    </row>
    <row r="143" spans="1:2" ht="14.25" customHeight="1">
      <c r="A143" s="40" t="s">
        <v>4</v>
      </c>
      <c r="B143" s="191">
        <v>3.0562719273304992E-2</v>
      </c>
    </row>
    <row r="144" spans="1:2" ht="14.25" customHeight="1">
      <c r="A144" s="40" t="s">
        <v>264</v>
      </c>
      <c r="B144" s="191">
        <v>3.2014627621277214E-2</v>
      </c>
    </row>
    <row r="145" spans="1:5" ht="14.25" customHeight="1">
      <c r="A145" s="40" t="s">
        <v>46</v>
      </c>
      <c r="B145" s="191">
        <v>3.337637420972682E-2</v>
      </c>
    </row>
    <row r="146" spans="1:5" ht="14.25" customHeight="1">
      <c r="A146" s="40" t="s">
        <v>47</v>
      </c>
      <c r="B146" s="191">
        <v>3.7192032984791387E-2</v>
      </c>
    </row>
    <row r="147" spans="1:5" ht="14.25" customHeight="1">
      <c r="A147" s="40" t="s">
        <v>18</v>
      </c>
      <c r="B147" s="191">
        <v>3.7742535072913988E-2</v>
      </c>
    </row>
    <row r="148" spans="1:5" ht="14.25" customHeight="1">
      <c r="A148" s="40" t="s">
        <v>6</v>
      </c>
      <c r="B148" s="191">
        <v>4.5696441770629967E-2</v>
      </c>
    </row>
    <row r="149" spans="1:5" ht="14.25" customHeight="1">
      <c r="A149" s="40" t="s">
        <v>19</v>
      </c>
      <c r="B149" s="191">
        <v>4.8872578823943823E-2</v>
      </c>
    </row>
    <row r="150" spans="1:5" ht="14.25" customHeight="1">
      <c r="A150" s="40" t="s">
        <v>48</v>
      </c>
      <c r="B150" s="191">
        <v>5.2335406295163769E-2</v>
      </c>
    </row>
    <row r="151" spans="1:5" ht="14.25" customHeight="1">
      <c r="A151" s="40" t="s">
        <v>13</v>
      </c>
      <c r="B151" s="191">
        <v>0.10030095045949895</v>
      </c>
    </row>
    <row r="152" spans="1:5" ht="14.25" customHeight="1">
      <c r="A152" s="40" t="s">
        <v>16</v>
      </c>
      <c r="B152" s="191">
        <v>0.11053010754459575</v>
      </c>
    </row>
    <row r="153" spans="1:5" ht="14.25" customHeight="1">
      <c r="A153" s="40" t="s">
        <v>73</v>
      </c>
      <c r="B153" s="191">
        <v>0.12334521498651349</v>
      </c>
    </row>
    <row r="154" spans="1:5" ht="14.25" customHeight="1">
      <c r="A154" s="40" t="s">
        <v>12</v>
      </c>
      <c r="B154" s="191">
        <v>0.12796338028343354</v>
      </c>
    </row>
    <row r="155" spans="1:5" ht="14.25" customHeight="1">
      <c r="A155" s="40"/>
      <c r="B155" s="191"/>
    </row>
    <row r="156" spans="1:5" s="216" customFormat="1" ht="14.25" customHeight="1"/>
    <row r="157" spans="1:5" ht="14.25" customHeight="1">
      <c r="A157" s="220" t="s">
        <v>266</v>
      </c>
    </row>
    <row r="158" spans="1:5" ht="14.25" customHeight="1">
      <c r="A158" s="40"/>
      <c r="B158" s="40" t="s">
        <v>27</v>
      </c>
      <c r="C158" s="40" t="s">
        <v>38</v>
      </c>
      <c r="D158" s="40" t="s">
        <v>28</v>
      </c>
      <c r="E158" s="40" t="s">
        <v>71</v>
      </c>
    </row>
    <row r="159" spans="1:5" ht="14.25" customHeight="1">
      <c r="A159" s="198" t="s">
        <v>19</v>
      </c>
      <c r="B159" s="191">
        <v>4.3323569318379988E-2</v>
      </c>
      <c r="C159" s="191">
        <v>0.79180464606499168</v>
      </c>
      <c r="D159" s="191">
        <v>5.7958017385342245E-2</v>
      </c>
      <c r="E159" s="191">
        <v>0.10691376723128609</v>
      </c>
    </row>
    <row r="160" spans="1:5" ht="14.25" customHeight="1">
      <c r="A160" s="198" t="s">
        <v>5</v>
      </c>
      <c r="B160" s="191">
        <v>5.6870759394457612E-2</v>
      </c>
      <c r="C160" s="191">
        <v>8.5829514070931617E-2</v>
      </c>
      <c r="D160" s="191">
        <v>0.42620174162482555</v>
      </c>
      <c r="E160" s="191">
        <v>0.43109798490978524</v>
      </c>
    </row>
    <row r="161" spans="1:5" ht="14.25" customHeight="1">
      <c r="A161" s="198" t="s">
        <v>18</v>
      </c>
      <c r="B161" s="191">
        <v>9.2764846811732388E-2</v>
      </c>
      <c r="C161" s="191">
        <v>0.14251626356311872</v>
      </c>
      <c r="D161" s="191">
        <v>0.41319378588881334</v>
      </c>
      <c r="E161" s="191">
        <v>0.35152510373633555</v>
      </c>
    </row>
    <row r="162" spans="1:5" ht="14.25" customHeight="1">
      <c r="A162" s="198" t="s">
        <v>41</v>
      </c>
      <c r="B162" s="191">
        <v>0.11429282933656916</v>
      </c>
      <c r="C162" s="191">
        <v>0.37945091695447991</v>
      </c>
      <c r="D162" s="191">
        <v>0.18023244613959893</v>
      </c>
      <c r="E162" s="191">
        <v>0.32602380756935195</v>
      </c>
    </row>
    <row r="163" spans="1:5" ht="14.25" customHeight="1">
      <c r="A163" s="198" t="s">
        <v>16</v>
      </c>
      <c r="B163" s="191">
        <v>0.12220874464234198</v>
      </c>
      <c r="C163" s="191">
        <v>0.32812255268051238</v>
      </c>
      <c r="D163" s="191">
        <v>0.4615889564166788</v>
      </c>
      <c r="E163" s="191">
        <v>8.8079746260466857E-2</v>
      </c>
    </row>
    <row r="164" spans="1:5" ht="14.25" customHeight="1">
      <c r="A164" s="40" t="s">
        <v>62</v>
      </c>
      <c r="B164" s="191">
        <v>0.15702784691608232</v>
      </c>
      <c r="C164" s="191">
        <v>0.26375999162707603</v>
      </c>
      <c r="D164" s="191">
        <v>0.34344073690596827</v>
      </c>
      <c r="E164" s="191">
        <v>0.23577142455087338</v>
      </c>
    </row>
    <row r="165" spans="1:5" ht="14.25" customHeight="1">
      <c r="A165" s="198" t="s">
        <v>48</v>
      </c>
      <c r="B165" s="191">
        <v>0.15889290939822237</v>
      </c>
      <c r="C165" s="191">
        <v>0.49996439869915027</v>
      </c>
      <c r="D165" s="191">
        <v>0.19655354501457736</v>
      </c>
      <c r="E165" s="191">
        <v>0.14458914688805</v>
      </c>
    </row>
    <row r="166" spans="1:5" ht="14.25" customHeight="1">
      <c r="A166" s="198" t="s">
        <v>7</v>
      </c>
      <c r="B166" s="191">
        <v>0.16013288959256367</v>
      </c>
      <c r="C166" s="191">
        <v>0.1663612876790789</v>
      </c>
      <c r="D166" s="191">
        <v>9.608319459088753E-2</v>
      </c>
      <c r="E166" s="191">
        <v>0.57742262813746992</v>
      </c>
    </row>
    <row r="167" spans="1:5" ht="14.25" customHeight="1">
      <c r="A167" s="198" t="s">
        <v>4</v>
      </c>
      <c r="B167" s="191">
        <v>0.1870163571024592</v>
      </c>
      <c r="C167" s="191">
        <v>0.45655008971480554</v>
      </c>
      <c r="D167" s="191">
        <v>6.6103294654514561E-2</v>
      </c>
      <c r="E167" s="191">
        <v>0.2903302585282207</v>
      </c>
    </row>
    <row r="168" spans="1:5" ht="14.25" customHeight="1">
      <c r="A168" s="198" t="s">
        <v>46</v>
      </c>
      <c r="B168" s="191">
        <v>0.20051140763723474</v>
      </c>
      <c r="C168" s="191">
        <v>0.18522815794243655</v>
      </c>
      <c r="D168" s="191">
        <v>0.16507446542223556</v>
      </c>
      <c r="E168" s="191">
        <v>0.44918596899809315</v>
      </c>
    </row>
    <row r="169" spans="1:5" ht="14.25" customHeight="1">
      <c r="A169" s="198" t="s">
        <v>3</v>
      </c>
      <c r="B169" s="191">
        <v>0.20536001389991287</v>
      </c>
      <c r="C169" s="191">
        <v>0.29152952264703441</v>
      </c>
      <c r="D169" s="191">
        <v>0.12233403502496165</v>
      </c>
      <c r="E169" s="191">
        <v>0.38077642842809106</v>
      </c>
    </row>
    <row r="170" spans="1:5" ht="14.25" customHeight="1">
      <c r="A170" s="198" t="s">
        <v>15</v>
      </c>
      <c r="B170" s="191">
        <v>0.20679367944098145</v>
      </c>
      <c r="C170" s="191">
        <v>0.23655562873925812</v>
      </c>
      <c r="D170" s="191">
        <v>0.28742575455987429</v>
      </c>
      <c r="E170" s="191">
        <v>0.26922493725988611</v>
      </c>
    </row>
    <row r="171" spans="1:5" ht="14.25" customHeight="1">
      <c r="A171" s="198" t="s">
        <v>14</v>
      </c>
      <c r="B171" s="191">
        <v>0.20922045828372876</v>
      </c>
      <c r="C171" s="191">
        <v>4.4842761843632346E-2</v>
      </c>
      <c r="D171" s="191">
        <v>1.7311365630911974E-2</v>
      </c>
      <c r="E171" s="191">
        <v>0.72862541424172689</v>
      </c>
    </row>
    <row r="172" spans="1:5" ht="14.25" customHeight="1">
      <c r="A172" s="198" t="s">
        <v>11</v>
      </c>
      <c r="B172" s="191">
        <v>0.21531797282240059</v>
      </c>
      <c r="C172" s="191">
        <v>0.33055921540526972</v>
      </c>
      <c r="D172" s="191">
        <v>6.4833676317989919E-2</v>
      </c>
      <c r="E172" s="191">
        <v>0.38928913545433974</v>
      </c>
    </row>
    <row r="173" spans="1:5" ht="14.25" customHeight="1">
      <c r="A173" s="198" t="s">
        <v>9</v>
      </c>
      <c r="B173" s="191">
        <v>0.21742167307323548</v>
      </c>
      <c r="C173" s="191">
        <v>0.4709879038295085</v>
      </c>
      <c r="D173" s="191">
        <v>0.1733886326723697</v>
      </c>
      <c r="E173" s="191">
        <v>0.13820179042488628</v>
      </c>
    </row>
    <row r="174" spans="1:5" ht="14.25" customHeight="1">
      <c r="A174" s="198" t="s">
        <v>1</v>
      </c>
      <c r="B174" s="191">
        <v>0.23238208032900623</v>
      </c>
      <c r="C174" s="191">
        <v>0.24010340400066379</v>
      </c>
      <c r="D174" s="191">
        <v>0.18156213426254644</v>
      </c>
      <c r="E174" s="191">
        <v>0.3459523814077835</v>
      </c>
    </row>
    <row r="175" spans="1:5" ht="14.25" customHeight="1">
      <c r="A175" s="198" t="s">
        <v>13</v>
      </c>
      <c r="B175" s="191">
        <v>0.25401848385434372</v>
      </c>
      <c r="C175" s="191">
        <v>0.18559773418747769</v>
      </c>
      <c r="D175" s="191">
        <v>0.32988570033288095</v>
      </c>
      <c r="E175" s="191">
        <v>0.23049808162529761</v>
      </c>
    </row>
    <row r="176" spans="1:5" ht="14.25" customHeight="1">
      <c r="A176" s="198" t="s">
        <v>8</v>
      </c>
      <c r="B176" s="191">
        <v>0.2891299485208158</v>
      </c>
      <c r="C176" s="191">
        <v>0.16449015389368624</v>
      </c>
      <c r="D176" s="191">
        <v>0.11821411042977152</v>
      </c>
      <c r="E176" s="191">
        <v>0.42816578715572645</v>
      </c>
    </row>
    <row r="177" spans="1:5" ht="14.25" customHeight="1">
      <c r="A177" s="198" t="s">
        <v>264</v>
      </c>
      <c r="B177" s="191">
        <v>0.29164116003010471</v>
      </c>
      <c r="C177" s="191">
        <v>0.25220347549714345</v>
      </c>
      <c r="D177" s="191">
        <v>0.15097792239559352</v>
      </c>
      <c r="E177" s="191">
        <v>0.30517744207715836</v>
      </c>
    </row>
    <row r="178" spans="1:5" ht="14.25" customHeight="1">
      <c r="A178" s="198" t="s">
        <v>6</v>
      </c>
      <c r="B178" s="191">
        <v>0.31405588149269287</v>
      </c>
      <c r="C178" s="191">
        <v>0.15626492274526693</v>
      </c>
      <c r="D178" s="191">
        <v>0.42932928631974343</v>
      </c>
      <c r="E178" s="191">
        <v>0.10034990944229678</v>
      </c>
    </row>
    <row r="179" spans="1:5" ht="14.25" customHeight="1">
      <c r="A179" s="198" t="s">
        <v>47</v>
      </c>
      <c r="B179" s="191">
        <v>0.31977235753444283</v>
      </c>
      <c r="C179" s="191">
        <v>0.3437664121689667</v>
      </c>
      <c r="D179" s="191">
        <v>0.1779697491658814</v>
      </c>
      <c r="E179" s="191">
        <v>0.15849148113070907</v>
      </c>
    </row>
    <row r="180" spans="1:5" ht="14.25" customHeight="1">
      <c r="A180" s="198" t="s">
        <v>12</v>
      </c>
      <c r="B180" s="191">
        <v>0.34924460159693727</v>
      </c>
      <c r="C180" s="191">
        <v>0.30876667791714946</v>
      </c>
      <c r="D180" s="191">
        <v>9.4503169216430802E-2</v>
      </c>
      <c r="E180" s="191">
        <v>0.24748555126948246</v>
      </c>
    </row>
    <row r="181" spans="1:5" ht="14.25" customHeight="1">
      <c r="A181" s="198" t="s">
        <v>10</v>
      </c>
      <c r="B181" s="191">
        <v>0.35422294751022354</v>
      </c>
      <c r="C181" s="191">
        <v>0.18473588366520516</v>
      </c>
      <c r="D181" s="191">
        <v>0.19526268905936972</v>
      </c>
      <c r="E181" s="191">
        <v>0.26577847976520158</v>
      </c>
    </row>
    <row r="182" spans="1:5" ht="14.25" customHeight="1">
      <c r="A182" s="198" t="s">
        <v>73</v>
      </c>
      <c r="B182" s="191">
        <v>0.44900847567469321</v>
      </c>
      <c r="C182" s="191">
        <v>0.31641096752231901</v>
      </c>
      <c r="D182" s="191">
        <v>9.9262351492527059E-2</v>
      </c>
      <c r="E182" s="191">
        <v>0.13531820531046071</v>
      </c>
    </row>
    <row r="183" spans="1:5" ht="14.25" customHeight="1">
      <c r="A183" s="198" t="s">
        <v>2</v>
      </c>
      <c r="B183" s="191">
        <v>0.45807964526997658</v>
      </c>
      <c r="C183" s="191">
        <v>0.18725590626852562</v>
      </c>
      <c r="D183" s="191">
        <v>0.19153910310553834</v>
      </c>
      <c r="E183" s="191">
        <v>0.16312534535595949</v>
      </c>
    </row>
    <row r="184" spans="1:5" ht="14.25" customHeight="1">
      <c r="A184" s="198"/>
      <c r="B184" s="191"/>
      <c r="C184" s="191"/>
      <c r="D184" s="191"/>
      <c r="E184" s="191"/>
    </row>
    <row r="185" spans="1:5" s="216" customFormat="1" ht="14.25" customHeight="1"/>
    <row r="186" spans="1:5" ht="14.25" customHeight="1">
      <c r="A186" s="220" t="s">
        <v>267</v>
      </c>
    </row>
    <row r="187" spans="1:5" ht="14.25" customHeight="1">
      <c r="A187" s="192"/>
      <c r="B187" s="40" t="s">
        <v>27</v>
      </c>
      <c r="C187" s="40" t="s">
        <v>38</v>
      </c>
      <c r="D187" s="40" t="s">
        <v>28</v>
      </c>
      <c r="E187" s="40" t="s">
        <v>71</v>
      </c>
    </row>
    <row r="188" spans="1:5" ht="14.25" customHeight="1">
      <c r="A188" s="40" t="s">
        <v>16</v>
      </c>
      <c r="B188" s="191">
        <v>0.15361776654607248</v>
      </c>
      <c r="C188" s="191">
        <v>0.36331599042503032</v>
      </c>
      <c r="D188" s="191">
        <v>0.16045567078325412</v>
      </c>
      <c r="E188" s="191">
        <v>0.32261057224564305</v>
      </c>
    </row>
    <row r="189" spans="1:5" ht="14.25" customHeight="1">
      <c r="A189" s="40" t="s">
        <v>13</v>
      </c>
      <c r="B189" s="191">
        <v>0.15590822049455186</v>
      </c>
      <c r="C189" s="191">
        <v>0.17524798939895855</v>
      </c>
      <c r="D189" s="191">
        <v>7.4815838468037743E-2</v>
      </c>
      <c r="E189" s="191">
        <v>0.5940279516384519</v>
      </c>
    </row>
    <row r="190" spans="1:5" ht="14.25" customHeight="1">
      <c r="A190" s="198" t="s">
        <v>18</v>
      </c>
      <c r="B190" s="191">
        <v>0.16634267027351107</v>
      </c>
      <c r="C190" s="191">
        <v>0.21947087669389251</v>
      </c>
      <c r="D190" s="191">
        <v>0.1599520943695307</v>
      </c>
      <c r="E190" s="191">
        <v>0.45423435866306572</v>
      </c>
    </row>
    <row r="191" spans="1:5" ht="14.25" customHeight="1">
      <c r="A191" s="40" t="s">
        <v>41</v>
      </c>
      <c r="B191" s="191">
        <v>0.17630099433166166</v>
      </c>
      <c r="C191" s="191">
        <v>0.2401721563829603</v>
      </c>
      <c r="D191" s="191">
        <v>0.12463796113865806</v>
      </c>
      <c r="E191" s="191">
        <v>0.45888888814671996</v>
      </c>
    </row>
    <row r="192" spans="1:5" ht="14.25" customHeight="1">
      <c r="A192" s="40" t="s">
        <v>19</v>
      </c>
      <c r="B192" s="191">
        <v>0.17675989448944585</v>
      </c>
      <c r="C192" s="191">
        <v>0.33639278448324933</v>
      </c>
      <c r="D192" s="191">
        <v>0.11229117501502167</v>
      </c>
      <c r="E192" s="191">
        <v>0.37455614601228315</v>
      </c>
    </row>
    <row r="193" spans="1:5" ht="14.25" customHeight="1">
      <c r="A193" s="40" t="s">
        <v>6</v>
      </c>
      <c r="B193" s="191">
        <v>0.20599623330208613</v>
      </c>
      <c r="C193" s="191">
        <v>0.19164619843896327</v>
      </c>
      <c r="D193" s="191">
        <v>0.15889119105169619</v>
      </c>
      <c r="E193" s="191">
        <v>0.4434663772072544</v>
      </c>
    </row>
    <row r="194" spans="1:5" ht="14.25" customHeight="1">
      <c r="A194" s="40" t="s">
        <v>5</v>
      </c>
      <c r="B194" s="191">
        <v>0.20874313347394977</v>
      </c>
      <c r="C194" s="191">
        <v>0.2027604962814924</v>
      </c>
      <c r="D194" s="191">
        <v>9.6827026222613383E-2</v>
      </c>
      <c r="E194" s="191">
        <v>0.49166934402194445</v>
      </c>
    </row>
    <row r="195" spans="1:5" ht="14.25" customHeight="1">
      <c r="A195" s="40" t="s">
        <v>46</v>
      </c>
      <c r="B195" s="191">
        <v>0.21108599461256547</v>
      </c>
      <c r="C195" s="191">
        <v>0.24827090520000214</v>
      </c>
      <c r="D195" s="191">
        <v>0.16072915056595721</v>
      </c>
      <c r="E195" s="191">
        <v>0.37991394962147518</v>
      </c>
    </row>
    <row r="196" spans="1:5" ht="14.25" customHeight="1">
      <c r="A196" s="40" t="s">
        <v>4</v>
      </c>
      <c r="B196" s="191">
        <v>0.22494138697343694</v>
      </c>
      <c r="C196" s="191">
        <v>0.41980516124843353</v>
      </c>
      <c r="D196" s="191">
        <v>0.10179209828520953</v>
      </c>
      <c r="E196" s="191">
        <v>0.25346135349291998</v>
      </c>
    </row>
    <row r="197" spans="1:5" ht="14.25" customHeight="1">
      <c r="A197" s="40" t="s">
        <v>48</v>
      </c>
      <c r="B197" s="191">
        <v>0.23456120147358286</v>
      </c>
      <c r="C197" s="191">
        <v>0.35095477570389799</v>
      </c>
      <c r="D197" s="191">
        <v>0.18889059922761306</v>
      </c>
      <c r="E197" s="191">
        <v>0.22559342359490611</v>
      </c>
    </row>
    <row r="198" spans="1:5" ht="14.25" customHeight="1">
      <c r="A198" s="40" t="s">
        <v>15</v>
      </c>
      <c r="B198" s="191">
        <v>0.24596864587764694</v>
      </c>
      <c r="C198" s="191">
        <v>0.31218816602647087</v>
      </c>
      <c r="D198" s="191">
        <v>0.19917722414234118</v>
      </c>
      <c r="E198" s="191">
        <v>0.24266596395354104</v>
      </c>
    </row>
    <row r="199" spans="1:5" ht="14.25" customHeight="1">
      <c r="A199" s="40" t="s">
        <v>62</v>
      </c>
      <c r="B199" s="191">
        <v>0.26108024205113611</v>
      </c>
      <c r="C199" s="191">
        <v>0.35239817710866056</v>
      </c>
      <c r="D199" s="191">
        <v>0.23121520125423686</v>
      </c>
      <c r="E199" s="191">
        <v>0.15530637958596646</v>
      </c>
    </row>
    <row r="200" spans="1:5" ht="14.25" customHeight="1">
      <c r="A200" s="40" t="s">
        <v>47</v>
      </c>
      <c r="B200" s="191">
        <v>0.28935807199335767</v>
      </c>
      <c r="C200" s="191">
        <v>0.29234168589723408</v>
      </c>
      <c r="D200" s="191">
        <v>0.16391902532691846</v>
      </c>
      <c r="E200" s="191">
        <v>0.25438121678248976</v>
      </c>
    </row>
    <row r="201" spans="1:5" ht="14.25" customHeight="1">
      <c r="A201" s="40" t="s">
        <v>3</v>
      </c>
      <c r="B201" s="191">
        <v>0.2907963334608627</v>
      </c>
      <c r="C201" s="191">
        <v>0.33789475709935574</v>
      </c>
      <c r="D201" s="191">
        <v>0.14535197907530367</v>
      </c>
      <c r="E201" s="191">
        <v>0.22595693036447789</v>
      </c>
    </row>
    <row r="202" spans="1:5" ht="14.25" customHeight="1">
      <c r="A202" s="40" t="s">
        <v>1</v>
      </c>
      <c r="B202" s="191">
        <v>0.29347955911102647</v>
      </c>
      <c r="C202" s="191">
        <v>0.25432999384770072</v>
      </c>
      <c r="D202" s="191">
        <v>0.1420700206448163</v>
      </c>
      <c r="E202" s="191">
        <v>0.31012042639645648</v>
      </c>
    </row>
    <row r="203" spans="1:5" ht="14.25" customHeight="1">
      <c r="A203" s="40" t="s">
        <v>264</v>
      </c>
      <c r="B203" s="191">
        <v>0.29912729248184999</v>
      </c>
      <c r="C203" s="191">
        <v>0.27243474493327396</v>
      </c>
      <c r="D203" s="191">
        <v>0.1206876309762142</v>
      </c>
      <c r="E203" s="191">
        <v>0.30775033160866183</v>
      </c>
    </row>
    <row r="204" spans="1:5" ht="14.25" customHeight="1">
      <c r="A204" s="40" t="s">
        <v>7</v>
      </c>
      <c r="B204" s="191">
        <v>0.3090217253754784</v>
      </c>
      <c r="C204" s="191">
        <v>0.29833872490923857</v>
      </c>
      <c r="D204" s="191">
        <v>0.15308369799267435</v>
      </c>
      <c r="E204" s="191">
        <v>0.23955585172260868</v>
      </c>
    </row>
    <row r="205" spans="1:5" ht="14.25" customHeight="1">
      <c r="A205" s="40" t="s">
        <v>9</v>
      </c>
      <c r="B205" s="191">
        <v>0.3114195444779963</v>
      </c>
      <c r="C205" s="191">
        <v>0.39153489501937339</v>
      </c>
      <c r="D205" s="191">
        <v>0.15526166870467673</v>
      </c>
      <c r="E205" s="191">
        <v>0.14178389179795359</v>
      </c>
    </row>
    <row r="206" spans="1:5" ht="14.25" customHeight="1">
      <c r="A206" s="40" t="s">
        <v>8</v>
      </c>
      <c r="B206" s="191">
        <v>0.32301621541020797</v>
      </c>
      <c r="C206" s="191">
        <v>0.21501930841324882</v>
      </c>
      <c r="D206" s="191">
        <v>0.12922218441991662</v>
      </c>
      <c r="E206" s="191">
        <v>0.33274229175662656</v>
      </c>
    </row>
    <row r="207" spans="1:5" ht="14.25" customHeight="1">
      <c r="A207" s="40" t="s">
        <v>11</v>
      </c>
      <c r="B207" s="191">
        <v>0.32424818362902263</v>
      </c>
      <c r="C207" s="191">
        <v>0.26297259802007145</v>
      </c>
      <c r="D207" s="191">
        <v>0.12443963945272125</v>
      </c>
      <c r="E207" s="191">
        <v>0.28833957889818462</v>
      </c>
    </row>
    <row r="208" spans="1:5" ht="14.25" customHeight="1">
      <c r="A208" s="40" t="s">
        <v>2</v>
      </c>
      <c r="B208" s="191">
        <v>0.32608012820441579</v>
      </c>
      <c r="C208" s="191">
        <v>0.2782523748961222</v>
      </c>
      <c r="D208" s="191">
        <v>0.15424661172544762</v>
      </c>
      <c r="E208" s="191">
        <v>0.24142088517401442</v>
      </c>
    </row>
    <row r="209" spans="1:15" ht="14.25" customHeight="1">
      <c r="A209" s="40" t="s">
        <v>14</v>
      </c>
      <c r="B209" s="191">
        <v>0.33045317376010025</v>
      </c>
      <c r="C209" s="191">
        <v>0.14043494743758891</v>
      </c>
      <c r="D209" s="191">
        <v>4.4648266480029029E-2</v>
      </c>
      <c r="E209" s="191">
        <v>0.4844636123222818</v>
      </c>
    </row>
    <row r="210" spans="1:15" ht="14.25" customHeight="1">
      <c r="A210" s="198" t="s">
        <v>73</v>
      </c>
      <c r="B210" s="191">
        <v>0.33699313563830063</v>
      </c>
      <c r="C210" s="191">
        <v>0.29721504486429567</v>
      </c>
      <c r="D210" s="191">
        <v>7.514032336805021E-2</v>
      </c>
      <c r="E210" s="191">
        <v>0.29065149612935348</v>
      </c>
    </row>
    <row r="211" spans="1:15" ht="14.25" customHeight="1">
      <c r="A211" s="40" t="s">
        <v>12</v>
      </c>
      <c r="B211" s="191">
        <v>0.34855437625971702</v>
      </c>
      <c r="C211" s="191">
        <v>0.29861671799743511</v>
      </c>
      <c r="D211" s="191">
        <v>8.3626564436057815E-2</v>
      </c>
      <c r="E211" s="191">
        <v>0.2692023413067901</v>
      </c>
    </row>
    <row r="212" spans="1:15" ht="14.25" customHeight="1">
      <c r="A212" s="40" t="s">
        <v>10</v>
      </c>
      <c r="B212" s="191">
        <v>0.38219932550628988</v>
      </c>
      <c r="C212" s="191">
        <v>0.2840924651017443</v>
      </c>
      <c r="D212" s="191">
        <v>0.16467745302516501</v>
      </c>
      <c r="E212" s="191">
        <v>0.16903075636680079</v>
      </c>
    </row>
    <row r="213" spans="1:15" ht="14.25" customHeight="1">
      <c r="A213" s="40"/>
      <c r="B213" s="191"/>
      <c r="C213" s="191"/>
      <c r="D213" s="191"/>
      <c r="E213" s="191"/>
    </row>
    <row r="214" spans="1:15" s="216" customFormat="1" ht="14.25" customHeight="1"/>
    <row r="215" spans="1:15" ht="14.25" customHeight="1">
      <c r="A215" s="219" t="s">
        <v>215</v>
      </c>
      <c r="B215" s="202"/>
      <c r="C215" s="202"/>
      <c r="D215" s="202"/>
    </row>
    <row r="216" spans="1:15" ht="14.25" customHeight="1">
      <c r="A216" s="185"/>
      <c r="B216" s="194">
        <v>2010</v>
      </c>
      <c r="C216" s="194">
        <v>2011</v>
      </c>
      <c r="D216" s="194">
        <v>2012</v>
      </c>
      <c r="E216" s="194">
        <v>2013</v>
      </c>
      <c r="F216" s="194">
        <v>2014</v>
      </c>
      <c r="G216" s="194">
        <v>2015</v>
      </c>
      <c r="H216" s="194">
        <v>2016</v>
      </c>
      <c r="I216" s="194">
        <v>2017</v>
      </c>
      <c r="J216" s="194">
        <v>2018</v>
      </c>
      <c r="K216" s="194">
        <v>2019</v>
      </c>
      <c r="L216" s="194">
        <v>2020</v>
      </c>
      <c r="M216" s="194">
        <v>2021</v>
      </c>
      <c r="N216" s="194"/>
      <c r="O216" s="194"/>
    </row>
    <row r="217" spans="1:15" ht="14.25" customHeight="1">
      <c r="A217" s="184" t="s">
        <v>22</v>
      </c>
      <c r="B217" s="195">
        <v>186.55097847700026</v>
      </c>
      <c r="C217" s="195">
        <v>194.970934763</v>
      </c>
      <c r="D217" s="195">
        <v>217.71048474800008</v>
      </c>
      <c r="E217" s="195">
        <v>198.83636697899971</v>
      </c>
      <c r="F217" s="195">
        <v>232.42429568199995</v>
      </c>
      <c r="G217" s="195">
        <v>247.16846398700002</v>
      </c>
      <c r="H217" s="195">
        <v>236.89150393000006</v>
      </c>
      <c r="I217" s="195">
        <v>283.50582328600029</v>
      </c>
      <c r="J217" s="195">
        <v>324.86660917399985</v>
      </c>
      <c r="K217" s="195">
        <v>335.46578520600019</v>
      </c>
      <c r="L217" s="195">
        <v>364.38320389500018</v>
      </c>
      <c r="M217" s="195">
        <v>356.3283810300004</v>
      </c>
      <c r="N217" s="195"/>
      <c r="O217" s="195"/>
    </row>
    <row r="218" spans="1:15" ht="14.25" customHeight="1">
      <c r="A218" s="185" t="s">
        <v>74</v>
      </c>
      <c r="B218" s="186">
        <v>7.3654137491871663E-2</v>
      </c>
      <c r="C218" s="186">
        <v>6.7729025019705139E-2</v>
      </c>
      <c r="D218" s="186">
        <v>7.0855505584524872E-2</v>
      </c>
      <c r="E218" s="186">
        <v>6.2631466423011414E-2</v>
      </c>
      <c r="F218" s="186">
        <v>6.4049446207120428E-2</v>
      </c>
      <c r="G218" s="186">
        <v>6.3649913767311814E-2</v>
      </c>
      <c r="H218" s="186">
        <v>5.9609705528047202E-2</v>
      </c>
      <c r="I218" s="186">
        <v>6.6792314199376868E-2</v>
      </c>
      <c r="J218" s="186">
        <v>7.3768820347856146E-2</v>
      </c>
      <c r="K218" s="186">
        <v>7.3246611174474646E-2</v>
      </c>
      <c r="L218" s="186">
        <v>8.203508167857515E-2</v>
      </c>
      <c r="M218" s="186">
        <v>7.2079131682276143E-2</v>
      </c>
      <c r="N218" s="186"/>
      <c r="O218" s="186"/>
    </row>
    <row r="219" spans="1:15" s="216" customFormat="1" ht="14.25" customHeight="1"/>
    <row r="220" spans="1:15" ht="14.25" customHeight="1">
      <c r="A220" s="219" t="s">
        <v>216</v>
      </c>
      <c r="B220" s="202"/>
      <c r="C220" s="202"/>
      <c r="D220" s="202"/>
    </row>
    <row r="221" spans="1:15" ht="14.25" customHeight="1">
      <c r="A221" s="16"/>
      <c r="B221" s="199">
        <v>2000</v>
      </c>
      <c r="C221" s="199">
        <v>2010</v>
      </c>
      <c r="D221" s="199">
        <v>2021</v>
      </c>
    </row>
    <row r="222" spans="1:15" ht="14.25" customHeight="1">
      <c r="A222" s="16" t="s">
        <v>31</v>
      </c>
      <c r="B222" s="200">
        <v>8.8026573037945453E-3</v>
      </c>
      <c r="C222" s="200">
        <v>0.22653583079549661</v>
      </c>
      <c r="D222" s="200">
        <v>0.33043642429393488</v>
      </c>
    </row>
    <row r="223" spans="1:15" ht="14.25" customHeight="1">
      <c r="A223" s="16" t="s">
        <v>32</v>
      </c>
      <c r="B223" s="200">
        <v>0.44933879174557995</v>
      </c>
      <c r="C223" s="200">
        <v>0.47893553058482363</v>
      </c>
      <c r="D223" s="200">
        <v>0.37080418749994531</v>
      </c>
    </row>
    <row r="224" spans="1:15" ht="14.25" customHeight="1">
      <c r="A224" s="16" t="s">
        <v>58</v>
      </c>
      <c r="B224" s="201">
        <v>0.54185855095062552</v>
      </c>
      <c r="C224" s="201">
        <v>0.29452863861967982</v>
      </c>
      <c r="D224" s="201">
        <v>0.29875938820611986</v>
      </c>
    </row>
    <row r="225" spans="1:15" s="216" customFormat="1" ht="14.25" customHeight="1"/>
    <row r="226" spans="1:15" ht="14.25" customHeight="1">
      <c r="A226" s="219" t="s">
        <v>217</v>
      </c>
      <c r="B226" s="202"/>
      <c r="C226" s="202"/>
      <c r="D226" s="202"/>
    </row>
    <row r="227" spans="1:15" ht="14.25" customHeight="1">
      <c r="A227" s="198"/>
      <c r="B227" s="199">
        <v>2000</v>
      </c>
      <c r="C227" s="199">
        <v>2010</v>
      </c>
      <c r="D227" s="199">
        <v>2021</v>
      </c>
    </row>
    <row r="228" spans="1:15" ht="14.25" customHeight="1">
      <c r="A228" s="198" t="s">
        <v>281</v>
      </c>
      <c r="B228" s="191">
        <v>0.3641980535162983</v>
      </c>
      <c r="C228" s="191">
        <v>0.28106071473361038</v>
      </c>
      <c r="D228" s="191">
        <v>0.38727132897950567</v>
      </c>
    </row>
    <row r="229" spans="1:15" ht="14.25" customHeight="1">
      <c r="A229" s="188" t="s">
        <v>285</v>
      </c>
      <c r="B229" s="191">
        <v>0.10181472260109078</v>
      </c>
      <c r="C229" s="191">
        <v>0.10150871953391923</v>
      </c>
      <c r="D229" s="191">
        <v>7.904287111469406E-2</v>
      </c>
    </row>
    <row r="230" spans="1:15" ht="14.25" customHeight="1">
      <c r="A230" s="226" t="s">
        <v>289</v>
      </c>
      <c r="B230" s="191">
        <v>5.7703192606286223E-2</v>
      </c>
      <c r="C230" s="191">
        <v>0.11475552063984146</v>
      </c>
      <c r="D230" s="191">
        <v>6.4534112502373273E-2</v>
      </c>
    </row>
    <row r="231" spans="1:15" ht="14.25" customHeight="1">
      <c r="A231" s="198" t="s">
        <v>284</v>
      </c>
      <c r="B231" s="191">
        <v>0.47628403127632468</v>
      </c>
      <c r="C231" s="191">
        <v>0.50267504509262873</v>
      </c>
      <c r="D231" s="191">
        <v>0.46915168740342722</v>
      </c>
    </row>
    <row r="232" spans="1:15" ht="14.25" customHeight="1">
      <c r="A232" s="198"/>
      <c r="B232" s="191"/>
      <c r="C232" s="191"/>
    </row>
    <row r="233" spans="1:15" s="216" customFormat="1" ht="14.25" customHeight="1"/>
    <row r="234" spans="1:15" ht="14.25" customHeight="1">
      <c r="A234" s="219" t="s">
        <v>219</v>
      </c>
      <c r="B234" s="202"/>
      <c r="C234" s="202"/>
      <c r="D234" s="202"/>
    </row>
    <row r="235" spans="1:15" ht="14.25" customHeight="1">
      <c r="A235" s="185"/>
      <c r="B235" s="194">
        <v>2010</v>
      </c>
      <c r="C235" s="194">
        <v>2011</v>
      </c>
      <c r="D235" s="194">
        <v>2012</v>
      </c>
      <c r="E235" s="194">
        <v>2013</v>
      </c>
      <c r="F235" s="194">
        <v>2014</v>
      </c>
      <c r="G235" s="194">
        <v>2015</v>
      </c>
      <c r="H235" s="194">
        <v>2016</v>
      </c>
      <c r="I235" s="194" t="s">
        <v>89</v>
      </c>
      <c r="J235" s="194" t="s">
        <v>90</v>
      </c>
      <c r="K235" s="194" t="s">
        <v>93</v>
      </c>
      <c r="L235" s="194" t="s">
        <v>263</v>
      </c>
      <c r="M235" s="194" t="s">
        <v>272</v>
      </c>
      <c r="N235" s="194"/>
      <c r="O235" s="194"/>
    </row>
    <row r="236" spans="1:15" ht="14.25" customHeight="1">
      <c r="A236" s="184" t="s">
        <v>22</v>
      </c>
      <c r="B236" s="195">
        <v>123.27848914600001</v>
      </c>
      <c r="C236" s="195">
        <v>149.27370797200004</v>
      </c>
      <c r="D236" s="195">
        <v>143.98028096499999</v>
      </c>
      <c r="E236" s="195">
        <v>129.83897716400003</v>
      </c>
      <c r="F236" s="195">
        <v>145.75007105399999</v>
      </c>
      <c r="G236" s="195">
        <v>189.008788592</v>
      </c>
      <c r="H236" s="195">
        <v>170.63030926099995</v>
      </c>
      <c r="I236" s="195">
        <v>196.96323383999999</v>
      </c>
      <c r="J236" s="195">
        <v>206.97360610300001</v>
      </c>
      <c r="K236" s="195">
        <v>224.43580898100004</v>
      </c>
      <c r="L236" s="195">
        <v>253.02570614799995</v>
      </c>
      <c r="M236" s="195">
        <v>275.78825724500012</v>
      </c>
      <c r="N236" s="195"/>
      <c r="O236" s="195"/>
    </row>
    <row r="237" spans="1:15" ht="14.25" customHeight="1">
      <c r="A237" s="185" t="s">
        <v>75</v>
      </c>
      <c r="B237" s="203">
        <v>5.11198948504617E-2</v>
      </c>
      <c r="C237" s="203">
        <v>5.554240327463953E-2</v>
      </c>
      <c r="D237" s="203">
        <v>5.2036902456839597E-2</v>
      </c>
      <c r="E237" s="203">
        <v>4.5985361056991636E-2</v>
      </c>
      <c r="F237" s="203">
        <v>4.5552164173357543E-2</v>
      </c>
      <c r="G237" s="203">
        <v>5.3941506305723315E-2</v>
      </c>
      <c r="H237" s="203">
        <v>4.8825853070400646E-2</v>
      </c>
      <c r="I237" s="203">
        <v>5.1812898349150788E-2</v>
      </c>
      <c r="J237" s="203">
        <v>5.1445394406913841E-2</v>
      </c>
      <c r="K237" s="203">
        <v>5.4493760163901582E-2</v>
      </c>
      <c r="L237" s="203">
        <v>6.3831862221456787E-2</v>
      </c>
      <c r="M237" s="203">
        <v>6.049180219721579E-2</v>
      </c>
      <c r="N237" s="203"/>
      <c r="O237" s="203"/>
    </row>
    <row r="238" spans="1:15" s="216" customFormat="1" ht="14.25" customHeight="1"/>
    <row r="239" spans="1:15" ht="14.25" customHeight="1">
      <c r="A239" s="219" t="s">
        <v>220</v>
      </c>
      <c r="B239" s="202"/>
      <c r="C239" s="202"/>
      <c r="D239" s="202"/>
    </row>
    <row r="240" spans="1:15" ht="14.25" customHeight="1">
      <c r="A240" s="16"/>
      <c r="B240" s="183" t="s">
        <v>273</v>
      </c>
      <c r="C240" s="183" t="s">
        <v>60</v>
      </c>
      <c r="D240" s="183">
        <v>2021</v>
      </c>
    </row>
    <row r="241" spans="1:15" ht="14.25" customHeight="1">
      <c r="A241" s="16" t="s">
        <v>31</v>
      </c>
      <c r="B241" s="200">
        <v>7.7027813435664616E-2</v>
      </c>
      <c r="C241" s="200">
        <v>0.36402433434962406</v>
      </c>
      <c r="D241" s="200">
        <v>0.45362410602153397</v>
      </c>
    </row>
    <row r="242" spans="1:15" ht="14.25" customHeight="1">
      <c r="A242" s="204" t="s">
        <v>32</v>
      </c>
      <c r="B242" s="200">
        <v>0.29429136334826517</v>
      </c>
      <c r="C242" s="200">
        <v>0.11165822543215871</v>
      </c>
      <c r="D242" s="200">
        <v>9.5655803486818999E-2</v>
      </c>
    </row>
    <row r="243" spans="1:15" ht="14.25" customHeight="1">
      <c r="A243" s="204" t="s">
        <v>58</v>
      </c>
      <c r="B243" s="201">
        <v>0.62868082321607011</v>
      </c>
      <c r="C243" s="201">
        <v>0.52431744021821713</v>
      </c>
      <c r="D243" s="201">
        <v>0.45072009049164696</v>
      </c>
    </row>
    <row r="244" spans="1:15" s="216" customFormat="1" ht="14.25" customHeight="1"/>
    <row r="245" spans="1:15" ht="14.25" customHeight="1">
      <c r="A245" s="219" t="s">
        <v>221</v>
      </c>
      <c r="B245" s="202"/>
      <c r="C245" s="202"/>
      <c r="D245" s="202"/>
    </row>
    <row r="246" spans="1:15" ht="14.25" customHeight="1">
      <c r="A246" s="198"/>
      <c r="B246" s="183" t="s">
        <v>273</v>
      </c>
      <c r="C246" s="183" t="s">
        <v>60</v>
      </c>
      <c r="D246" s="183">
        <v>2021</v>
      </c>
    </row>
    <row r="247" spans="1:15" ht="14.25" customHeight="1">
      <c r="A247" s="198" t="s">
        <v>287</v>
      </c>
      <c r="B247" s="197">
        <v>8.246356232028898E-2</v>
      </c>
      <c r="C247" s="197">
        <v>0.54806473693867652</v>
      </c>
      <c r="D247" s="197">
        <v>0.62607224599219313</v>
      </c>
    </row>
    <row r="248" spans="1:15" ht="14.25" customHeight="1">
      <c r="A248" s="188" t="s">
        <v>281</v>
      </c>
      <c r="B248" s="197">
        <v>7.3034266051015623E-2</v>
      </c>
      <c r="C248" s="197">
        <v>0.10841894351228487</v>
      </c>
      <c r="D248" s="197">
        <v>9.976848552827125E-2</v>
      </c>
    </row>
    <row r="249" spans="1:15" ht="14.25" customHeight="1">
      <c r="A249" s="198" t="s">
        <v>290</v>
      </c>
      <c r="B249" s="197">
        <v>8.2433900823318858E-3</v>
      </c>
      <c r="C249" s="197">
        <v>7.457894153059802E-2</v>
      </c>
      <c r="D249" s="197">
        <v>4.2014516179223048E-2</v>
      </c>
    </row>
    <row r="250" spans="1:15" ht="14.25" customHeight="1">
      <c r="A250" s="198" t="s">
        <v>284</v>
      </c>
      <c r="B250" s="197">
        <v>0.83625878154636346</v>
      </c>
      <c r="C250" s="197">
        <v>0.26893737801844064</v>
      </c>
      <c r="D250" s="197">
        <v>0.23214475230031256</v>
      </c>
    </row>
    <row r="251" spans="1:15" ht="14.25" customHeight="1">
      <c r="A251" s="198"/>
      <c r="B251" s="197"/>
      <c r="C251" s="197"/>
      <c r="D251" s="197"/>
    </row>
    <row r="252" spans="1:15" s="216" customFormat="1" ht="14.25" customHeight="1"/>
    <row r="253" spans="1:15" ht="14.25" customHeight="1">
      <c r="A253" s="219" t="s">
        <v>222</v>
      </c>
      <c r="B253" s="202"/>
      <c r="C253" s="202"/>
      <c r="D253" s="202"/>
    </row>
    <row r="254" spans="1:15" ht="14.25" customHeight="1">
      <c r="A254" s="185"/>
      <c r="B254" s="194">
        <v>2010</v>
      </c>
      <c r="C254" s="194">
        <v>2011</v>
      </c>
      <c r="D254" s="194">
        <v>2012</v>
      </c>
      <c r="E254" s="194">
        <v>2013</v>
      </c>
      <c r="F254" s="194">
        <v>2014</v>
      </c>
      <c r="G254" s="194">
        <v>2015</v>
      </c>
      <c r="H254" s="194">
        <v>2016</v>
      </c>
      <c r="I254" s="194">
        <v>2017</v>
      </c>
      <c r="J254" s="194">
        <v>2018</v>
      </c>
      <c r="K254" s="194">
        <v>2019</v>
      </c>
      <c r="L254" s="194">
        <v>2020</v>
      </c>
      <c r="M254" s="194">
        <v>2021</v>
      </c>
      <c r="N254" s="194"/>
      <c r="O254" s="194"/>
    </row>
    <row r="255" spans="1:15" ht="14.25" customHeight="1">
      <c r="A255" s="184" t="s">
        <v>22</v>
      </c>
      <c r="B255" s="195">
        <v>35.220204827000003</v>
      </c>
      <c r="C255" s="195">
        <v>61.280999371999975</v>
      </c>
      <c r="D255" s="195">
        <v>63.239544227999986</v>
      </c>
      <c r="E255" s="195">
        <v>71.382952396000007</v>
      </c>
      <c r="F255" s="195">
        <v>88.432469846000018</v>
      </c>
      <c r="G255" s="195">
        <v>104.02133710300002</v>
      </c>
      <c r="H255" s="195">
        <v>97.651282738000035</v>
      </c>
      <c r="I255" s="195">
        <v>138.167197671</v>
      </c>
      <c r="J255" s="195">
        <v>196.02029717299999</v>
      </c>
      <c r="K255" s="195">
        <v>242.40771744900005</v>
      </c>
      <c r="L255" s="195">
        <v>259.42070948699995</v>
      </c>
      <c r="M255" s="195">
        <v>235.58519317199995</v>
      </c>
      <c r="N255" s="195"/>
      <c r="O255" s="195"/>
    </row>
    <row r="256" spans="1:15" ht="14.25" customHeight="1">
      <c r="A256" s="185" t="s">
        <v>74</v>
      </c>
      <c r="B256" s="186">
        <v>1.390565549252052E-2</v>
      </c>
      <c r="C256" s="186">
        <v>2.1287798374663248E-2</v>
      </c>
      <c r="D256" s="186">
        <v>2.0581783704670318E-2</v>
      </c>
      <c r="E256" s="186">
        <v>2.248491297696718E-2</v>
      </c>
      <c r="F256" s="186">
        <v>2.4369446304566871E-2</v>
      </c>
      <c r="G256" s="186">
        <v>2.678719261937949E-2</v>
      </c>
      <c r="H256" s="186">
        <v>2.4572279342564854E-2</v>
      </c>
      <c r="I256" s="186">
        <v>3.2551383854923989E-2</v>
      </c>
      <c r="J256" s="186">
        <v>4.4511149125035128E-2</v>
      </c>
      <c r="K256" s="186">
        <v>5.2928032033954325E-2</v>
      </c>
      <c r="L256" s="186">
        <v>5.8404445826247285E-2</v>
      </c>
      <c r="M256" s="186">
        <v>4.778632476227513E-2</v>
      </c>
      <c r="N256" s="186"/>
      <c r="O256" s="186"/>
    </row>
    <row r="257" spans="1:15" s="216" customFormat="1" ht="14.25" customHeight="1"/>
    <row r="258" spans="1:15" ht="14.25" customHeight="1">
      <c r="A258" s="219" t="s">
        <v>223</v>
      </c>
      <c r="B258" s="202"/>
      <c r="C258" s="202"/>
      <c r="D258" s="202"/>
    </row>
    <row r="259" spans="1:15" ht="14.25" customHeight="1">
      <c r="A259" s="16"/>
      <c r="B259" s="183" t="s">
        <v>273</v>
      </c>
      <c r="C259" s="183" t="s">
        <v>60</v>
      </c>
      <c r="D259" s="183" t="s">
        <v>272</v>
      </c>
    </row>
    <row r="260" spans="1:15" ht="14.25" customHeight="1">
      <c r="A260" s="16" t="s">
        <v>36</v>
      </c>
      <c r="B260" s="201">
        <v>0.74250608874443491</v>
      </c>
      <c r="C260" s="201">
        <v>0.51271244456695375</v>
      </c>
      <c r="D260" s="201">
        <v>0.50225422600991854</v>
      </c>
    </row>
    <row r="261" spans="1:15" ht="14.25" customHeight="1">
      <c r="A261" s="204" t="s">
        <v>82</v>
      </c>
      <c r="B261" s="201">
        <v>0.25749391125556503</v>
      </c>
      <c r="C261" s="201">
        <v>0.48728755543304619</v>
      </c>
      <c r="D261" s="201">
        <v>0.49774577399008152</v>
      </c>
    </row>
    <row r="262" spans="1:15" s="216" customFormat="1" ht="14.25" customHeight="1"/>
    <row r="263" spans="1:15" ht="14.25" customHeight="1">
      <c r="A263" s="219" t="s">
        <v>224</v>
      </c>
      <c r="B263" s="202"/>
      <c r="C263" s="202"/>
      <c r="D263" s="202"/>
    </row>
    <row r="264" spans="1:15" ht="14.25" customHeight="1">
      <c r="A264" s="198"/>
      <c r="B264" s="183" t="s">
        <v>273</v>
      </c>
      <c r="C264" s="183" t="s">
        <v>60</v>
      </c>
      <c r="D264" s="183" t="s">
        <v>272</v>
      </c>
    </row>
    <row r="265" spans="1:15" ht="14.25" customHeight="1">
      <c r="A265" s="198" t="s">
        <v>281</v>
      </c>
      <c r="B265" s="191">
        <v>7.6309783587589164E-2</v>
      </c>
      <c r="C265" s="191">
        <v>0.37053308514536543</v>
      </c>
      <c r="D265" s="191">
        <v>0.39618757857690323</v>
      </c>
    </row>
    <row r="266" spans="1:15" ht="14.25" customHeight="1">
      <c r="A266" s="188" t="s">
        <v>285</v>
      </c>
      <c r="B266" s="191">
        <v>5.6329077863610411E-2</v>
      </c>
      <c r="C266" s="191">
        <v>0.1100506446807667</v>
      </c>
      <c r="D266" s="191">
        <v>9.3257489570282542E-2</v>
      </c>
    </row>
    <row r="267" spans="1:15" ht="14.25" customHeight="1">
      <c r="A267" s="198" t="s">
        <v>286</v>
      </c>
      <c r="B267" s="191">
        <v>8.9513585645126612E-2</v>
      </c>
      <c r="C267" s="191">
        <v>2.3352884829604174E-2</v>
      </c>
      <c r="D267" s="191">
        <v>7.7910694588536125E-2</v>
      </c>
    </row>
    <row r="268" spans="1:15" ht="14.25" customHeight="1">
      <c r="A268" s="198" t="s">
        <v>284</v>
      </c>
      <c r="B268" s="191">
        <v>0.7778475529036738</v>
      </c>
      <c r="C268" s="191">
        <v>0.49606338534426375</v>
      </c>
      <c r="D268" s="191">
        <v>0.43264423726427814</v>
      </c>
    </row>
    <row r="269" spans="1:15" ht="14.25" customHeight="1">
      <c r="A269" s="198"/>
      <c r="B269" s="191"/>
      <c r="C269" s="191"/>
    </row>
    <row r="270" spans="1:15" s="216" customFormat="1" ht="14.25" customHeight="1"/>
    <row r="271" spans="1:15" ht="14.25" customHeight="1">
      <c r="A271" s="219" t="s">
        <v>227</v>
      </c>
      <c r="B271" s="202"/>
      <c r="C271" s="202"/>
      <c r="D271" s="202"/>
    </row>
    <row r="272" spans="1:15" ht="14.25" customHeight="1">
      <c r="A272" s="185"/>
      <c r="B272" s="194">
        <v>2010</v>
      </c>
      <c r="C272" s="194">
        <v>2011</v>
      </c>
      <c r="D272" s="194">
        <v>2012</v>
      </c>
      <c r="E272" s="194">
        <v>2013</v>
      </c>
      <c r="F272" s="194">
        <v>2014</v>
      </c>
      <c r="G272" s="194">
        <v>2015</v>
      </c>
      <c r="H272" s="194">
        <v>2016</v>
      </c>
      <c r="I272" s="194">
        <v>2017</v>
      </c>
      <c r="J272" s="194">
        <v>2018</v>
      </c>
      <c r="K272" s="194">
        <v>2019</v>
      </c>
      <c r="L272" s="194">
        <v>2020</v>
      </c>
      <c r="M272" s="194">
        <v>2021</v>
      </c>
      <c r="N272" s="194"/>
      <c r="O272" s="194"/>
    </row>
    <row r="273" spans="1:15" ht="14.25" customHeight="1">
      <c r="A273" s="184" t="s">
        <v>22</v>
      </c>
      <c r="B273" s="195">
        <v>34.750530559000012</v>
      </c>
      <c r="C273" s="195">
        <v>52.182336334000013</v>
      </c>
      <c r="D273" s="195">
        <v>52.758284503000013</v>
      </c>
      <c r="E273" s="195">
        <v>67.706747777000018</v>
      </c>
      <c r="F273" s="195">
        <v>82.719196765999996</v>
      </c>
      <c r="G273" s="195">
        <v>121.222244456</v>
      </c>
      <c r="H273" s="195">
        <v>103.21858677200002</v>
      </c>
      <c r="I273" s="195">
        <v>141.04868719999996</v>
      </c>
      <c r="J273" s="195">
        <v>209.05294718900001</v>
      </c>
      <c r="K273" s="195">
        <v>255.06057497399999</v>
      </c>
      <c r="L273" s="195">
        <v>264.727723991</v>
      </c>
      <c r="M273" s="195">
        <v>223.24216000599998</v>
      </c>
      <c r="N273" s="195"/>
      <c r="O273" s="195"/>
    </row>
    <row r="274" spans="1:15" ht="14.25" customHeight="1">
      <c r="A274" s="185" t="s">
        <v>75</v>
      </c>
      <c r="B274" s="186">
        <v>1.4410001085420641E-2</v>
      </c>
      <c r="C274" s="186">
        <v>1.9416230342914773E-2</v>
      </c>
      <c r="D274" s="186">
        <v>1.9067732443027764E-2</v>
      </c>
      <c r="E274" s="186">
        <v>2.3979853324756155E-2</v>
      </c>
      <c r="F274" s="186">
        <v>2.5852736305621481E-2</v>
      </c>
      <c r="G274" s="186">
        <v>3.4864029511001059E-2</v>
      </c>
      <c r="H274" s="186">
        <v>2.9535992601145557E-2</v>
      </c>
      <c r="I274" s="186">
        <v>3.710408866515371E-2</v>
      </c>
      <c r="J274" s="186">
        <v>5.1962235777607918E-2</v>
      </c>
      <c r="K274" s="186">
        <v>6.1929555105338173E-2</v>
      </c>
      <c r="L274" s="186">
        <v>6.6783979625016143E-2</v>
      </c>
      <c r="M274" s="186">
        <v>4.8728205441842927E-2</v>
      </c>
      <c r="N274" s="186"/>
      <c r="O274" s="186"/>
    </row>
    <row r="275" spans="1:15" s="216" customFormat="1" ht="14.25" customHeight="1"/>
    <row r="276" spans="1:15" ht="14.25" customHeight="1">
      <c r="A276" s="219" t="s">
        <v>225</v>
      </c>
      <c r="B276" s="202"/>
      <c r="C276" s="202"/>
      <c r="D276" s="202"/>
    </row>
    <row r="277" spans="1:15" ht="14.25" customHeight="1">
      <c r="A277" s="16"/>
      <c r="B277" s="199">
        <v>2000</v>
      </c>
      <c r="C277" s="199">
        <v>2010</v>
      </c>
      <c r="D277" s="199">
        <v>2021</v>
      </c>
    </row>
    <row r="278" spans="1:15" ht="14.25" customHeight="1">
      <c r="A278" s="16" t="s">
        <v>36</v>
      </c>
      <c r="B278" s="201">
        <v>0.79595279481690751</v>
      </c>
      <c r="C278" s="201">
        <v>0.59995681146803059</v>
      </c>
      <c r="D278" s="201">
        <v>0.55406794856614716</v>
      </c>
    </row>
    <row r="279" spans="1:15" ht="14.25" customHeight="1">
      <c r="A279" s="204" t="s">
        <v>82</v>
      </c>
      <c r="B279" s="201">
        <v>0.20404720518309261</v>
      </c>
      <c r="C279" s="201">
        <v>0.40004318853196941</v>
      </c>
      <c r="D279" s="201">
        <v>0.44593205143385278</v>
      </c>
    </row>
    <row r="280" spans="1:15" s="216" customFormat="1" ht="14.25" customHeight="1"/>
    <row r="281" spans="1:15" ht="14.25" customHeight="1">
      <c r="A281" s="219" t="s">
        <v>226</v>
      </c>
      <c r="B281" s="202"/>
      <c r="C281" s="202"/>
      <c r="D281" s="202"/>
    </row>
    <row r="282" spans="1:15" ht="14.25" customHeight="1">
      <c r="A282" s="198"/>
      <c r="B282" s="199">
        <v>2000</v>
      </c>
      <c r="C282" s="199">
        <v>2010</v>
      </c>
      <c r="D282" s="199">
        <v>2021</v>
      </c>
    </row>
    <row r="283" spans="1:15" ht="14.25" customHeight="1">
      <c r="A283" s="198" t="s">
        <v>287</v>
      </c>
      <c r="B283" s="197">
        <v>7.2591953826911613E-3</v>
      </c>
      <c r="C283" s="197">
        <v>0.36774260126196318</v>
      </c>
      <c r="D283" s="197">
        <v>0.7215526821001883</v>
      </c>
    </row>
    <row r="284" spans="1:15" ht="14.25" customHeight="1">
      <c r="A284" s="188" t="s">
        <v>281</v>
      </c>
      <c r="B284" s="197">
        <v>0.19698084117777592</v>
      </c>
      <c r="C284" s="197">
        <v>0.17692033180793315</v>
      </c>
      <c r="D284" s="197">
        <v>6.1012874140651263E-2</v>
      </c>
    </row>
    <row r="285" spans="1:15" ht="14.25" customHeight="1">
      <c r="A285" s="198" t="s">
        <v>291</v>
      </c>
      <c r="B285" s="197">
        <v>7.2728574202862354E-5</v>
      </c>
      <c r="C285" s="197">
        <v>1.1832048126629586E-3</v>
      </c>
      <c r="D285" s="197">
        <v>5.4490765977773532E-2</v>
      </c>
    </row>
    <row r="286" spans="1:15" ht="14.25" customHeight="1">
      <c r="A286" s="198" t="s">
        <v>284</v>
      </c>
      <c r="B286" s="197">
        <v>0.79568723486533</v>
      </c>
      <c r="C286" s="197">
        <v>0.45415386211744069</v>
      </c>
      <c r="D286" s="197">
        <v>0.16294367778138696</v>
      </c>
    </row>
    <row r="287" spans="1:15" ht="14.25" customHeight="1">
      <c r="A287" s="198"/>
      <c r="B287" s="197"/>
      <c r="C287" s="197"/>
    </row>
    <row r="288" spans="1:15" s="216" customFormat="1" ht="14.25" customHeight="1"/>
    <row r="289" spans="1:15" ht="14.25" customHeight="1">
      <c r="A289" s="219" t="s">
        <v>230</v>
      </c>
      <c r="B289" s="202"/>
      <c r="C289" s="202"/>
      <c r="D289" s="202"/>
    </row>
    <row r="290" spans="1:15" ht="14.25" customHeight="1">
      <c r="A290" s="185"/>
      <c r="B290" s="194">
        <v>2010</v>
      </c>
      <c r="C290" s="194">
        <v>2011</v>
      </c>
      <c r="D290" s="194">
        <v>2012</v>
      </c>
      <c r="E290" s="194">
        <v>2013</v>
      </c>
      <c r="F290" s="194">
        <v>2014</v>
      </c>
      <c r="G290" s="194">
        <v>2015</v>
      </c>
      <c r="H290" s="194">
        <v>2016</v>
      </c>
      <c r="I290" s="194">
        <v>2017</v>
      </c>
      <c r="J290" s="194">
        <v>2018</v>
      </c>
      <c r="K290" s="194">
        <v>2019</v>
      </c>
      <c r="L290" s="194">
        <v>2020</v>
      </c>
      <c r="M290" s="194">
        <v>2021</v>
      </c>
      <c r="N290" s="194"/>
      <c r="O290" s="194"/>
    </row>
    <row r="291" spans="1:15" ht="14.25" customHeight="1">
      <c r="A291" s="184" t="s">
        <v>22</v>
      </c>
      <c r="B291" s="195">
        <v>89.273637319000031</v>
      </c>
      <c r="C291" s="195">
        <v>86.460475537000136</v>
      </c>
      <c r="D291" s="195">
        <v>76.072582086000168</v>
      </c>
      <c r="E291" s="195">
        <v>66.07798549900015</v>
      </c>
      <c r="F291" s="195">
        <v>71.144023068000152</v>
      </c>
      <c r="G291" s="195">
        <v>70.086677865000169</v>
      </c>
      <c r="H291" s="195">
        <v>72.921803261000164</v>
      </c>
      <c r="I291" s="195">
        <v>74.650455599000011</v>
      </c>
      <c r="J291" s="195">
        <v>78.676430409999995</v>
      </c>
      <c r="K291" s="195">
        <v>71.660769784999999</v>
      </c>
      <c r="L291" s="195">
        <v>70.86446502199999</v>
      </c>
      <c r="M291" s="195">
        <v>73.693861538000036</v>
      </c>
      <c r="N291" s="195"/>
      <c r="O291" s="195"/>
    </row>
    <row r="292" spans="1:15" ht="14.25" customHeight="1">
      <c r="A292" s="185" t="s">
        <v>74</v>
      </c>
      <c r="B292" s="186">
        <v>3.5247053537024495E-2</v>
      </c>
      <c r="C292" s="186">
        <v>3.0034646782378258E-2</v>
      </c>
      <c r="D292" s="186">
        <v>2.4758392070393806E-2</v>
      </c>
      <c r="E292" s="186">
        <v>2.0813901691765457E-2</v>
      </c>
      <c r="F292" s="186">
        <v>1.9605247405909892E-2</v>
      </c>
      <c r="G292" s="186">
        <v>1.8048463827793026E-2</v>
      </c>
      <c r="H292" s="186">
        <v>1.834952772407945E-2</v>
      </c>
      <c r="I292" s="186">
        <v>1.7587210829405408E-2</v>
      </c>
      <c r="J292" s="186">
        <v>1.7865386274331818E-2</v>
      </c>
      <c r="K292" s="186">
        <v>1.5646628575496091E-2</v>
      </c>
      <c r="L292" s="186">
        <v>1.5954006974107041E-2</v>
      </c>
      <c r="M292" s="186">
        <v>1.4948133000319453E-2</v>
      </c>
      <c r="N292" s="186"/>
      <c r="O292" s="186"/>
    </row>
    <row r="293" spans="1:15" s="216" customFormat="1" ht="14.25" customHeight="1"/>
    <row r="294" spans="1:15" ht="14.25" customHeight="1">
      <c r="A294" s="219" t="s">
        <v>231</v>
      </c>
      <c r="B294" s="202"/>
      <c r="C294" s="202"/>
      <c r="D294" s="202"/>
    </row>
    <row r="295" spans="1:15" ht="14.25" customHeight="1">
      <c r="A295" s="16"/>
      <c r="B295" s="199">
        <v>2000</v>
      </c>
      <c r="C295" s="199">
        <v>2010</v>
      </c>
      <c r="D295" s="199">
        <v>2021</v>
      </c>
    </row>
    <row r="296" spans="1:15" ht="14.25" customHeight="1">
      <c r="A296" s="16" t="s">
        <v>40</v>
      </c>
      <c r="B296" s="201">
        <v>0.86016236025826076</v>
      </c>
      <c r="C296" s="201">
        <v>0.74833476522616871</v>
      </c>
      <c r="D296" s="201">
        <v>0.30087422360906874</v>
      </c>
    </row>
    <row r="297" spans="1:15" ht="14.25" customHeight="1">
      <c r="A297" s="16" t="s">
        <v>34</v>
      </c>
      <c r="B297" s="201">
        <v>3.1203605033738445E-2</v>
      </c>
      <c r="C297" s="201">
        <v>0.17601926028677262</v>
      </c>
      <c r="D297" s="201">
        <v>0.26981989711241944</v>
      </c>
    </row>
    <row r="298" spans="1:15" ht="14.25" customHeight="1">
      <c r="A298" s="16" t="s">
        <v>59</v>
      </c>
      <c r="B298" s="201">
        <v>0.10863403470800077</v>
      </c>
      <c r="C298" s="201">
        <v>7.5645974487058676E-2</v>
      </c>
      <c r="D298" s="201">
        <v>0.42930587927851177</v>
      </c>
    </row>
    <row r="299" spans="1:15" s="216" customFormat="1" ht="14.25" customHeight="1"/>
    <row r="300" spans="1:15" ht="14.25" customHeight="1">
      <c r="A300" s="219" t="s">
        <v>232</v>
      </c>
      <c r="B300" s="202"/>
      <c r="C300" s="202"/>
      <c r="D300" s="202"/>
    </row>
    <row r="301" spans="1:15" ht="14.25" customHeight="1">
      <c r="A301" s="204"/>
      <c r="B301" s="199">
        <v>2000</v>
      </c>
      <c r="C301" s="199">
        <v>2010</v>
      </c>
      <c r="D301" s="199">
        <v>2021</v>
      </c>
    </row>
    <row r="302" spans="1:15" ht="14.25" customHeight="1">
      <c r="A302" s="204" t="s">
        <v>281</v>
      </c>
      <c r="B302" s="205">
        <v>0.56113522203223298</v>
      </c>
      <c r="C302" s="205">
        <v>0.33589764933458061</v>
      </c>
      <c r="D302" s="205">
        <v>0.32452243714210033</v>
      </c>
    </row>
    <row r="303" spans="1:15" ht="14.25" customHeight="1">
      <c r="A303" s="206" t="s">
        <v>282</v>
      </c>
      <c r="B303" s="205">
        <v>2.9328280940658723E-2</v>
      </c>
      <c r="C303" s="205">
        <v>5.3992567299306619E-2</v>
      </c>
      <c r="D303" s="205">
        <v>9.0046349887571916E-2</v>
      </c>
    </row>
    <row r="304" spans="1:15" ht="14.25" customHeight="1">
      <c r="A304" s="204" t="s">
        <v>283</v>
      </c>
      <c r="B304" s="205">
        <v>3.8272731009615521E-2</v>
      </c>
      <c r="C304" s="205">
        <v>8.9747770860623258E-2</v>
      </c>
      <c r="D304" s="205">
        <v>7.8865008868743869E-2</v>
      </c>
    </row>
    <row r="305" spans="1:15" ht="14.25" customHeight="1">
      <c r="A305" s="198" t="s">
        <v>284</v>
      </c>
      <c r="B305" s="205">
        <v>0.37126376601749284</v>
      </c>
      <c r="C305" s="205">
        <v>0.52036201250548952</v>
      </c>
      <c r="D305" s="205">
        <v>0.50656620410158382</v>
      </c>
    </row>
    <row r="306" spans="1:15" ht="14.25" customHeight="1">
      <c r="A306" s="204"/>
      <c r="B306" s="205"/>
      <c r="C306" s="205"/>
    </row>
    <row r="307" spans="1:15" s="216" customFormat="1" ht="14.25" customHeight="1"/>
    <row r="308" spans="1:15" ht="14.25" customHeight="1">
      <c r="A308" s="219" t="s">
        <v>234</v>
      </c>
      <c r="B308" s="202"/>
      <c r="C308" s="202"/>
      <c r="D308" s="202"/>
    </row>
    <row r="309" spans="1:15" ht="14.25" customHeight="1">
      <c r="A309" s="185"/>
      <c r="B309" s="194">
        <v>2010</v>
      </c>
      <c r="C309" s="194">
        <v>2011</v>
      </c>
      <c r="D309" s="194">
        <v>2012</v>
      </c>
      <c r="E309" s="194">
        <v>2013</v>
      </c>
      <c r="F309" s="194">
        <v>2014</v>
      </c>
      <c r="G309" s="194">
        <v>2015</v>
      </c>
      <c r="H309" s="194">
        <v>2016</v>
      </c>
      <c r="I309" s="194">
        <v>2017</v>
      </c>
      <c r="J309" s="194">
        <v>2018</v>
      </c>
      <c r="K309" s="194">
        <v>2019</v>
      </c>
      <c r="L309" s="194">
        <v>2020</v>
      </c>
      <c r="M309" s="194">
        <v>2021</v>
      </c>
      <c r="N309" s="194"/>
      <c r="O309" s="194"/>
    </row>
    <row r="310" spans="1:15" ht="14.25" customHeight="1">
      <c r="A310" s="184" t="s">
        <v>22</v>
      </c>
      <c r="B310" s="195">
        <v>30.825012036999972</v>
      </c>
      <c r="C310" s="195">
        <v>33.165703261999994</v>
      </c>
      <c r="D310" s="195">
        <v>32.077559659999999</v>
      </c>
      <c r="E310" s="195">
        <v>27.00273205400001</v>
      </c>
      <c r="F310" s="195">
        <v>33.107966413999989</v>
      </c>
      <c r="G310" s="195">
        <v>41.813023177000005</v>
      </c>
      <c r="H310" s="195">
        <v>44.108531808000002</v>
      </c>
      <c r="I310" s="195">
        <v>43.031390630999987</v>
      </c>
      <c r="J310" s="195">
        <v>45.400059862999989</v>
      </c>
      <c r="K310" s="195">
        <v>51.065460933000004</v>
      </c>
      <c r="L310" s="195">
        <v>52.204667674</v>
      </c>
      <c r="M310" s="195">
        <v>56.583365864000029</v>
      </c>
      <c r="N310" s="195"/>
      <c r="O310" s="195"/>
    </row>
    <row r="311" spans="1:15" ht="14.25" customHeight="1">
      <c r="A311" s="185" t="s">
        <v>75</v>
      </c>
      <c r="B311" s="186">
        <v>1.2782206480477287E-2</v>
      </c>
      <c r="C311" s="186">
        <v>1.2340438915920609E-2</v>
      </c>
      <c r="D311" s="186">
        <v>1.1593370231500996E-2</v>
      </c>
      <c r="E311" s="186">
        <v>9.5636192149606506E-3</v>
      </c>
      <c r="F311" s="186">
        <v>1.0347435163542678E-2</v>
      </c>
      <c r="G311" s="186">
        <v>1.2025602071047496E-2</v>
      </c>
      <c r="H311" s="186">
        <v>1.262165381130647E-2</v>
      </c>
      <c r="I311" s="186">
        <v>1.1319783012893499E-2</v>
      </c>
      <c r="J311" s="186">
        <v>1.1284646529215974E-2</v>
      </c>
      <c r="K311" s="186">
        <v>1.2398863592117629E-2</v>
      </c>
      <c r="L311" s="186">
        <v>1.3169891727659337E-2</v>
      </c>
      <c r="M311" s="186">
        <v>1.2264036459414063E-2</v>
      </c>
      <c r="N311" s="186"/>
      <c r="O311" s="186"/>
    </row>
    <row r="312" spans="1:15" s="216" customFormat="1" ht="14.25" customHeight="1"/>
    <row r="313" spans="1:15" ht="14.25" customHeight="1">
      <c r="A313" s="219" t="s">
        <v>235</v>
      </c>
      <c r="B313" s="202"/>
      <c r="C313" s="202"/>
      <c r="D313" s="202"/>
    </row>
    <row r="314" spans="1:15" ht="14.25" customHeight="1">
      <c r="A314" s="16"/>
      <c r="B314" s="199">
        <v>2000</v>
      </c>
      <c r="C314" s="199">
        <v>2010</v>
      </c>
      <c r="D314" s="199">
        <v>2021</v>
      </c>
    </row>
    <row r="315" spans="1:15" ht="14.25" customHeight="1">
      <c r="A315" s="16" t="s">
        <v>40</v>
      </c>
      <c r="B315" s="201">
        <v>0.44629037849675895</v>
      </c>
      <c r="C315" s="201">
        <v>0.38104634372571494</v>
      </c>
      <c r="D315" s="201">
        <v>0.29263493648996369</v>
      </c>
    </row>
    <row r="316" spans="1:15" ht="14.25" customHeight="1">
      <c r="A316" s="16" t="s">
        <v>34</v>
      </c>
      <c r="B316" s="201">
        <v>0.22272879946916513</v>
      </c>
      <c r="C316" s="201">
        <v>0.32766340716676612</v>
      </c>
      <c r="D316" s="201">
        <v>0.35689429500425318</v>
      </c>
    </row>
    <row r="317" spans="1:15" ht="14.25" customHeight="1">
      <c r="A317" s="16" t="s">
        <v>59</v>
      </c>
      <c r="B317" s="201">
        <v>0.33098082203407592</v>
      </c>
      <c r="C317" s="201">
        <v>0.29129024910751899</v>
      </c>
      <c r="D317" s="201">
        <v>0.35047076850578313</v>
      </c>
    </row>
    <row r="318" spans="1:15" s="216" customFormat="1" ht="14.25" customHeight="1"/>
    <row r="319" spans="1:15" ht="14.25" customHeight="1">
      <c r="A319" s="219" t="s">
        <v>236</v>
      </c>
      <c r="B319" s="202"/>
      <c r="C319" s="202"/>
      <c r="D319" s="202"/>
    </row>
    <row r="320" spans="1:15" ht="14.25" customHeight="1">
      <c r="A320" s="198"/>
      <c r="B320" s="199">
        <v>2000</v>
      </c>
      <c r="C320" s="199">
        <v>2010</v>
      </c>
      <c r="D320" s="199">
        <v>2021</v>
      </c>
    </row>
    <row r="321" spans="1:15" ht="14.25" customHeight="1">
      <c r="A321" s="198" t="s">
        <v>287</v>
      </c>
      <c r="B321" s="191">
        <v>9.8970212882713141E-2</v>
      </c>
      <c r="C321" s="191">
        <v>0.43383698912908863</v>
      </c>
      <c r="D321" s="191">
        <v>0.41179376792293015</v>
      </c>
    </row>
    <row r="322" spans="1:15" ht="14.25" customHeight="1">
      <c r="A322" s="188" t="s">
        <v>281</v>
      </c>
      <c r="B322" s="191">
        <v>0.18937438102422524</v>
      </c>
      <c r="C322" s="191">
        <v>5.4630551546214136E-2</v>
      </c>
      <c r="D322" s="191">
        <v>0.11329855186935398</v>
      </c>
    </row>
    <row r="323" spans="1:15" ht="14.25" customHeight="1">
      <c r="A323" s="198" t="s">
        <v>286</v>
      </c>
      <c r="B323" s="191">
        <v>5.0139794241086312E-2</v>
      </c>
      <c r="C323" s="191">
        <v>5.1300800891881895E-2</v>
      </c>
      <c r="D323" s="191">
        <v>8.1764422062750572E-2</v>
      </c>
    </row>
    <row r="324" spans="1:15" ht="14.25" customHeight="1">
      <c r="A324" s="198" t="s">
        <v>284</v>
      </c>
      <c r="B324" s="191">
        <v>0.66151561185197527</v>
      </c>
      <c r="C324" s="191">
        <v>0.46023165843281533</v>
      </c>
      <c r="D324" s="191">
        <v>0.3931432581449652</v>
      </c>
    </row>
    <row r="325" spans="1:15" ht="14.25" customHeight="1">
      <c r="A325" s="198"/>
      <c r="B325" s="191"/>
      <c r="C325" s="191"/>
    </row>
    <row r="326" spans="1:15" s="216" customFormat="1" ht="14.25" customHeight="1"/>
    <row r="327" spans="1:15" ht="14.25" customHeight="1">
      <c r="A327" s="219" t="s">
        <v>238</v>
      </c>
      <c r="B327" s="202"/>
      <c r="C327" s="202"/>
      <c r="D327" s="202"/>
    </row>
    <row r="328" spans="1:15" ht="14.25" customHeight="1">
      <c r="A328" s="185"/>
      <c r="B328" s="194">
        <v>2010</v>
      </c>
      <c r="C328" s="194">
        <v>2011</v>
      </c>
      <c r="D328" s="194">
        <v>2012</v>
      </c>
      <c r="E328" s="194">
        <v>2013</v>
      </c>
      <c r="F328" s="194">
        <v>2014</v>
      </c>
      <c r="G328" s="194">
        <v>2015</v>
      </c>
      <c r="H328" s="194">
        <v>2016</v>
      </c>
      <c r="I328" s="194">
        <v>2017</v>
      </c>
      <c r="J328" s="194">
        <v>2018</v>
      </c>
      <c r="K328" s="194">
        <v>2019</v>
      </c>
      <c r="L328" s="194">
        <v>2020</v>
      </c>
      <c r="M328" s="194">
        <v>2021</v>
      </c>
      <c r="N328" s="194"/>
      <c r="O328" s="194"/>
    </row>
    <row r="329" spans="1:15" ht="14.25" customHeight="1">
      <c r="A329" s="184" t="s">
        <v>22</v>
      </c>
      <c r="B329" s="195">
        <v>44.08049906799998</v>
      </c>
      <c r="C329" s="195">
        <v>49.245934862000006</v>
      </c>
      <c r="D329" s="195">
        <v>40.655940885999975</v>
      </c>
      <c r="E329" s="195">
        <v>33.609574465000009</v>
      </c>
      <c r="F329" s="195">
        <v>35.112142999000007</v>
      </c>
      <c r="G329" s="195">
        <v>42.706572289999997</v>
      </c>
      <c r="H329" s="195">
        <v>45.144360965000004</v>
      </c>
      <c r="I329" s="195">
        <v>33.100851373999994</v>
      </c>
      <c r="J329" s="195">
        <v>34.371009731000015</v>
      </c>
      <c r="K329" s="195">
        <v>38.807780391999948</v>
      </c>
      <c r="L329" s="195">
        <v>45.844554683999995</v>
      </c>
      <c r="M329" s="195">
        <v>47.81580550099995</v>
      </c>
      <c r="N329" s="195"/>
      <c r="O329" s="195"/>
    </row>
    <row r="330" spans="1:15" ht="14.25" customHeight="1">
      <c r="A330" s="185" t="s">
        <v>74</v>
      </c>
      <c r="B330" s="186">
        <v>1.7403880442741628E-2</v>
      </c>
      <c r="C330" s="186">
        <v>1.7107056719983159E-2</v>
      </c>
      <c r="D330" s="186">
        <v>1.3231780713166878E-2</v>
      </c>
      <c r="E330" s="186">
        <v>1.0586678354883652E-2</v>
      </c>
      <c r="F330" s="186">
        <v>9.675897155677007E-3</v>
      </c>
      <c r="G330" s="186">
        <v>1.0997639618042281E-2</v>
      </c>
      <c r="H330" s="186">
        <v>1.1359808261298831E-2</v>
      </c>
      <c r="I330" s="186">
        <v>7.7983670303969303E-3</v>
      </c>
      <c r="J330" s="186">
        <v>7.8047690049380452E-3</v>
      </c>
      <c r="K330" s="186">
        <v>8.4734077997602585E-3</v>
      </c>
      <c r="L330" s="186">
        <v>1.0321172183072319E-2</v>
      </c>
      <c r="M330" s="186">
        <v>9.6990034886120253E-3</v>
      </c>
      <c r="N330" s="186"/>
      <c r="O330" s="186"/>
    </row>
    <row r="331" spans="1:15" s="216" customFormat="1" ht="14.25" customHeight="1"/>
    <row r="332" spans="1:15" ht="14.25" customHeight="1">
      <c r="A332" s="219" t="s">
        <v>239</v>
      </c>
      <c r="B332" s="202"/>
      <c r="C332" s="202"/>
      <c r="D332" s="202"/>
    </row>
    <row r="333" spans="1:15" ht="14.25" customHeight="1">
      <c r="A333" s="198"/>
      <c r="B333" s="199">
        <v>2000</v>
      </c>
      <c r="C333" s="199">
        <v>2010</v>
      </c>
      <c r="D333" s="199">
        <v>2021</v>
      </c>
    </row>
    <row r="334" spans="1:15" ht="14.25" customHeight="1">
      <c r="A334" s="198" t="s">
        <v>78</v>
      </c>
      <c r="B334" s="191">
        <v>0.40716928537916264</v>
      </c>
      <c r="C334" s="191">
        <v>0.4417596579149512</v>
      </c>
      <c r="D334" s="191">
        <v>0.71056211806971337</v>
      </c>
    </row>
    <row r="335" spans="1:15" ht="14.25" customHeight="1">
      <c r="A335" s="188" t="s">
        <v>79</v>
      </c>
      <c r="B335" s="191">
        <v>0.16889935917480575</v>
      </c>
      <c r="C335" s="191">
        <v>6.7160858352194819E-2</v>
      </c>
      <c r="D335" s="191">
        <v>0.13804885618547086</v>
      </c>
    </row>
    <row r="336" spans="1:15" ht="14.25" customHeight="1">
      <c r="A336" s="198" t="s">
        <v>80</v>
      </c>
      <c r="B336" s="191">
        <v>0.42393135544603155</v>
      </c>
      <c r="C336" s="191">
        <v>0.49107948373285398</v>
      </c>
      <c r="D336" s="191">
        <v>0.15138902574481572</v>
      </c>
    </row>
    <row r="337" spans="1:15" s="216" customFormat="1" ht="14.25" customHeight="1"/>
    <row r="338" spans="1:15" ht="14.25" customHeight="1">
      <c r="A338" s="219" t="s">
        <v>240</v>
      </c>
      <c r="B338" s="202"/>
      <c r="C338" s="202"/>
      <c r="D338" s="202"/>
    </row>
    <row r="339" spans="1:15" ht="14.25" customHeight="1">
      <c r="A339" s="198"/>
      <c r="B339" s="199">
        <v>2000</v>
      </c>
      <c r="C339" s="199">
        <v>2010</v>
      </c>
      <c r="D339" s="199">
        <v>2021</v>
      </c>
    </row>
    <row r="340" spans="1:15" ht="14.25" customHeight="1">
      <c r="A340" s="198" t="s">
        <v>281</v>
      </c>
      <c r="B340" s="191">
        <v>0.54677486648391749</v>
      </c>
      <c r="C340" s="191">
        <v>0.5189550279299483</v>
      </c>
      <c r="D340" s="191">
        <v>0.21925282541591362</v>
      </c>
    </row>
    <row r="341" spans="1:15" ht="14.25" customHeight="1">
      <c r="A341" s="227" t="s">
        <v>286</v>
      </c>
      <c r="B341" s="191">
        <v>5.0412935146248649E-3</v>
      </c>
      <c r="C341" s="191">
        <v>1.7159238529336329E-2</v>
      </c>
      <c r="D341" s="191">
        <v>7.5758451752681227E-2</v>
      </c>
    </row>
    <row r="342" spans="1:15" ht="14.25" customHeight="1">
      <c r="A342" s="198" t="s">
        <v>285</v>
      </c>
      <c r="B342" s="191">
        <v>1.5676093756001357E-2</v>
      </c>
      <c r="C342" s="191">
        <v>6.7892042405947803E-2</v>
      </c>
      <c r="D342" s="191">
        <v>7.1669120304479125E-2</v>
      </c>
    </row>
    <row r="343" spans="1:15" ht="14.25" customHeight="1">
      <c r="A343" s="198" t="s">
        <v>284</v>
      </c>
      <c r="B343" s="191">
        <v>0.43250774624545635</v>
      </c>
      <c r="C343" s="191">
        <v>0.39599369113476762</v>
      </c>
      <c r="D343" s="191">
        <v>0.63331960252692598</v>
      </c>
    </row>
    <row r="344" spans="1:15" ht="14.25" customHeight="1">
      <c r="A344" s="198"/>
      <c r="B344" s="191"/>
      <c r="C344" s="191"/>
    </row>
    <row r="345" spans="1:15" s="216" customFormat="1" ht="14.25" customHeight="1"/>
    <row r="346" spans="1:15" ht="14.25" customHeight="1">
      <c r="A346" s="219" t="s">
        <v>242</v>
      </c>
      <c r="B346" s="202"/>
      <c r="C346" s="202"/>
      <c r="D346" s="202"/>
    </row>
    <row r="347" spans="1:15" ht="14.25" customHeight="1">
      <c r="A347" s="185"/>
      <c r="B347" s="194">
        <v>2010</v>
      </c>
      <c r="C347" s="194">
        <v>2011</v>
      </c>
      <c r="D347" s="194">
        <v>2012</v>
      </c>
      <c r="E347" s="194">
        <v>2013</v>
      </c>
      <c r="F347" s="194">
        <v>2014</v>
      </c>
      <c r="G347" s="194">
        <v>2015</v>
      </c>
      <c r="H347" s="194">
        <v>2016</v>
      </c>
      <c r="I347" s="194">
        <v>2017</v>
      </c>
      <c r="J347" s="194">
        <v>2018</v>
      </c>
      <c r="K347" s="194">
        <v>2019</v>
      </c>
      <c r="L347" s="194">
        <v>2020</v>
      </c>
      <c r="M347" s="194">
        <v>2021</v>
      </c>
      <c r="N347" s="194"/>
      <c r="O347" s="194"/>
    </row>
    <row r="348" spans="1:15" ht="14.25" customHeight="1">
      <c r="A348" s="184" t="s">
        <v>22</v>
      </c>
      <c r="B348" s="195">
        <v>114.18736886400001</v>
      </c>
      <c r="C348" s="195">
        <v>76.709614956999985</v>
      </c>
      <c r="D348" s="195">
        <v>75.150417440000012</v>
      </c>
      <c r="E348" s="195">
        <v>69.362161202999999</v>
      </c>
      <c r="F348" s="195">
        <v>83.906102045999987</v>
      </c>
      <c r="G348" s="195">
        <v>78.750456195000012</v>
      </c>
      <c r="H348" s="195">
        <v>84.734303667000034</v>
      </c>
      <c r="I348" s="195">
        <v>101.73865826399999</v>
      </c>
      <c r="J348" s="195">
        <v>105.61106497599999</v>
      </c>
      <c r="K348" s="195">
        <v>93.256898483999947</v>
      </c>
      <c r="L348" s="195">
        <v>106.34704087400003</v>
      </c>
      <c r="M348" s="195">
        <v>105.82229285799977</v>
      </c>
      <c r="N348" s="195"/>
      <c r="O348" s="195"/>
    </row>
    <row r="349" spans="1:15" ht="14.25" customHeight="1">
      <c r="A349" s="185" t="s">
        <v>75</v>
      </c>
      <c r="B349" s="186">
        <v>4.7350071575969536E-2</v>
      </c>
      <c r="C349" s="186">
        <v>2.8542446700512498E-2</v>
      </c>
      <c r="D349" s="186">
        <v>2.7160626358999327E-2</v>
      </c>
      <c r="E349" s="186">
        <v>2.4566154874463678E-2</v>
      </c>
      <c r="F349" s="186">
        <v>2.6223687069449518E-2</v>
      </c>
      <c r="G349" s="186">
        <v>2.2648963819374181E-2</v>
      </c>
      <c r="H349" s="186">
        <v>2.4246716065779748E-2</v>
      </c>
      <c r="I349" s="186">
        <v>2.6763242337368102E-2</v>
      </c>
      <c r="J349" s="186">
        <v>2.6250704105337478E-2</v>
      </c>
      <c r="K349" s="186">
        <v>2.2643084820954878E-2</v>
      </c>
      <c r="L349" s="186">
        <v>2.6828616602133575E-2</v>
      </c>
      <c r="M349" s="186">
        <v>2.2936218763454735E-2</v>
      </c>
      <c r="N349" s="186"/>
      <c r="O349" s="186"/>
    </row>
    <row r="350" spans="1:15" s="216" customFormat="1" ht="14.25" customHeight="1"/>
    <row r="351" spans="1:15" ht="14.25" customHeight="1">
      <c r="A351" s="219" t="s">
        <v>243</v>
      </c>
      <c r="B351" s="202"/>
      <c r="C351" s="202"/>
      <c r="D351" s="202"/>
    </row>
    <row r="352" spans="1:15" ht="14.25" customHeight="1">
      <c r="A352" s="198"/>
      <c r="B352" s="199">
        <v>2000</v>
      </c>
      <c r="C352" s="199">
        <v>2010</v>
      </c>
      <c r="D352" s="199">
        <v>2021</v>
      </c>
    </row>
    <row r="353" spans="1:15" ht="14.25" customHeight="1">
      <c r="A353" s="198" t="s">
        <v>78</v>
      </c>
      <c r="B353" s="191">
        <v>0.5987353190265875</v>
      </c>
      <c r="C353" s="191">
        <v>0.39520420590256139</v>
      </c>
      <c r="D353" s="191">
        <v>0.74662463954566438</v>
      </c>
    </row>
    <row r="354" spans="1:15" ht="14.25" customHeight="1">
      <c r="A354" s="188" t="s">
        <v>79</v>
      </c>
      <c r="B354" s="191">
        <v>0.12766117215299555</v>
      </c>
      <c r="C354" s="191">
        <v>6.4709127975445715E-2</v>
      </c>
      <c r="D354" s="191">
        <v>0.12201299270018506</v>
      </c>
    </row>
    <row r="355" spans="1:15" ht="14.25" customHeight="1">
      <c r="A355" s="198" t="s">
        <v>80</v>
      </c>
      <c r="B355" s="191">
        <v>0.27360350882041684</v>
      </c>
      <c r="C355" s="191">
        <v>0.54008666612199296</v>
      </c>
      <c r="D355" s="191">
        <v>0.13136236775415053</v>
      </c>
    </row>
    <row r="356" spans="1:15" s="216" customFormat="1" ht="14.25" customHeight="1"/>
    <row r="357" spans="1:15" ht="14.25" customHeight="1">
      <c r="A357" s="219" t="s">
        <v>244</v>
      </c>
      <c r="B357" s="215"/>
      <c r="C357" s="215"/>
      <c r="D357" s="215"/>
    </row>
    <row r="358" spans="1:15" ht="14.25" customHeight="1">
      <c r="A358" s="198"/>
      <c r="B358" s="199">
        <v>2000</v>
      </c>
      <c r="C358" s="199">
        <v>2010</v>
      </c>
      <c r="D358" s="199">
        <v>2021</v>
      </c>
    </row>
    <row r="359" spans="1:15" ht="14.25" customHeight="1">
      <c r="A359" s="198" t="s">
        <v>287</v>
      </c>
      <c r="B359" s="197">
        <v>1.2462697637279457E-2</v>
      </c>
      <c r="C359" s="197">
        <v>0.32417657984648046</v>
      </c>
      <c r="D359" s="191">
        <v>0.29434036881087511</v>
      </c>
    </row>
    <row r="360" spans="1:15" ht="14.25" customHeight="1">
      <c r="A360" s="188" t="s">
        <v>288</v>
      </c>
      <c r="B360" s="197">
        <v>4.248566315143331E-2</v>
      </c>
      <c r="C360" s="197">
        <v>3.8047186122437224E-2</v>
      </c>
      <c r="D360" s="191">
        <v>0.22402206072335218</v>
      </c>
    </row>
    <row r="361" spans="1:15" ht="14.25" customHeight="1">
      <c r="A361" s="198" t="s">
        <v>281</v>
      </c>
      <c r="B361" s="197">
        <v>0.32362164477031868</v>
      </c>
      <c r="C361" s="197">
        <v>0.15713652282653584</v>
      </c>
      <c r="D361" s="191">
        <v>0.12084887950489434</v>
      </c>
    </row>
    <row r="362" spans="1:15" ht="14.25" customHeight="1">
      <c r="A362" s="198" t="s">
        <v>284</v>
      </c>
      <c r="B362" s="197">
        <v>0.62142999444096869</v>
      </c>
      <c r="C362" s="197">
        <v>0.48063971120454646</v>
      </c>
      <c r="D362" s="191">
        <v>0.36078869096087846</v>
      </c>
    </row>
    <row r="363" spans="1:15" ht="14.25" customHeight="1">
      <c r="A363" s="198"/>
      <c r="B363" s="197"/>
      <c r="C363" s="197"/>
    </row>
    <row r="364" spans="1:15" s="216" customFormat="1" ht="14.25" customHeight="1"/>
    <row r="365" spans="1:15" ht="14.25" customHeight="1">
      <c r="A365" s="219" t="s">
        <v>246</v>
      </c>
      <c r="B365" s="202"/>
      <c r="C365" s="202"/>
      <c r="D365" s="202"/>
    </row>
    <row r="366" spans="1:15" ht="14.25" customHeight="1">
      <c r="A366" s="185"/>
      <c r="B366" s="194">
        <v>2010</v>
      </c>
      <c r="C366" s="194">
        <v>2011</v>
      </c>
      <c r="D366" s="194">
        <v>2012</v>
      </c>
      <c r="E366" s="194">
        <v>2013</v>
      </c>
      <c r="F366" s="194">
        <v>2014</v>
      </c>
      <c r="G366" s="194">
        <v>2015</v>
      </c>
      <c r="H366" s="194">
        <v>2016</v>
      </c>
      <c r="I366" s="194">
        <v>2017</v>
      </c>
      <c r="J366" s="194">
        <v>2018</v>
      </c>
      <c r="K366" s="194">
        <v>2019</v>
      </c>
      <c r="L366" s="194">
        <v>2020</v>
      </c>
      <c r="M366" s="194">
        <v>2021</v>
      </c>
      <c r="N366" s="194"/>
      <c r="O366" s="194"/>
    </row>
    <row r="367" spans="1:15" ht="14.25" customHeight="1">
      <c r="A367" s="184" t="s">
        <v>22</v>
      </c>
      <c r="B367" s="195">
        <v>41.515837361999992</v>
      </c>
      <c r="C367" s="195">
        <v>48.242326743000007</v>
      </c>
      <c r="D367" s="195">
        <v>46.621765795000016</v>
      </c>
      <c r="E367" s="195">
        <v>44.650573649999984</v>
      </c>
      <c r="F367" s="195">
        <v>60.574120954000001</v>
      </c>
      <c r="G367" s="195">
        <v>60.080069674999983</v>
      </c>
      <c r="H367" s="195">
        <v>53.661474048999992</v>
      </c>
      <c r="I367" s="195">
        <v>35.335423423999991</v>
      </c>
      <c r="J367" s="195">
        <v>34.04911654699999</v>
      </c>
      <c r="K367" s="195">
        <v>52.438119793999995</v>
      </c>
      <c r="L367" s="195">
        <v>57.543934428</v>
      </c>
      <c r="M367" s="195">
        <v>52.806372435999954</v>
      </c>
      <c r="N367" s="195"/>
      <c r="O367" s="195"/>
    </row>
    <row r="368" spans="1:15" ht="14.25" customHeight="1">
      <c r="A368" s="185" t="s">
        <v>74</v>
      </c>
      <c r="B368" s="186">
        <v>1.6391299672309647E-2</v>
      </c>
      <c r="C368" s="186">
        <v>1.6758423252784697E-2</v>
      </c>
      <c r="D368" s="186">
        <v>1.5173403148873933E-2</v>
      </c>
      <c r="E368" s="186">
        <v>1.4064482193484775E-2</v>
      </c>
      <c r="F368" s="186">
        <v>1.6692486262178185E-2</v>
      </c>
      <c r="G368" s="186">
        <v>1.5471598844921499E-2</v>
      </c>
      <c r="H368" s="186">
        <v>1.3502994464533626E-2</v>
      </c>
      <c r="I368" s="186">
        <v>8.3248191389808865E-3</v>
      </c>
      <c r="J368" s="186">
        <v>7.7316753726867265E-3</v>
      </c>
      <c r="K368" s="186">
        <v>1.1449497208524683E-2</v>
      </c>
      <c r="L368" s="186">
        <v>1.2955101416441347E-2</v>
      </c>
      <c r="M368" s="186">
        <v>1.0711294834654592E-2</v>
      </c>
      <c r="N368" s="186"/>
      <c r="O368" s="186"/>
    </row>
    <row r="369" spans="1:4" s="216" customFormat="1" ht="14.25" customHeight="1"/>
    <row r="370" spans="1:4" ht="14.25" customHeight="1">
      <c r="A370" s="219" t="s">
        <v>247</v>
      </c>
      <c r="B370" s="202"/>
      <c r="C370" s="202"/>
      <c r="D370" s="202"/>
    </row>
    <row r="371" spans="1:4" ht="14.25" customHeight="1">
      <c r="A371" s="16"/>
      <c r="B371" s="199">
        <v>2000</v>
      </c>
      <c r="C371" s="199">
        <v>2010</v>
      </c>
      <c r="D371" s="199">
        <v>2021</v>
      </c>
    </row>
    <row r="372" spans="1:4" ht="14.25" customHeight="1">
      <c r="A372" s="16" t="s">
        <v>68</v>
      </c>
      <c r="B372" s="208">
        <v>0.6356259947126256</v>
      </c>
      <c r="C372" s="208">
        <v>0.57892776174615379</v>
      </c>
      <c r="D372" s="208">
        <v>0.6112484712166113</v>
      </c>
    </row>
    <row r="373" spans="1:4" ht="14.25" customHeight="1">
      <c r="A373" s="16" t="s">
        <v>69</v>
      </c>
      <c r="B373" s="208">
        <v>5.0933794898071948E-2</v>
      </c>
      <c r="C373" s="208">
        <v>0.1851704206509989</v>
      </c>
      <c r="D373" s="208">
        <v>0.21584021649685886</v>
      </c>
    </row>
    <row r="374" spans="1:4" ht="14.25" customHeight="1">
      <c r="A374" s="16" t="s">
        <v>70</v>
      </c>
      <c r="B374" s="208">
        <v>0.31344021038930242</v>
      </c>
      <c r="C374" s="208">
        <v>0.23590181760284737</v>
      </c>
      <c r="D374" s="208">
        <v>0.17291131228652987</v>
      </c>
    </row>
    <row r="375" spans="1:4" s="216" customFormat="1" ht="14.25" customHeight="1"/>
    <row r="376" spans="1:4" ht="14.25" customHeight="1">
      <c r="A376" s="219" t="s">
        <v>252</v>
      </c>
      <c r="B376" s="202"/>
      <c r="C376" s="202"/>
      <c r="D376" s="202"/>
    </row>
    <row r="377" spans="1:4" ht="14.25" customHeight="1">
      <c r="A377" s="198"/>
      <c r="B377" s="199">
        <v>2000</v>
      </c>
      <c r="C377" s="199">
        <v>2010</v>
      </c>
      <c r="D377" s="199">
        <v>2021</v>
      </c>
    </row>
    <row r="378" spans="1:4" ht="14.25" customHeight="1">
      <c r="A378" s="198" t="s">
        <v>281</v>
      </c>
      <c r="B378" s="191">
        <v>0.17081233179152738</v>
      </c>
      <c r="C378" s="191">
        <v>0.18453357852808905</v>
      </c>
      <c r="D378" s="191">
        <v>0.23025218917596563</v>
      </c>
    </row>
    <row r="379" spans="1:4" ht="14.25" customHeight="1">
      <c r="A379" s="227" t="s">
        <v>285</v>
      </c>
      <c r="B379" s="191">
        <v>2.7408839432187675E-2</v>
      </c>
      <c r="C379" s="191">
        <v>0.1796461584278812</v>
      </c>
      <c r="D379" s="191">
        <v>0.13055222588804702</v>
      </c>
    </row>
    <row r="380" spans="1:4" ht="14.25" customHeight="1">
      <c r="A380" s="198" t="s">
        <v>292</v>
      </c>
      <c r="B380" s="191">
        <v>9.0282648812691543E-3</v>
      </c>
      <c r="C380" s="191">
        <v>6.3859258742222837E-3</v>
      </c>
      <c r="D380" s="191">
        <v>0.11747258262131308</v>
      </c>
    </row>
    <row r="381" spans="1:4" ht="14.25" customHeight="1">
      <c r="A381" s="198" t="s">
        <v>284</v>
      </c>
      <c r="B381" s="191">
        <v>0.79275056389501575</v>
      </c>
      <c r="C381" s="191">
        <v>0.62943433716980757</v>
      </c>
      <c r="D381" s="191">
        <v>0.52172300231467428</v>
      </c>
    </row>
    <row r="382" spans="1:4" ht="14.25" customHeight="1">
      <c r="A382" s="198"/>
      <c r="B382" s="191"/>
      <c r="C382" s="191"/>
    </row>
    <row r="383" spans="1:4" s="216" customFormat="1" ht="14.25" customHeight="1"/>
    <row r="384" spans="1:4" ht="14.25" customHeight="1">
      <c r="A384" s="219" t="s">
        <v>249</v>
      </c>
      <c r="B384" s="202"/>
      <c r="C384" s="202"/>
      <c r="D384" s="202"/>
    </row>
    <row r="385" spans="1:15" ht="14.25" customHeight="1">
      <c r="A385" s="185"/>
      <c r="B385" s="194">
        <v>2010</v>
      </c>
      <c r="C385" s="194">
        <v>2011</v>
      </c>
      <c r="D385" s="194">
        <v>2012</v>
      </c>
      <c r="E385" s="194">
        <v>2013</v>
      </c>
      <c r="F385" s="194">
        <v>2014</v>
      </c>
      <c r="G385" s="194">
        <v>2015</v>
      </c>
      <c r="H385" s="194">
        <v>2016</v>
      </c>
      <c r="I385" s="194">
        <v>2017</v>
      </c>
      <c r="J385" s="194">
        <v>2018</v>
      </c>
      <c r="K385" s="194">
        <v>2019</v>
      </c>
      <c r="L385" s="194">
        <v>2020</v>
      </c>
      <c r="M385" s="194">
        <v>2021</v>
      </c>
      <c r="N385" s="194"/>
      <c r="O385" s="194"/>
    </row>
    <row r="386" spans="1:15" ht="14.25" customHeight="1">
      <c r="A386" s="184" t="s">
        <v>22</v>
      </c>
      <c r="B386" s="195">
        <v>129.25753253199994</v>
      </c>
      <c r="C386" s="195">
        <v>110.97791184900002</v>
      </c>
      <c r="D386" s="195">
        <v>98.538547334000029</v>
      </c>
      <c r="E386" s="195">
        <v>89.172662057000011</v>
      </c>
      <c r="F386" s="195">
        <v>105.19225564800001</v>
      </c>
      <c r="G386" s="195">
        <v>110.04871101299999</v>
      </c>
      <c r="H386" s="195">
        <v>94.345600355999991</v>
      </c>
      <c r="I386" s="195">
        <v>95.711011040999992</v>
      </c>
      <c r="J386" s="195">
        <v>90.251086509999993</v>
      </c>
      <c r="K386" s="195">
        <v>91.931461373000019</v>
      </c>
      <c r="L386" s="195">
        <v>120.08617216199998</v>
      </c>
      <c r="M386" s="195">
        <v>118.97570449599999</v>
      </c>
      <c r="N386" s="195"/>
      <c r="O386" s="195"/>
    </row>
    <row r="387" spans="1:15" ht="14.25" customHeight="1">
      <c r="A387" s="185" t="s">
        <v>75</v>
      </c>
      <c r="B387" s="186">
        <v>5.3599215727729931E-2</v>
      </c>
      <c r="C387" s="186">
        <v>4.1293143443098534E-2</v>
      </c>
      <c r="D387" s="186">
        <v>3.5613490347331106E-2</v>
      </c>
      <c r="E387" s="186">
        <v>3.1582485157133855E-2</v>
      </c>
      <c r="F387" s="186">
        <v>3.2876378796983956E-2</v>
      </c>
      <c r="G387" s="186">
        <v>3.1650474099227555E-2</v>
      </c>
      <c r="H387" s="186">
        <v>2.6996988054300376E-2</v>
      </c>
      <c r="I387" s="186">
        <v>2.5177617107922792E-2</v>
      </c>
      <c r="J387" s="186">
        <v>2.2432825269753813E-2</v>
      </c>
      <c r="K387" s="186">
        <v>2.2321264286312478E-2</v>
      </c>
      <c r="L387" s="186">
        <v>3.0294645207563677E-2</v>
      </c>
      <c r="M387" s="186">
        <v>2.5787125870710238E-2</v>
      </c>
      <c r="N387" s="186"/>
      <c r="O387" s="186"/>
    </row>
    <row r="388" spans="1:15" s="216" customFormat="1" ht="14.25" customHeight="1"/>
    <row r="389" spans="1:15" ht="14.25" customHeight="1">
      <c r="A389" s="219" t="s">
        <v>250</v>
      </c>
      <c r="B389" s="202"/>
      <c r="C389" s="202"/>
      <c r="D389" s="202"/>
    </row>
    <row r="390" spans="1:15" ht="14.25" customHeight="1">
      <c r="A390" s="209"/>
      <c r="B390" s="199">
        <v>2000</v>
      </c>
      <c r="C390" s="199">
        <v>2010</v>
      </c>
      <c r="D390" s="199">
        <v>2021</v>
      </c>
    </row>
    <row r="391" spans="1:15" ht="14.25" customHeight="1">
      <c r="A391" s="16" t="s">
        <v>68</v>
      </c>
      <c r="B391" s="201">
        <v>0.48728030811532413</v>
      </c>
      <c r="C391" s="201">
        <v>0.48456077054150842</v>
      </c>
      <c r="D391" s="201">
        <v>0.73013852107865063</v>
      </c>
    </row>
    <row r="392" spans="1:15" ht="14.25" customHeight="1">
      <c r="A392" s="16" t="s">
        <v>69</v>
      </c>
      <c r="B392" s="201">
        <v>0.18618629027290132</v>
      </c>
      <c r="C392" s="201">
        <v>5.5323704335990168E-2</v>
      </c>
      <c r="D392" s="201">
        <v>6.9173308868927058E-2</v>
      </c>
    </row>
    <row r="393" spans="1:15" ht="14.25" customHeight="1">
      <c r="A393" s="16" t="s">
        <v>70</v>
      </c>
      <c r="B393" s="201">
        <v>0.32653340161177441</v>
      </c>
      <c r="C393" s="201">
        <v>0.46011552512250137</v>
      </c>
      <c r="D393" s="201">
        <v>0.20068817005242223</v>
      </c>
    </row>
    <row r="394" spans="1:15" s="216" customFormat="1" ht="14.25" customHeight="1"/>
    <row r="395" spans="1:15" ht="14.25" customHeight="1">
      <c r="A395" s="219" t="s">
        <v>251</v>
      </c>
      <c r="B395" s="215"/>
      <c r="C395" s="215"/>
      <c r="D395" s="215"/>
    </row>
    <row r="396" spans="1:15" ht="14.25" customHeight="1">
      <c r="A396" s="198"/>
      <c r="B396" s="199">
        <v>2000</v>
      </c>
      <c r="C396" s="199">
        <v>2010</v>
      </c>
      <c r="D396" s="199">
        <v>2021</v>
      </c>
    </row>
    <row r="397" spans="1:15" ht="14.25" customHeight="1">
      <c r="A397" s="198" t="s">
        <v>287</v>
      </c>
      <c r="B397" s="197">
        <v>4.9657442499358558E-2</v>
      </c>
      <c r="C397" s="197">
        <v>0.51310577064884499</v>
      </c>
      <c r="D397" s="197">
        <v>0.56231427912451892</v>
      </c>
    </row>
    <row r="398" spans="1:15" ht="14.25" customHeight="1">
      <c r="A398" s="188" t="s">
        <v>293</v>
      </c>
      <c r="B398" s="197">
        <v>6.0446320776614436E-3</v>
      </c>
      <c r="C398" s="197">
        <v>8.3705618729194159E-2</v>
      </c>
      <c r="D398" s="197">
        <v>0.18601661434788203</v>
      </c>
    </row>
    <row r="399" spans="1:15" ht="14.25" customHeight="1">
      <c r="A399" s="198" t="s">
        <v>281</v>
      </c>
      <c r="B399" s="197">
        <v>0.20707078741464396</v>
      </c>
      <c r="C399" s="197">
        <v>7.2005931272870402E-2</v>
      </c>
      <c r="D399" s="197">
        <v>4.9122247451760116E-2</v>
      </c>
    </row>
    <row r="400" spans="1:15" ht="14.25" customHeight="1">
      <c r="A400" s="198" t="s">
        <v>284</v>
      </c>
      <c r="B400" s="197">
        <v>0.73722713800833606</v>
      </c>
      <c r="C400" s="197">
        <v>0.33118267934909074</v>
      </c>
      <c r="D400" s="197">
        <v>0.20254685907583894</v>
      </c>
    </row>
    <row r="401" spans="1:14" ht="14.25" customHeight="1">
      <c r="A401" s="198"/>
      <c r="B401" s="197"/>
      <c r="C401" s="197"/>
    </row>
    <row r="402" spans="1:14" s="216" customFormat="1" ht="14.25" customHeight="1"/>
    <row r="403" spans="1:14" ht="14.25" customHeight="1">
      <c r="A403" s="217" t="s">
        <v>260</v>
      </c>
      <c r="B403" s="210"/>
      <c r="C403" s="210"/>
      <c r="D403" s="210"/>
    </row>
    <row r="404" spans="1:14" ht="14.25" customHeight="1">
      <c r="A404" s="214"/>
      <c r="B404" s="187" t="s">
        <v>60</v>
      </c>
      <c r="C404" s="187" t="s">
        <v>53</v>
      </c>
      <c r="D404" s="187" t="s">
        <v>61</v>
      </c>
      <c r="E404" s="187">
        <v>2013</v>
      </c>
      <c r="F404" s="187">
        <v>2014</v>
      </c>
      <c r="G404" s="187">
        <v>2015</v>
      </c>
      <c r="H404" s="187">
        <v>2016</v>
      </c>
      <c r="I404" s="187">
        <v>2017</v>
      </c>
      <c r="J404" s="187">
        <v>2018</v>
      </c>
      <c r="K404" s="194">
        <v>2019</v>
      </c>
      <c r="L404" s="194">
        <v>2020</v>
      </c>
      <c r="M404" s="194">
        <v>2021</v>
      </c>
    </row>
    <row r="405" spans="1:14" ht="14.25" customHeight="1">
      <c r="A405" s="184" t="s">
        <v>22</v>
      </c>
      <c r="B405" s="212">
        <v>63.272489331000017</v>
      </c>
      <c r="C405" s="212">
        <v>45.697226791000254</v>
      </c>
      <c r="D405" s="212">
        <v>73.730203782999681</v>
      </c>
      <c r="E405" s="212">
        <v>68.997389814999764</v>
      </c>
      <c r="F405" s="212">
        <v>86.674224628000019</v>
      </c>
      <c r="G405" s="212">
        <v>58.159675395000001</v>
      </c>
      <c r="H405" s="212">
        <v>66.261194669000105</v>
      </c>
      <c r="I405" s="212">
        <v>86.542589446000463</v>
      </c>
      <c r="J405" s="212">
        <v>117.8930030709999</v>
      </c>
      <c r="K405" s="212">
        <v>111.0299762249997</v>
      </c>
      <c r="L405" s="212">
        <v>111.35749774700017</v>
      </c>
      <c r="M405" s="212">
        <v>80.540123785000276</v>
      </c>
    </row>
    <row r="406" spans="1:14" s="216" customFormat="1" ht="14.25" customHeight="1"/>
    <row r="407" spans="1:14" ht="14.25" customHeight="1">
      <c r="A407" s="218" t="s">
        <v>259</v>
      </c>
      <c r="B407" s="211"/>
      <c r="C407" s="211"/>
      <c r="D407" s="211"/>
    </row>
    <row r="408" spans="1:14" ht="14.25" customHeight="1">
      <c r="A408" s="185"/>
      <c r="B408" s="187" t="s">
        <v>60</v>
      </c>
      <c r="C408" s="187" t="s">
        <v>53</v>
      </c>
      <c r="D408" s="187" t="s">
        <v>61</v>
      </c>
      <c r="E408" s="187">
        <v>2013</v>
      </c>
      <c r="F408" s="187">
        <v>2014</v>
      </c>
      <c r="G408" s="187">
        <v>2015</v>
      </c>
      <c r="H408" s="187">
        <v>2016</v>
      </c>
      <c r="I408" s="187">
        <v>2017</v>
      </c>
      <c r="J408" s="187">
        <v>2018</v>
      </c>
      <c r="K408" s="194">
        <v>2019</v>
      </c>
      <c r="L408" s="194">
        <v>2020</v>
      </c>
      <c r="M408" s="194">
        <v>2021</v>
      </c>
    </row>
    <row r="409" spans="1:14" ht="14.25" customHeight="1">
      <c r="A409" s="184" t="s">
        <v>22</v>
      </c>
      <c r="B409" s="212">
        <v>0.46967426799997336</v>
      </c>
      <c r="C409" s="212">
        <v>9.0986630380000211</v>
      </c>
      <c r="D409" s="212">
        <v>10.481259725000069</v>
      </c>
      <c r="E409" s="212">
        <v>3.6762046190000111</v>
      </c>
      <c r="F409" s="212">
        <v>5.7132730800000431</v>
      </c>
      <c r="G409" s="212">
        <v>-17.200907353000279</v>
      </c>
      <c r="H409" s="212">
        <v>-5.5673040339999567</v>
      </c>
      <c r="I409" s="212">
        <v>-2.8814895289998677</v>
      </c>
      <c r="J409" s="212">
        <v>-13.032650016000204</v>
      </c>
      <c r="K409" s="212">
        <v>-12.652857525000002</v>
      </c>
      <c r="L409" s="212">
        <v>-5.3070145040001648</v>
      </c>
      <c r="M409" s="212">
        <v>12.343033165999969</v>
      </c>
    </row>
    <row r="410" spans="1:14" s="216" customFormat="1" ht="14.25" customHeight="1"/>
    <row r="411" spans="1:14" ht="14.25" customHeight="1">
      <c r="A411" s="218" t="s">
        <v>258</v>
      </c>
      <c r="B411" s="211"/>
      <c r="C411" s="211"/>
      <c r="D411" s="211"/>
    </row>
    <row r="412" spans="1:14" ht="14.25" customHeight="1">
      <c r="A412" s="185"/>
      <c r="B412" s="187" t="s">
        <v>60</v>
      </c>
      <c r="C412" s="187" t="s">
        <v>53</v>
      </c>
      <c r="D412" s="187" t="s">
        <v>61</v>
      </c>
      <c r="E412" s="187">
        <v>2013</v>
      </c>
      <c r="F412" s="187">
        <v>2014</v>
      </c>
      <c r="G412" s="187">
        <v>2015</v>
      </c>
      <c r="H412" s="187">
        <v>2016</v>
      </c>
      <c r="I412" s="187">
        <v>2017</v>
      </c>
      <c r="J412" s="187">
        <v>2018</v>
      </c>
      <c r="K412" s="194">
        <v>2019</v>
      </c>
      <c r="L412" s="194">
        <v>2020</v>
      </c>
      <c r="M412" s="194">
        <v>2021</v>
      </c>
      <c r="N412" s="194"/>
    </row>
    <row r="413" spans="1:14" ht="14.25" customHeight="1">
      <c r="A413" s="184" t="s">
        <v>22</v>
      </c>
      <c r="B413" s="212">
        <v>58.448625281999959</v>
      </c>
      <c r="C413" s="212">
        <v>53.294772275000071</v>
      </c>
      <c r="D413" s="212">
        <v>43.99502242599992</v>
      </c>
      <c r="E413" s="212">
        <v>39.075253444999944</v>
      </c>
      <c r="F413" s="212">
        <v>38.036056653999928</v>
      </c>
      <c r="G413" s="212">
        <v>28.273654687999986</v>
      </c>
      <c r="H413" s="212">
        <v>28.813271452999913</v>
      </c>
      <c r="I413" s="212">
        <v>31.619064967999773</v>
      </c>
      <c r="J413" s="212">
        <v>33.276370546999971</v>
      </c>
      <c r="K413" s="212">
        <v>20.595308852000109</v>
      </c>
      <c r="L413" s="212">
        <v>18.659797348000268</v>
      </c>
      <c r="M413" s="212">
        <v>17.110495674000006</v>
      </c>
    </row>
    <row r="414" spans="1:14" s="216" customFormat="1" ht="14.25" customHeight="1"/>
    <row r="415" spans="1:14" ht="14.25" customHeight="1">
      <c r="A415" s="217" t="s">
        <v>257</v>
      </c>
      <c r="B415" s="210"/>
      <c r="C415" s="210"/>
      <c r="D415" s="210"/>
    </row>
    <row r="416" spans="1:14" ht="14.25" customHeight="1">
      <c r="A416" s="185"/>
      <c r="B416" s="187" t="s">
        <v>60</v>
      </c>
      <c r="C416" s="187" t="s">
        <v>53</v>
      </c>
      <c r="D416" s="187" t="s">
        <v>61</v>
      </c>
      <c r="E416" s="187">
        <v>2013</v>
      </c>
      <c r="F416" s="187">
        <v>2014</v>
      </c>
      <c r="G416" s="187">
        <v>2015</v>
      </c>
      <c r="H416" s="187">
        <v>2016</v>
      </c>
      <c r="I416" s="187">
        <v>2017</v>
      </c>
      <c r="J416" s="187">
        <v>2018</v>
      </c>
      <c r="K416" s="194">
        <v>2019</v>
      </c>
      <c r="L416" s="194">
        <v>2020</v>
      </c>
      <c r="M416" s="194">
        <v>2021</v>
      </c>
      <c r="N416" s="194"/>
    </row>
    <row r="417" spans="1:13" ht="14.25" customHeight="1">
      <c r="A417" s="184" t="s">
        <v>22</v>
      </c>
      <c r="B417" s="212">
        <v>-70.10686979600014</v>
      </c>
      <c r="C417" s="212">
        <v>-27.463680094999958</v>
      </c>
      <c r="D417" s="212">
        <v>-34.494476553999888</v>
      </c>
      <c r="E417" s="212">
        <v>-35.752586738000026</v>
      </c>
      <c r="F417" s="212">
        <v>-48.793959046999987</v>
      </c>
      <c r="G417" s="212">
        <v>-36.043883904999987</v>
      </c>
      <c r="H417" s="212">
        <v>-39.589942701999931</v>
      </c>
      <c r="I417" s="212">
        <v>-68.637806890000064</v>
      </c>
      <c r="J417" s="212">
        <v>-71.240055244999965</v>
      </c>
      <c r="K417" s="212">
        <v>-54.449118092000006</v>
      </c>
      <c r="L417" s="212">
        <v>-60.502486190000234</v>
      </c>
      <c r="M417" s="212">
        <v>-58.00648735699982</v>
      </c>
    </row>
  </sheetData>
  <sortState ref="A159:E183">
    <sortCondition ref="B159:B183"/>
  </sortState>
  <hyperlinks>
    <hyperlink ref="A1" location="'E1'!A1" display="Graf E1 Vývoz ICT zboží"/>
    <hyperlink ref="A6" location="'E1'!A1" display="Graf E2 Vývoz ICT zboží podle skupin výrobků"/>
    <hyperlink ref="A14" location="'E1'!A1" display="Graf E3 Vývoz ICT zboží z ČR podle zemí"/>
    <hyperlink ref="A22" location="'E2'!A1" display="Graf E4 Vývoz ICT zboží; 2019 (% celkového vývozu zboží v dané zemi)"/>
    <hyperlink ref="A51" location="'E2'!A1" display="Graf E5 Vývoz ICT zboží; 2019 (% HDP)"/>
    <hyperlink ref="A92" location="'E3'!A1" display="Graf E8 Dovoz ICT zboží do ČR podle zemí"/>
    <hyperlink ref="A84" location="'E3'!A1" display="Graf E7 Dovoz ICT zboží podle skupin výrobků "/>
    <hyperlink ref="A79" location="'E3'!A1" display="Graf E6 Dovoz ICT zboží"/>
    <hyperlink ref="A100" location="'E4'!A1" display="'E4'!A1"/>
    <hyperlink ref="A129" location="'E4'!A1" display="Graf E10 Dovoz ICT zboží; 2019 (% HDP)"/>
    <hyperlink ref="A157" location="'E5'!A1" display="Graf E11 Vývoz ICT zboží podle skupin výrobků; 2019"/>
    <hyperlink ref="A186" location="'E6'!A1" display="Graf E12 Dovoz ICT zboží podle skupin výrobků; 2019"/>
    <hyperlink ref="A226" location="'E7'!A1" display="Graf E15 Vývoz počítačového zařízení z ČR podle zemí"/>
    <hyperlink ref="A220" location="'E7'!A1" display="Graf E14 Vývoz počítačového zařízení podle skupin výrobků"/>
    <hyperlink ref="A215" location="'E7'!A1" display="Graf E13 Vývoz počítačů a periferního zařízení "/>
    <hyperlink ref="A245" location="'E8'!A1" display="Graf E18 Dovoz počítačového zařízení do ČR podle zemí"/>
    <hyperlink ref="A239" location="'E8'!A1" display="Graf E17 Dovoz počítačového zařízení podle skupin výrobků"/>
    <hyperlink ref="A234" location="'E8'!A1" display="Graf E16 Dovoz počítačů a periferního zařízení"/>
    <hyperlink ref="A263" location="'E9'!A1" display="Graf E21 Vývoz komunikačního zařízení z ČR podle zemí"/>
    <hyperlink ref="A258" location="'E9'!A1" display="Graf E20 Vývoz komunikačního zařízení podle skupin výrobků"/>
    <hyperlink ref="A253" location="'E9'!A1" display="Graf E19 Vývoz komunikačního zařízení"/>
    <hyperlink ref="A281" location="'E10'!A1" display="Graf E24 Dovoz komunikačního zařízení do ČR podle zemí"/>
    <hyperlink ref="A276" location="'E10'!A1" display="Graf E23 Dovoz komunikačního zařízení podle skupin výrobků"/>
    <hyperlink ref="A271" location="'E10'!A1" display="Graf E22 Dovoz komunikačního zařízení"/>
    <hyperlink ref="A300" location="'E11'!A1" display="Graf E27 Vývoz spotřební elektroniky z ČR podle zemí"/>
    <hyperlink ref="A294" location="'E11'!A1" display="Graf E26 Vývoz spotřební elektroniky podle skupin výrobků"/>
    <hyperlink ref="A289" location="'E11'!A1" display="Graf E25 Vývoz spotřební elektroniky"/>
    <hyperlink ref="A319" location="'E12'!A1" display="Graf E30 Dovoz spotřební elektroniky do ČR podle zemí"/>
    <hyperlink ref="A313" location="'E12'!A1" display="Graf E29 Dovoz spotřební elektroniky podle skupin výrobků"/>
    <hyperlink ref="A308" location="'E12'!A1" display="Graf E28 Dovoz spotřební elektroniky"/>
    <hyperlink ref="A338" location="'E13'!A1" display="Graf E33 Vývoz elektronických součástek z ČR podle zemí"/>
    <hyperlink ref="A332" location="'E13'!A1" display="Graf E32 Vývoz elektronických součástek podle skupin výrobků"/>
    <hyperlink ref="A327" location="'E13'!A1" display="Graf E31 Vývoz elektronických součástek"/>
    <hyperlink ref="A357" location="'E14'!A1" display="Graf E36 Dovoz elektronických součástek do ČR podle zemí"/>
    <hyperlink ref="A351" location="'E14'!A1" display="Graf E35 Dovoz elektronických součástek podle skupin výrobků"/>
    <hyperlink ref="A346" location="'E14'!A1" display="Graf E34 Dovoz elektronických součástek"/>
    <hyperlink ref="A365" location="'E15'!A1" display="Graf E37 Vývoz dílů a částí ICT j.n."/>
    <hyperlink ref="A376" location="'E15'!A1" display="Graf E39 Vývoz dílů a částí ICT j.n. z ČR podle zemí"/>
    <hyperlink ref="A370" location="'E15'!A1" display="Graf E38 Vývoz dílů a částí ICT j.n. podle skupin výrobků"/>
    <hyperlink ref="A395" location="'E16'!A1" display="Graf E42 Dovoz dílů a částí ICT j.n. do ČR podle zemí"/>
    <hyperlink ref="A389" location="'E16'!A1" display="Graf E41 Dovoz dílů a částí ICT j.n. podle skupin výrobků"/>
    <hyperlink ref="A384" location="'E16'!A1" display="Graf E40 Dovoz dílů a částí ICT j.n."/>
    <hyperlink ref="A415" location="'E17'!A1" display="'E17'!A1"/>
    <hyperlink ref="A411" location="'E17'!A1" display="'E17'!A1"/>
    <hyperlink ref="A407" location="'E17'!A1" display="'E17'!A1"/>
    <hyperlink ref="A403" location="'E17'!A1" display="'E17'!A1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showGridLines="0" zoomScale="140" zoomScaleNormal="140" zoomScaleSheetLayoutView="140" workbookViewId="0">
      <selection sqref="A1:D1"/>
    </sheetView>
  </sheetViews>
  <sheetFormatPr defaultRowHeight="12.75"/>
  <cols>
    <col min="1" max="1" width="22.140625" style="154" customWidth="1"/>
    <col min="2" max="4" width="6.42578125" style="154" customWidth="1"/>
    <col min="5" max="5" width="2.85546875" style="154" customWidth="1"/>
    <col min="6" max="6" width="14" style="102" customWidth="1"/>
    <col min="7" max="16384" width="9.140625" style="154"/>
  </cols>
  <sheetData>
    <row r="1" spans="1:6" ht="24" customHeight="1" thickBot="1">
      <c r="A1" s="234" t="s">
        <v>94</v>
      </c>
      <c r="B1" s="234"/>
      <c r="C1" s="234"/>
      <c r="D1" s="234"/>
      <c r="E1" s="31"/>
      <c r="F1" s="100" t="s">
        <v>76</v>
      </c>
    </row>
    <row r="2" spans="1:6" ht="18.75" customHeight="1">
      <c r="A2" s="39" t="s">
        <v>206</v>
      </c>
      <c r="B2" s="40"/>
      <c r="C2" s="40"/>
      <c r="D2" s="40"/>
      <c r="E2" s="31"/>
      <c r="F2" s="100" t="s">
        <v>77</v>
      </c>
    </row>
    <row r="3" spans="1:6" ht="10.5" customHeight="1">
      <c r="A3" s="34"/>
      <c r="B3" s="31"/>
      <c r="C3" s="31"/>
      <c r="D3" s="41" t="s">
        <v>0</v>
      </c>
      <c r="E3" s="31"/>
      <c r="F3" s="59"/>
    </row>
    <row r="4" spans="1:6" ht="10.5" customHeight="1">
      <c r="A4" s="73"/>
      <c r="B4" s="104">
        <v>2019</v>
      </c>
      <c r="C4" s="104">
        <v>2020</v>
      </c>
      <c r="D4" s="73">
        <v>2021</v>
      </c>
      <c r="E4" s="34"/>
      <c r="F4" s="100" t="s">
        <v>261</v>
      </c>
    </row>
    <row r="5" spans="1:6" ht="10.5" customHeight="1">
      <c r="A5" s="74" t="s">
        <v>17</v>
      </c>
      <c r="B5" s="105">
        <v>740780.17262600048</v>
      </c>
      <c r="C5" s="105">
        <v>798056.86751600052</v>
      </c>
      <c r="D5" s="74">
        <v>766229.61367699981</v>
      </c>
      <c r="E5" s="31"/>
      <c r="F5" s="59"/>
    </row>
    <row r="6" spans="1:6" ht="10.5" customHeight="1">
      <c r="A6" s="42" t="s">
        <v>25</v>
      </c>
      <c r="B6" s="106">
        <v>335465.78520600026</v>
      </c>
      <c r="C6" s="106">
        <v>364383.20389500033</v>
      </c>
      <c r="D6" s="42">
        <v>356328.38102999976</v>
      </c>
      <c r="E6" s="31"/>
      <c r="F6" s="59"/>
    </row>
    <row r="7" spans="1:6" ht="10.5" customHeight="1">
      <c r="A7" s="42" t="s">
        <v>37</v>
      </c>
      <c r="B7" s="106">
        <v>242407.71744900002</v>
      </c>
      <c r="C7" s="106">
        <v>259420.70948699993</v>
      </c>
      <c r="D7" s="42">
        <v>235585.19317200003</v>
      </c>
      <c r="E7" s="31"/>
      <c r="F7" s="59"/>
    </row>
    <row r="8" spans="1:6" ht="10.5" customHeight="1">
      <c r="A8" s="42" t="s">
        <v>26</v>
      </c>
      <c r="B8" s="106">
        <v>71660.76978500007</v>
      </c>
      <c r="C8" s="106">
        <v>70864.465022000106</v>
      </c>
      <c r="D8" s="42">
        <v>73693.861537999779</v>
      </c>
      <c r="E8" s="31"/>
      <c r="F8" s="59"/>
    </row>
    <row r="9" spans="1:6" ht="10.5" customHeight="1">
      <c r="A9" s="42" t="s">
        <v>42</v>
      </c>
      <c r="B9" s="106">
        <v>38807.78039200003</v>
      </c>
      <c r="C9" s="106">
        <v>45844.554684000053</v>
      </c>
      <c r="D9" s="42">
        <v>47815.805501000097</v>
      </c>
      <c r="E9" s="31"/>
      <c r="F9" s="59"/>
    </row>
    <row r="10" spans="1:6" ht="10.5" customHeight="1">
      <c r="A10" s="103" t="s">
        <v>43</v>
      </c>
      <c r="B10" s="107">
        <v>52438.11979400002</v>
      </c>
      <c r="C10" s="107">
        <v>57543.934427999986</v>
      </c>
      <c r="D10" s="70">
        <v>52806.372436000012</v>
      </c>
      <c r="E10" s="31"/>
      <c r="F10" s="59"/>
    </row>
    <row r="11" spans="1:6" ht="7.5" customHeight="1">
      <c r="A11" s="43"/>
      <c r="B11" s="42"/>
      <c r="C11" s="42"/>
      <c r="D11" s="42"/>
      <c r="E11" s="31"/>
      <c r="F11" s="59"/>
    </row>
    <row r="12" spans="1:6" ht="11.25" customHeight="1">
      <c r="A12" s="241" t="s">
        <v>207</v>
      </c>
      <c r="B12" s="241"/>
      <c r="C12" s="241"/>
      <c r="D12" s="241"/>
      <c r="E12" s="31"/>
      <c r="F12" s="59"/>
    </row>
    <row r="13" spans="1:6" ht="11.25" customHeight="1">
      <c r="A13" s="37"/>
      <c r="B13" s="31"/>
      <c r="C13" s="31"/>
      <c r="D13" s="31"/>
      <c r="E13" s="31"/>
      <c r="F13" s="59"/>
    </row>
    <row r="14" spans="1:6" ht="11.25" customHeight="1">
      <c r="A14" s="37"/>
      <c r="B14" s="31"/>
      <c r="C14" s="31"/>
      <c r="D14" s="31"/>
      <c r="E14" s="31"/>
      <c r="F14" s="59"/>
    </row>
    <row r="15" spans="1:6" ht="11.25" customHeight="1">
      <c r="A15" s="37"/>
      <c r="B15" s="31"/>
      <c r="C15" s="31"/>
      <c r="D15" s="31"/>
      <c r="E15" s="31"/>
      <c r="F15" s="59"/>
    </row>
    <row r="16" spans="1:6" ht="11.25" customHeight="1">
      <c r="A16" s="37"/>
      <c r="B16" s="31"/>
      <c r="C16" s="31"/>
      <c r="D16" s="31"/>
      <c r="E16" s="31"/>
      <c r="F16" s="59"/>
    </row>
    <row r="17" spans="1:6" ht="11.25" customHeight="1">
      <c r="A17" s="37"/>
      <c r="B17" s="31"/>
      <c r="C17" s="31"/>
      <c r="D17" s="31"/>
      <c r="E17" s="31"/>
      <c r="F17" s="59"/>
    </row>
    <row r="18" spans="1:6" ht="11.25" customHeight="1">
      <c r="A18" s="37"/>
      <c r="B18" s="31"/>
      <c r="C18" s="31"/>
      <c r="D18" s="31"/>
      <c r="E18" s="31"/>
      <c r="F18" s="59"/>
    </row>
    <row r="19" spans="1:6" ht="11.25" customHeight="1">
      <c r="A19" s="37"/>
      <c r="B19" s="31"/>
      <c r="C19" s="31"/>
      <c r="D19" s="31"/>
      <c r="E19" s="32"/>
      <c r="F19" s="101"/>
    </row>
    <row r="20" spans="1:6" ht="11.25" customHeight="1">
      <c r="A20" s="37"/>
      <c r="B20" s="31"/>
      <c r="C20" s="31"/>
      <c r="D20" s="31"/>
      <c r="E20" s="32"/>
      <c r="F20" s="101"/>
    </row>
    <row r="21" spans="1:6" ht="11.25" customHeight="1">
      <c r="A21" s="37"/>
      <c r="B21" s="31"/>
      <c r="C21" s="31"/>
      <c r="D21" s="31"/>
      <c r="E21" s="33"/>
      <c r="F21" s="101"/>
    </row>
    <row r="22" spans="1:6" ht="11.25" customHeight="1">
      <c r="A22" s="44"/>
      <c r="B22" s="45"/>
      <c r="C22" s="45"/>
      <c r="D22" s="45"/>
      <c r="E22" s="33"/>
      <c r="F22" s="101"/>
    </row>
    <row r="23" spans="1:6" ht="11.25" customHeight="1">
      <c r="A23" s="44"/>
      <c r="B23" s="45"/>
      <c r="C23" s="45"/>
      <c r="D23" s="45"/>
      <c r="E23" s="33"/>
      <c r="F23" s="101"/>
    </row>
    <row r="24" spans="1:6" ht="11.25" customHeight="1">
      <c r="A24" s="44"/>
      <c r="B24" s="45"/>
      <c r="C24" s="45"/>
      <c r="D24" s="45"/>
      <c r="E24" s="33"/>
      <c r="F24" s="101"/>
    </row>
    <row r="25" spans="1:6" ht="11.25" customHeight="1">
      <c r="A25" s="44"/>
      <c r="B25" s="45"/>
      <c r="C25" s="45"/>
      <c r="D25" s="45"/>
      <c r="E25" s="33"/>
      <c r="F25" s="101"/>
    </row>
    <row r="26" spans="1:6" ht="11.25" customHeight="1">
      <c r="A26" s="242" t="s">
        <v>208</v>
      </c>
      <c r="B26" s="242"/>
      <c r="C26" s="242"/>
      <c r="D26" s="242"/>
      <c r="E26" s="33"/>
      <c r="F26" s="101"/>
    </row>
    <row r="27" spans="1:6" ht="11.25" customHeight="1">
      <c r="A27" s="46"/>
      <c r="B27" s="46"/>
      <c r="C27" s="46"/>
      <c r="D27" s="46"/>
      <c r="E27" s="31"/>
      <c r="F27" s="59"/>
    </row>
    <row r="28" spans="1:6" ht="11.25" customHeight="1">
      <c r="A28" s="47"/>
      <c r="B28" s="45"/>
      <c r="C28" s="45"/>
      <c r="D28" s="45"/>
      <c r="E28" s="31"/>
      <c r="F28" s="59"/>
    </row>
    <row r="29" spans="1:6" ht="11.25" customHeight="1">
      <c r="A29" s="47"/>
      <c r="B29" s="45"/>
      <c r="C29" s="45"/>
      <c r="D29" s="45"/>
      <c r="E29" s="31"/>
      <c r="F29" s="59"/>
    </row>
    <row r="30" spans="1:6" ht="11.25" customHeight="1">
      <c r="A30" s="47"/>
      <c r="B30" s="45"/>
      <c r="C30" s="45"/>
      <c r="D30" s="45"/>
      <c r="E30" s="31"/>
      <c r="F30" s="59"/>
    </row>
    <row r="31" spans="1:6" ht="11.25" customHeight="1">
      <c r="A31" s="47"/>
      <c r="B31" s="45"/>
      <c r="C31" s="45"/>
      <c r="D31" s="45"/>
      <c r="E31" s="31"/>
      <c r="F31" s="59"/>
    </row>
    <row r="32" spans="1:6" ht="11.25" customHeight="1">
      <c r="A32" s="47"/>
      <c r="B32" s="45"/>
      <c r="C32" s="45"/>
      <c r="D32" s="45"/>
      <c r="E32" s="31"/>
      <c r="F32" s="59"/>
    </row>
    <row r="33" spans="1:6" ht="10.5" customHeight="1">
      <c r="A33" s="47"/>
      <c r="B33" s="45"/>
      <c r="C33" s="45"/>
      <c r="D33" s="45"/>
      <c r="E33" s="31"/>
      <c r="F33" s="59"/>
    </row>
    <row r="34" spans="1:6" ht="11.25" customHeight="1">
      <c r="A34" s="47"/>
      <c r="B34" s="45"/>
      <c r="C34" s="45"/>
      <c r="D34" s="45"/>
      <c r="E34" s="31"/>
      <c r="F34" s="59"/>
    </row>
    <row r="35" spans="1:6" ht="11.25" customHeight="1">
      <c r="A35" s="47"/>
      <c r="B35" s="45"/>
      <c r="C35" s="45"/>
      <c r="D35" s="45"/>
      <c r="E35" s="31"/>
      <c r="F35" s="59"/>
    </row>
    <row r="36" spans="1:6" ht="11.25" customHeight="1">
      <c r="A36" s="47"/>
      <c r="B36" s="45"/>
      <c r="C36" s="45"/>
      <c r="D36" s="45"/>
      <c r="E36" s="31"/>
      <c r="F36" s="59"/>
    </row>
    <row r="37" spans="1:6" ht="11.25" customHeight="1">
      <c r="A37" s="242"/>
      <c r="B37" s="242"/>
      <c r="C37" s="242"/>
      <c r="D37" s="242"/>
      <c r="E37" s="31"/>
      <c r="F37" s="59"/>
    </row>
    <row r="38" spans="1:6" s="229" customFormat="1" ht="16.5" customHeight="1">
      <c r="A38" s="242" t="s">
        <v>209</v>
      </c>
      <c r="B38" s="242"/>
      <c r="C38" s="242"/>
      <c r="D38" s="242"/>
      <c r="E38" s="31"/>
      <c r="F38" s="59"/>
    </row>
    <row r="39" spans="1:6" s="229" customFormat="1" ht="11.25" customHeight="1">
      <c r="A39" s="228"/>
      <c r="B39" s="228"/>
      <c r="C39" s="228"/>
      <c r="D39" s="228"/>
      <c r="E39" s="31"/>
      <c r="F39" s="59"/>
    </row>
    <row r="40" spans="1:6" s="229" customFormat="1" ht="11.25" customHeight="1">
      <c r="A40" s="228"/>
      <c r="B40" s="228"/>
      <c r="C40" s="228"/>
      <c r="D40" s="228"/>
      <c r="E40" s="31"/>
      <c r="F40" s="59"/>
    </row>
    <row r="41" spans="1:6" s="229" customFormat="1" ht="11.25" customHeight="1">
      <c r="A41" s="228"/>
      <c r="B41" s="228"/>
      <c r="C41" s="228"/>
      <c r="D41" s="228"/>
      <c r="E41" s="31"/>
      <c r="F41" s="59"/>
    </row>
    <row r="42" spans="1:6" s="229" customFormat="1" ht="11.25" customHeight="1">
      <c r="A42" s="228"/>
      <c r="B42" s="228"/>
      <c r="C42" s="228"/>
      <c r="D42" s="228"/>
      <c r="E42" s="31"/>
      <c r="F42" s="59"/>
    </row>
    <row r="43" spans="1:6" s="229" customFormat="1" ht="9.75" customHeight="1">
      <c r="A43" s="233"/>
      <c r="B43" s="233"/>
      <c r="C43" s="233"/>
      <c r="D43" s="233"/>
      <c r="E43" s="31"/>
      <c r="F43" s="59"/>
    </row>
    <row r="44" spans="1:6" s="229" customFormat="1" ht="11.25" customHeight="1">
      <c r="A44" s="228"/>
      <c r="B44" s="228"/>
      <c r="C44" s="228"/>
      <c r="D44" s="228"/>
      <c r="E44" s="31"/>
      <c r="F44" s="59"/>
    </row>
    <row r="45" spans="1:6" s="229" customFormat="1" ht="11.25" customHeight="1">
      <c r="A45" s="228"/>
      <c r="B45" s="228"/>
      <c r="C45" s="228"/>
      <c r="D45" s="228"/>
      <c r="E45" s="31"/>
      <c r="F45" s="59"/>
    </row>
    <row r="46" spans="1:6" s="229" customFormat="1" ht="11.25" customHeight="1">
      <c r="A46" s="228"/>
      <c r="B46" s="228"/>
      <c r="C46" s="228"/>
      <c r="D46" s="228"/>
      <c r="E46" s="31"/>
      <c r="F46" s="59"/>
    </row>
    <row r="47" spans="1:6" s="229" customFormat="1" ht="11.25" customHeight="1">
      <c r="A47" s="228"/>
      <c r="B47" s="228"/>
      <c r="C47" s="228"/>
      <c r="E47" s="31"/>
      <c r="F47" s="59"/>
    </row>
    <row r="48" spans="1:6" ht="11.25" customHeight="1">
      <c r="A48" s="40"/>
      <c r="B48" s="40"/>
      <c r="C48" s="40"/>
      <c r="D48" s="48" t="s">
        <v>92</v>
      </c>
    </row>
    <row r="49" spans="1:4" ht="15.75" customHeight="1"/>
    <row r="50" spans="1:4" ht="11.25" customHeight="1">
      <c r="A50" s="242"/>
      <c r="B50" s="242"/>
      <c r="C50" s="242"/>
      <c r="D50" s="242"/>
    </row>
    <row r="51" spans="1:4" ht="11.25" customHeight="1"/>
    <row r="52" spans="1:4" ht="11.25" customHeight="1"/>
    <row r="53" spans="1:4" ht="11.25" customHeight="1"/>
    <row r="54" spans="1:4" ht="11.25" customHeight="1"/>
    <row r="55" spans="1:4" ht="11.25" customHeight="1"/>
    <row r="56" spans="1:4" ht="11.25" customHeight="1"/>
    <row r="57" spans="1:4" ht="11.25" customHeight="1"/>
  </sheetData>
  <mergeCells count="6">
    <mergeCell ref="A1:D1"/>
    <mergeCell ref="A12:D12"/>
    <mergeCell ref="A26:D26"/>
    <mergeCell ref="A37:D37"/>
    <mergeCell ref="A50:D50"/>
    <mergeCell ref="A38:D38"/>
  </mergeCells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showGridLines="0" zoomScale="140" zoomScaleNormal="140" zoomScaleSheetLayoutView="140" workbookViewId="0"/>
  </sheetViews>
  <sheetFormatPr defaultColWidth="9.140625" defaultRowHeight="12.75"/>
  <cols>
    <col min="1" max="1" width="41.42578125" style="154" customWidth="1"/>
    <col min="2" max="2" width="2.85546875" style="154" customWidth="1"/>
    <col min="3" max="3" width="14" style="154" customWidth="1"/>
    <col min="4" max="6" width="7.85546875" style="15" customWidth="1"/>
    <col min="7" max="7" width="7.85546875" style="96" customWidth="1"/>
    <col min="8" max="16384" width="9.140625" style="154"/>
  </cols>
  <sheetData>
    <row r="1" spans="1:6" ht="24" customHeight="1" thickBot="1">
      <c r="A1" s="224" t="s">
        <v>94</v>
      </c>
      <c r="B1" s="100"/>
      <c r="C1" s="100" t="s">
        <v>76</v>
      </c>
    </row>
    <row r="2" spans="1:6" ht="30" customHeight="1">
      <c r="A2" s="150" t="s">
        <v>276</v>
      </c>
      <c r="B2" s="100"/>
      <c r="C2" s="100" t="s">
        <v>77</v>
      </c>
    </row>
    <row r="3" spans="1:6" ht="11.25" customHeight="1">
      <c r="A3" s="15"/>
      <c r="D3" s="51" t="s">
        <v>84</v>
      </c>
      <c r="E3" s="153"/>
      <c r="F3" s="153"/>
    </row>
    <row r="4" spans="1:6" ht="11.25" customHeight="1">
      <c r="A4" s="15"/>
      <c r="C4" s="100" t="s">
        <v>261</v>
      </c>
    </row>
    <row r="5" spans="1:6" ht="11.25" customHeight="1">
      <c r="A5" s="15"/>
    </row>
    <row r="6" spans="1:6" ht="11.25" customHeight="1">
      <c r="A6" s="15"/>
    </row>
    <row r="7" spans="1:6" ht="11.25" customHeight="1">
      <c r="A7" s="15"/>
    </row>
    <row r="8" spans="1:6" ht="11.25" customHeight="1">
      <c r="A8" s="15"/>
    </row>
    <row r="9" spans="1:6" ht="11.25" customHeight="1">
      <c r="A9" s="15"/>
    </row>
    <row r="10" spans="1:6" ht="11.25" customHeight="1">
      <c r="A10" s="15"/>
    </row>
    <row r="11" spans="1:6" ht="11.25" customHeight="1">
      <c r="A11" s="15"/>
    </row>
    <row r="12" spans="1:6" ht="11.25" customHeight="1">
      <c r="A12" s="15"/>
    </row>
    <row r="13" spans="1:6" ht="11.25" customHeight="1">
      <c r="A13" s="15"/>
    </row>
    <row r="14" spans="1:6" ht="11.25" customHeight="1">
      <c r="A14" s="15"/>
    </row>
    <row r="15" spans="1:6" ht="14.25" customHeight="1">
      <c r="A15" s="15"/>
    </row>
    <row r="16" spans="1:6" ht="11.25" customHeight="1">
      <c r="A16" s="15"/>
    </row>
    <row r="17" spans="1:6" ht="9" customHeight="1">
      <c r="A17" s="15"/>
    </row>
    <row r="18" spans="1:6" ht="11.25" customHeight="1">
      <c r="A18" s="15"/>
    </row>
    <row r="19" spans="1:6" ht="11.25" customHeight="1">
      <c r="A19" s="15"/>
    </row>
    <row r="20" spans="1:6" ht="11.25" customHeight="1">
      <c r="A20" s="15"/>
    </row>
    <row r="21" spans="1:6" ht="11.25" customHeight="1"/>
    <row r="22" spans="1:6" ht="10.5" customHeight="1">
      <c r="A22" s="15"/>
    </row>
    <row r="23" spans="1:6" ht="11.25" customHeight="1">
      <c r="A23" s="168"/>
    </row>
    <row r="24" spans="1:6" ht="11.45" customHeight="1">
      <c r="A24" s="169" t="s">
        <v>275</v>
      </c>
    </row>
    <row r="25" spans="1:6" ht="11.25" customHeight="1"/>
    <row r="26" spans="1:6" ht="15" customHeight="1">
      <c r="A26" s="168"/>
    </row>
    <row r="27" spans="1:6" ht="11.25" customHeight="1">
      <c r="A27" s="15"/>
    </row>
    <row r="28" spans="1:6" ht="11.25" customHeight="1">
      <c r="A28" s="7"/>
    </row>
    <row r="29" spans="1:6" ht="10.5" customHeight="1">
      <c r="A29" s="15"/>
    </row>
    <row r="30" spans="1:6" ht="11.25" customHeight="1">
      <c r="A30" s="15"/>
    </row>
    <row r="31" spans="1:6" ht="12.75" customHeight="1">
      <c r="A31" s="15"/>
      <c r="C31" s="170"/>
      <c r="D31" s="34"/>
      <c r="E31" s="149"/>
      <c r="F31" s="149"/>
    </row>
    <row r="32" spans="1:6" ht="11.25" customHeight="1">
      <c r="A32" s="15"/>
      <c r="D32" s="31"/>
      <c r="E32" s="98"/>
      <c r="F32" s="98"/>
    </row>
    <row r="33" spans="1:6" ht="11.25" customHeight="1">
      <c r="A33" s="15"/>
      <c r="D33" s="31"/>
      <c r="E33" s="98"/>
      <c r="F33" s="98"/>
    </row>
    <row r="34" spans="1:6" ht="13.5" customHeight="1">
      <c r="A34" s="15"/>
      <c r="D34" s="34"/>
      <c r="E34" s="149"/>
      <c r="F34" s="149"/>
    </row>
    <row r="35" spans="1:6" ht="11.25" customHeight="1">
      <c r="A35" s="15"/>
      <c r="D35" s="31"/>
      <c r="E35" s="98"/>
      <c r="F35" s="98"/>
    </row>
    <row r="36" spans="1:6" ht="11.25" customHeight="1">
      <c r="A36" s="54"/>
      <c r="D36" s="34"/>
      <c r="F36" s="98"/>
    </row>
    <row r="37" spans="1:6" ht="11.25" customHeight="1">
      <c r="A37" s="54"/>
      <c r="D37" s="99"/>
      <c r="E37" s="153"/>
      <c r="F37" s="97"/>
    </row>
    <row r="39" spans="1:6">
      <c r="F39" s="96"/>
    </row>
    <row r="40" spans="1:6">
      <c r="F40" s="96"/>
    </row>
    <row r="41" spans="1:6">
      <c r="F41" s="96"/>
    </row>
    <row r="42" spans="1:6">
      <c r="F42" s="96"/>
    </row>
    <row r="43" spans="1:6">
      <c r="F43" s="96"/>
    </row>
    <row r="44" spans="1:6" ht="10.5" customHeight="1">
      <c r="A44" s="61"/>
      <c r="F44" s="96"/>
    </row>
    <row r="45" spans="1:6">
      <c r="A45" s="152" t="s">
        <v>91</v>
      </c>
      <c r="F45" s="96"/>
    </row>
    <row r="46" spans="1:6">
      <c r="F46" s="96"/>
    </row>
    <row r="47" spans="1:6">
      <c r="F47" s="96"/>
    </row>
    <row r="48" spans="1:6">
      <c r="F48" s="96"/>
    </row>
    <row r="49" spans="6:6">
      <c r="F49" s="96"/>
    </row>
    <row r="50" spans="6:6">
      <c r="F50" s="96"/>
    </row>
    <row r="51" spans="6:6">
      <c r="F51" s="96"/>
    </row>
    <row r="52" spans="6:6">
      <c r="F52" s="96"/>
    </row>
    <row r="53" spans="6:6">
      <c r="F53" s="96"/>
    </row>
    <row r="54" spans="6:6">
      <c r="F54" s="96"/>
    </row>
    <row r="55" spans="6:6">
      <c r="F55" s="96"/>
    </row>
    <row r="56" spans="6:6">
      <c r="F56" s="96"/>
    </row>
    <row r="57" spans="6:6">
      <c r="F57" s="96"/>
    </row>
    <row r="58" spans="6:6">
      <c r="F58" s="96"/>
    </row>
    <row r="59" spans="6:6">
      <c r="F59" s="96"/>
    </row>
    <row r="60" spans="6:6">
      <c r="F60" s="96"/>
    </row>
    <row r="61" spans="6:6">
      <c r="F61" s="96"/>
    </row>
    <row r="62" spans="6:6">
      <c r="F62" s="96"/>
    </row>
    <row r="63" spans="6:6">
      <c r="F63" s="96"/>
    </row>
    <row r="64" spans="6:6">
      <c r="F64" s="96"/>
    </row>
    <row r="65" spans="4:6">
      <c r="D65" s="31" t="s">
        <v>64</v>
      </c>
      <c r="E65" s="98">
        <v>3.2693928525857193E-3</v>
      </c>
      <c r="F65" s="96"/>
    </row>
    <row r="66" spans="4:6">
      <c r="D66" s="31" t="s">
        <v>63</v>
      </c>
      <c r="E66" s="98">
        <v>2.6650606773379423E-2</v>
      </c>
    </row>
    <row r="67" spans="4:6">
      <c r="D67" s="31" t="s">
        <v>83</v>
      </c>
      <c r="E67" s="98">
        <v>3.7452040029873054E-2</v>
      </c>
    </row>
  </sheetData>
  <sortState ref="D39:E67">
    <sortCondition ref="E41:E69"/>
  </sortState>
  <hyperlinks>
    <hyperlink ref="C1" location="Seznam!A1" display="zpět na seznam"/>
    <hyperlink ref="C2" location="metodologie!A1" display="metodologie"/>
    <hyperlink ref="C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F65"/>
  <sheetViews>
    <sheetView showGridLines="0" zoomScale="140" zoomScaleNormal="140" zoomScaleSheetLayoutView="140" workbookViewId="0">
      <selection sqref="A1:D1"/>
    </sheetView>
  </sheetViews>
  <sheetFormatPr defaultRowHeight="12.75"/>
  <cols>
    <col min="1" max="1" width="22.140625" customWidth="1"/>
    <col min="2" max="4" width="6.42578125" customWidth="1"/>
    <col min="5" max="5" width="2.85546875" customWidth="1"/>
    <col min="6" max="6" width="14.140625" customWidth="1"/>
  </cols>
  <sheetData>
    <row r="1" spans="1:6" ht="24" customHeight="1" thickBot="1">
      <c r="A1" s="234" t="s">
        <v>94</v>
      </c>
      <c r="B1" s="234"/>
      <c r="C1" s="234"/>
      <c r="D1" s="234"/>
      <c r="E1" s="15"/>
      <c r="F1" s="100" t="s">
        <v>76</v>
      </c>
    </row>
    <row r="2" spans="1:6" ht="18.75" customHeight="1">
      <c r="A2" s="50" t="s">
        <v>210</v>
      </c>
      <c r="B2" s="16"/>
      <c r="C2" s="16"/>
      <c r="D2" s="16"/>
      <c r="E2" s="15"/>
      <c r="F2" s="100" t="s">
        <v>77</v>
      </c>
    </row>
    <row r="3" spans="1:6" ht="10.5" customHeight="1">
      <c r="A3" s="51"/>
      <c r="B3" s="15"/>
      <c r="C3" s="15"/>
      <c r="D3" s="35" t="s">
        <v>0</v>
      </c>
      <c r="E3" s="15"/>
      <c r="F3" s="15"/>
    </row>
    <row r="4" spans="1:6" ht="10.5" customHeight="1">
      <c r="A4" s="71"/>
      <c r="B4" s="108">
        <v>2019</v>
      </c>
      <c r="C4" s="108">
        <v>2020</v>
      </c>
      <c r="D4" s="71">
        <v>2021</v>
      </c>
      <c r="E4" s="51"/>
      <c r="F4" s="100" t="s">
        <v>261</v>
      </c>
    </row>
    <row r="5" spans="1:6" ht="10.5" customHeight="1">
      <c r="A5" s="74" t="s">
        <v>17</v>
      </c>
      <c r="B5" s="105">
        <v>715750.204745</v>
      </c>
      <c r="C5" s="105">
        <v>796391.31084900012</v>
      </c>
      <c r="D5" s="74">
        <v>780411.78046899976</v>
      </c>
      <c r="E5" s="15"/>
      <c r="F5" s="15"/>
    </row>
    <row r="6" spans="1:6" ht="10.5" customHeight="1">
      <c r="A6" s="42" t="s">
        <v>25</v>
      </c>
      <c r="B6" s="106">
        <v>224435.80898099995</v>
      </c>
      <c r="C6" s="106">
        <v>253025.70614800011</v>
      </c>
      <c r="D6" s="42">
        <v>275788.25724499993</v>
      </c>
      <c r="E6" s="15"/>
      <c r="F6" s="15"/>
    </row>
    <row r="7" spans="1:6" ht="10.5" customHeight="1">
      <c r="A7" s="42" t="s">
        <v>37</v>
      </c>
      <c r="B7" s="106">
        <v>255060.57497400005</v>
      </c>
      <c r="C7" s="106">
        <v>264727.72399100004</v>
      </c>
      <c r="D7" s="42">
        <v>223242.16000600002</v>
      </c>
      <c r="E7" s="15"/>
      <c r="F7" s="15"/>
    </row>
    <row r="8" spans="1:6" ht="10.5" customHeight="1">
      <c r="A8" s="42" t="s">
        <v>26</v>
      </c>
      <c r="B8" s="106">
        <v>51065.460932999951</v>
      </c>
      <c r="C8" s="106">
        <v>52204.667674000004</v>
      </c>
      <c r="D8" s="42">
        <v>56583.36586399997</v>
      </c>
      <c r="E8" s="15"/>
      <c r="F8" s="15"/>
    </row>
    <row r="9" spans="1:6" ht="10.5" customHeight="1">
      <c r="A9" s="42" t="s">
        <v>42</v>
      </c>
      <c r="B9" s="106">
        <v>93256.898484000136</v>
      </c>
      <c r="C9" s="106">
        <v>106347.0408740001</v>
      </c>
      <c r="D9" s="42">
        <v>105822.29285799991</v>
      </c>
      <c r="E9" s="15"/>
      <c r="F9" s="15"/>
    </row>
    <row r="10" spans="1:6" ht="10.5" customHeight="1">
      <c r="A10" s="103" t="s">
        <v>43</v>
      </c>
      <c r="B10" s="107">
        <v>91931.461372999969</v>
      </c>
      <c r="C10" s="107">
        <v>120086.17216200005</v>
      </c>
      <c r="D10" s="70">
        <v>118975.70449599995</v>
      </c>
      <c r="E10" s="15"/>
      <c r="F10" s="15"/>
    </row>
    <row r="11" spans="1:6" ht="7.5" customHeight="1">
      <c r="A11" s="43"/>
      <c r="B11" s="42"/>
      <c r="C11" s="42"/>
      <c r="D11" s="42"/>
      <c r="E11" s="15"/>
      <c r="F11" s="15"/>
    </row>
    <row r="12" spans="1:6" ht="11.25" customHeight="1">
      <c r="A12" s="242" t="s">
        <v>211</v>
      </c>
      <c r="B12" s="242"/>
      <c r="C12" s="242"/>
      <c r="D12" s="242"/>
      <c r="E12" s="15"/>
      <c r="F12" s="15"/>
    </row>
    <row r="13" spans="1:6" ht="11.25" customHeight="1">
      <c r="A13" s="37"/>
      <c r="B13" s="31"/>
      <c r="C13" s="31"/>
      <c r="D13" s="31"/>
      <c r="E13" s="15"/>
      <c r="F13" s="15"/>
    </row>
    <row r="14" spans="1:6" ht="11.25" customHeight="1">
      <c r="A14" s="37"/>
      <c r="B14" s="31"/>
      <c r="C14" s="31"/>
      <c r="D14" s="31"/>
      <c r="E14" s="15"/>
      <c r="F14" s="15"/>
    </row>
    <row r="15" spans="1:6" ht="11.25" customHeight="1">
      <c r="A15" s="37"/>
      <c r="B15" s="31"/>
      <c r="C15" s="31"/>
      <c r="D15" s="31"/>
      <c r="E15" s="15"/>
      <c r="F15" s="15"/>
    </row>
    <row r="16" spans="1:6" ht="11.25" customHeight="1">
      <c r="A16" s="37"/>
      <c r="B16" s="31"/>
      <c r="C16" s="31"/>
      <c r="D16" s="31"/>
      <c r="E16" s="15"/>
      <c r="F16" s="15"/>
    </row>
    <row r="17" spans="1:6" ht="10.5" customHeight="1">
      <c r="A17" s="37"/>
      <c r="B17" s="31"/>
      <c r="C17" s="31"/>
      <c r="D17" s="31"/>
      <c r="E17" s="15"/>
      <c r="F17" s="15"/>
    </row>
    <row r="18" spans="1:6" ht="11.25" customHeight="1">
      <c r="A18" s="37"/>
      <c r="B18" s="31"/>
      <c r="C18" s="31"/>
      <c r="D18" s="31"/>
      <c r="E18" s="15"/>
      <c r="F18" s="15"/>
    </row>
    <row r="19" spans="1:6" ht="11.25" customHeight="1">
      <c r="A19" s="37"/>
      <c r="B19" s="31"/>
      <c r="C19" s="31"/>
      <c r="D19" s="31"/>
      <c r="E19" s="15"/>
      <c r="F19" s="15"/>
    </row>
    <row r="20" spans="1:6" ht="11.25" customHeight="1">
      <c r="A20" s="37"/>
      <c r="B20" s="31"/>
      <c r="C20" s="31"/>
      <c r="D20" s="31"/>
      <c r="E20" s="15"/>
      <c r="F20" s="15"/>
    </row>
    <row r="21" spans="1:6" ht="11.25" customHeight="1">
      <c r="A21" s="44"/>
      <c r="B21" s="45"/>
      <c r="C21" s="45"/>
      <c r="D21" s="45"/>
      <c r="E21" s="15"/>
      <c r="F21" s="15"/>
    </row>
    <row r="22" spans="1:6" ht="11.25" customHeight="1">
      <c r="A22" s="44"/>
      <c r="B22" s="45"/>
      <c r="C22" s="45"/>
      <c r="D22" s="45"/>
      <c r="E22" s="15"/>
      <c r="F22" s="15"/>
    </row>
    <row r="23" spans="1:6" ht="11.25" customHeight="1">
      <c r="A23" s="44"/>
      <c r="B23" s="45"/>
      <c r="C23" s="45"/>
      <c r="D23" s="45"/>
      <c r="E23" s="15"/>
      <c r="F23" s="15"/>
    </row>
    <row r="24" spans="1:6" ht="11.25" customHeight="1">
      <c r="A24" s="44"/>
      <c r="B24" s="45"/>
      <c r="C24" s="45"/>
      <c r="D24" s="45"/>
      <c r="E24" s="15"/>
      <c r="F24" s="15"/>
    </row>
    <row r="25" spans="1:6" ht="11.25" customHeight="1">
      <c r="A25" s="242" t="s">
        <v>212</v>
      </c>
      <c r="B25" s="242"/>
      <c r="C25" s="242"/>
      <c r="D25" s="242"/>
      <c r="E25" s="15"/>
      <c r="F25" s="15"/>
    </row>
    <row r="26" spans="1:6" ht="11.25" customHeight="1">
      <c r="A26" s="46"/>
      <c r="B26" s="46"/>
      <c r="C26" s="46"/>
      <c r="D26" s="46"/>
      <c r="E26" s="15"/>
      <c r="F26" s="15"/>
    </row>
    <row r="27" spans="1:6" ht="11.25" customHeight="1">
      <c r="A27" s="47"/>
      <c r="B27" s="45"/>
      <c r="C27" s="45"/>
      <c r="D27" s="45"/>
      <c r="E27" s="15"/>
      <c r="F27" s="15"/>
    </row>
    <row r="28" spans="1:6" ht="12" customHeight="1">
      <c r="A28" s="47"/>
      <c r="B28" s="45"/>
      <c r="C28" s="45"/>
      <c r="D28" s="45"/>
      <c r="E28" s="15"/>
      <c r="F28" s="15"/>
    </row>
    <row r="29" spans="1:6" ht="12" customHeight="1">
      <c r="A29" s="47"/>
      <c r="B29" s="45"/>
      <c r="C29" s="45"/>
      <c r="D29" s="45"/>
      <c r="E29" s="15"/>
      <c r="F29" s="15"/>
    </row>
    <row r="30" spans="1:6" ht="12" customHeight="1">
      <c r="A30" s="47"/>
      <c r="B30" s="45"/>
      <c r="C30" s="45"/>
      <c r="D30" s="45"/>
      <c r="E30" s="15"/>
      <c r="F30" s="15"/>
    </row>
    <row r="31" spans="1:6" ht="13.5" customHeight="1">
      <c r="A31" s="47"/>
      <c r="B31" s="45"/>
      <c r="C31" s="45"/>
      <c r="D31" s="45"/>
      <c r="E31" s="15"/>
      <c r="F31" s="15"/>
    </row>
    <row r="32" spans="1:6" ht="17.25" customHeight="1">
      <c r="A32" s="47"/>
      <c r="B32" s="45"/>
      <c r="C32" s="45"/>
      <c r="D32" s="45"/>
      <c r="E32" s="15"/>
      <c r="F32" s="15"/>
    </row>
    <row r="33" spans="1:6" ht="12" customHeight="1">
      <c r="A33" s="47"/>
      <c r="B33" s="45"/>
      <c r="C33" s="45"/>
      <c r="D33" s="45"/>
      <c r="E33" s="15"/>
      <c r="F33" s="15"/>
    </row>
    <row r="34" spans="1:6" ht="11.25" customHeight="1">
      <c r="A34" s="47"/>
      <c r="B34" s="45"/>
      <c r="C34" s="45"/>
      <c r="D34" s="45"/>
      <c r="E34" s="15"/>
      <c r="F34" s="15"/>
    </row>
    <row r="35" spans="1:6" ht="11.25" customHeight="1">
      <c r="E35" s="15"/>
      <c r="F35" s="15"/>
    </row>
    <row r="36" spans="1:6" ht="9.75" customHeight="1">
      <c r="E36" s="87"/>
      <c r="F36" s="87"/>
    </row>
    <row r="37" spans="1:6" ht="11.25" customHeight="1">
      <c r="A37" s="242" t="s">
        <v>213</v>
      </c>
      <c r="B37" s="242"/>
      <c r="C37" s="242"/>
      <c r="D37" s="242"/>
      <c r="E37" s="87"/>
      <c r="F37" s="87"/>
    </row>
    <row r="38" spans="1:6" ht="11.25" customHeight="1">
      <c r="A38" s="46"/>
      <c r="B38" s="46"/>
      <c r="C38" s="46"/>
      <c r="D38" s="46"/>
      <c r="E38" s="87"/>
      <c r="F38" s="87"/>
    </row>
    <row r="39" spans="1:6" ht="11.25" customHeight="1">
      <c r="A39" s="47"/>
      <c r="B39" s="45"/>
      <c r="C39" s="45"/>
      <c r="D39" s="45"/>
      <c r="E39" s="87"/>
      <c r="F39" s="87"/>
    </row>
    <row r="40" spans="1:6" ht="11.25" customHeight="1">
      <c r="A40" s="46"/>
      <c r="B40" s="45"/>
      <c r="C40" s="45"/>
      <c r="D40" s="45"/>
      <c r="E40" s="87"/>
      <c r="F40" s="87"/>
    </row>
    <row r="41" spans="1:6" ht="11.25" customHeight="1">
      <c r="A41" s="47"/>
      <c r="B41" s="45"/>
      <c r="C41" s="45"/>
      <c r="D41" s="45"/>
      <c r="E41" s="87"/>
      <c r="F41" s="87"/>
    </row>
    <row r="42" spans="1:6" ht="15" customHeight="1">
      <c r="A42" s="37"/>
      <c r="B42" s="31"/>
      <c r="C42" s="31"/>
      <c r="D42" s="31"/>
      <c r="E42" s="87"/>
      <c r="F42" s="87"/>
    </row>
    <row r="43" spans="1:6" ht="11.25" customHeight="1">
      <c r="A43" s="31"/>
      <c r="B43" s="31"/>
      <c r="C43" s="31"/>
      <c r="D43" s="48"/>
      <c r="E43" s="15"/>
      <c r="F43" s="15"/>
    </row>
    <row r="44" spans="1:6" ht="11.25" customHeight="1">
      <c r="A44" s="40"/>
      <c r="B44" s="40"/>
      <c r="C44" s="40"/>
      <c r="D44" s="40"/>
      <c r="E44" s="15"/>
      <c r="F44" s="15"/>
    </row>
    <row r="45" spans="1:6" ht="11.25" customHeight="1">
      <c r="A45" s="40"/>
      <c r="B45" s="40"/>
      <c r="C45" s="40"/>
      <c r="D45" s="40"/>
      <c r="E45" s="15"/>
      <c r="F45" s="15"/>
    </row>
    <row r="46" spans="1:6" ht="11.25" customHeight="1">
      <c r="A46" s="40"/>
      <c r="B46" s="40"/>
      <c r="C46" s="40"/>
      <c r="D46" s="49"/>
      <c r="E46" s="15"/>
      <c r="F46" s="15"/>
    </row>
    <row r="47" spans="1:6" ht="14.25" customHeight="1">
      <c r="D47" s="48" t="s">
        <v>92</v>
      </c>
      <c r="E47" s="15"/>
      <c r="F47" s="15"/>
    </row>
    <row r="48" spans="1:6" ht="15.75" customHeight="1">
      <c r="E48" s="15"/>
      <c r="F48" s="15"/>
    </row>
    <row r="49" spans="1:4" ht="11.25" customHeight="1"/>
    <row r="50" spans="1:4" ht="11.25" customHeight="1"/>
    <row r="51" spans="1:4" ht="11.25" customHeight="1"/>
    <row r="52" spans="1:4" ht="11.25" customHeight="1"/>
    <row r="53" spans="1:4" ht="11.25" customHeight="1"/>
    <row r="54" spans="1:4" ht="11.25" customHeight="1"/>
    <row r="55" spans="1:4" ht="11.25" customHeight="1"/>
    <row r="56" spans="1:4" ht="11.25" customHeight="1"/>
    <row r="61" spans="1:4">
      <c r="A61" s="40"/>
      <c r="B61" s="183"/>
      <c r="C61" s="183"/>
      <c r="D61" s="183"/>
    </row>
    <row r="62" spans="1:4">
      <c r="A62" s="198"/>
      <c r="B62" s="197"/>
      <c r="C62" s="197"/>
      <c r="D62" s="197"/>
    </row>
    <row r="63" spans="1:4">
      <c r="A63" s="198"/>
      <c r="B63" s="197"/>
      <c r="C63" s="197"/>
      <c r="D63" s="197"/>
    </row>
    <row r="64" spans="1:4">
      <c r="A64" s="198"/>
      <c r="B64" s="197"/>
      <c r="C64" s="197"/>
      <c r="D64" s="197"/>
    </row>
    <row r="65" spans="1:4">
      <c r="A65" s="198"/>
      <c r="B65" s="197"/>
      <c r="C65" s="197"/>
      <c r="D65" s="197"/>
    </row>
  </sheetData>
  <mergeCells count="4">
    <mergeCell ref="A25:D25"/>
    <mergeCell ref="A12:D12"/>
    <mergeCell ref="A37:D37"/>
    <mergeCell ref="A1:D1"/>
  </mergeCells>
  <phoneticPr fontId="0" type="noConversion"/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showGridLines="0" zoomScale="140" zoomScaleNormal="140" zoomScaleSheetLayoutView="140" workbookViewId="0"/>
  </sheetViews>
  <sheetFormatPr defaultColWidth="9.140625" defaultRowHeight="12.75"/>
  <cols>
    <col min="1" max="1" width="41.42578125" style="154" customWidth="1"/>
    <col min="2" max="2" width="2.85546875" style="154" customWidth="1"/>
    <col min="3" max="3" width="14" style="154" customWidth="1"/>
    <col min="4" max="16384" width="9.140625" style="154"/>
  </cols>
  <sheetData>
    <row r="1" spans="1:3" ht="24" customHeight="1" thickBot="1">
      <c r="A1" s="224" t="s">
        <v>94</v>
      </c>
      <c r="B1" s="100"/>
      <c r="C1" s="100" t="s">
        <v>76</v>
      </c>
    </row>
    <row r="2" spans="1:3" ht="30" customHeight="1">
      <c r="A2" s="150" t="s">
        <v>277</v>
      </c>
      <c r="B2" s="100"/>
      <c r="C2" s="100" t="s">
        <v>77</v>
      </c>
    </row>
    <row r="3" spans="1:3" ht="11.25" customHeight="1">
      <c r="A3" s="15"/>
    </row>
    <row r="4" spans="1:3" ht="11.25" customHeight="1">
      <c r="A4" s="15"/>
      <c r="C4" s="100" t="s">
        <v>261</v>
      </c>
    </row>
    <row r="5" spans="1:3" ht="11.25" customHeight="1">
      <c r="A5" s="15"/>
    </row>
    <row r="6" spans="1:3" ht="11.25" customHeight="1">
      <c r="A6" s="15"/>
    </row>
    <row r="7" spans="1:3" ht="8.25" customHeight="1">
      <c r="A7" s="15"/>
    </row>
    <row r="8" spans="1:3" ht="8.25" customHeight="1">
      <c r="A8" s="15"/>
    </row>
    <row r="9" spans="1:3" ht="8.25" customHeight="1">
      <c r="A9" s="15"/>
    </row>
    <row r="10" spans="1:3" ht="8.25" customHeight="1">
      <c r="A10" s="15"/>
    </row>
    <row r="11" spans="1:3" ht="11.25" customHeight="1">
      <c r="A11" s="15"/>
    </row>
    <row r="12" spans="1:3" ht="11.25" customHeight="1">
      <c r="A12" s="15"/>
    </row>
    <row r="13" spans="1:3" ht="11.25" customHeight="1">
      <c r="A13" s="15"/>
    </row>
    <row r="14" spans="1:3" ht="11.25" customHeight="1">
      <c r="A14" s="15"/>
    </row>
    <row r="15" spans="1:3" ht="11.25" customHeight="1">
      <c r="A15" s="15"/>
    </row>
    <row r="16" spans="1:3" ht="11.25" customHeight="1">
      <c r="A16" s="15"/>
    </row>
    <row r="17" spans="1:3" ht="11.25" customHeight="1">
      <c r="A17" s="15"/>
    </row>
    <row r="18" spans="1:3" ht="11.25" customHeight="1">
      <c r="A18" s="15"/>
    </row>
    <row r="19" spans="1:3" ht="11.25" customHeight="1">
      <c r="A19" s="15"/>
    </row>
    <row r="20" spans="1:3" ht="11.25" customHeight="1">
      <c r="A20" s="15"/>
    </row>
    <row r="21" spans="1:3" ht="11.25" customHeight="1"/>
    <row r="22" spans="1:3" ht="10.5" customHeight="1">
      <c r="A22" s="15"/>
    </row>
    <row r="23" spans="1:3" ht="11.25" customHeight="1">
      <c r="A23" s="169"/>
    </row>
    <row r="24" spans="1:3" ht="10.5" customHeight="1">
      <c r="A24" s="169"/>
    </row>
    <row r="25" spans="1:3" ht="11.25" customHeight="1">
      <c r="A25" s="169" t="s">
        <v>278</v>
      </c>
      <c r="C25" s="171"/>
    </row>
    <row r="26" spans="1:3" ht="15" customHeight="1"/>
    <row r="27" spans="1:3" ht="11.25" customHeight="1">
      <c r="A27" s="15"/>
    </row>
    <row r="28" spans="1:3" ht="11.25" customHeight="1">
      <c r="A28" s="7"/>
    </row>
    <row r="29" spans="1:3" ht="10.5" customHeight="1">
      <c r="A29" s="15"/>
    </row>
    <row r="30" spans="1:3" ht="11.25" customHeight="1">
      <c r="A30" s="15"/>
    </row>
    <row r="31" spans="1:3" ht="11.25" customHeight="1">
      <c r="A31" s="15"/>
    </row>
    <row r="32" spans="1:3" ht="12.75" customHeight="1">
      <c r="A32" s="15"/>
      <c r="C32" s="170"/>
    </row>
    <row r="33" spans="1:1" ht="14.25" customHeight="1">
      <c r="A33" s="15"/>
    </row>
    <row r="34" spans="1:1" ht="11.25" customHeight="1">
      <c r="A34" s="15"/>
    </row>
    <row r="35" spans="1:1" ht="12.75" customHeight="1">
      <c r="A35" s="15"/>
    </row>
    <row r="36" spans="1:1" ht="9.9499999999999993" customHeight="1">
      <c r="A36" s="55"/>
    </row>
    <row r="37" spans="1:1" ht="9.9499999999999993" customHeight="1">
      <c r="A37" s="54"/>
    </row>
    <row r="38" spans="1:1" ht="12.75" customHeight="1">
      <c r="A38" s="54"/>
    </row>
    <row r="39" spans="1:1" ht="12.75" customHeight="1"/>
    <row r="45" spans="1:1">
      <c r="A45" s="152" t="s">
        <v>91</v>
      </c>
    </row>
  </sheetData>
  <hyperlinks>
    <hyperlink ref="C1" location="Seznam!A1" display="zpět na seznam"/>
    <hyperlink ref="C2" location="metodologie!A1" display="metodologie"/>
    <hyperlink ref="C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zoomScale="140" zoomScaleNormal="140" zoomScaleSheetLayoutView="140" workbookViewId="0"/>
  </sheetViews>
  <sheetFormatPr defaultRowHeight="12.75"/>
  <cols>
    <col min="1" max="1" width="41.42578125" customWidth="1"/>
    <col min="2" max="2" width="2.85546875" customWidth="1"/>
    <col min="3" max="3" width="14.140625" customWidth="1"/>
  </cols>
  <sheetData>
    <row r="1" spans="1:3" ht="24" customHeight="1" thickBot="1">
      <c r="A1" s="224" t="s">
        <v>94</v>
      </c>
      <c r="B1" s="88"/>
      <c r="C1" s="100" t="s">
        <v>76</v>
      </c>
    </row>
    <row r="2" spans="1:3" ht="18.75" customHeight="1">
      <c r="A2" s="232" t="s">
        <v>279</v>
      </c>
      <c r="C2" s="100" t="s">
        <v>77</v>
      </c>
    </row>
    <row r="3" spans="1:3" ht="11.25" customHeight="1">
      <c r="A3" s="15"/>
    </row>
    <row r="4" spans="1:3" ht="11.25" customHeight="1">
      <c r="A4" s="15"/>
      <c r="C4" s="100" t="s">
        <v>261</v>
      </c>
    </row>
    <row r="5" spans="1:3" ht="11.25" customHeight="1">
      <c r="A5" s="15"/>
    </row>
    <row r="6" spans="1:3" ht="11.25" customHeight="1">
      <c r="A6" s="15"/>
    </row>
    <row r="7" spans="1:3" ht="11.25" customHeight="1">
      <c r="A7" s="15"/>
    </row>
    <row r="8" spans="1:3" ht="11.25" customHeight="1">
      <c r="A8" s="15"/>
    </row>
    <row r="9" spans="1:3" ht="11.25" customHeight="1">
      <c r="A9" s="15"/>
    </row>
    <row r="10" spans="1:3" ht="11.25" customHeight="1">
      <c r="A10" s="15"/>
    </row>
    <row r="11" spans="1:3" ht="11.25" customHeight="1">
      <c r="A11" s="15"/>
    </row>
    <row r="12" spans="1:3" ht="11.25" customHeight="1">
      <c r="A12" s="15"/>
    </row>
    <row r="13" spans="1:3" ht="11.25" customHeight="1">
      <c r="A13" s="15"/>
    </row>
    <row r="14" spans="1:3" ht="11.25" customHeight="1">
      <c r="A14" s="15"/>
    </row>
    <row r="15" spans="1:3" ht="11.25" customHeight="1">
      <c r="A15" s="15"/>
    </row>
    <row r="16" spans="1:3" ht="11.25" customHeight="1">
      <c r="A16" s="15"/>
    </row>
    <row r="17" spans="1:1" ht="11.25" customHeight="1">
      <c r="A17" s="15"/>
    </row>
    <row r="18" spans="1:1" ht="11.25" customHeight="1">
      <c r="A18" s="15"/>
    </row>
    <row r="19" spans="1:1" ht="11.25" customHeight="1">
      <c r="A19" s="15"/>
    </row>
    <row r="20" spans="1:1" ht="11.25" customHeight="1">
      <c r="A20" s="15"/>
    </row>
    <row r="21" spans="1:1" ht="11.25" customHeight="1">
      <c r="A21" s="15"/>
    </row>
    <row r="22" spans="1:1" ht="11.25" customHeight="1">
      <c r="A22" s="15"/>
    </row>
    <row r="23" spans="1:1" ht="11.25" customHeight="1">
      <c r="A23" s="15"/>
    </row>
    <row r="24" spans="1:1" ht="11.25" customHeight="1">
      <c r="A24" s="15"/>
    </row>
    <row r="25" spans="1:1" ht="11.25" customHeight="1">
      <c r="A25" s="15"/>
    </row>
    <row r="26" spans="1:1" ht="11.25" customHeight="1">
      <c r="A26" s="15"/>
    </row>
    <row r="27" spans="1:1" ht="11.25" customHeight="1">
      <c r="A27" s="15"/>
    </row>
    <row r="28" spans="1:1" ht="11.25" customHeight="1">
      <c r="A28" s="15"/>
    </row>
    <row r="29" spans="1:1" ht="11.25" customHeight="1">
      <c r="A29" s="15"/>
    </row>
    <row r="30" spans="1:1" ht="11.25" customHeight="1">
      <c r="A30" s="15"/>
    </row>
    <row r="31" spans="1:1" ht="11.25" customHeight="1">
      <c r="A31" s="15"/>
    </row>
    <row r="32" spans="1:1" ht="11.25" customHeight="1">
      <c r="A32" s="15"/>
    </row>
    <row r="33" spans="1:2" ht="11.25" customHeight="1">
      <c r="A33" s="15"/>
    </row>
    <row r="34" spans="1:2" ht="11.25" customHeight="1">
      <c r="A34" s="15"/>
    </row>
    <row r="35" spans="1:2" ht="11.25" customHeight="1">
      <c r="A35" s="15"/>
    </row>
    <row r="36" spans="1:2" s="154" customFormat="1" ht="11.25" customHeight="1">
      <c r="A36" s="15"/>
    </row>
    <row r="37" spans="1:2" ht="11.25" customHeight="1">
      <c r="A37" s="55"/>
    </row>
    <row r="38" spans="1:2" ht="11.25" customHeight="1">
      <c r="A38" s="54"/>
    </row>
    <row r="39" spans="1:2" ht="11.25" customHeight="1">
      <c r="A39" s="54"/>
    </row>
    <row r="40" spans="1:2" ht="11.25" customHeight="1">
      <c r="A40" s="54"/>
    </row>
    <row r="41" spans="1:2" ht="11.25" customHeight="1">
      <c r="A41" s="54"/>
    </row>
    <row r="42" spans="1:2" ht="11.25" customHeight="1">
      <c r="A42" s="54"/>
    </row>
    <row r="43" spans="1:2" ht="11.25" customHeight="1">
      <c r="A43" s="54"/>
    </row>
    <row r="44" spans="1:2" ht="11.25" customHeight="1">
      <c r="A44" s="60"/>
    </row>
    <row r="45" spans="1:2">
      <c r="A45" s="151"/>
      <c r="B45" s="154"/>
    </row>
    <row r="46" spans="1:2" ht="14.25" customHeight="1">
      <c r="A46" s="61"/>
      <c r="B46" s="154"/>
    </row>
    <row r="47" spans="1:2" ht="11.25" customHeight="1">
      <c r="A47" s="152" t="s">
        <v>91</v>
      </c>
    </row>
    <row r="48" spans="1:2" ht="11.25" customHeight="1"/>
    <row r="49" spans="1:1" ht="11.25" customHeight="1">
      <c r="A49" s="29"/>
    </row>
    <row r="50" spans="1:1" ht="11.25" customHeight="1"/>
    <row r="51" spans="1:1" ht="11.25" customHeight="1"/>
    <row r="52" spans="1:1" ht="11.25" customHeight="1"/>
    <row r="53" spans="1:1" ht="11.25" customHeight="1"/>
    <row r="54" spans="1:1" ht="11.25" customHeight="1"/>
    <row r="55" spans="1:1" ht="11.25" customHeight="1"/>
    <row r="56" spans="1:1" ht="11.25" customHeight="1"/>
    <row r="57" spans="1:1" ht="11.25" customHeight="1"/>
    <row r="58" spans="1:1" ht="11.25" customHeight="1"/>
    <row r="59" spans="1:1" ht="11.25" customHeight="1"/>
    <row r="60" spans="1:1" ht="11.25" customHeight="1"/>
    <row r="61" spans="1:1" ht="11.25" customHeight="1"/>
    <row r="62" spans="1:1" ht="11.25" customHeight="1"/>
    <row r="63" spans="1:1" ht="11.25" customHeight="1"/>
    <row r="64" spans="1:1" ht="11.25" customHeight="1"/>
    <row r="65" ht="11.25" customHeight="1"/>
    <row r="66" ht="11.25" customHeight="1"/>
    <row r="67" ht="11.25" customHeight="1"/>
    <row r="68" ht="11.25" customHeight="1"/>
    <row r="69" ht="11.25" customHeight="1"/>
  </sheetData>
  <hyperlinks>
    <hyperlink ref="C1" location="Seznam!A1" display="zpět na seznam"/>
    <hyperlink ref="C2" location="metodologie!A1" display="metodologie"/>
    <hyperlink ref="C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showGridLines="0" zoomScale="140" zoomScaleNormal="140" zoomScaleSheetLayoutView="140" workbookViewId="0"/>
  </sheetViews>
  <sheetFormatPr defaultRowHeight="12.75"/>
  <cols>
    <col min="1" max="1" width="41.42578125" customWidth="1"/>
    <col min="2" max="2" width="2.85546875" customWidth="1"/>
    <col min="3" max="3" width="14.140625" customWidth="1"/>
  </cols>
  <sheetData>
    <row r="1" spans="1:3" ht="24" customHeight="1" thickBot="1">
      <c r="A1" s="224" t="s">
        <v>94</v>
      </c>
      <c r="B1" s="89"/>
      <c r="C1" s="100" t="s">
        <v>76</v>
      </c>
    </row>
    <row r="2" spans="1:3" ht="18.75" customHeight="1">
      <c r="A2" s="232" t="s">
        <v>280</v>
      </c>
      <c r="C2" s="100" t="s">
        <v>77</v>
      </c>
    </row>
    <row r="3" spans="1:3" ht="11.25" customHeight="1">
      <c r="A3" s="15"/>
    </row>
    <row r="4" spans="1:3" ht="11.25" customHeight="1">
      <c r="A4" s="15"/>
      <c r="C4" s="100" t="s">
        <v>261</v>
      </c>
    </row>
    <row r="5" spans="1:3" ht="11.25" customHeight="1">
      <c r="A5" s="15"/>
    </row>
    <row r="6" spans="1:3" ht="11.25" customHeight="1">
      <c r="A6" s="15"/>
    </row>
    <row r="7" spans="1:3" ht="11.25" customHeight="1">
      <c r="A7" s="15"/>
    </row>
    <row r="8" spans="1:3" ht="11.25" customHeight="1">
      <c r="A8" s="15"/>
    </row>
    <row r="9" spans="1:3" ht="11.25" customHeight="1">
      <c r="A9" s="15"/>
    </row>
    <row r="10" spans="1:3" ht="11.25" customHeight="1">
      <c r="A10" s="15"/>
    </row>
    <row r="11" spans="1:3" ht="11.25" customHeight="1">
      <c r="A11" s="15"/>
    </row>
    <row r="12" spans="1:3" ht="11.25" customHeight="1">
      <c r="A12" s="15"/>
    </row>
    <row r="13" spans="1:3" ht="11.25" customHeight="1">
      <c r="A13" s="15"/>
    </row>
    <row r="14" spans="1:3" ht="11.25" customHeight="1">
      <c r="A14" s="15"/>
    </row>
    <row r="15" spans="1:3" ht="11.25" customHeight="1">
      <c r="A15" s="15"/>
    </row>
    <row r="16" spans="1:3" ht="11.25" customHeight="1">
      <c r="A16" s="15"/>
    </row>
    <row r="17" spans="1:1" ht="11.25" customHeight="1">
      <c r="A17" s="15"/>
    </row>
    <row r="18" spans="1:1" ht="11.25" customHeight="1">
      <c r="A18" s="15"/>
    </row>
    <row r="19" spans="1:1" ht="11.25" customHeight="1">
      <c r="A19" s="15"/>
    </row>
    <row r="20" spans="1:1" ht="11.25" customHeight="1">
      <c r="A20" s="15"/>
    </row>
    <row r="21" spans="1:1" ht="11.25" customHeight="1">
      <c r="A21" s="15"/>
    </row>
    <row r="22" spans="1:1" ht="11.25" customHeight="1">
      <c r="A22" s="15"/>
    </row>
    <row r="23" spans="1:1" ht="11.25" customHeight="1">
      <c r="A23" s="15"/>
    </row>
    <row r="24" spans="1:1" ht="11.25" customHeight="1">
      <c r="A24" s="15"/>
    </row>
    <row r="25" spans="1:1" ht="11.25" customHeight="1">
      <c r="A25" s="15"/>
    </row>
    <row r="26" spans="1:1" ht="11.25" customHeight="1">
      <c r="A26" s="15"/>
    </row>
    <row r="27" spans="1:1" ht="11.25" customHeight="1">
      <c r="A27" s="15"/>
    </row>
    <row r="28" spans="1:1" ht="11.25" customHeight="1">
      <c r="A28" s="15"/>
    </row>
    <row r="29" spans="1:1" ht="11.25" customHeight="1">
      <c r="A29" s="15"/>
    </row>
    <row r="30" spans="1:1" ht="11.25" customHeight="1">
      <c r="A30" s="15"/>
    </row>
    <row r="31" spans="1:1" ht="11.25" customHeight="1">
      <c r="A31" s="15"/>
    </row>
    <row r="32" spans="1:1" s="154" customFormat="1" ht="11.25" customHeight="1">
      <c r="A32" s="15"/>
    </row>
    <row r="33" spans="1:2" ht="11.25" customHeight="1">
      <c r="A33" s="15"/>
    </row>
    <row r="34" spans="1:2" ht="11.25" customHeight="1">
      <c r="A34" s="15"/>
    </row>
    <row r="35" spans="1:2" ht="11.25" customHeight="1">
      <c r="A35" s="15"/>
    </row>
    <row r="36" spans="1:2" ht="11.25" customHeight="1">
      <c r="A36" s="15"/>
    </row>
    <row r="37" spans="1:2" ht="11.25" customHeight="1">
      <c r="A37" s="15"/>
    </row>
    <row r="38" spans="1:2" ht="11.25" customHeight="1">
      <c r="A38" s="55"/>
    </row>
    <row r="39" spans="1:2" ht="11.25" customHeight="1">
      <c r="A39" s="54"/>
    </row>
    <row r="40" spans="1:2" ht="11.25" customHeight="1">
      <c r="A40" s="54"/>
    </row>
    <row r="41" spans="1:2" ht="11.25" customHeight="1">
      <c r="A41" s="54"/>
    </row>
    <row r="42" spans="1:2" ht="11.25" customHeight="1">
      <c r="A42" s="54"/>
    </row>
    <row r="43" spans="1:2" ht="11.25" customHeight="1">
      <c r="A43" s="54"/>
    </row>
    <row r="44" spans="1:2" ht="11.25" customHeight="1">
      <c r="A44" s="54"/>
    </row>
    <row r="45" spans="1:2" ht="12.75" customHeight="1">
      <c r="A45" s="61"/>
    </row>
    <row r="46" spans="1:2" ht="16.5" customHeight="1">
      <c r="A46" s="61"/>
      <c r="B46" s="154"/>
    </row>
    <row r="47" spans="1:2" ht="11.25" customHeight="1">
      <c r="A47" s="152" t="s">
        <v>91</v>
      </c>
      <c r="B47" s="154"/>
    </row>
    <row r="48" spans="1:2" ht="11.25" customHeight="1"/>
    <row r="49" spans="1:1" ht="11.25" customHeight="1">
      <c r="A49" s="29"/>
    </row>
    <row r="50" spans="1:1" ht="11.25" customHeight="1"/>
    <row r="51" spans="1:1" ht="11.25" customHeight="1"/>
    <row r="52" spans="1:1" ht="11.25" customHeight="1"/>
    <row r="53" spans="1:1" ht="11.25" customHeight="1"/>
    <row r="54" spans="1:1" ht="11.25" customHeight="1"/>
    <row r="55" spans="1:1" ht="11.25" customHeight="1"/>
    <row r="56" spans="1:1" ht="11.25" customHeight="1"/>
    <row r="57" spans="1:1" ht="11.25" customHeight="1"/>
    <row r="58" spans="1:1" ht="11.25" customHeight="1"/>
    <row r="59" spans="1:1" ht="11.25" customHeight="1"/>
  </sheetData>
  <hyperlinks>
    <hyperlink ref="C1" location="Seznam!A1" display="zpět na seznam"/>
    <hyperlink ref="C2" location="metodologie!A1" display="metodologie"/>
    <hyperlink ref="C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/>
  <dimension ref="A1:F65"/>
  <sheetViews>
    <sheetView showGridLines="0" zoomScale="140" zoomScaleNormal="140" zoomScaleSheetLayoutView="140" workbookViewId="0">
      <selection sqref="A1:D1"/>
    </sheetView>
  </sheetViews>
  <sheetFormatPr defaultRowHeight="12.75"/>
  <cols>
    <col min="1" max="1" width="22.140625" customWidth="1"/>
    <col min="2" max="4" width="6.42578125" customWidth="1"/>
    <col min="5" max="5" width="2.85546875" customWidth="1"/>
    <col min="6" max="6" width="14" style="95" customWidth="1"/>
  </cols>
  <sheetData>
    <row r="1" spans="1:6" ht="24" customHeight="1" thickBot="1">
      <c r="A1" s="234" t="s">
        <v>94</v>
      </c>
      <c r="B1" s="234"/>
      <c r="C1" s="234"/>
      <c r="D1" s="234"/>
      <c r="F1" s="100" t="s">
        <v>76</v>
      </c>
    </row>
    <row r="2" spans="1:6" ht="18.75" customHeight="1">
      <c r="A2" s="50" t="s">
        <v>214</v>
      </c>
      <c r="B2" s="16"/>
      <c r="C2" s="16"/>
      <c r="D2" s="16"/>
      <c r="F2" s="100" t="s">
        <v>77</v>
      </c>
    </row>
    <row r="3" spans="1:6" ht="10.5" customHeight="1">
      <c r="A3" s="51"/>
      <c r="B3" s="15"/>
      <c r="C3" s="15"/>
      <c r="D3" s="35" t="s">
        <v>0</v>
      </c>
    </row>
    <row r="4" spans="1:6" ht="10.5" customHeight="1">
      <c r="A4" s="71"/>
      <c r="B4" s="108">
        <v>2019</v>
      </c>
      <c r="C4" s="108">
        <v>2020</v>
      </c>
      <c r="D4" s="71">
        <v>2021</v>
      </c>
      <c r="F4" s="100" t="s">
        <v>261</v>
      </c>
    </row>
    <row r="5" spans="1:6" ht="10.5" customHeight="1">
      <c r="A5" s="52" t="s">
        <v>17</v>
      </c>
      <c r="B5" s="113">
        <v>335465.78520600015</v>
      </c>
      <c r="C5" s="113">
        <v>364383.20389500022</v>
      </c>
      <c r="D5" s="75">
        <v>356328.38103000011</v>
      </c>
    </row>
    <row r="6" spans="1:6" ht="10.5" customHeight="1">
      <c r="A6" s="109" t="s">
        <v>35</v>
      </c>
      <c r="B6" s="114">
        <v>78470.848570999995</v>
      </c>
      <c r="C6" s="114">
        <v>105748.18016799998</v>
      </c>
      <c r="D6" s="76">
        <v>117743.87610200001</v>
      </c>
    </row>
    <row r="7" spans="1:6" ht="10.5" customHeight="1">
      <c r="A7" s="109" t="s">
        <v>30</v>
      </c>
      <c r="B7" s="114">
        <v>153517.04414400013</v>
      </c>
      <c r="C7" s="114">
        <v>146524.21591000023</v>
      </c>
      <c r="D7" s="76">
        <v>132128.05581100011</v>
      </c>
    </row>
    <row r="8" spans="1:6" ht="10.5" customHeight="1">
      <c r="A8" s="109" t="s">
        <v>54</v>
      </c>
      <c r="B8" s="114">
        <v>103477.89249100001</v>
      </c>
      <c r="C8" s="114">
        <v>112110.80781700002</v>
      </c>
      <c r="D8" s="76">
        <v>106456.449117</v>
      </c>
    </row>
    <row r="9" spans="1:6" ht="10.5" customHeight="1">
      <c r="A9" s="110" t="s">
        <v>20</v>
      </c>
      <c r="B9" s="114">
        <v>44587.831870000009</v>
      </c>
      <c r="C9" s="114">
        <v>43498.337753000029</v>
      </c>
      <c r="D9" s="76">
        <v>45553.697458000002</v>
      </c>
    </row>
    <row r="10" spans="1:6" ht="10.5" customHeight="1">
      <c r="A10" s="110" t="s">
        <v>55</v>
      </c>
      <c r="B10" s="114">
        <v>20387.606003999997</v>
      </c>
      <c r="C10" s="114">
        <v>24574.713427000002</v>
      </c>
      <c r="D10" s="76">
        <v>16641.280984999994</v>
      </c>
    </row>
    <row r="11" spans="1:6" ht="10.5" customHeight="1">
      <c r="A11" s="110" t="s">
        <v>56</v>
      </c>
      <c r="B11" s="114">
        <v>22392.240960000003</v>
      </c>
      <c r="C11" s="114">
        <v>23590.704349999996</v>
      </c>
      <c r="D11" s="76">
        <v>22115.167295999996</v>
      </c>
    </row>
    <row r="12" spans="1:6" ht="10.5" customHeight="1">
      <c r="A12" s="110" t="s">
        <v>57</v>
      </c>
      <c r="B12" s="114">
        <v>5250.9262209999979</v>
      </c>
      <c r="C12" s="114">
        <v>4742.3994809999995</v>
      </c>
      <c r="D12" s="76">
        <v>5369.5317619999996</v>
      </c>
    </row>
    <row r="13" spans="1:6" ht="10.5" customHeight="1">
      <c r="A13" s="111" t="s">
        <v>21</v>
      </c>
      <c r="B13" s="115">
        <v>10859.287436000002</v>
      </c>
      <c r="C13" s="115">
        <v>15704.652806</v>
      </c>
      <c r="D13" s="112">
        <v>16776.771616000005</v>
      </c>
    </row>
    <row r="14" spans="1:6" ht="10.5" customHeight="1">
      <c r="A14" s="61" t="s">
        <v>49</v>
      </c>
      <c r="B14" s="15"/>
      <c r="C14" s="15"/>
      <c r="D14" s="15"/>
    </row>
    <row r="15" spans="1:6" ht="7.5" customHeight="1">
      <c r="A15" s="61"/>
      <c r="B15" s="15"/>
      <c r="C15" s="15"/>
      <c r="D15" s="15"/>
    </row>
    <row r="16" spans="1:6" ht="11.25" customHeight="1">
      <c r="A16" s="243" t="s">
        <v>215</v>
      </c>
      <c r="B16" s="243"/>
      <c r="C16" s="243"/>
      <c r="D16" s="243"/>
    </row>
    <row r="17" spans="1:6" ht="11.25" customHeight="1">
      <c r="A17" s="17"/>
      <c r="B17" s="15"/>
      <c r="C17" s="15"/>
      <c r="D17" s="15"/>
    </row>
    <row r="18" spans="1:6" ht="11.25" customHeight="1">
      <c r="A18" s="18"/>
      <c r="B18" s="57"/>
      <c r="C18" s="57"/>
      <c r="D18" s="57"/>
    </row>
    <row r="19" spans="1:6" ht="11.25" customHeight="1">
      <c r="A19" s="17"/>
      <c r="B19" s="15"/>
      <c r="C19" s="15"/>
      <c r="D19" s="15"/>
    </row>
    <row r="20" spans="1:6" ht="11.25" customHeight="1">
      <c r="A20" s="17"/>
      <c r="B20" s="15"/>
      <c r="C20" s="15"/>
      <c r="D20" s="15"/>
    </row>
    <row r="21" spans="1:6" s="154" customFormat="1" ht="11.25" customHeight="1">
      <c r="A21" s="17"/>
      <c r="B21" s="15"/>
      <c r="C21" s="15"/>
      <c r="D21" s="15"/>
      <c r="F21" s="95"/>
    </row>
    <row r="22" spans="1:6" ht="11.25" customHeight="1">
      <c r="A22" s="17"/>
      <c r="B22" s="15"/>
      <c r="C22" s="15"/>
      <c r="D22" s="15"/>
    </row>
    <row r="23" spans="1:6" ht="11.25" customHeight="1">
      <c r="A23" s="17"/>
      <c r="B23" s="15"/>
      <c r="C23" s="15"/>
      <c r="D23" s="15"/>
    </row>
    <row r="24" spans="1:6" ht="11.25" customHeight="1">
      <c r="A24" s="17"/>
      <c r="B24" s="15"/>
      <c r="C24" s="15"/>
      <c r="D24" s="15"/>
    </row>
    <row r="25" spans="1:6" ht="11.25" customHeight="1">
      <c r="A25" s="17"/>
      <c r="B25" s="15"/>
      <c r="C25" s="15"/>
      <c r="D25" s="15"/>
    </row>
    <row r="26" spans="1:6" ht="11.25" customHeight="1">
      <c r="A26" s="17"/>
      <c r="B26" s="15"/>
      <c r="C26" s="15"/>
      <c r="D26" s="15"/>
    </row>
    <row r="27" spans="1:6" ht="11.25" customHeight="1">
      <c r="A27" s="17"/>
      <c r="B27" s="15"/>
      <c r="C27" s="15"/>
      <c r="D27" s="15"/>
    </row>
    <row r="28" spans="1:6" ht="11.25" customHeight="1">
      <c r="A28" s="17"/>
      <c r="B28" s="15"/>
      <c r="C28" s="15"/>
      <c r="D28" s="15"/>
    </row>
    <row r="29" spans="1:6" ht="11.25" customHeight="1">
      <c r="A29" s="243" t="s">
        <v>216</v>
      </c>
      <c r="B29" s="243"/>
      <c r="C29" s="243"/>
      <c r="D29" s="243"/>
    </row>
    <row r="30" spans="1:6" ht="11.25" customHeight="1">
      <c r="A30" s="62"/>
      <c r="B30" s="62"/>
      <c r="C30" s="62"/>
      <c r="D30" s="62"/>
    </row>
    <row r="31" spans="1:6" ht="11.25" customHeight="1">
      <c r="A31" s="62"/>
      <c r="B31" s="62"/>
      <c r="C31" s="62"/>
      <c r="D31" s="62"/>
    </row>
    <row r="32" spans="1:6" ht="11.25" customHeight="1">
      <c r="A32" s="92"/>
      <c r="B32" s="92"/>
      <c r="C32" s="92"/>
      <c r="D32" s="92"/>
    </row>
    <row r="33" spans="1:5" ht="11.25" customHeight="1">
      <c r="A33" s="62"/>
      <c r="B33" s="62"/>
      <c r="C33" s="62"/>
      <c r="D33" s="62"/>
    </row>
    <row r="34" spans="1:5" ht="14.25" customHeight="1">
      <c r="A34" s="53"/>
      <c r="B34" s="54"/>
      <c r="C34" s="54"/>
      <c r="D34" s="54"/>
    </row>
    <row r="35" spans="1:5" ht="11.25" customHeight="1">
      <c r="A35" s="53"/>
      <c r="B35" s="54"/>
      <c r="C35" s="54"/>
      <c r="D35" s="54"/>
    </row>
    <row r="36" spans="1:5" ht="11.25" customHeight="1"/>
    <row r="37" spans="1:5" ht="11.25" customHeight="1">
      <c r="E37" s="88"/>
    </row>
    <row r="38" spans="1:5" ht="11.25" customHeight="1">
      <c r="E38" s="88"/>
    </row>
    <row r="39" spans="1:5" ht="11.25" customHeight="1">
      <c r="A39" s="244" t="s">
        <v>217</v>
      </c>
      <c r="B39" s="243"/>
      <c r="C39" s="243"/>
      <c r="D39" s="243"/>
      <c r="E39" s="88"/>
    </row>
    <row r="40" spans="1:5" ht="11.25" customHeight="1">
      <c r="A40" s="63"/>
      <c r="B40" s="63"/>
      <c r="C40" s="63"/>
      <c r="D40" s="63"/>
      <c r="E40" s="88"/>
    </row>
    <row r="41" spans="1:5" ht="11.25" customHeight="1">
      <c r="A41" s="63"/>
      <c r="B41" s="63"/>
      <c r="C41" s="63"/>
      <c r="D41" s="63"/>
      <c r="E41" s="88"/>
    </row>
    <row r="42" spans="1:5" ht="11.25" customHeight="1">
      <c r="A42" s="62"/>
      <c r="B42" s="62"/>
      <c r="C42" s="62"/>
      <c r="D42" s="62"/>
      <c r="E42" s="88"/>
    </row>
    <row r="43" spans="1:5" ht="21.75" customHeight="1">
      <c r="A43" s="56"/>
      <c r="B43" s="54"/>
      <c r="C43" s="54"/>
      <c r="D43" s="54"/>
    </row>
    <row r="44" spans="1:5" ht="11.25" customHeight="1">
      <c r="A44" s="55"/>
      <c r="B44" s="55"/>
      <c r="C44" s="55"/>
      <c r="D44" s="55"/>
    </row>
    <row r="45" spans="1:5" ht="11.25" customHeight="1">
      <c r="A45" s="56"/>
      <c r="B45" s="54"/>
      <c r="C45" s="54"/>
      <c r="D45" s="54"/>
    </row>
    <row r="46" spans="1:5" ht="11.25" customHeight="1">
      <c r="A46" s="55"/>
      <c r="B46" s="54"/>
      <c r="C46" s="54"/>
      <c r="D46" s="3"/>
    </row>
    <row r="47" spans="1:5" ht="17.25" customHeight="1">
      <c r="A47" s="12"/>
      <c r="B47" s="2"/>
      <c r="C47" s="2"/>
      <c r="D47" s="48" t="s">
        <v>92</v>
      </c>
    </row>
    <row r="48" spans="1:5" ht="16.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</sheetData>
  <mergeCells count="4">
    <mergeCell ref="A16:D16"/>
    <mergeCell ref="A29:D29"/>
    <mergeCell ref="A39:D39"/>
    <mergeCell ref="A1:D1"/>
  </mergeCells>
  <phoneticPr fontId="0" type="noConversion"/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18</vt:i4>
      </vt:variant>
    </vt:vector>
  </HeadingPairs>
  <TitlesOfParts>
    <vt:vector size="38" baseType="lpstr">
      <vt:lpstr>Seznam</vt:lpstr>
      <vt:lpstr>metodologie</vt:lpstr>
      <vt:lpstr>E1</vt:lpstr>
      <vt:lpstr>E2</vt:lpstr>
      <vt:lpstr>E3</vt:lpstr>
      <vt:lpstr>E4</vt:lpstr>
      <vt:lpstr>E5</vt:lpstr>
      <vt:lpstr>E6</vt:lpstr>
      <vt:lpstr>E7</vt:lpstr>
      <vt:lpstr>E8</vt:lpstr>
      <vt:lpstr>E9</vt:lpstr>
      <vt:lpstr>E10</vt:lpstr>
      <vt:lpstr>E11</vt:lpstr>
      <vt:lpstr>E12</vt:lpstr>
      <vt:lpstr>E13</vt:lpstr>
      <vt:lpstr>E14</vt:lpstr>
      <vt:lpstr>E15</vt:lpstr>
      <vt:lpstr>E16</vt:lpstr>
      <vt:lpstr>E17</vt:lpstr>
      <vt:lpstr>zdrojova data</vt:lpstr>
      <vt:lpstr>'E1'!Oblast_tisku</vt:lpstr>
      <vt:lpstr>'E10'!Oblast_tisku</vt:lpstr>
      <vt:lpstr>'E11'!Oblast_tisku</vt:lpstr>
      <vt:lpstr>'E12'!Oblast_tisku</vt:lpstr>
      <vt:lpstr>'E13'!Oblast_tisku</vt:lpstr>
      <vt:lpstr>'E14'!Oblast_tisku</vt:lpstr>
      <vt:lpstr>'E15'!Oblast_tisku</vt:lpstr>
      <vt:lpstr>'E16'!Oblast_tisku</vt:lpstr>
      <vt:lpstr>'E17'!Oblast_tisku</vt:lpstr>
      <vt:lpstr>'E2'!Oblast_tisku</vt:lpstr>
      <vt:lpstr>'E3'!Oblast_tisku</vt:lpstr>
      <vt:lpstr>'E4'!Oblast_tisku</vt:lpstr>
      <vt:lpstr>'E5'!Oblast_tisku</vt:lpstr>
      <vt:lpstr>'E6'!Oblast_tisku</vt:lpstr>
      <vt:lpstr>'E7'!Oblast_tisku</vt:lpstr>
      <vt:lpstr>'E8'!Oblast_tisku</vt:lpstr>
      <vt:lpstr>'E9'!Oblast_tisku</vt:lpstr>
      <vt:lpstr>metodologie!Oblast_tisku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Myšková Skarlandtová Eva</cp:lastModifiedBy>
  <cp:lastPrinted>2022-11-24T12:33:36Z</cp:lastPrinted>
  <dcterms:created xsi:type="dcterms:W3CDTF">2008-02-19T13:06:29Z</dcterms:created>
  <dcterms:modified xsi:type="dcterms:W3CDTF">2022-11-25T10:21:47Z</dcterms:modified>
</cp:coreProperties>
</file>