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45" windowWidth="7680" windowHeight="8730"/>
  </bookViews>
  <sheets>
    <sheet name="T1" sheetId="1" r:id="rId1"/>
  </sheets>
  <calcPr calcId="145621"/>
</workbook>
</file>

<file path=xl/calcChain.xml><?xml version="1.0" encoding="utf-8"?>
<calcChain xmlns="http://schemas.openxmlformats.org/spreadsheetml/2006/main">
  <c r="M32" i="1" l="1"/>
</calcChain>
</file>

<file path=xl/sharedStrings.xml><?xml version="1.0" encoding="utf-8"?>
<sst xmlns="http://schemas.openxmlformats.org/spreadsheetml/2006/main" count="265" uniqueCount="265">
  <si>
    <t xml:space="preserve">Ú h r n e m </t>
  </si>
  <si>
    <t>02 Lesnictví a těžba dřeva</t>
  </si>
  <si>
    <t>03 Rybolov a akvakultura</t>
  </si>
  <si>
    <t>07 Těžba a úprava rud</t>
  </si>
  <si>
    <t>11 Výroba nápojů</t>
  </si>
  <si>
    <t>14 Výroba oděvů</t>
  </si>
  <si>
    <t>31 Výroba nábytku</t>
  </si>
  <si>
    <t>41 Výstavba budov</t>
  </si>
  <si>
    <t>42 Inženýrské stavitelství</t>
  </si>
  <si>
    <t>50 Vodní doprava</t>
  </si>
  <si>
    <t>51 Letecká doprava</t>
  </si>
  <si>
    <t>55 Ubytování</t>
  </si>
  <si>
    <t>58 Vydavatelské činnosti</t>
  </si>
  <si>
    <t>63 Informační činnosti</t>
  </si>
  <si>
    <t>72 Výzkum a vývoj</t>
  </si>
  <si>
    <t>73 Reklama a průzkum trhu</t>
  </si>
  <si>
    <t>75 Veterinární činnosti</t>
  </si>
  <si>
    <t>85 Vzdělávání</t>
  </si>
  <si>
    <t>86 Zdravotní péče</t>
  </si>
  <si>
    <t>05 Těžba a úprava černého a hnědého uhlí</t>
  </si>
  <si>
    <t>06 Těžba ropy a zemního plynu</t>
  </si>
  <si>
    <t>08 Ostatní těžba a dobývání</t>
  </si>
  <si>
    <t>09 Podpůrné činnosti při těžbě</t>
  </si>
  <si>
    <t>10 Výroba potravinářských výrobků</t>
  </si>
  <si>
    <t>12 Výroba tabákových výrobků</t>
  </si>
  <si>
    <t xml:space="preserve">13 Výroba textilií </t>
  </si>
  <si>
    <t>15 Výroba usní a souvisejících výrobků</t>
  </si>
  <si>
    <t>17 Výroba papíru a výrobků z papíru</t>
  </si>
  <si>
    <t>18 Tisk a rozmnožování nahraných nosičů</t>
  </si>
  <si>
    <t xml:space="preserve">19 Výroba koksu a rafinovaných ropných produktů </t>
  </si>
  <si>
    <t>20 Výroba chemických látek a chemických přípravků</t>
  </si>
  <si>
    <t>22 Výroba pryžových a plastových výrobků</t>
  </si>
  <si>
    <t>23 Výroba ostatních nekovových minerálních výrobků</t>
  </si>
  <si>
    <t>27 Výroba elektrických zařízení</t>
  </si>
  <si>
    <t>28 Výroba strojů a zařízení j. n.</t>
  </si>
  <si>
    <t>30 Výroba ostatních dopravních prostředků a zařízení</t>
  </si>
  <si>
    <t>32 Ostatní zpracovatelský průmysl</t>
  </si>
  <si>
    <t>33 Opravy a instalace strojů a zařízení</t>
  </si>
  <si>
    <t>36 Shromažďování, úprava a rozvod vody</t>
  </si>
  <si>
    <t>37 Činnosti související s odpadními vodami</t>
  </si>
  <si>
    <t>39 Sanace a jiné činnosti související s odpady</t>
  </si>
  <si>
    <t>43 Specializované stavební činnosti</t>
  </si>
  <si>
    <t>46 Velkoobchod, kromě motorových vozidel</t>
  </si>
  <si>
    <t>47 Maloobchod, kromě motorových vozidel</t>
  </si>
  <si>
    <t>49 Pozemní a potrubní doprava</t>
  </si>
  <si>
    <t>52 Skladování a vedlejší činnosti v dopravě</t>
  </si>
  <si>
    <t>53 Poštovní a kurýrní činnosti</t>
  </si>
  <si>
    <t>56 Stravování a pohostinství</t>
  </si>
  <si>
    <t>60 Tvorba programů a vysílání</t>
  </si>
  <si>
    <t>61 Telekomunikační činnosti</t>
  </si>
  <si>
    <t>62 Činnosti v oblasti informačních technologií</t>
  </si>
  <si>
    <t>66 Ostatní finanční činnosti</t>
  </si>
  <si>
    <t>68 Činnosti v oblasti nemovitostí</t>
  </si>
  <si>
    <t>69 Právní a účetnické činnosti</t>
  </si>
  <si>
    <t>70 Činnosti vedení podniků; poradenství v oblasti řízení</t>
  </si>
  <si>
    <t>74 Ostatní profesní, vědecké a technické činnosti</t>
  </si>
  <si>
    <t>77 Činnosti v oblasti pronájmu a operativního leasingu</t>
  </si>
  <si>
    <t>78 Činnosti související se zaměstnáním</t>
  </si>
  <si>
    <t>80 Bezpečnostní a pátrací činnosti</t>
  </si>
  <si>
    <t>81 Činnosti související se stavbami a úpravou krajiny</t>
  </si>
  <si>
    <t>84 Veřejná správa a obrana; povinné sociální zabezpečení</t>
  </si>
  <si>
    <t>87 Pobytové služby sociální péče</t>
  </si>
  <si>
    <t>88 Ambulantní nebo terénní sociální služby</t>
  </si>
  <si>
    <t>90 Tvůrčí, umělecké a zábavní činnosti</t>
  </si>
  <si>
    <t>92 Činnosti heren, kasin a sázkových kanceláří</t>
  </si>
  <si>
    <t>93 Sportovní, zábavní a rekreační činnosti</t>
  </si>
  <si>
    <t>96 Poskytování ostatních osobních služeb</t>
  </si>
  <si>
    <t>16 Zpracování dřeva, výroba dřevěných, korkových, proutěných a slaměných výrobků, kromě nábytku</t>
  </si>
  <si>
    <t>01 Rostlinná a živočišná výroba, myslivost a související činnosti</t>
  </si>
  <si>
    <t>21 Výroba základních farmaceutických výrobků a farmaceutických přípravků</t>
  </si>
  <si>
    <t>24 Výroba základních kovů, hutní zpracování kovů; slévárenství</t>
  </si>
  <si>
    <t>25 Výroba kovových konstrukcí a kovodělných výrobků, kromě strojů a zařízení</t>
  </si>
  <si>
    <t>26 Výroba počítačů, elektronických optických přístrojů a zařízení</t>
  </si>
  <si>
    <t>29 Výroba motorových vozidel (kromě motocyklů), přívěsů a návěsů</t>
  </si>
  <si>
    <t>35 Výroba a rozvod elektřiny, plynu, tepla a klimatizovaného  vzduchu</t>
  </si>
  <si>
    <t>38 Shromažďování, sběr a odstraňování odpadů, úprava odpadů k dalšímu využití</t>
  </si>
  <si>
    <t>45 Velkoobchod, maloobchod a opravy motorových vozidel</t>
  </si>
  <si>
    <t>59 Činnosti v oblasti filmů, videozáznamů a televizních programů, pořizování zvukových nahrávek a hudební vydavatelské činnosti</t>
  </si>
  <si>
    <t>64 Finanční zprostředkování, kromě pojišťovnictví a penzijního financování</t>
  </si>
  <si>
    <t>65 Pojištění, zajištění a penzijní financování, kromě povinného sociálního zabezpečení</t>
  </si>
  <si>
    <t>71 Architektonické a inženýrské činnosti; technické zkoušky a analýzy</t>
  </si>
  <si>
    <t>79 Činnosti cestovních agentur, kanceláří a jiné rezervační a související činnosti</t>
  </si>
  <si>
    <t>82 Administrativní, kancelářské a jiné podpůrné činnosti pro podnikání</t>
  </si>
  <si>
    <t>91 Činnosti knihoven, archivů, muzeí a jiných kulturních zařízení</t>
  </si>
  <si>
    <t>94 Činnosti organizací sdružujících osoby za účelem prosazování společných zájmů</t>
  </si>
  <si>
    <t>95 Opravy počítačů a výrobků pro osobní potřebu a převážně pro domácnost</t>
  </si>
  <si>
    <t>Forestry and logging</t>
  </si>
  <si>
    <t>Fishing and aquaculture</t>
  </si>
  <si>
    <t>Mining of coal and lignite</t>
  </si>
  <si>
    <t>Extraction of crude petroleum and natural gas</t>
  </si>
  <si>
    <t>Mining of metal ores</t>
  </si>
  <si>
    <t>Other mining and quarrying</t>
  </si>
  <si>
    <t>Mining support service activities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</si>
  <si>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</si>
  <si>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</si>
  <si>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</si>
  <si>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</si>
  <si>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</si>
  <si>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</si>
  <si>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</si>
  <si>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</si>
  <si>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</si>
  <si>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</si>
  <si>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</si>
  <si>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</si>
  <si>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</si>
  <si>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</si>
  <si>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</si>
  <si>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</si>
  <si>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</si>
  <si>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</si>
  <si>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</si>
  <si>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</si>
  <si>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</si>
  <si>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</si>
  <si>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Water collection, treatment and supply</t>
  </si>
  <si>
    <t>Sewerage</t>
  </si>
  <si>
    <t>Remediation activities and other waste management services</t>
  </si>
  <si>
    <t>Construction of buildings</t>
  </si>
  <si>
    <t>Civil engineering</t>
  </si>
  <si>
    <t>Specialised construction activities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</si>
  <si>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</si>
  <si>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</si>
  <si>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</si>
  <si>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</si>
  <si>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</si>
  <si>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</si>
  <si>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</si>
  <si>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</t>
  </si>
  <si>
    <t>Food and beverage service activities</t>
  </si>
  <si>
    <t>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</si>
  <si>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</si>
  <si>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</si>
  <si>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</si>
  <si>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</si>
  <si>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t>Real estate activities</t>
  </si>
  <si>
    <t>Legal and accounting activities</t>
  </si>
  <si>
    <t>Activities of head offices; management consultancy activities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</si>
  <si>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</si>
  <si>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</si>
  <si>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</si>
  <si>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</si>
  <si>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</si>
  <si>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</si>
  <si>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</si>
  <si>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</t>
  </si>
  <si>
    <t>Services to buildings and landscape activities</t>
  </si>
  <si>
    <t>Public administration and defence; compulsory social security</t>
  </si>
  <si>
    <t>Education</t>
  </si>
  <si>
    <t>Human health activities</t>
  </si>
  <si>
    <t>Residential care activities</t>
  </si>
  <si>
    <t>Social work activities without accommodation</t>
  </si>
  <si>
    <t>Creative, arts and entertainment activities</t>
  </si>
  <si>
    <t>Libraries, archives, museums and other cultural activities</t>
  </si>
  <si>
    <t>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</si>
  <si>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</si>
  <si>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</si>
  <si>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</si>
  <si>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</si>
  <si>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</si>
  <si>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</si>
  <si>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</si>
  <si>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</si>
  <si>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</si>
  <si>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</si>
  <si>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</si>
  <si>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</si>
  <si>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</si>
  <si>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</si>
  <si>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</si>
  <si>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</si>
  <si>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</si>
  <si>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</si>
  <si>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</si>
  <si>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</si>
  <si>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</si>
  <si>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</si>
  <si>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</si>
  <si>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</si>
  <si>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</si>
  <si>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</si>
  <si>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</si>
  <si>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</si>
  <si>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</si>
  <si>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</si>
  <si>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</si>
  <si>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</si>
  <si>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</si>
  <si>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</si>
  <si>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</si>
  <si>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</si>
  <si>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</si>
  <si>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</si>
  <si>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</si>
  <si>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</si>
  <si>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</si>
  <si>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</si>
  <si>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</si>
  <si>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</si>
  <si>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</si>
  <si>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</si>
  <si>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</si>
  <si>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</si>
  <si>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</si>
  <si>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</si>
  <si>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</si>
  <si>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</si>
  <si>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</si>
  <si>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</si>
  <si>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</si>
  <si>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</si>
  <si>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</si>
  <si>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</si>
  <si>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</si>
  <si>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</si>
  <si>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</si>
  <si>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</si>
  <si>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</si>
  <si>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</si>
  <si>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</si>
  <si>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</si>
  <si>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</si>
  <si>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</si>
  <si>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</si>
  <si>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</si>
  <si>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</si>
  <si>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</si>
  <si>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</si>
  <si>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</si>
  <si>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</si>
  <si>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</si>
  <si>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</si>
  <si>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</si>
  <si>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</si>
  <si>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</si>
  <si>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</si>
  <si>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</si>
  <si>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</si>
  <si>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</si>
  <si>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</si>
  <si>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</si>
  <si>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</si>
  <si>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</si>
  <si>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</si>
  <si>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T o t a l</t>
  </si>
  <si>
    <t>Oddíly CZ-NACE</t>
  </si>
  <si>
    <t>CZ-NACE division</t>
  </si>
  <si>
    <t>Crop and animal production, hunting and related service activities</t>
  </si>
  <si>
    <t>Manufacture of wood and of products of wood and cork, except furniture; manufacture of articles of straw and plaiting materials</t>
  </si>
  <si>
    <t>Manufacture of basic pharmaceutical products and pharmaceutical preparations</t>
  </si>
  <si>
    <t>Manufacture of fabricated metal products, except machinery and equipment</t>
  </si>
  <si>
    <t>Waste collection, treatment and disposal activities; materials recovery</t>
  </si>
  <si>
    <t>Wholesale and retail trade and repair of motor vehicles and motorcycles</t>
  </si>
  <si>
    <t>Motion picture, video and television programme production, sound recording and music publishing activities</t>
  </si>
  <si>
    <t>Financial service activities, except insurance and pension funding</t>
  </si>
  <si>
    <t>Insurance, reinsurance and pension funding, except compulsory social security</t>
  </si>
  <si>
    <t>Architectural and engineering activities; technical testing and analysis</t>
  </si>
  <si>
    <t>Activities auxiliary to financial services and insurance activities</t>
  </si>
  <si>
    <t>Office administrative, office support and other business support activities</t>
  </si>
  <si>
    <r>
      <t xml:space="preserve">Černé uhlí (tuny)                                                      </t>
    </r>
    <r>
      <rPr>
        <i/>
        <sz val="10"/>
        <rFont val="Arial CE"/>
        <charset val="238"/>
      </rPr>
      <t>Hard Coal (tonnes)</t>
    </r>
  </si>
  <si>
    <r>
      <t xml:space="preserve">Černé uhlí (GJ)                                                      </t>
    </r>
    <r>
      <rPr>
        <i/>
        <sz val="10"/>
        <rFont val="Arial CE"/>
        <charset val="238"/>
      </rPr>
      <t>Hard Coal (GJ)</t>
    </r>
  </si>
  <si>
    <r>
      <t xml:space="preserve">Brown Coal incl. Lignite (tuny)                                                      </t>
    </r>
    <r>
      <rPr>
        <i/>
        <sz val="10"/>
        <rFont val="Arial CE"/>
        <charset val="238"/>
      </rPr>
      <t>Brown Coal incl. Lignite (tonnes)</t>
    </r>
  </si>
  <si>
    <r>
      <t xml:space="preserve">Brown Coal incl. Lignite (GJ)                                                      </t>
    </r>
    <r>
      <rPr>
        <i/>
        <sz val="10"/>
        <rFont val="Arial CE"/>
        <charset val="238"/>
      </rPr>
      <t>Brown Coal incl. Lignite (GJ)</t>
    </r>
  </si>
  <si>
    <t>Spotřeba vybraných paliv a elektrické energie podle činností v letech 2017 až 2019</t>
  </si>
  <si>
    <t>Consumption of selected fuels and electricity: by CZ-NACE from 2017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</si>
</sst>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vertical="top"/>
    </xf>
    <xf numFmtId="3" fontId="1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3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5" xfId="0" applyNumberFormat="1" applyBorder="1"/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9" fontId="2" fillId="0" borderId="0" xfId="0" applyNumberFormat="1" applyFont="1" applyFill="1" applyBorder="1" applyAlignment="1">
      <alignment vertical="top"/>
    </xf>
    <xf numFmtId="49" fontId="0" fillId="0" borderId="0" xfId="0" applyNumberFormat="1"/>
    <xf numFmtId="0" fontId="5" fillId="0" borderId="0" xfId="0" applyFont="1" applyFill="1" applyBorder="1" applyAlignment="1">
      <alignment horizontal="left"/>
    </xf>
    <xf numFmtId="49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9" fillId="0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wrapText="1"/>
    </xf>
    <xf numFmtId="3" fontId="0" fillId="2" borderId="5" xfId="0" applyNumberFormat="1" applyFill="1" applyBorder="1" applyAlignment="1">
      <alignment horizontal="right"/>
    </xf>
    <xf numFmtId="3" fontId="0" fillId="2" borderId="0" xfId="0" applyNumberFormat="1" applyFill="1"/>
    <xf numFmtId="3" fontId="0" fillId="2" borderId="5" xfId="0" applyNumberFormat="1" applyFill="1" applyBorder="1"/>
    <xf numFmtId="3" fontId="4" fillId="2" borderId="5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wrapText="1"/>
    </xf>
    <xf numFmtId="3" fontId="0" fillId="2" borderId="6" xfId="0" applyNumberFormat="1" applyFill="1" applyBorder="1" applyAlignment="1">
      <alignment horizontal="right"/>
    </xf>
    <xf numFmtId="49" fontId="7" fillId="2" borderId="0" xfId="0" applyNumberFormat="1" applyFont="1" applyFill="1"/>
    <xf numFmtId="3" fontId="1" fillId="0" borderId="7" xfId="0" applyNumberFormat="1" applyFont="1" applyBorder="1"/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3" xfId="0" applyFont="1" applyBorder="1" applyAlignment="1"/>
    <xf numFmtId="0" fontId="4" fillId="0" borderId="8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7"/>
  <sheetViews>
    <sheetView showZeros="0" tabSelected="1" zoomScale="84" zoomScaleNormal="84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55.5703125" style="17" customWidth="1"/>
    <col min="2" max="2" width="11.28515625" style="5" customWidth="1"/>
    <col min="3" max="6" width="11.28515625" customWidth="1"/>
    <col min="7" max="7" width="11.28515625" style="4" customWidth="1"/>
    <col min="8" max="13" width="12.28515625" customWidth="1"/>
    <col min="14" max="14" width="3.140625" style="19" customWidth="1"/>
    <col min="15" max="15" width="55.5703125" customWidth="1"/>
  </cols>
  <sheetData>
    <row r="1" spans="1:15" ht="21.95" customHeight="1" x14ac:dyDescent="0.2">
      <c r="A1" s="7" t="s">
        <v>263</v>
      </c>
      <c r="B1" s="8"/>
      <c r="C1" s="1"/>
      <c r="D1" s="1"/>
      <c r="E1" s="1"/>
      <c r="F1" s="1"/>
      <c r="G1" s="2"/>
      <c r="H1" s="24" t="s">
        <v>264</v>
      </c>
      <c r="I1" s="1"/>
      <c r="J1" s="1"/>
      <c r="K1" s="1"/>
      <c r="L1" s="3"/>
      <c r="M1" s="3"/>
      <c r="N1" s="18"/>
    </row>
    <row r="2" spans="1:15" ht="21.95" customHeight="1" x14ac:dyDescent="0.2">
      <c r="A2" s="9" t="s">
        <v>245</v>
      </c>
      <c r="B2" s="10">
        <v>2017</v>
      </c>
      <c r="C2" s="10">
        <v>2018</v>
      </c>
      <c r="D2" s="10">
        <v>2019</v>
      </c>
      <c r="E2" s="10">
        <v>2017</v>
      </c>
      <c r="F2" s="10">
        <v>2018</v>
      </c>
      <c r="G2" s="10">
        <v>2019</v>
      </c>
      <c r="H2" s="10">
        <v>2017</v>
      </c>
      <c r="I2" s="10">
        <v>2018</v>
      </c>
      <c r="J2" s="10">
        <v>2019</v>
      </c>
      <c r="K2" s="10">
        <v>2017</v>
      </c>
      <c r="L2" s="10">
        <v>2018</v>
      </c>
      <c r="M2" s="10">
        <v>2019</v>
      </c>
      <c r="N2" s="42" t="s">
        <v>246</v>
      </c>
      <c r="O2" s="43"/>
    </row>
    <row r="3" spans="1:15" ht="33.6" customHeight="1" x14ac:dyDescent="0.2">
      <c r="A3" s="9"/>
      <c r="B3" s="41" t="s">
        <v>259</v>
      </c>
      <c r="C3" s="41"/>
      <c r="D3" s="41"/>
      <c r="E3" s="41" t="s">
        <v>260</v>
      </c>
      <c r="F3" s="41"/>
      <c r="G3" s="41"/>
      <c r="H3" s="41" t="s">
        <v>261</v>
      </c>
      <c r="I3" s="41"/>
      <c r="J3" s="41"/>
      <c r="K3" s="41" t="s">
        <v>262</v>
      </c>
      <c r="L3" s="41"/>
      <c r="M3" s="41"/>
      <c r="N3" s="39"/>
      <c r="O3" s="40"/>
    </row>
    <row r="4" spans="1:15" ht="21.95" customHeight="1" x14ac:dyDescent="0.2">
      <c r="A4" s="20" t="s">
        <v>0</v>
      </c>
      <c r="B4" s="36">
        <v>6832370.4425309319</v>
      </c>
      <c r="C4" s="36">
        <v>6417149.241949386</v>
      </c>
      <c r="D4" s="36">
        <v>5114208.7973277904</v>
      </c>
      <c r="E4" s="36">
        <v>175100386.89086616</v>
      </c>
      <c r="F4" s="36">
        <v>166620979.27458289</v>
      </c>
      <c r="G4" s="36">
        <v>134825593.32517812</v>
      </c>
      <c r="H4" s="36">
        <v>36936868.119203418</v>
      </c>
      <c r="I4" s="36">
        <v>36846493.334058933</v>
      </c>
      <c r="J4" s="36">
        <v>34985054.829265282</v>
      </c>
      <c r="K4" s="36">
        <v>454042845.45577794</v>
      </c>
      <c r="L4" s="36">
        <v>443407072.36189032</v>
      </c>
      <c r="M4" s="36">
        <v>422490212.80508232</v>
      </c>
      <c r="N4" s="37" t="s">
        <v>244</v>
      </c>
      <c r="O4" s="38"/>
    </row>
    <row r="5" spans="1:15" ht="33.6" customHeight="1" x14ac:dyDescent="0.2">
      <c r="A5" s="25" t="s">
        <v>68</v>
      </c>
      <c r="B5" s="26">
        <v>961.9595609375001</v>
      </c>
      <c r="C5" s="27">
        <v>752.18893889769993</v>
      </c>
      <c r="D5" s="28">
        <v>526.61548602580001</v>
      </c>
      <c r="E5" s="26">
        <v>21960.867706249999</v>
      </c>
      <c r="F5" s="26">
        <v>18408.290289138298</v>
      </c>
      <c r="G5" s="28">
        <v>12725.233608704601</v>
      </c>
      <c r="H5" s="29">
        <v>15372.8472282005</v>
      </c>
      <c r="I5" s="29">
        <v>14825.184859888199</v>
      </c>
      <c r="J5" s="29">
        <v>15258.8306504461</v>
      </c>
      <c r="K5" s="29">
        <v>223403.0303544894</v>
      </c>
      <c r="L5" s="29">
        <v>221995.86212247639</v>
      </c>
      <c r="M5" s="29">
        <v>211871.22783375389</v>
      </c>
      <c r="N5" s="30" t="s">
        <v>159</v>
      </c>
      <c r="O5" s="31" t="s">
        <v>247</v>
      </c>
    </row>
    <row r="6" spans="1:15" ht="21.95" customHeight="1" x14ac:dyDescent="0.2">
      <c r="A6" s="14" t="s">
        <v>1</v>
      </c>
      <c r="B6" s="12">
        <v>34.708230556899998</v>
      </c>
      <c r="C6" s="4">
        <v>14</v>
      </c>
      <c r="D6" s="13">
        <v>18.478241220899999</v>
      </c>
      <c r="E6" s="12">
        <v>870.83045559389996</v>
      </c>
      <c r="F6" s="12">
        <v>248</v>
      </c>
      <c r="G6" s="13">
        <v>338.39075418620001</v>
      </c>
      <c r="H6" s="11">
        <v>493.38205037249998</v>
      </c>
      <c r="I6" s="11">
        <v>336.98265722249999</v>
      </c>
      <c r="J6" s="11">
        <v>231</v>
      </c>
      <c r="K6" s="11">
        <v>7432.2589570769996</v>
      </c>
      <c r="L6" s="11">
        <v>5073.6704872291002</v>
      </c>
      <c r="M6" s="11">
        <v>4312</v>
      </c>
      <c r="N6" s="21" t="s">
        <v>160</v>
      </c>
      <c r="O6" s="22" t="s">
        <v>86</v>
      </c>
    </row>
    <row r="7" spans="1:15" ht="21.95" customHeight="1" x14ac:dyDescent="0.2">
      <c r="A7" s="25" t="s">
        <v>2</v>
      </c>
      <c r="B7" s="26">
        <v>0</v>
      </c>
      <c r="C7" s="27">
        <v>0</v>
      </c>
      <c r="D7" s="28">
        <v>0</v>
      </c>
      <c r="E7" s="26">
        <v>0</v>
      </c>
      <c r="F7" s="26">
        <v>0</v>
      </c>
      <c r="G7" s="28">
        <v>0</v>
      </c>
      <c r="H7" s="29">
        <v>0</v>
      </c>
      <c r="I7" s="29">
        <v>0</v>
      </c>
      <c r="J7" s="29">
        <v>52</v>
      </c>
      <c r="K7" s="29">
        <v>0</v>
      </c>
      <c r="L7" s="29">
        <v>0</v>
      </c>
      <c r="M7" s="29">
        <v>876</v>
      </c>
      <c r="N7" s="30" t="s">
        <v>161</v>
      </c>
      <c r="O7" s="31" t="s">
        <v>87</v>
      </c>
    </row>
    <row r="8" spans="1:15" ht="21.95" customHeight="1" x14ac:dyDescent="0.2">
      <c r="A8" s="14" t="s">
        <v>19</v>
      </c>
      <c r="B8" s="12">
        <v>0</v>
      </c>
      <c r="C8" s="4">
        <v>0</v>
      </c>
      <c r="D8" s="13">
        <v>0</v>
      </c>
      <c r="E8" s="12">
        <v>0</v>
      </c>
      <c r="F8" s="12">
        <v>0</v>
      </c>
      <c r="G8" s="13">
        <v>0</v>
      </c>
      <c r="H8" s="11">
        <v>4278741</v>
      </c>
      <c r="I8" s="11">
        <v>3660981</v>
      </c>
      <c r="J8" s="11">
        <v>3409345</v>
      </c>
      <c r="K8" s="11">
        <v>56800922</v>
      </c>
      <c r="L8" s="11">
        <v>47848733</v>
      </c>
      <c r="M8" s="11">
        <v>45051076</v>
      </c>
      <c r="N8" s="21" t="s">
        <v>162</v>
      </c>
      <c r="O8" s="22" t="s">
        <v>88</v>
      </c>
    </row>
    <row r="9" spans="1:15" ht="21.95" customHeight="1" x14ac:dyDescent="0.2">
      <c r="A9" s="25" t="s">
        <v>20</v>
      </c>
      <c r="B9" s="26">
        <v>0</v>
      </c>
      <c r="C9" s="27">
        <v>0</v>
      </c>
      <c r="D9" s="28">
        <v>0</v>
      </c>
      <c r="E9" s="26">
        <v>0</v>
      </c>
      <c r="F9" s="26">
        <v>0</v>
      </c>
      <c r="G9" s="28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0" t="s">
        <v>163</v>
      </c>
      <c r="O9" s="31" t="s">
        <v>89</v>
      </c>
    </row>
    <row r="10" spans="1:15" ht="21.95" customHeight="1" x14ac:dyDescent="0.2">
      <c r="A10" s="14" t="s">
        <v>3</v>
      </c>
      <c r="B10" s="12">
        <v>0</v>
      </c>
      <c r="C10" s="4">
        <v>0</v>
      </c>
      <c r="D10" s="13">
        <v>0</v>
      </c>
      <c r="E10" s="12">
        <v>0</v>
      </c>
      <c r="F10" s="12">
        <v>0</v>
      </c>
      <c r="G10" s="13">
        <v>0</v>
      </c>
      <c r="H10" s="11">
        <v>2</v>
      </c>
      <c r="I10" s="11">
        <v>0</v>
      </c>
      <c r="J10" s="11">
        <v>0</v>
      </c>
      <c r="K10" s="11">
        <v>29</v>
      </c>
      <c r="L10" s="11">
        <v>0</v>
      </c>
      <c r="M10" s="11">
        <v>0</v>
      </c>
      <c r="N10" s="21" t="s">
        <v>164</v>
      </c>
      <c r="O10" s="22" t="s">
        <v>90</v>
      </c>
    </row>
    <row r="11" spans="1:15" ht="21.95" customHeight="1" x14ac:dyDescent="0.2">
      <c r="A11" s="25" t="s">
        <v>21</v>
      </c>
      <c r="B11" s="26">
        <v>1235</v>
      </c>
      <c r="C11" s="27">
        <v>1101</v>
      </c>
      <c r="D11" s="28">
        <v>1366</v>
      </c>
      <c r="E11" s="26">
        <v>28559</v>
      </c>
      <c r="F11" s="26">
        <v>25465</v>
      </c>
      <c r="G11" s="28">
        <v>35368</v>
      </c>
      <c r="H11" s="29">
        <v>116</v>
      </c>
      <c r="I11" s="29">
        <v>114.20644829139999</v>
      </c>
      <c r="J11" s="29">
        <v>106</v>
      </c>
      <c r="K11" s="29">
        <v>1823</v>
      </c>
      <c r="L11" s="29">
        <v>1751.9225175365</v>
      </c>
      <c r="M11" s="29">
        <v>1676</v>
      </c>
      <c r="N11" s="30" t="s">
        <v>165</v>
      </c>
      <c r="O11" s="31" t="s">
        <v>91</v>
      </c>
    </row>
    <row r="12" spans="1:15" ht="21.95" customHeight="1" x14ac:dyDescent="0.2">
      <c r="A12" s="14" t="s">
        <v>22</v>
      </c>
      <c r="B12" s="12">
        <v>0</v>
      </c>
      <c r="C12" s="4">
        <v>0</v>
      </c>
      <c r="D12" s="13">
        <v>0</v>
      </c>
      <c r="E12" s="12">
        <v>0</v>
      </c>
      <c r="F12" s="12">
        <v>0</v>
      </c>
      <c r="G12" s="13">
        <v>0</v>
      </c>
      <c r="H12" s="11">
        <v>300</v>
      </c>
      <c r="I12" s="11">
        <v>0</v>
      </c>
      <c r="J12" s="11">
        <v>0</v>
      </c>
      <c r="K12" s="11">
        <v>5934</v>
      </c>
      <c r="L12" s="11">
        <v>0</v>
      </c>
      <c r="M12" s="11">
        <v>0</v>
      </c>
      <c r="N12" s="21" t="s">
        <v>166</v>
      </c>
      <c r="O12" s="22" t="s">
        <v>92</v>
      </c>
    </row>
    <row r="13" spans="1:15" ht="21.95" customHeight="1" x14ac:dyDescent="0.2">
      <c r="A13" s="25" t="s">
        <v>23</v>
      </c>
      <c r="B13" s="26">
        <v>19276.548869591097</v>
      </c>
      <c r="C13" s="27">
        <v>22386.3917625629</v>
      </c>
      <c r="D13" s="28">
        <v>19578.225608194101</v>
      </c>
      <c r="E13" s="26">
        <v>550495.36834854889</v>
      </c>
      <c r="F13" s="26">
        <v>539634.96935176163</v>
      </c>
      <c r="G13" s="28">
        <v>472227.31702942657</v>
      </c>
      <c r="H13" s="29">
        <v>95808.70084237351</v>
      </c>
      <c r="I13" s="29">
        <v>94332.198167403098</v>
      </c>
      <c r="J13" s="29">
        <v>94993.194730352989</v>
      </c>
      <c r="K13" s="29">
        <v>1627061.3098813798</v>
      </c>
      <c r="L13" s="29">
        <v>1592184.1562709636</v>
      </c>
      <c r="M13" s="29">
        <v>1514429.5238058472</v>
      </c>
      <c r="N13" s="30" t="s">
        <v>167</v>
      </c>
      <c r="O13" s="31" t="s">
        <v>93</v>
      </c>
    </row>
    <row r="14" spans="1:15" ht="21.95" customHeight="1" x14ac:dyDescent="0.2">
      <c r="A14" s="14" t="s">
        <v>4</v>
      </c>
      <c r="B14" s="12">
        <v>0</v>
      </c>
      <c r="C14" s="4">
        <v>0</v>
      </c>
      <c r="D14" s="13">
        <v>0</v>
      </c>
      <c r="E14" s="12">
        <v>0</v>
      </c>
      <c r="F14" s="12">
        <v>0</v>
      </c>
      <c r="G14" s="13">
        <v>0</v>
      </c>
      <c r="H14" s="11">
        <v>6469.8249182011004</v>
      </c>
      <c r="I14" s="11">
        <v>5955</v>
      </c>
      <c r="J14" s="11">
        <v>5238.1305523627998</v>
      </c>
      <c r="K14" s="11">
        <v>108337.6734458219</v>
      </c>
      <c r="L14" s="11">
        <v>105254</v>
      </c>
      <c r="M14" s="11">
        <v>88297.480494894902</v>
      </c>
      <c r="N14" s="21" t="s">
        <v>168</v>
      </c>
      <c r="O14" s="22" t="s">
        <v>94</v>
      </c>
    </row>
    <row r="15" spans="1:15" ht="21.95" customHeight="1" x14ac:dyDescent="0.2">
      <c r="A15" s="25" t="s">
        <v>24</v>
      </c>
      <c r="B15" s="26">
        <v>0</v>
      </c>
      <c r="C15" s="27">
        <v>0</v>
      </c>
      <c r="D15" s="28">
        <v>0</v>
      </c>
      <c r="E15" s="26">
        <v>0</v>
      </c>
      <c r="F15" s="26">
        <v>0</v>
      </c>
      <c r="G15" s="28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 t="s">
        <v>169</v>
      </c>
      <c r="O15" s="31" t="s">
        <v>95</v>
      </c>
    </row>
    <row r="16" spans="1:15" ht="21.95" customHeight="1" x14ac:dyDescent="0.2">
      <c r="A16" s="14" t="s">
        <v>25</v>
      </c>
      <c r="B16" s="12">
        <v>10</v>
      </c>
      <c r="C16" s="4">
        <v>79.437361513499994</v>
      </c>
      <c r="D16" s="13">
        <v>57</v>
      </c>
      <c r="E16" s="12">
        <v>250</v>
      </c>
      <c r="F16" s="12">
        <v>2055.2461223793998</v>
      </c>
      <c r="G16" s="13">
        <v>1482</v>
      </c>
      <c r="H16" s="11">
        <v>6511.1671827536002</v>
      </c>
      <c r="I16" s="11">
        <v>5216.6493736276998</v>
      </c>
      <c r="J16" s="11">
        <v>5531.3538391284001</v>
      </c>
      <c r="K16" s="11">
        <v>111505.1764723177</v>
      </c>
      <c r="L16" s="11">
        <v>87318.338098926499</v>
      </c>
      <c r="M16" s="11">
        <v>85909.679816715594</v>
      </c>
      <c r="N16" s="21" t="s">
        <v>170</v>
      </c>
      <c r="O16" s="22" t="s">
        <v>96</v>
      </c>
    </row>
    <row r="17" spans="1:15" ht="21.95" customHeight="1" x14ac:dyDescent="0.2">
      <c r="A17" s="25" t="s">
        <v>5</v>
      </c>
      <c r="B17" s="26">
        <v>26</v>
      </c>
      <c r="C17" s="27">
        <v>37.640816953300003</v>
      </c>
      <c r="D17" s="28">
        <v>172</v>
      </c>
      <c r="E17" s="26">
        <v>572</v>
      </c>
      <c r="F17" s="26">
        <v>983.94287469279993</v>
      </c>
      <c r="G17" s="28">
        <v>4264</v>
      </c>
      <c r="H17" s="29">
        <v>224.6729784561</v>
      </c>
      <c r="I17" s="29">
        <v>242.97716132260001</v>
      </c>
      <c r="J17" s="29">
        <v>234</v>
      </c>
      <c r="K17" s="29">
        <v>3923.7865906676002</v>
      </c>
      <c r="L17" s="29">
        <v>2817.5660651284002</v>
      </c>
      <c r="M17" s="29">
        <v>2650</v>
      </c>
      <c r="N17" s="30" t="s">
        <v>171</v>
      </c>
      <c r="O17" s="31" t="s">
        <v>97</v>
      </c>
    </row>
    <row r="18" spans="1:15" ht="21.95" customHeight="1" x14ac:dyDescent="0.2">
      <c r="A18" s="14" t="s">
        <v>26</v>
      </c>
      <c r="B18" s="12">
        <v>18</v>
      </c>
      <c r="C18" s="4">
        <v>9</v>
      </c>
      <c r="D18" s="13">
        <v>0</v>
      </c>
      <c r="E18" s="12">
        <v>522</v>
      </c>
      <c r="F18" s="12">
        <v>261</v>
      </c>
      <c r="G18" s="13">
        <v>0</v>
      </c>
      <c r="H18" s="11">
        <v>6</v>
      </c>
      <c r="I18" s="11">
        <v>23.610795631799999</v>
      </c>
      <c r="J18" s="11">
        <v>18</v>
      </c>
      <c r="K18" s="11">
        <v>70</v>
      </c>
      <c r="L18" s="11">
        <v>378.60511700469999</v>
      </c>
      <c r="M18" s="11">
        <v>317</v>
      </c>
      <c r="N18" s="21" t="s">
        <v>172</v>
      </c>
      <c r="O18" s="22" t="s">
        <v>98</v>
      </c>
    </row>
    <row r="19" spans="1:15" ht="33.6" customHeight="1" x14ac:dyDescent="0.2">
      <c r="A19" s="25" t="s">
        <v>67</v>
      </c>
      <c r="B19" s="26">
        <v>45</v>
      </c>
      <c r="C19" s="27">
        <v>77</v>
      </c>
      <c r="D19" s="28">
        <v>48</v>
      </c>
      <c r="E19" s="26">
        <v>1206</v>
      </c>
      <c r="F19" s="26">
        <v>1604</v>
      </c>
      <c r="G19" s="28">
        <v>1113</v>
      </c>
      <c r="H19" s="29">
        <v>2580.8390944498001</v>
      </c>
      <c r="I19" s="29">
        <v>149.672107885</v>
      </c>
      <c r="J19" s="29">
        <v>133</v>
      </c>
      <c r="K19" s="29">
        <v>31282.942794547202</v>
      </c>
      <c r="L19" s="29">
        <v>1761.7700498142999</v>
      </c>
      <c r="M19" s="29">
        <v>1588</v>
      </c>
      <c r="N19" s="30" t="s">
        <v>173</v>
      </c>
      <c r="O19" s="31" t="s">
        <v>248</v>
      </c>
    </row>
    <row r="20" spans="1:15" ht="21.95" customHeight="1" x14ac:dyDescent="0.2">
      <c r="A20" s="14" t="s">
        <v>27</v>
      </c>
      <c r="B20" s="12">
        <v>0</v>
      </c>
      <c r="C20" s="4">
        <v>0</v>
      </c>
      <c r="D20" s="13">
        <v>0</v>
      </c>
      <c r="E20" s="12">
        <v>0</v>
      </c>
      <c r="F20" s="12">
        <v>0</v>
      </c>
      <c r="G20" s="13">
        <v>0</v>
      </c>
      <c r="H20" s="11">
        <v>168760.26494947501</v>
      </c>
      <c r="I20" s="11">
        <v>176137.60782389241</v>
      </c>
      <c r="J20" s="11">
        <v>205015.1306535711</v>
      </c>
      <c r="K20" s="11">
        <v>2770392.0340400231</v>
      </c>
      <c r="L20" s="11">
        <v>2923319.5486539542</v>
      </c>
      <c r="M20" s="11">
        <v>3341394.4824178489</v>
      </c>
      <c r="N20" s="21" t="s">
        <v>174</v>
      </c>
      <c r="O20" s="22" t="s">
        <v>99</v>
      </c>
    </row>
    <row r="21" spans="1:15" ht="21.95" customHeight="1" x14ac:dyDescent="0.2">
      <c r="A21" s="25" t="s">
        <v>28</v>
      </c>
      <c r="B21" s="26">
        <v>80</v>
      </c>
      <c r="C21" s="27">
        <v>80</v>
      </c>
      <c r="D21" s="28">
        <v>110</v>
      </c>
      <c r="E21" s="26">
        <v>1600</v>
      </c>
      <c r="F21" s="26">
        <v>1600</v>
      </c>
      <c r="G21" s="28">
        <v>2200</v>
      </c>
      <c r="H21" s="29">
        <v>147.92839253189999</v>
      </c>
      <c r="I21" s="29">
        <v>227.4651085141</v>
      </c>
      <c r="J21" s="29">
        <v>135</v>
      </c>
      <c r="K21" s="29">
        <v>2591.6394581055001</v>
      </c>
      <c r="L21" s="29">
        <v>4236.8370617697001</v>
      </c>
      <c r="M21" s="29">
        <v>2345</v>
      </c>
      <c r="N21" s="30" t="s">
        <v>175</v>
      </c>
      <c r="O21" s="31" t="s">
        <v>100</v>
      </c>
    </row>
    <row r="22" spans="1:15" ht="21.95" customHeight="1" x14ac:dyDescent="0.2">
      <c r="A22" s="14" t="s">
        <v>29</v>
      </c>
      <c r="B22" s="12">
        <v>780710</v>
      </c>
      <c r="C22" s="4">
        <v>817049</v>
      </c>
      <c r="D22" s="13">
        <v>802022.01987901225</v>
      </c>
      <c r="E22" s="12">
        <v>23030945</v>
      </c>
      <c r="F22" s="12">
        <v>24102945.5</v>
      </c>
      <c r="G22" s="13">
        <v>23659649.556612343</v>
      </c>
      <c r="H22" s="11">
        <v>0</v>
      </c>
      <c r="I22" s="11">
        <v>0</v>
      </c>
      <c r="J22" s="11">
        <v>1.3454868286000001</v>
      </c>
      <c r="K22" s="11">
        <v>0</v>
      </c>
      <c r="L22" s="11">
        <v>0</v>
      </c>
      <c r="M22" s="11">
        <v>22.964033118900002</v>
      </c>
      <c r="N22" s="21" t="s">
        <v>176</v>
      </c>
      <c r="O22" s="22" t="s">
        <v>101</v>
      </c>
    </row>
    <row r="23" spans="1:15" ht="21.95" customHeight="1" x14ac:dyDescent="0.2">
      <c r="A23" s="25" t="s">
        <v>30</v>
      </c>
      <c r="B23" s="26">
        <v>84337</v>
      </c>
      <c r="C23" s="27">
        <v>71025</v>
      </c>
      <c r="D23" s="28">
        <v>35634</v>
      </c>
      <c r="E23" s="26">
        <v>1770993</v>
      </c>
      <c r="F23" s="26">
        <v>1846650</v>
      </c>
      <c r="G23" s="28">
        <v>926484</v>
      </c>
      <c r="H23" s="29">
        <v>1460493.4965390186</v>
      </c>
      <c r="I23" s="29">
        <v>1458949.9887385701</v>
      </c>
      <c r="J23" s="29">
        <v>1433775.4575334059</v>
      </c>
      <c r="K23" s="29">
        <v>18966178.157708816</v>
      </c>
      <c r="L23" s="29">
        <v>18607421.786032833</v>
      </c>
      <c r="M23" s="29">
        <v>17986914.54758215</v>
      </c>
      <c r="N23" s="30" t="s">
        <v>177</v>
      </c>
      <c r="O23" s="31" t="s">
        <v>102</v>
      </c>
    </row>
    <row r="24" spans="1:15" ht="33.6" customHeight="1" x14ac:dyDescent="0.2">
      <c r="A24" s="14" t="s">
        <v>69</v>
      </c>
      <c r="B24" s="12">
        <v>0</v>
      </c>
      <c r="C24" s="4">
        <v>0</v>
      </c>
      <c r="D24" s="13">
        <v>0</v>
      </c>
      <c r="E24" s="12">
        <v>0</v>
      </c>
      <c r="F24" s="12">
        <v>0</v>
      </c>
      <c r="G24" s="13">
        <v>0</v>
      </c>
      <c r="H24" s="11">
        <v>283.02891080239999</v>
      </c>
      <c r="I24" s="11">
        <v>207</v>
      </c>
      <c r="J24" s="11">
        <v>218</v>
      </c>
      <c r="K24" s="11">
        <v>3007.5493052441998</v>
      </c>
      <c r="L24" s="11">
        <v>2200</v>
      </c>
      <c r="M24" s="11">
        <v>2180</v>
      </c>
      <c r="N24" s="21" t="s">
        <v>178</v>
      </c>
      <c r="O24" s="22" t="s">
        <v>249</v>
      </c>
    </row>
    <row r="25" spans="1:15" ht="21.95" customHeight="1" x14ac:dyDescent="0.2">
      <c r="A25" s="25" t="s">
        <v>31</v>
      </c>
      <c r="B25" s="26">
        <v>16</v>
      </c>
      <c r="C25" s="27">
        <v>0</v>
      </c>
      <c r="D25" s="28">
        <v>0</v>
      </c>
      <c r="E25" s="26">
        <v>400</v>
      </c>
      <c r="F25" s="26">
        <v>0</v>
      </c>
      <c r="G25" s="28">
        <v>0</v>
      </c>
      <c r="H25" s="29">
        <v>4653.7490451176</v>
      </c>
      <c r="I25" s="29">
        <v>2624.6624633328001</v>
      </c>
      <c r="J25" s="29">
        <v>2110.0650602842998</v>
      </c>
      <c r="K25" s="29">
        <v>75313.231857238396</v>
      </c>
      <c r="L25" s="29">
        <v>38085.586803319602</v>
      </c>
      <c r="M25" s="29">
        <v>33331.505687208199</v>
      </c>
      <c r="N25" s="30" t="s">
        <v>179</v>
      </c>
      <c r="O25" s="31" t="s">
        <v>103</v>
      </c>
    </row>
    <row r="26" spans="1:15" ht="21.95" customHeight="1" x14ac:dyDescent="0.2">
      <c r="A26" s="14" t="s">
        <v>32</v>
      </c>
      <c r="B26" s="12">
        <v>173384.21133507759</v>
      </c>
      <c r="C26" s="4">
        <v>151397.33722658819</v>
      </c>
      <c r="D26" s="13">
        <v>155115.25680307869</v>
      </c>
      <c r="E26" s="12">
        <v>4598286.9173821732</v>
      </c>
      <c r="F26" s="12">
        <v>4180820.4423444709</v>
      </c>
      <c r="G26" s="13">
        <v>4316454.1904862048</v>
      </c>
      <c r="H26" s="11">
        <v>22917.313043600101</v>
      </c>
      <c r="I26" s="11">
        <v>33987.562271101502</v>
      </c>
      <c r="J26" s="11">
        <v>11856.170580035199</v>
      </c>
      <c r="K26" s="11">
        <v>347744.9478284021</v>
      </c>
      <c r="L26" s="11">
        <v>530671.68315092672</v>
      </c>
      <c r="M26" s="11">
        <v>207944.5860341407</v>
      </c>
      <c r="N26" s="21" t="s">
        <v>180</v>
      </c>
      <c r="O26" s="22" t="s">
        <v>104</v>
      </c>
    </row>
    <row r="27" spans="1:15" ht="21.95" customHeight="1" x14ac:dyDescent="0.2">
      <c r="A27" s="25" t="s">
        <v>70</v>
      </c>
      <c r="B27" s="26">
        <v>2794978.3101943182</v>
      </c>
      <c r="C27" s="27">
        <v>2768241.9591769781</v>
      </c>
      <c r="D27" s="28">
        <v>2494906.5973888068</v>
      </c>
      <c r="E27" s="26">
        <v>81477277.185440913</v>
      </c>
      <c r="F27" s="26">
        <v>80666525.856955394</v>
      </c>
      <c r="G27" s="28">
        <v>72666255.726886585</v>
      </c>
      <c r="H27" s="29">
        <v>43066.579239269697</v>
      </c>
      <c r="I27" s="29">
        <v>37649.385983478503</v>
      </c>
      <c r="J27" s="29">
        <v>38174.4176625521</v>
      </c>
      <c r="K27" s="29">
        <v>609511.00554612442</v>
      </c>
      <c r="L27" s="29">
        <v>568242.33368609205</v>
      </c>
      <c r="M27" s="29">
        <v>565657.93558848952</v>
      </c>
      <c r="N27" s="30" t="s">
        <v>181</v>
      </c>
      <c r="O27" s="31" t="s">
        <v>105</v>
      </c>
    </row>
    <row r="28" spans="1:15" ht="33.6" customHeight="1" x14ac:dyDescent="0.2">
      <c r="A28" s="14" t="s">
        <v>71</v>
      </c>
      <c r="B28" s="12">
        <v>268.64128194490002</v>
      </c>
      <c r="C28" s="4">
        <v>313.56568899479998</v>
      </c>
      <c r="D28" s="13">
        <v>159.41703585819999</v>
      </c>
      <c r="E28" s="12">
        <v>6595.9558944654</v>
      </c>
      <c r="F28" s="12">
        <v>7342.8392918481004</v>
      </c>
      <c r="G28" s="13">
        <v>3724.6770040153001</v>
      </c>
      <c r="H28" s="11">
        <v>8580.5922772426002</v>
      </c>
      <c r="I28" s="11">
        <v>6746.1811006027001</v>
      </c>
      <c r="J28" s="11">
        <v>6839.2053618700993</v>
      </c>
      <c r="K28" s="11">
        <v>127681.3657457049</v>
      </c>
      <c r="L28" s="11">
        <v>103776.762131643</v>
      </c>
      <c r="M28" s="11">
        <v>77335.098205998889</v>
      </c>
      <c r="N28" s="21" t="s">
        <v>182</v>
      </c>
      <c r="O28" s="22" t="s">
        <v>250</v>
      </c>
    </row>
    <row r="29" spans="1:15" ht="21.95" customHeight="1" x14ac:dyDescent="0.2">
      <c r="A29" s="25" t="s">
        <v>72</v>
      </c>
      <c r="B29" s="26">
        <v>0</v>
      </c>
      <c r="C29" s="27">
        <v>0</v>
      </c>
      <c r="D29" s="28">
        <v>0</v>
      </c>
      <c r="E29" s="26">
        <v>0</v>
      </c>
      <c r="F29" s="26">
        <v>0</v>
      </c>
      <c r="G29" s="28">
        <v>0</v>
      </c>
      <c r="H29" s="29">
        <v>0</v>
      </c>
      <c r="I29" s="29">
        <v>0</v>
      </c>
      <c r="J29" s="29"/>
      <c r="K29" s="29"/>
      <c r="L29" s="29"/>
      <c r="M29" s="29"/>
      <c r="N29" s="30" t="s">
        <v>183</v>
      </c>
      <c r="O29" s="31" t="s">
        <v>106</v>
      </c>
    </row>
    <row r="30" spans="1:15" ht="21.95" customHeight="1" x14ac:dyDescent="0.2">
      <c r="A30" s="14" t="s">
        <v>33</v>
      </c>
      <c r="B30" s="12">
        <v>0</v>
      </c>
      <c r="C30" s="4">
        <v>0</v>
      </c>
      <c r="D30" s="13">
        <v>5</v>
      </c>
      <c r="E30" s="12">
        <v>0</v>
      </c>
      <c r="F30" s="12">
        <v>0</v>
      </c>
      <c r="G30" s="13">
        <v>130</v>
      </c>
      <c r="H30" s="11">
        <v>998.83503238629999</v>
      </c>
      <c r="I30" s="11">
        <v>1026.9816996</v>
      </c>
      <c r="J30" s="11">
        <v>1297.7354418458001</v>
      </c>
      <c r="K30" s="11">
        <v>14463.8656153378</v>
      </c>
      <c r="L30" s="11">
        <v>14935.652292398199</v>
      </c>
      <c r="M30" s="11">
        <v>15997.7065487497</v>
      </c>
      <c r="N30" s="21" t="s">
        <v>184</v>
      </c>
      <c r="O30" s="22" t="s">
        <v>107</v>
      </c>
    </row>
    <row r="31" spans="1:15" ht="21.95" customHeight="1" x14ac:dyDescent="0.2">
      <c r="A31" s="25" t="s">
        <v>34</v>
      </c>
      <c r="B31" s="26">
        <v>60</v>
      </c>
      <c r="C31" s="27">
        <v>68</v>
      </c>
      <c r="D31" s="28">
        <v>69</v>
      </c>
      <c r="E31" s="26">
        <v>1487</v>
      </c>
      <c r="F31" s="26">
        <v>1839</v>
      </c>
      <c r="G31" s="28">
        <v>1662</v>
      </c>
      <c r="H31" s="29">
        <v>3607.9822674047</v>
      </c>
      <c r="I31" s="29">
        <v>3389.7644872083001</v>
      </c>
      <c r="J31" s="29">
        <v>3524.0557342282</v>
      </c>
      <c r="K31" s="29">
        <v>56533.717378233501</v>
      </c>
      <c r="L31" s="29">
        <v>54659.291426048498</v>
      </c>
      <c r="M31" s="29">
        <v>50823.128540409103</v>
      </c>
      <c r="N31" s="30" t="s">
        <v>185</v>
      </c>
      <c r="O31" s="31" t="s">
        <v>108</v>
      </c>
    </row>
    <row r="32" spans="1:15" ht="33.6" customHeight="1" x14ac:dyDescent="0.2">
      <c r="A32" s="15" t="s">
        <v>73</v>
      </c>
      <c r="B32" s="12">
        <v>0</v>
      </c>
      <c r="C32" s="4">
        <v>1</v>
      </c>
      <c r="D32" s="13">
        <v>0</v>
      </c>
      <c r="E32" s="12">
        <v>0</v>
      </c>
      <c r="F32" s="12">
        <v>26</v>
      </c>
      <c r="G32" s="13">
        <v>0</v>
      </c>
      <c r="H32" s="11">
        <v>8527.0491110043004</v>
      </c>
      <c r="I32" s="11">
        <v>5806.7526262598003</v>
      </c>
      <c r="J32" s="11">
        <v>5931.1411947371998</v>
      </c>
      <c r="K32" s="11">
        <v>146662.93310908211</v>
      </c>
      <c r="L32" s="11">
        <v>93279.299898931306</v>
      </c>
      <c r="M32" s="11">
        <f>59822.2460423228+32700</f>
        <v>92522.246042322804</v>
      </c>
      <c r="N32" s="21" t="s">
        <v>186</v>
      </c>
      <c r="O32" s="22" t="s">
        <v>109</v>
      </c>
    </row>
    <row r="33" spans="1:15" ht="21.95" customHeight="1" x14ac:dyDescent="0.2">
      <c r="A33" s="25" t="s">
        <v>35</v>
      </c>
      <c r="B33" s="26">
        <v>81</v>
      </c>
      <c r="C33" s="27">
        <v>86</v>
      </c>
      <c r="D33" s="28">
        <v>0</v>
      </c>
      <c r="E33" s="26">
        <v>2432</v>
      </c>
      <c r="F33" s="26">
        <v>2582</v>
      </c>
      <c r="G33" s="28">
        <v>0</v>
      </c>
      <c r="H33" s="29">
        <v>10984.8868270767</v>
      </c>
      <c r="I33" s="29">
        <v>12748.687973492</v>
      </c>
      <c r="J33" s="29">
        <v>7612.1331162590004</v>
      </c>
      <c r="K33" s="29">
        <v>173441.84971445691</v>
      </c>
      <c r="L33" s="29">
        <v>188996.07149634871</v>
      </c>
      <c r="M33" s="29">
        <v>98713.529208923399</v>
      </c>
      <c r="N33" s="30" t="s">
        <v>187</v>
      </c>
      <c r="O33" s="31" t="s">
        <v>110</v>
      </c>
    </row>
    <row r="34" spans="1:15" ht="21.95" customHeight="1" x14ac:dyDescent="0.2">
      <c r="A34" s="14" t="s">
        <v>6</v>
      </c>
      <c r="B34" s="12">
        <v>199.8716667791</v>
      </c>
      <c r="C34" s="4">
        <v>152.29150232330002</v>
      </c>
      <c r="D34" s="13">
        <v>33.168340374400003</v>
      </c>
      <c r="E34" s="12">
        <v>5358.4066698205997</v>
      </c>
      <c r="F34" s="12">
        <v>4038.1620650512</v>
      </c>
      <c r="G34" s="13">
        <v>778.71353048469996</v>
      </c>
      <c r="H34" s="11">
        <v>1562.9556578724</v>
      </c>
      <c r="I34" s="11">
        <v>975.17198004429997</v>
      </c>
      <c r="J34" s="11">
        <v>2988.0872048921001</v>
      </c>
      <c r="K34" s="11">
        <v>20692.157499578399</v>
      </c>
      <c r="L34" s="11">
        <v>12960.2676208418</v>
      </c>
      <c r="M34" s="11">
        <v>36879.656892950698</v>
      </c>
      <c r="N34" s="21" t="s">
        <v>188</v>
      </c>
      <c r="O34" s="22" t="s">
        <v>111</v>
      </c>
    </row>
    <row r="35" spans="1:15" ht="21.95" customHeight="1" x14ac:dyDescent="0.2">
      <c r="A35" s="25" t="s">
        <v>36</v>
      </c>
      <c r="B35" s="26">
        <v>76.70625217189999</v>
      </c>
      <c r="C35" s="27">
        <v>41</v>
      </c>
      <c r="D35" s="28">
        <v>45</v>
      </c>
      <c r="E35" s="26">
        <v>1851.7750608156</v>
      </c>
      <c r="F35" s="26">
        <v>820</v>
      </c>
      <c r="G35" s="28">
        <v>1215</v>
      </c>
      <c r="H35" s="29">
        <v>462.03437865939998</v>
      </c>
      <c r="I35" s="29">
        <v>401.88762499590001</v>
      </c>
      <c r="J35" s="29">
        <v>415</v>
      </c>
      <c r="K35" s="29">
        <v>6893.4378106088998</v>
      </c>
      <c r="L35" s="29">
        <v>5833</v>
      </c>
      <c r="M35" s="29">
        <v>6180</v>
      </c>
      <c r="N35" s="30" t="s">
        <v>189</v>
      </c>
      <c r="O35" s="31" t="s">
        <v>112</v>
      </c>
    </row>
    <row r="36" spans="1:15" ht="21.95" customHeight="1" x14ac:dyDescent="0.2">
      <c r="A36" s="14" t="s">
        <v>37</v>
      </c>
      <c r="B36" s="12">
        <v>0</v>
      </c>
      <c r="C36" s="4">
        <v>0</v>
      </c>
      <c r="D36" s="13">
        <v>5</v>
      </c>
      <c r="E36" s="12">
        <v>0</v>
      </c>
      <c r="F36" s="12">
        <v>0</v>
      </c>
      <c r="G36" s="13">
        <v>125</v>
      </c>
      <c r="H36" s="11">
        <v>547.18551549409995</v>
      </c>
      <c r="I36" s="11">
        <v>487.7133262662</v>
      </c>
      <c r="J36" s="11">
        <v>269</v>
      </c>
      <c r="K36" s="11">
        <v>9963.5247943863997</v>
      </c>
      <c r="L36" s="11">
        <v>8764.5531990585987</v>
      </c>
      <c r="M36" s="11">
        <v>4428</v>
      </c>
      <c r="N36" s="21" t="s">
        <v>190</v>
      </c>
      <c r="O36" s="22" t="s">
        <v>113</v>
      </c>
    </row>
    <row r="37" spans="1:15" ht="33.6" customHeight="1" x14ac:dyDescent="0.2">
      <c r="A37" s="25" t="s">
        <v>74</v>
      </c>
      <c r="B37" s="26">
        <v>2973254.7814196092</v>
      </c>
      <c r="C37" s="27">
        <v>2581010.1526202052</v>
      </c>
      <c r="D37" s="28">
        <v>1602848.8257642642</v>
      </c>
      <c r="E37" s="26">
        <v>63523032.87974906</v>
      </c>
      <c r="F37" s="26">
        <v>55142608.273365743</v>
      </c>
      <c r="G37" s="28">
        <v>32683889.121399391</v>
      </c>
      <c r="H37" s="29">
        <v>30750280.974063024</v>
      </c>
      <c r="I37" s="29">
        <v>31255694.478385545</v>
      </c>
      <c r="J37" s="29">
        <v>29671148.203651831</v>
      </c>
      <c r="K37" s="29">
        <v>371125550.35901868</v>
      </c>
      <c r="L37" s="29">
        <v>369416173.10727304</v>
      </c>
      <c r="M37" s="29">
        <v>352170955.90803319</v>
      </c>
      <c r="N37" s="30" t="s">
        <v>191</v>
      </c>
      <c r="O37" s="31" t="s">
        <v>114</v>
      </c>
    </row>
    <row r="38" spans="1:15" ht="21.95" customHeight="1" x14ac:dyDescent="0.2">
      <c r="A38" s="14" t="s">
        <v>38</v>
      </c>
      <c r="B38" s="12">
        <v>18</v>
      </c>
      <c r="C38" s="4">
        <v>22</v>
      </c>
      <c r="D38" s="13">
        <v>2</v>
      </c>
      <c r="E38" s="12">
        <v>426</v>
      </c>
      <c r="F38" s="12">
        <v>567</v>
      </c>
      <c r="G38" s="13">
        <v>42</v>
      </c>
      <c r="H38" s="11">
        <v>421</v>
      </c>
      <c r="I38" s="11">
        <v>383</v>
      </c>
      <c r="J38" s="11">
        <v>393</v>
      </c>
      <c r="K38" s="11">
        <v>5377</v>
      </c>
      <c r="L38" s="11">
        <v>5154</v>
      </c>
      <c r="M38" s="11">
        <v>5349</v>
      </c>
      <c r="N38" s="21" t="s">
        <v>192</v>
      </c>
      <c r="O38" s="22" t="s">
        <v>115</v>
      </c>
    </row>
    <row r="39" spans="1:15" ht="21.95" customHeight="1" x14ac:dyDescent="0.2">
      <c r="A39" s="25" t="s">
        <v>39</v>
      </c>
      <c r="B39" s="26">
        <v>0</v>
      </c>
      <c r="C39" s="27">
        <v>0</v>
      </c>
      <c r="D39" s="28">
        <v>0</v>
      </c>
      <c r="E39" s="26">
        <v>0</v>
      </c>
      <c r="F39" s="26">
        <v>0</v>
      </c>
      <c r="G39" s="28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0" t="s">
        <v>193</v>
      </c>
      <c r="O39" s="31" t="s">
        <v>116</v>
      </c>
    </row>
    <row r="40" spans="1:15" ht="33.6" customHeight="1" x14ac:dyDescent="0.2">
      <c r="A40" s="14" t="s">
        <v>75</v>
      </c>
      <c r="B40" s="12">
        <v>54.059477277600003</v>
      </c>
      <c r="C40" s="4">
        <v>63</v>
      </c>
      <c r="D40" s="13">
        <v>45</v>
      </c>
      <c r="E40" s="12">
        <v>964.66536377269995</v>
      </c>
      <c r="F40" s="12">
        <v>1572</v>
      </c>
      <c r="G40" s="13">
        <v>800</v>
      </c>
      <c r="H40" s="11">
        <v>5392.6536737416</v>
      </c>
      <c r="I40" s="11">
        <v>5271.4506435225003</v>
      </c>
      <c r="J40" s="11">
        <v>5688.7226248011002</v>
      </c>
      <c r="K40" s="11">
        <v>91837.419801091994</v>
      </c>
      <c r="L40" s="11">
        <v>88380.562226928596</v>
      </c>
      <c r="M40" s="11">
        <v>88736.584626408294</v>
      </c>
      <c r="N40" s="21" t="s">
        <v>194</v>
      </c>
      <c r="O40" s="22" t="s">
        <v>251</v>
      </c>
    </row>
    <row r="41" spans="1:15" ht="21.95" customHeight="1" x14ac:dyDescent="0.2">
      <c r="A41" s="25" t="s">
        <v>40</v>
      </c>
      <c r="B41" s="26">
        <v>0</v>
      </c>
      <c r="C41" s="27">
        <v>0</v>
      </c>
      <c r="D41" s="28">
        <v>0</v>
      </c>
      <c r="E41" s="26">
        <v>0</v>
      </c>
      <c r="F41" s="26">
        <v>0</v>
      </c>
      <c r="G41" s="28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0" t="s">
        <v>195</v>
      </c>
      <c r="O41" s="31" t="s">
        <v>117</v>
      </c>
    </row>
    <row r="42" spans="1:15" ht="21.95" customHeight="1" x14ac:dyDescent="0.2">
      <c r="A42" s="14" t="s">
        <v>7</v>
      </c>
      <c r="B42" s="12">
        <v>15</v>
      </c>
      <c r="C42" s="4">
        <v>45.173003642899999</v>
      </c>
      <c r="D42" s="13">
        <v>1</v>
      </c>
      <c r="E42" s="12">
        <v>339</v>
      </c>
      <c r="F42" s="12">
        <v>1148.844102006</v>
      </c>
      <c r="G42" s="13">
        <v>11</v>
      </c>
      <c r="H42" s="11">
        <v>2981.7195330279997</v>
      </c>
      <c r="I42" s="11">
        <v>2768.0134372857001</v>
      </c>
      <c r="J42" s="11">
        <v>2488</v>
      </c>
      <c r="K42" s="11">
        <v>48454.510349906901</v>
      </c>
      <c r="L42" s="11">
        <v>45262.7540480916</v>
      </c>
      <c r="M42" s="11">
        <v>42325</v>
      </c>
      <c r="N42" s="21" t="s">
        <v>196</v>
      </c>
      <c r="O42" s="22" t="s">
        <v>118</v>
      </c>
    </row>
    <row r="43" spans="1:15" ht="21.95" customHeight="1" x14ac:dyDescent="0.2">
      <c r="A43" s="25" t="s">
        <v>8</v>
      </c>
      <c r="B43" s="26">
        <v>821.36332162899998</v>
      </c>
      <c r="C43" s="27">
        <v>955.2757565165</v>
      </c>
      <c r="D43" s="28">
        <v>22.081516008800001</v>
      </c>
      <c r="E43" s="26">
        <v>17529.173005614499</v>
      </c>
      <c r="F43" s="26">
        <v>20185.721182454599</v>
      </c>
      <c r="G43" s="28">
        <v>434.28244824349997</v>
      </c>
      <c r="H43" s="29">
        <v>1469.9884573545</v>
      </c>
      <c r="I43" s="29">
        <v>1244.6054046111999</v>
      </c>
      <c r="J43" s="29">
        <v>912.08270118259998</v>
      </c>
      <c r="K43" s="29">
        <v>24649.935630338703</v>
      </c>
      <c r="L43" s="29">
        <v>20686.9552106263</v>
      </c>
      <c r="M43" s="29">
        <v>10112.035328042301</v>
      </c>
      <c r="N43" s="30" t="s">
        <v>197</v>
      </c>
      <c r="O43" s="31" t="s">
        <v>119</v>
      </c>
    </row>
    <row r="44" spans="1:15" ht="21.95" customHeight="1" x14ac:dyDescent="0.2">
      <c r="A44" s="14" t="s">
        <v>41</v>
      </c>
      <c r="B44" s="12">
        <v>86.885827520800007</v>
      </c>
      <c r="C44" s="4">
        <v>72</v>
      </c>
      <c r="D44" s="13">
        <v>49</v>
      </c>
      <c r="E44" s="12">
        <v>2252.8031705771</v>
      </c>
      <c r="F44" s="12">
        <v>1860</v>
      </c>
      <c r="G44" s="13">
        <v>1285</v>
      </c>
      <c r="H44" s="11">
        <v>1159.7771220309</v>
      </c>
      <c r="I44" s="11">
        <v>744.64135518550006</v>
      </c>
      <c r="J44" s="11">
        <v>488</v>
      </c>
      <c r="K44" s="11">
        <v>18540.210777497101</v>
      </c>
      <c r="L44" s="11">
        <v>11931.6155096272</v>
      </c>
      <c r="M44" s="11">
        <v>7489</v>
      </c>
      <c r="N44" s="21" t="s">
        <v>198</v>
      </c>
      <c r="O44" s="22" t="s">
        <v>120</v>
      </c>
    </row>
    <row r="45" spans="1:15" ht="33.6" customHeight="1" x14ac:dyDescent="0.2">
      <c r="A45" s="25" t="s">
        <v>76</v>
      </c>
      <c r="B45" s="26">
        <v>37</v>
      </c>
      <c r="C45" s="27">
        <v>0</v>
      </c>
      <c r="D45" s="28">
        <v>26</v>
      </c>
      <c r="E45" s="26">
        <v>962</v>
      </c>
      <c r="F45" s="26">
        <v>0</v>
      </c>
      <c r="G45" s="28">
        <v>692</v>
      </c>
      <c r="H45" s="29">
        <v>102.0290992207</v>
      </c>
      <c r="I45" s="29">
        <v>99</v>
      </c>
      <c r="J45" s="29">
        <v>205</v>
      </c>
      <c r="K45" s="29">
        <v>1785</v>
      </c>
      <c r="L45" s="29">
        <v>1741</v>
      </c>
      <c r="M45" s="29">
        <v>3031</v>
      </c>
      <c r="N45" s="30" t="s">
        <v>199</v>
      </c>
      <c r="O45" s="31" t="s">
        <v>252</v>
      </c>
    </row>
    <row r="46" spans="1:15" ht="21.95" customHeight="1" x14ac:dyDescent="0.2">
      <c r="A46" s="14" t="s">
        <v>42</v>
      </c>
      <c r="B46" s="12">
        <v>0</v>
      </c>
      <c r="C46" s="4">
        <v>25</v>
      </c>
      <c r="D46" s="13">
        <v>34</v>
      </c>
      <c r="E46" s="12">
        <v>0</v>
      </c>
      <c r="F46" s="12">
        <v>654</v>
      </c>
      <c r="G46" s="13">
        <v>884</v>
      </c>
      <c r="H46" s="11">
        <v>2062.0222579136998</v>
      </c>
      <c r="I46" s="11">
        <v>29059.521811550301</v>
      </c>
      <c r="J46" s="11">
        <v>25265</v>
      </c>
      <c r="K46" s="11">
        <v>28752.173608213801</v>
      </c>
      <c r="L46" s="11">
        <v>392250.91441945889</v>
      </c>
      <c r="M46" s="11">
        <v>330629</v>
      </c>
      <c r="N46" s="21" t="s">
        <v>200</v>
      </c>
      <c r="O46" s="22" t="s">
        <v>121</v>
      </c>
    </row>
    <row r="47" spans="1:15" ht="21.95" customHeight="1" x14ac:dyDescent="0.2">
      <c r="A47" s="25" t="s">
        <v>43</v>
      </c>
      <c r="B47" s="26">
        <v>141.26007836209999</v>
      </c>
      <c r="C47" s="27">
        <v>233.56549611520001</v>
      </c>
      <c r="D47" s="28">
        <v>175.20942420919999</v>
      </c>
      <c r="E47" s="26">
        <v>3410.2821941360003</v>
      </c>
      <c r="F47" s="26">
        <v>5834.8338912216996</v>
      </c>
      <c r="G47" s="28">
        <v>4151.8638778566001</v>
      </c>
      <c r="H47" s="29">
        <v>2065.9238782459001</v>
      </c>
      <c r="I47" s="29">
        <v>1554.5819684727001</v>
      </c>
      <c r="J47" s="29">
        <v>1340</v>
      </c>
      <c r="K47" s="29">
        <v>30766.542142303799</v>
      </c>
      <c r="L47" s="29">
        <v>25147.186004417701</v>
      </c>
      <c r="M47" s="29">
        <v>20438</v>
      </c>
      <c r="N47" s="30" t="s">
        <v>201</v>
      </c>
      <c r="O47" s="31" t="s">
        <v>122</v>
      </c>
    </row>
    <row r="48" spans="1:15" ht="21.95" customHeight="1" x14ac:dyDescent="0.2">
      <c r="A48" s="14" t="s">
        <v>44</v>
      </c>
      <c r="B48" s="12">
        <v>1311.8356110515999</v>
      </c>
      <c r="C48" s="4">
        <v>1329.9202799993</v>
      </c>
      <c r="D48" s="13">
        <v>524.16251349720005</v>
      </c>
      <c r="E48" s="12">
        <v>31965.397109436301</v>
      </c>
      <c r="F48" s="12">
        <v>33925.767839989698</v>
      </c>
      <c r="G48" s="13">
        <v>13534.550377923601</v>
      </c>
      <c r="H48" s="11">
        <v>7149.1019531699003</v>
      </c>
      <c r="I48" s="11">
        <v>5894.0693937084998</v>
      </c>
      <c r="J48" s="11">
        <v>6361.6962470987</v>
      </c>
      <c r="K48" s="11">
        <v>89795.636677474002</v>
      </c>
      <c r="L48" s="11">
        <v>85142.484819220699</v>
      </c>
      <c r="M48" s="11">
        <v>74975.826795317902</v>
      </c>
      <c r="N48" s="21" t="s">
        <v>202</v>
      </c>
      <c r="O48" s="22" t="s">
        <v>123</v>
      </c>
    </row>
    <row r="49" spans="1:15" ht="21.95" customHeight="1" x14ac:dyDescent="0.2">
      <c r="A49" s="25" t="s">
        <v>9</v>
      </c>
      <c r="B49" s="26">
        <v>0</v>
      </c>
      <c r="C49" s="27">
        <v>3.5541510000000002E-3</v>
      </c>
      <c r="D49" s="28">
        <v>0</v>
      </c>
      <c r="E49" s="26">
        <v>0</v>
      </c>
      <c r="F49" s="26">
        <v>9.9516227900000004E-2</v>
      </c>
      <c r="G49" s="28">
        <v>0</v>
      </c>
      <c r="H49" s="29">
        <v>0</v>
      </c>
      <c r="I49" s="29">
        <v>0.28918856260000003</v>
      </c>
      <c r="J49" s="29">
        <v>5.1965767599999997E-2</v>
      </c>
      <c r="K49" s="29">
        <v>0</v>
      </c>
      <c r="L49" s="29">
        <v>4.5801289059999997</v>
      </c>
      <c r="M49" s="29">
        <v>0.77948651399999991</v>
      </c>
      <c r="N49" s="30" t="s">
        <v>203</v>
      </c>
      <c r="O49" s="31" t="s">
        <v>124</v>
      </c>
    </row>
    <row r="50" spans="1:15" ht="21.95" customHeight="1" x14ac:dyDescent="0.2">
      <c r="A50" s="14" t="s">
        <v>10</v>
      </c>
      <c r="B50" s="12">
        <v>9.0468183000000004E-3</v>
      </c>
      <c r="C50" s="4">
        <v>0</v>
      </c>
      <c r="D50" s="13">
        <v>0</v>
      </c>
      <c r="E50" s="12">
        <v>0.25331091189999999</v>
      </c>
      <c r="F50" s="12">
        <v>0</v>
      </c>
      <c r="G50" s="13">
        <v>0</v>
      </c>
      <c r="H50" s="11">
        <v>0.35303422099999998</v>
      </c>
      <c r="I50" s="11">
        <v>0</v>
      </c>
      <c r="J50" s="11">
        <v>0</v>
      </c>
      <c r="K50" s="11">
        <v>4.4253005276000001</v>
      </c>
      <c r="L50" s="11">
        <v>0</v>
      </c>
      <c r="M50" s="11">
        <v>0</v>
      </c>
      <c r="N50" s="21" t="s">
        <v>204</v>
      </c>
      <c r="O50" s="22" t="s">
        <v>125</v>
      </c>
    </row>
    <row r="51" spans="1:15" ht="21.95" customHeight="1" x14ac:dyDescent="0.2">
      <c r="A51" s="25" t="s">
        <v>45</v>
      </c>
      <c r="B51" s="26">
        <v>58</v>
      </c>
      <c r="C51" s="27">
        <v>42</v>
      </c>
      <c r="D51" s="28">
        <v>52.629931065000001</v>
      </c>
      <c r="E51" s="26">
        <v>760</v>
      </c>
      <c r="F51" s="26">
        <v>666</v>
      </c>
      <c r="G51" s="28">
        <v>1419.6380698117</v>
      </c>
      <c r="H51" s="29">
        <v>1804.8252112677001</v>
      </c>
      <c r="I51" s="29">
        <v>1636.4969287372001</v>
      </c>
      <c r="J51" s="29">
        <v>1916</v>
      </c>
      <c r="K51" s="29">
        <v>19047.6790140866</v>
      </c>
      <c r="L51" s="29">
        <v>18962.441646007603</v>
      </c>
      <c r="M51" s="29">
        <v>27316</v>
      </c>
      <c r="N51" s="30" t="s">
        <v>205</v>
      </c>
      <c r="O51" s="31" t="s">
        <v>126</v>
      </c>
    </row>
    <row r="52" spans="1:15" ht="21.95" customHeight="1" x14ac:dyDescent="0.2">
      <c r="A52" s="14" t="s">
        <v>46</v>
      </c>
      <c r="B52" s="12">
        <v>73</v>
      </c>
      <c r="C52" s="4">
        <v>73</v>
      </c>
      <c r="D52" s="13">
        <v>39</v>
      </c>
      <c r="E52" s="12">
        <v>1460</v>
      </c>
      <c r="F52" s="12">
        <v>1140</v>
      </c>
      <c r="G52" s="13">
        <v>780</v>
      </c>
      <c r="H52" s="11">
        <v>506</v>
      </c>
      <c r="I52" s="11">
        <v>413</v>
      </c>
      <c r="J52" s="11">
        <v>522.23744571470002</v>
      </c>
      <c r="K52" s="11">
        <v>6072</v>
      </c>
      <c r="L52" s="11">
        <v>4956</v>
      </c>
      <c r="M52" s="11">
        <v>5564.3894543286997</v>
      </c>
      <c r="N52" s="21" t="s">
        <v>206</v>
      </c>
      <c r="O52" s="22" t="s">
        <v>127</v>
      </c>
    </row>
    <row r="53" spans="1:15" ht="21.95" customHeight="1" x14ac:dyDescent="0.2">
      <c r="A53" s="25" t="s">
        <v>11</v>
      </c>
      <c r="B53" s="26">
        <v>0</v>
      </c>
      <c r="C53" s="27">
        <v>0</v>
      </c>
      <c r="D53" s="28">
        <v>12</v>
      </c>
      <c r="E53" s="26">
        <v>0</v>
      </c>
      <c r="F53" s="26">
        <v>0</v>
      </c>
      <c r="G53" s="28">
        <v>180</v>
      </c>
      <c r="H53" s="29">
        <v>276</v>
      </c>
      <c r="I53" s="29">
        <v>183.56718308719999</v>
      </c>
      <c r="J53" s="29">
        <v>207</v>
      </c>
      <c r="K53" s="29">
        <v>4323</v>
      </c>
      <c r="L53" s="29">
        <v>2276</v>
      </c>
      <c r="M53" s="29">
        <v>3100</v>
      </c>
      <c r="N53" s="30" t="s">
        <v>207</v>
      </c>
      <c r="O53" s="31" t="s">
        <v>128</v>
      </c>
    </row>
    <row r="54" spans="1:15" ht="21.95" customHeight="1" x14ac:dyDescent="0.2">
      <c r="A54" s="14" t="s">
        <v>47</v>
      </c>
      <c r="B54" s="12">
        <v>0</v>
      </c>
      <c r="C54" s="4">
        <v>7</v>
      </c>
      <c r="D54" s="13">
        <v>0</v>
      </c>
      <c r="E54" s="12">
        <v>0</v>
      </c>
      <c r="F54" s="12">
        <v>189</v>
      </c>
      <c r="G54" s="13">
        <v>0</v>
      </c>
      <c r="H54" s="11">
        <v>441.45262119699998</v>
      </c>
      <c r="I54" s="11">
        <v>175</v>
      </c>
      <c r="J54" s="11">
        <v>277</v>
      </c>
      <c r="K54" s="11">
        <v>7119.5998027477999</v>
      </c>
      <c r="L54" s="11">
        <v>3150</v>
      </c>
      <c r="M54" s="11">
        <v>3402</v>
      </c>
      <c r="N54" s="21" t="s">
        <v>208</v>
      </c>
      <c r="O54" s="22" t="s">
        <v>129</v>
      </c>
    </row>
    <row r="55" spans="1:15" ht="21.95" customHeight="1" x14ac:dyDescent="0.2">
      <c r="A55" s="25" t="s">
        <v>12</v>
      </c>
      <c r="B55" s="26">
        <v>0</v>
      </c>
      <c r="C55" s="27">
        <v>5.7980485399999997E-2</v>
      </c>
      <c r="D55" s="28">
        <v>0</v>
      </c>
      <c r="E55" s="26">
        <v>0</v>
      </c>
      <c r="F55" s="26">
        <v>1.6234535919999999</v>
      </c>
      <c r="G55" s="28">
        <v>0</v>
      </c>
      <c r="H55" s="29">
        <v>1.6264905160000001</v>
      </c>
      <c r="I55" s="29">
        <v>39.694419787800001</v>
      </c>
      <c r="J55" s="29">
        <v>0</v>
      </c>
      <c r="K55" s="29">
        <v>29.022983212500002</v>
      </c>
      <c r="L55" s="29">
        <v>658.02535408050005</v>
      </c>
      <c r="M55" s="29">
        <v>0</v>
      </c>
      <c r="N55" s="30" t="s">
        <v>209</v>
      </c>
      <c r="O55" s="31" t="s">
        <v>130</v>
      </c>
    </row>
    <row r="56" spans="1:15" ht="33.6" customHeight="1" x14ac:dyDescent="0.2">
      <c r="A56" s="14" t="s">
        <v>77</v>
      </c>
      <c r="B56" s="12">
        <v>4.1311427400000003E-2</v>
      </c>
      <c r="C56" s="4">
        <v>7.4369053000000003E-3</v>
      </c>
      <c r="D56" s="13">
        <v>0</v>
      </c>
      <c r="E56" s="12">
        <v>1.1567199687</v>
      </c>
      <c r="F56" s="12">
        <v>0.20823334979999999</v>
      </c>
      <c r="G56" s="13">
        <v>0</v>
      </c>
      <c r="H56" s="11">
        <v>3.3497199751999998</v>
      </c>
      <c r="I56" s="11">
        <v>5.8071870186999996</v>
      </c>
      <c r="J56" s="11">
        <v>0</v>
      </c>
      <c r="K56" s="11">
        <v>43.107178714100002</v>
      </c>
      <c r="L56" s="11">
        <v>95.927529606199997</v>
      </c>
      <c r="M56" s="11">
        <v>0</v>
      </c>
      <c r="N56" s="21" t="s">
        <v>210</v>
      </c>
      <c r="O56" s="22" t="s">
        <v>253</v>
      </c>
    </row>
    <row r="57" spans="1:15" ht="21.95" customHeight="1" x14ac:dyDescent="0.2">
      <c r="A57" s="25" t="s">
        <v>48</v>
      </c>
      <c r="B57" s="26">
        <v>1.49941738E-2</v>
      </c>
      <c r="C57" s="27">
        <v>4.4997431000000001E-3</v>
      </c>
      <c r="D57" s="28">
        <v>0</v>
      </c>
      <c r="E57" s="26">
        <v>0.41983686899999995</v>
      </c>
      <c r="F57" s="26">
        <v>0.12599280830000001</v>
      </c>
      <c r="G57" s="28">
        <v>0</v>
      </c>
      <c r="H57" s="29">
        <v>1.5297064266</v>
      </c>
      <c r="I57" s="29">
        <v>2.5266767804000003</v>
      </c>
      <c r="J57" s="29">
        <v>0</v>
      </c>
      <c r="K57" s="29">
        <v>21.247339146600002</v>
      </c>
      <c r="L57" s="29">
        <v>42.148399364399999</v>
      </c>
      <c r="M57" s="29">
        <v>0</v>
      </c>
      <c r="N57" s="30" t="s">
        <v>211</v>
      </c>
      <c r="O57" s="31" t="s">
        <v>131</v>
      </c>
    </row>
    <row r="58" spans="1:15" ht="21.95" customHeight="1" x14ac:dyDescent="0.2">
      <c r="A58" s="14" t="s">
        <v>49</v>
      </c>
      <c r="B58" s="12">
        <v>0</v>
      </c>
      <c r="C58" s="4">
        <v>1.4684172800000001E-2</v>
      </c>
      <c r="D58" s="13">
        <v>0</v>
      </c>
      <c r="E58" s="12">
        <v>0</v>
      </c>
      <c r="F58" s="12">
        <v>0.41115683749999998</v>
      </c>
      <c r="G58" s="13">
        <v>0</v>
      </c>
      <c r="H58" s="11">
        <v>1.8311836877999998</v>
      </c>
      <c r="I58" s="11">
        <v>2.0808404466999999</v>
      </c>
      <c r="J58" s="11">
        <v>0</v>
      </c>
      <c r="K58" s="11">
        <v>32.675513877999997</v>
      </c>
      <c r="L58" s="11">
        <v>38.279547903999998</v>
      </c>
      <c r="M58" s="11">
        <v>0</v>
      </c>
      <c r="N58" s="21" t="s">
        <v>212</v>
      </c>
      <c r="O58" s="22" t="s">
        <v>132</v>
      </c>
    </row>
    <row r="59" spans="1:15" ht="21.95" customHeight="1" x14ac:dyDescent="0.2">
      <c r="A59" s="25" t="s">
        <v>50</v>
      </c>
      <c r="B59" s="26">
        <v>0</v>
      </c>
      <c r="C59" s="27">
        <v>0</v>
      </c>
      <c r="D59" s="28">
        <v>0</v>
      </c>
      <c r="E59" s="26">
        <v>0</v>
      </c>
      <c r="F59" s="26">
        <v>0</v>
      </c>
      <c r="G59" s="28">
        <v>0</v>
      </c>
      <c r="H59" s="29">
        <v>0</v>
      </c>
      <c r="I59" s="29">
        <v>0</v>
      </c>
      <c r="J59" s="29"/>
      <c r="K59" s="29">
        <v>0</v>
      </c>
      <c r="L59" s="29">
        <v>0</v>
      </c>
      <c r="M59" s="29"/>
      <c r="N59" s="30" t="s">
        <v>213</v>
      </c>
      <c r="O59" s="31" t="s">
        <v>133</v>
      </c>
    </row>
    <row r="60" spans="1:15" ht="21.95" customHeight="1" x14ac:dyDescent="0.2">
      <c r="A60" s="14" t="s">
        <v>13</v>
      </c>
      <c r="B60" s="12">
        <v>0</v>
      </c>
      <c r="C60" s="4">
        <v>1.9880839099999999E-2</v>
      </c>
      <c r="D60" s="13">
        <v>0</v>
      </c>
      <c r="E60" s="12">
        <v>0</v>
      </c>
      <c r="F60" s="12">
        <v>0.55666349199999998</v>
      </c>
      <c r="G60" s="13">
        <v>0</v>
      </c>
      <c r="H60" s="11">
        <v>1.8616736983000002</v>
      </c>
      <c r="I60" s="11">
        <v>2.8172410226000002</v>
      </c>
      <c r="J60" s="11"/>
      <c r="K60" s="11">
        <v>33.2195755013</v>
      </c>
      <c r="L60" s="11">
        <v>51.826516952600002</v>
      </c>
      <c r="M60" s="11"/>
      <c r="N60" s="21" t="s">
        <v>214</v>
      </c>
      <c r="O60" s="22" t="s">
        <v>134</v>
      </c>
    </row>
    <row r="61" spans="1:15" ht="33.6" customHeight="1" x14ac:dyDescent="0.2">
      <c r="A61" s="25" t="s">
        <v>78</v>
      </c>
      <c r="B61" s="26">
        <v>0</v>
      </c>
      <c r="C61" s="27">
        <v>0</v>
      </c>
      <c r="D61" s="28">
        <v>0</v>
      </c>
      <c r="E61" s="26">
        <v>0</v>
      </c>
      <c r="F61" s="26">
        <v>0</v>
      </c>
      <c r="G61" s="28">
        <v>0</v>
      </c>
      <c r="H61" s="29">
        <v>0</v>
      </c>
      <c r="I61" s="29">
        <v>0</v>
      </c>
      <c r="J61" s="29"/>
      <c r="K61" s="29">
        <v>0</v>
      </c>
      <c r="L61" s="29">
        <v>0</v>
      </c>
      <c r="M61" s="29"/>
      <c r="N61" s="30" t="s">
        <v>215</v>
      </c>
      <c r="O61" s="31" t="s">
        <v>254</v>
      </c>
    </row>
    <row r="62" spans="1:15" ht="33.6" customHeight="1" x14ac:dyDescent="0.2">
      <c r="A62" s="15" t="s">
        <v>79</v>
      </c>
      <c r="B62" s="12">
        <v>0</v>
      </c>
      <c r="C62" s="4">
        <v>0</v>
      </c>
      <c r="D62" s="13">
        <v>0</v>
      </c>
      <c r="E62" s="12">
        <v>0</v>
      </c>
      <c r="F62" s="12">
        <v>0</v>
      </c>
      <c r="G62" s="13">
        <v>0</v>
      </c>
      <c r="H62" s="11">
        <v>0</v>
      </c>
      <c r="I62" s="11">
        <v>0</v>
      </c>
      <c r="J62" s="11"/>
      <c r="K62" s="11">
        <v>0</v>
      </c>
      <c r="L62" s="11">
        <v>0</v>
      </c>
      <c r="M62" s="11"/>
      <c r="N62" s="21" t="s">
        <v>216</v>
      </c>
      <c r="O62" s="22" t="s">
        <v>255</v>
      </c>
    </row>
    <row r="63" spans="1:15" ht="33.6" customHeight="1" x14ac:dyDescent="0.2">
      <c r="A63" s="32" t="s">
        <v>51</v>
      </c>
      <c r="B63" s="26">
        <v>0</v>
      </c>
      <c r="C63" s="27">
        <v>0</v>
      </c>
      <c r="D63" s="28">
        <v>0</v>
      </c>
      <c r="E63" s="26">
        <v>0</v>
      </c>
      <c r="F63" s="26">
        <v>0</v>
      </c>
      <c r="G63" s="28">
        <v>0</v>
      </c>
      <c r="H63" s="29">
        <v>0</v>
      </c>
      <c r="I63" s="29">
        <v>0</v>
      </c>
      <c r="J63" s="29"/>
      <c r="K63" s="29">
        <v>0</v>
      </c>
      <c r="L63" s="29">
        <v>0</v>
      </c>
      <c r="M63" s="29"/>
      <c r="N63" s="30" t="s">
        <v>217</v>
      </c>
      <c r="O63" s="31" t="s">
        <v>257</v>
      </c>
    </row>
    <row r="64" spans="1:15" s="5" customFormat="1" ht="21.95" customHeight="1" x14ac:dyDescent="0.2">
      <c r="A64" s="14" t="s">
        <v>52</v>
      </c>
      <c r="B64" s="12">
        <v>45</v>
      </c>
      <c r="C64" s="4">
        <v>25</v>
      </c>
      <c r="D64" s="13">
        <v>124</v>
      </c>
      <c r="E64" s="12">
        <v>732</v>
      </c>
      <c r="F64" s="12">
        <v>520</v>
      </c>
      <c r="G64" s="13">
        <v>2617</v>
      </c>
      <c r="H64" s="11">
        <v>6543.8414756113998</v>
      </c>
      <c r="I64" s="11">
        <v>5820.7359287792005</v>
      </c>
      <c r="J64" s="11">
        <v>3854.1486427824998</v>
      </c>
      <c r="K64" s="11">
        <v>110410.9880366095</v>
      </c>
      <c r="L64" s="11">
        <v>87352.746854554105</v>
      </c>
      <c r="M64" s="11">
        <v>59841.3238611856</v>
      </c>
      <c r="N64" s="21" t="s">
        <v>218</v>
      </c>
      <c r="O64" s="23" t="s">
        <v>135</v>
      </c>
    </row>
    <row r="65" spans="1:15" ht="21.95" customHeight="1" x14ac:dyDescent="0.2">
      <c r="A65" s="25" t="s">
        <v>53</v>
      </c>
      <c r="B65" s="26">
        <v>0</v>
      </c>
      <c r="C65" s="27">
        <v>0</v>
      </c>
      <c r="D65" s="28">
        <v>0</v>
      </c>
      <c r="E65" s="26">
        <v>0</v>
      </c>
      <c r="F65" s="26">
        <v>0</v>
      </c>
      <c r="G65" s="28">
        <v>0</v>
      </c>
      <c r="H65" s="29">
        <v>0</v>
      </c>
      <c r="I65" s="29">
        <v>0</v>
      </c>
      <c r="J65" s="29"/>
      <c r="K65" s="29"/>
      <c r="L65" s="29"/>
      <c r="M65" s="29"/>
      <c r="N65" s="30" t="s">
        <v>219</v>
      </c>
      <c r="O65" s="31" t="s">
        <v>136</v>
      </c>
    </row>
    <row r="66" spans="1:15" ht="21.95" customHeight="1" x14ac:dyDescent="0.2">
      <c r="A66" s="14" t="s">
        <v>54</v>
      </c>
      <c r="B66" s="12">
        <v>0</v>
      </c>
      <c r="C66" s="4">
        <v>2.9828602799999999E-2</v>
      </c>
      <c r="D66" s="13">
        <v>0</v>
      </c>
      <c r="E66" s="12">
        <v>0</v>
      </c>
      <c r="F66" s="12">
        <v>0.83520088520000002</v>
      </c>
      <c r="G66" s="13">
        <v>0</v>
      </c>
      <c r="H66" s="11">
        <v>3.8579670348999997</v>
      </c>
      <c r="I66" s="11">
        <v>37.226902301199999</v>
      </c>
      <c r="J66" s="11"/>
      <c r="K66" s="11">
        <v>68.841294427899996</v>
      </c>
      <c r="L66" s="11">
        <v>638.75892158470003</v>
      </c>
      <c r="M66" s="11"/>
      <c r="N66" s="21" t="s">
        <v>220</v>
      </c>
      <c r="O66" s="22" t="s">
        <v>137</v>
      </c>
    </row>
    <row r="67" spans="1:15" ht="33.6" customHeight="1" x14ac:dyDescent="0.2">
      <c r="A67" s="25" t="s">
        <v>80</v>
      </c>
      <c r="B67" s="26">
        <v>17</v>
      </c>
      <c r="C67" s="27">
        <v>0</v>
      </c>
      <c r="D67" s="28">
        <v>14</v>
      </c>
      <c r="E67" s="26">
        <v>255</v>
      </c>
      <c r="F67" s="26">
        <v>0</v>
      </c>
      <c r="G67" s="28">
        <v>214</v>
      </c>
      <c r="H67" s="29">
        <v>0</v>
      </c>
      <c r="I67" s="29">
        <v>2</v>
      </c>
      <c r="J67" s="29">
        <v>51</v>
      </c>
      <c r="K67" s="29">
        <v>0</v>
      </c>
      <c r="L67" s="29">
        <v>24</v>
      </c>
      <c r="M67" s="29">
        <v>612</v>
      </c>
      <c r="N67" s="30" t="s">
        <v>221</v>
      </c>
      <c r="O67" s="31" t="s">
        <v>256</v>
      </c>
    </row>
    <row r="68" spans="1:15" ht="21.95" customHeight="1" x14ac:dyDescent="0.2">
      <c r="A68" s="14" t="s">
        <v>14</v>
      </c>
      <c r="B68" s="12">
        <v>0</v>
      </c>
      <c r="C68" s="4">
        <v>0</v>
      </c>
      <c r="D68" s="13">
        <v>0</v>
      </c>
      <c r="E68" s="12">
        <v>0</v>
      </c>
      <c r="F68" s="12">
        <v>0</v>
      </c>
      <c r="G68" s="13">
        <v>0</v>
      </c>
      <c r="H68" s="11">
        <v>12.172646209</v>
      </c>
      <c r="I68" s="11">
        <v>21</v>
      </c>
      <c r="J68" s="11">
        <v>20</v>
      </c>
      <c r="K68" s="11">
        <v>184.28027797550001</v>
      </c>
      <c r="L68" s="11">
        <v>300</v>
      </c>
      <c r="M68" s="11">
        <v>213</v>
      </c>
      <c r="N68" s="21" t="s">
        <v>222</v>
      </c>
      <c r="O68" s="22" t="s">
        <v>138</v>
      </c>
    </row>
    <row r="69" spans="1:15" ht="21.95" customHeight="1" x14ac:dyDescent="0.2">
      <c r="A69" s="25" t="s">
        <v>15</v>
      </c>
      <c r="B69" s="26">
        <v>0</v>
      </c>
      <c r="C69" s="27">
        <v>0</v>
      </c>
      <c r="D69" s="28">
        <v>0</v>
      </c>
      <c r="E69" s="26">
        <v>0</v>
      </c>
      <c r="F69" s="26">
        <v>0</v>
      </c>
      <c r="G69" s="28">
        <v>0</v>
      </c>
      <c r="H69" s="29">
        <v>4.4205166488000005</v>
      </c>
      <c r="I69" s="29">
        <v>0</v>
      </c>
      <c r="J69" s="29"/>
      <c r="K69" s="29">
        <v>78.8793904634</v>
      </c>
      <c r="L69" s="29">
        <v>0</v>
      </c>
      <c r="M69" s="29"/>
      <c r="N69" s="30" t="s">
        <v>223</v>
      </c>
      <c r="O69" s="31" t="s">
        <v>139</v>
      </c>
    </row>
    <row r="70" spans="1:15" ht="21.95" customHeight="1" x14ac:dyDescent="0.2">
      <c r="A70" s="14" t="s">
        <v>55</v>
      </c>
      <c r="B70" s="12">
        <v>0</v>
      </c>
      <c r="C70" s="4">
        <v>2.1370963400000002E-2</v>
      </c>
      <c r="D70" s="13">
        <v>0</v>
      </c>
      <c r="E70" s="12">
        <v>0</v>
      </c>
      <c r="F70" s="12">
        <v>0.59838697709999999</v>
      </c>
      <c r="G70" s="13">
        <v>0</v>
      </c>
      <c r="H70" s="11">
        <v>2.5966434314</v>
      </c>
      <c r="I70" s="11">
        <v>3.0284011121000001</v>
      </c>
      <c r="J70" s="11"/>
      <c r="K70" s="11">
        <v>46.334324109299999</v>
      </c>
      <c r="L70" s="11">
        <v>55.711059270600003</v>
      </c>
      <c r="M70" s="11"/>
      <c r="N70" s="21" t="s">
        <v>224</v>
      </c>
      <c r="O70" s="22" t="s">
        <v>140</v>
      </c>
    </row>
    <row r="71" spans="1:15" ht="21.95" customHeight="1" x14ac:dyDescent="0.2">
      <c r="A71" s="25" t="s">
        <v>16</v>
      </c>
      <c r="B71" s="26">
        <v>2.9322284399999999E-2</v>
      </c>
      <c r="C71" s="27">
        <v>5.2519309999999996E-3</v>
      </c>
      <c r="D71" s="28">
        <v>0</v>
      </c>
      <c r="E71" s="26">
        <v>0.82102395959999996</v>
      </c>
      <c r="F71" s="26">
        <v>0.14705406670000001</v>
      </c>
      <c r="G71" s="28">
        <v>0</v>
      </c>
      <c r="H71" s="29">
        <v>2.4054859588999999</v>
      </c>
      <c r="I71" s="29">
        <v>5.4309507563999997</v>
      </c>
      <c r="J71" s="29">
        <v>0</v>
      </c>
      <c r="K71" s="29">
        <v>31.094741833800001</v>
      </c>
      <c r="L71" s="29">
        <v>89.158999261100007</v>
      </c>
      <c r="M71" s="29">
        <v>0</v>
      </c>
      <c r="N71" s="30" t="s">
        <v>225</v>
      </c>
      <c r="O71" s="31" t="s">
        <v>141</v>
      </c>
    </row>
    <row r="72" spans="1:15" ht="21.95" customHeight="1" x14ac:dyDescent="0.2">
      <c r="A72" s="14" t="s">
        <v>56</v>
      </c>
      <c r="B72" s="12">
        <v>0</v>
      </c>
      <c r="C72" s="4">
        <v>0</v>
      </c>
      <c r="D72" s="13">
        <v>64.954873259600006</v>
      </c>
      <c r="E72" s="12">
        <v>0</v>
      </c>
      <c r="F72" s="12">
        <v>0</v>
      </c>
      <c r="G72" s="13">
        <v>1755.7364512674001</v>
      </c>
      <c r="H72" s="11">
        <v>0</v>
      </c>
      <c r="I72" s="11">
        <v>0</v>
      </c>
      <c r="J72" s="11"/>
      <c r="K72" s="11"/>
      <c r="L72" s="11"/>
      <c r="M72" s="11"/>
      <c r="N72" s="21" t="s">
        <v>226</v>
      </c>
      <c r="O72" s="22" t="s">
        <v>142</v>
      </c>
    </row>
    <row r="73" spans="1:15" ht="21.95" customHeight="1" x14ac:dyDescent="0.2">
      <c r="A73" s="25" t="s">
        <v>57</v>
      </c>
      <c r="B73" s="26">
        <v>0</v>
      </c>
      <c r="C73" s="27">
        <v>0</v>
      </c>
      <c r="D73" s="28">
        <v>0</v>
      </c>
      <c r="E73" s="26">
        <v>0</v>
      </c>
      <c r="F73" s="26">
        <v>0</v>
      </c>
      <c r="G73" s="28">
        <v>0</v>
      </c>
      <c r="H73" s="29">
        <v>0</v>
      </c>
      <c r="I73" s="29">
        <v>55</v>
      </c>
      <c r="J73" s="29">
        <v>28</v>
      </c>
      <c r="K73" s="29">
        <v>0</v>
      </c>
      <c r="L73" s="29">
        <v>550</v>
      </c>
      <c r="M73" s="29">
        <v>336</v>
      </c>
      <c r="N73" s="30" t="s">
        <v>227</v>
      </c>
      <c r="O73" s="31" t="s">
        <v>143</v>
      </c>
    </row>
    <row r="74" spans="1:15" ht="33.6" customHeight="1" x14ac:dyDescent="0.2">
      <c r="A74" s="14" t="s">
        <v>81</v>
      </c>
      <c r="B74" s="12">
        <v>0</v>
      </c>
      <c r="C74" s="4">
        <v>1.43528527E-2</v>
      </c>
      <c r="D74" s="13">
        <v>0</v>
      </c>
      <c r="E74" s="12">
        <v>0</v>
      </c>
      <c r="F74" s="12">
        <v>0.4018798744</v>
      </c>
      <c r="G74" s="13">
        <v>0</v>
      </c>
      <c r="H74" s="11">
        <v>1.6420029776</v>
      </c>
      <c r="I74" s="11">
        <v>2.0338902843</v>
      </c>
      <c r="J74" s="11"/>
      <c r="K74" s="11">
        <v>29.299786494599999</v>
      </c>
      <c r="L74" s="11">
        <v>37.4158435334</v>
      </c>
      <c r="M74" s="11"/>
      <c r="N74" s="21" t="s">
        <v>228</v>
      </c>
      <c r="O74" s="22" t="s">
        <v>144</v>
      </c>
    </row>
    <row r="75" spans="1:15" ht="21.95" customHeight="1" x14ac:dyDescent="0.2">
      <c r="A75" s="25" t="s">
        <v>58</v>
      </c>
      <c r="B75" s="26">
        <v>0</v>
      </c>
      <c r="C75" s="27">
        <v>23</v>
      </c>
      <c r="D75" s="28">
        <v>10</v>
      </c>
      <c r="E75" s="26">
        <v>0</v>
      </c>
      <c r="F75" s="26">
        <v>460</v>
      </c>
      <c r="G75" s="28">
        <v>260</v>
      </c>
      <c r="H75" s="29">
        <v>0</v>
      </c>
      <c r="I75" s="29">
        <v>0</v>
      </c>
      <c r="J75" s="29"/>
      <c r="K75" s="29">
        <v>0</v>
      </c>
      <c r="L75" s="29">
        <v>0</v>
      </c>
      <c r="M75" s="29"/>
      <c r="N75" s="30" t="s">
        <v>229</v>
      </c>
      <c r="O75" s="31" t="s">
        <v>145</v>
      </c>
    </row>
    <row r="76" spans="1:15" ht="21.95" customHeight="1" x14ac:dyDescent="0.2">
      <c r="A76" s="14" t="s">
        <v>59</v>
      </c>
      <c r="B76" s="12">
        <v>0</v>
      </c>
      <c r="C76" s="4">
        <v>0</v>
      </c>
      <c r="D76" s="13">
        <v>12</v>
      </c>
      <c r="E76" s="12">
        <v>0</v>
      </c>
      <c r="F76" s="12">
        <v>0</v>
      </c>
      <c r="G76" s="13">
        <v>270</v>
      </c>
      <c r="H76" s="11">
        <v>28</v>
      </c>
      <c r="I76" s="11">
        <v>110</v>
      </c>
      <c r="J76" s="11"/>
      <c r="K76" s="11">
        <v>532</v>
      </c>
      <c r="L76" s="11">
        <v>1100</v>
      </c>
      <c r="M76" s="11"/>
      <c r="N76" s="21" t="s">
        <v>230</v>
      </c>
      <c r="O76" s="22" t="s">
        <v>146</v>
      </c>
    </row>
    <row r="77" spans="1:15" ht="33.6" customHeight="1" x14ac:dyDescent="0.2">
      <c r="A77" s="25" t="s">
        <v>82</v>
      </c>
      <c r="B77" s="26">
        <v>0</v>
      </c>
      <c r="C77" s="27">
        <v>32</v>
      </c>
      <c r="D77" s="28">
        <v>35</v>
      </c>
      <c r="E77" s="26">
        <v>0</v>
      </c>
      <c r="F77" s="26">
        <v>704</v>
      </c>
      <c r="G77" s="28">
        <v>910</v>
      </c>
      <c r="H77" s="29">
        <v>0</v>
      </c>
      <c r="I77" s="29">
        <v>21</v>
      </c>
      <c r="J77" s="29"/>
      <c r="K77" s="29">
        <v>0</v>
      </c>
      <c r="L77" s="29">
        <v>370</v>
      </c>
      <c r="M77" s="29"/>
      <c r="N77" s="30" t="s">
        <v>231</v>
      </c>
      <c r="O77" s="31" t="s">
        <v>258</v>
      </c>
    </row>
    <row r="78" spans="1:15" ht="21.95" customHeight="1" x14ac:dyDescent="0.2">
      <c r="A78" s="14" t="s">
        <v>60</v>
      </c>
      <c r="B78" s="12">
        <v>350.69468205110002</v>
      </c>
      <c r="C78" s="4">
        <v>197.11357363140002</v>
      </c>
      <c r="D78" s="13">
        <v>176.1434080237</v>
      </c>
      <c r="E78" s="12">
        <v>8216.4510974303994</v>
      </c>
      <c r="F78" s="12">
        <v>3150.1800616882001</v>
      </c>
      <c r="G78" s="13">
        <v>3671.0154246707002</v>
      </c>
      <c r="H78" s="11">
        <v>6426.6934773775001</v>
      </c>
      <c r="I78" s="11">
        <v>5668.1129152768999</v>
      </c>
      <c r="J78" s="11">
        <v>5877.2583743707</v>
      </c>
      <c r="K78" s="11">
        <v>94967.874680565801</v>
      </c>
      <c r="L78" s="11">
        <v>77164.565194748298</v>
      </c>
      <c r="M78" s="11">
        <v>78898.369463994895</v>
      </c>
      <c r="N78" s="21" t="s">
        <v>232</v>
      </c>
      <c r="O78" s="22" t="s">
        <v>147</v>
      </c>
    </row>
    <row r="79" spans="1:15" ht="21.95" customHeight="1" x14ac:dyDescent="0.2">
      <c r="A79" s="25" t="s">
        <v>17</v>
      </c>
      <c r="B79" s="26">
        <v>133</v>
      </c>
      <c r="C79" s="27">
        <v>21.0082995215</v>
      </c>
      <c r="D79" s="28">
        <v>26.0111148927</v>
      </c>
      <c r="E79" s="26">
        <v>2928</v>
      </c>
      <c r="F79" s="26">
        <v>501.23238660240003</v>
      </c>
      <c r="G79" s="28">
        <v>629.31121699539995</v>
      </c>
      <c r="H79" s="29">
        <v>2705.2513932764996</v>
      </c>
      <c r="I79" s="29">
        <v>2424.8460606222002</v>
      </c>
      <c r="J79" s="29">
        <v>3505.5543377221002</v>
      </c>
      <c r="K79" s="29">
        <v>40902.205450150897</v>
      </c>
      <c r="L79" s="29">
        <v>36369.216688536297</v>
      </c>
      <c r="M79" s="29">
        <v>35523.597106788497</v>
      </c>
      <c r="N79" s="30" t="s">
        <v>233</v>
      </c>
      <c r="O79" s="31" t="s">
        <v>148</v>
      </c>
    </row>
    <row r="80" spans="1:15" ht="21.95" customHeight="1" x14ac:dyDescent="0.2">
      <c r="A80" s="14" t="s">
        <v>18</v>
      </c>
      <c r="B80" s="12">
        <v>30.017049157100001</v>
      </c>
      <c r="C80" s="4">
        <v>29.020412504700001</v>
      </c>
      <c r="D80" s="13">
        <v>40</v>
      </c>
      <c r="E80" s="12">
        <v>719.47737639640002</v>
      </c>
      <c r="F80" s="12">
        <v>742.57155013030001</v>
      </c>
      <c r="G80" s="13">
        <v>866</v>
      </c>
      <c r="H80" s="11">
        <v>801.30764547190006</v>
      </c>
      <c r="I80" s="11">
        <v>859.9675898882</v>
      </c>
      <c r="J80" s="11">
        <v>1779.4201054580001</v>
      </c>
      <c r="K80" s="11">
        <v>11968.8452639681</v>
      </c>
      <c r="L80" s="11">
        <v>11471.3842078791</v>
      </c>
      <c r="M80" s="11">
        <v>15345.990089950399</v>
      </c>
      <c r="N80" s="21" t="s">
        <v>234</v>
      </c>
      <c r="O80" s="22" t="s">
        <v>149</v>
      </c>
    </row>
    <row r="81" spans="1:15" ht="21.95" customHeight="1" x14ac:dyDescent="0.2">
      <c r="A81" s="25" t="s">
        <v>61</v>
      </c>
      <c r="B81" s="26">
        <v>81.427429660399994</v>
      </c>
      <c r="C81" s="27">
        <v>8</v>
      </c>
      <c r="D81" s="28">
        <v>0</v>
      </c>
      <c r="E81" s="26">
        <v>1759.9680304963999</v>
      </c>
      <c r="F81" s="26">
        <v>124</v>
      </c>
      <c r="G81" s="28">
        <v>0</v>
      </c>
      <c r="H81" s="29">
        <v>1264.2470811441001</v>
      </c>
      <c r="I81" s="29">
        <v>1891.5698693934</v>
      </c>
      <c r="J81" s="29">
        <v>697.33600653629992</v>
      </c>
      <c r="K81" s="29">
        <v>18110.694541743698</v>
      </c>
      <c r="L81" s="29">
        <v>30961.827518472699</v>
      </c>
      <c r="M81" s="29">
        <v>11163.190054144399</v>
      </c>
      <c r="N81" s="30" t="s">
        <v>235</v>
      </c>
      <c r="O81" s="31" t="s">
        <v>150</v>
      </c>
    </row>
    <row r="82" spans="1:15" ht="21.95" customHeight="1" x14ac:dyDescent="0.2">
      <c r="A82" s="14" t="s">
        <v>62</v>
      </c>
      <c r="B82" s="12">
        <v>0</v>
      </c>
      <c r="C82" s="4">
        <v>0</v>
      </c>
      <c r="D82" s="13">
        <v>0</v>
      </c>
      <c r="E82" s="12">
        <v>0</v>
      </c>
      <c r="F82" s="12">
        <v>0</v>
      </c>
      <c r="G82" s="13">
        <v>0</v>
      </c>
      <c r="H82" s="11">
        <v>548.35275224659995</v>
      </c>
      <c r="I82" s="11">
        <v>723.24839624670005</v>
      </c>
      <c r="J82" s="11">
        <v>650.662359219</v>
      </c>
      <c r="K82" s="11">
        <v>7730.7022926846003</v>
      </c>
      <c r="L82" s="11">
        <v>11599.719528686799</v>
      </c>
      <c r="M82" s="11">
        <v>7996.5120488804996</v>
      </c>
      <c r="N82" s="21" t="s">
        <v>236</v>
      </c>
      <c r="O82" s="22" t="s">
        <v>151</v>
      </c>
    </row>
    <row r="83" spans="1:15" ht="21.95" customHeight="1" x14ac:dyDescent="0.2">
      <c r="A83" s="25" t="s">
        <v>63</v>
      </c>
      <c r="B83" s="26">
        <v>0</v>
      </c>
      <c r="C83" s="27">
        <v>0</v>
      </c>
      <c r="D83" s="28">
        <v>0</v>
      </c>
      <c r="E83" s="26">
        <v>0</v>
      </c>
      <c r="F83" s="26">
        <v>0</v>
      </c>
      <c r="G83" s="28">
        <v>0</v>
      </c>
      <c r="H83" s="29">
        <v>0</v>
      </c>
      <c r="I83" s="29">
        <v>0</v>
      </c>
      <c r="J83" s="29"/>
      <c r="K83" s="29"/>
      <c r="L83" s="29"/>
      <c r="M83" s="29"/>
      <c r="N83" s="30" t="s">
        <v>237</v>
      </c>
      <c r="O83" s="31" t="s">
        <v>152</v>
      </c>
    </row>
    <row r="84" spans="1:15" ht="21.95" customHeight="1" x14ac:dyDescent="0.2">
      <c r="A84" s="14" t="s">
        <v>83</v>
      </c>
      <c r="B84" s="12">
        <v>23</v>
      </c>
      <c r="C84" s="4">
        <v>0</v>
      </c>
      <c r="D84" s="13">
        <v>0</v>
      </c>
      <c r="E84" s="12">
        <v>506</v>
      </c>
      <c r="F84" s="12">
        <v>0</v>
      </c>
      <c r="G84" s="13">
        <v>0</v>
      </c>
      <c r="H84" s="11">
        <v>114</v>
      </c>
      <c r="I84" s="11">
        <v>45</v>
      </c>
      <c r="J84" s="11">
        <v>50</v>
      </c>
      <c r="K84" s="11">
        <v>1746</v>
      </c>
      <c r="L84" s="11">
        <v>735</v>
      </c>
      <c r="M84" s="11">
        <v>669</v>
      </c>
      <c r="N84" s="21" t="s">
        <v>238</v>
      </c>
      <c r="O84" s="22" t="s">
        <v>153</v>
      </c>
    </row>
    <row r="85" spans="1:15" ht="21.95" customHeight="1" x14ac:dyDescent="0.2">
      <c r="A85" s="25" t="s">
        <v>64</v>
      </c>
      <c r="B85" s="26">
        <v>0</v>
      </c>
      <c r="C85" s="27">
        <v>1.8354962999999999E-3</v>
      </c>
      <c r="D85" s="28">
        <v>0</v>
      </c>
      <c r="E85" s="26">
        <v>0</v>
      </c>
      <c r="F85" s="26">
        <v>5.1393895799999999E-2</v>
      </c>
      <c r="G85" s="28">
        <v>0</v>
      </c>
      <c r="H85" s="29">
        <v>0</v>
      </c>
      <c r="I85" s="29">
        <v>1.8980618714000002</v>
      </c>
      <c r="J85" s="29"/>
      <c r="K85" s="29">
        <v>0</v>
      </c>
      <c r="L85" s="29">
        <v>31.160160455900002</v>
      </c>
      <c r="M85" s="29"/>
      <c r="N85" s="30" t="s">
        <v>239</v>
      </c>
      <c r="O85" s="31" t="s">
        <v>154</v>
      </c>
    </row>
    <row r="86" spans="1:15" ht="21.95" customHeight="1" x14ac:dyDescent="0.2">
      <c r="A86" s="14" t="s">
        <v>65</v>
      </c>
      <c r="B86" s="12">
        <v>0</v>
      </c>
      <c r="C86" s="4">
        <v>6</v>
      </c>
      <c r="D86" s="13">
        <v>5</v>
      </c>
      <c r="E86" s="12">
        <v>0</v>
      </c>
      <c r="F86" s="12">
        <v>120</v>
      </c>
      <c r="G86" s="13">
        <v>100</v>
      </c>
      <c r="H86" s="11">
        <v>43</v>
      </c>
      <c r="I86" s="11">
        <v>28</v>
      </c>
      <c r="J86" s="11">
        <v>27</v>
      </c>
      <c r="K86" s="11">
        <v>677</v>
      </c>
      <c r="L86" s="11">
        <v>537</v>
      </c>
      <c r="M86" s="11">
        <v>516</v>
      </c>
      <c r="N86" s="21" t="s">
        <v>240</v>
      </c>
      <c r="O86" s="22" t="s">
        <v>155</v>
      </c>
    </row>
    <row r="87" spans="1:15" ht="33.6" customHeight="1" x14ac:dyDescent="0.2">
      <c r="A87" s="25" t="s">
        <v>84</v>
      </c>
      <c r="B87" s="26">
        <v>20</v>
      </c>
      <c r="C87" s="27">
        <v>18</v>
      </c>
      <c r="D87" s="28">
        <v>0</v>
      </c>
      <c r="E87" s="26">
        <v>500</v>
      </c>
      <c r="F87" s="26">
        <v>450</v>
      </c>
      <c r="G87" s="28">
        <v>0</v>
      </c>
      <c r="H87" s="29">
        <v>6</v>
      </c>
      <c r="I87" s="29">
        <v>36</v>
      </c>
      <c r="J87" s="29">
        <v>0</v>
      </c>
      <c r="K87" s="29">
        <v>88</v>
      </c>
      <c r="L87" s="29">
        <v>618</v>
      </c>
      <c r="M87" s="29">
        <v>0</v>
      </c>
      <c r="N87" s="30" t="s">
        <v>241</v>
      </c>
      <c r="O87" s="31" t="s">
        <v>156</v>
      </c>
    </row>
    <row r="88" spans="1:15" ht="33.6" customHeight="1" x14ac:dyDescent="0.2">
      <c r="A88" s="14" t="s">
        <v>85</v>
      </c>
      <c r="B88" s="12">
        <v>6.5568530900000005E-2</v>
      </c>
      <c r="C88" s="4">
        <v>1.93562969E-2</v>
      </c>
      <c r="D88" s="13">
        <v>0</v>
      </c>
      <c r="E88" s="12">
        <v>1.8359188709000001</v>
      </c>
      <c r="F88" s="12">
        <v>0.54197631859999995</v>
      </c>
      <c r="G88" s="13">
        <v>0</v>
      </c>
      <c r="H88" s="11">
        <v>5.9828634447999995</v>
      </c>
      <c r="I88" s="11">
        <v>12.2982484548</v>
      </c>
      <c r="J88" s="11">
        <v>0</v>
      </c>
      <c r="K88" s="11">
        <v>80.307514344400005</v>
      </c>
      <c r="L88" s="11">
        <v>204.32409581269999</v>
      </c>
      <c r="M88" s="11">
        <v>0</v>
      </c>
      <c r="N88" s="21" t="s">
        <v>242</v>
      </c>
      <c r="O88" s="22" t="s">
        <v>157</v>
      </c>
    </row>
    <row r="89" spans="1:15" ht="21.95" customHeight="1" x14ac:dyDescent="0.2">
      <c r="A89" s="33" t="s">
        <v>66</v>
      </c>
      <c r="B89" s="26">
        <v>0</v>
      </c>
      <c r="C89" s="34">
        <v>0</v>
      </c>
      <c r="D89" s="26">
        <v>0</v>
      </c>
      <c r="E89" s="26">
        <v>0</v>
      </c>
      <c r="F89" s="26">
        <v>0</v>
      </c>
      <c r="G89" s="26">
        <v>0</v>
      </c>
      <c r="H89" s="29">
        <v>10.012092116</v>
      </c>
      <c r="I89" s="29">
        <v>6</v>
      </c>
      <c r="J89" s="29"/>
      <c r="K89" s="29">
        <v>161.74756143499999</v>
      </c>
      <c r="L89" s="29">
        <v>105</v>
      </c>
      <c r="M89" s="29"/>
      <c r="N89" s="35" t="s">
        <v>243</v>
      </c>
      <c r="O89" s="31" t="s">
        <v>158</v>
      </c>
    </row>
    <row r="90" spans="1:15" x14ac:dyDescent="0.2">
      <c r="A90" s="16"/>
      <c r="C90" s="5"/>
      <c r="D90" s="5"/>
      <c r="E90" s="5"/>
      <c r="F90" s="5"/>
      <c r="G90" s="6"/>
      <c r="H90" s="5"/>
      <c r="I90" s="5"/>
      <c r="J90" s="5"/>
    </row>
    <row r="91" spans="1:15" x14ac:dyDescent="0.2">
      <c r="A91" s="16"/>
      <c r="C91" s="5"/>
      <c r="D91" s="5"/>
      <c r="E91" s="5"/>
      <c r="F91" s="5"/>
      <c r="G91" s="6"/>
      <c r="H91" s="5"/>
      <c r="I91" s="5"/>
      <c r="J91" s="5"/>
    </row>
    <row r="92" spans="1:15" x14ac:dyDescent="0.2">
      <c r="A92" s="16"/>
      <c r="C92" s="5"/>
      <c r="D92" s="5"/>
      <c r="E92" s="5"/>
      <c r="F92" s="5"/>
      <c r="G92" s="6"/>
      <c r="H92" s="5"/>
      <c r="I92" s="5"/>
      <c r="J92" s="5"/>
    </row>
    <row r="93" spans="1:15" x14ac:dyDescent="0.2">
      <c r="A93" s="16"/>
      <c r="C93" s="5"/>
      <c r="D93" s="5"/>
      <c r="E93" s="5"/>
      <c r="F93" s="5"/>
      <c r="G93" s="6"/>
      <c r="H93" s="5"/>
      <c r="I93" s="5"/>
      <c r="J93" s="5"/>
    </row>
    <row r="94" spans="1:15" x14ac:dyDescent="0.2">
      <c r="A94" s="16"/>
      <c r="C94" s="5"/>
      <c r="D94" s="5"/>
      <c r="E94" s="5"/>
      <c r="F94" s="5"/>
      <c r="G94" s="6"/>
      <c r="H94" s="5"/>
      <c r="I94" s="5"/>
      <c r="J94" s="5"/>
    </row>
    <row r="95" spans="1:15" x14ac:dyDescent="0.2">
      <c r="A95" s="16"/>
      <c r="C95" s="5"/>
      <c r="D95" s="5"/>
      <c r="E95" s="5"/>
      <c r="F95" s="5"/>
      <c r="G95" s="6"/>
      <c r="H95" s="5"/>
      <c r="I95" s="5"/>
      <c r="J95" s="5"/>
    </row>
    <row r="96" spans="1:15" x14ac:dyDescent="0.2">
      <c r="A96" s="16"/>
      <c r="C96" s="5"/>
      <c r="D96" s="5"/>
      <c r="E96" s="5"/>
      <c r="F96" s="5"/>
      <c r="G96" s="6"/>
      <c r="H96" s="5"/>
      <c r="I96" s="5"/>
      <c r="J96" s="5"/>
    </row>
    <row r="97" spans="1:10" x14ac:dyDescent="0.2">
      <c r="A97" s="16"/>
      <c r="C97" s="5"/>
      <c r="D97" s="5"/>
      <c r="E97" s="5"/>
      <c r="F97" s="5"/>
      <c r="G97" s="6"/>
      <c r="H97" s="5"/>
      <c r="I97" s="5"/>
      <c r="J97" s="5"/>
    </row>
    <row r="98" spans="1:10" x14ac:dyDescent="0.2">
      <c r="A98" s="16"/>
      <c r="C98" s="5"/>
      <c r="D98" s="5"/>
      <c r="E98" s="5"/>
      <c r="F98" s="5"/>
      <c r="G98" s="6"/>
      <c r="H98" s="5"/>
      <c r="I98" s="5"/>
      <c r="J98" s="5"/>
    </row>
    <row r="99" spans="1:10" x14ac:dyDescent="0.2">
      <c r="A99" s="16"/>
      <c r="C99" s="5"/>
      <c r="D99" s="5"/>
      <c r="E99" s="5"/>
      <c r="F99" s="5"/>
      <c r="G99" s="6"/>
      <c r="H99" s="5"/>
      <c r="I99" s="5"/>
      <c r="J99" s="5"/>
    </row>
    <row r="100" spans="1:10" x14ac:dyDescent="0.2">
      <c r="A100" s="16"/>
      <c r="C100" s="5"/>
      <c r="D100" s="5"/>
      <c r="E100" s="5"/>
      <c r="F100" s="5"/>
      <c r="G100" s="6"/>
      <c r="H100" s="5"/>
      <c r="I100" s="5"/>
      <c r="J100" s="5"/>
    </row>
    <row r="101" spans="1:10" x14ac:dyDescent="0.2">
      <c r="A101" s="16"/>
      <c r="C101" s="5"/>
      <c r="D101" s="5"/>
      <c r="E101" s="5"/>
      <c r="F101" s="5"/>
      <c r="G101" s="6"/>
      <c r="H101" s="5"/>
      <c r="I101" s="5"/>
      <c r="J101" s="5"/>
    </row>
    <row r="102" spans="1:10" x14ac:dyDescent="0.2">
      <c r="A102" s="16"/>
      <c r="C102" s="5"/>
      <c r="D102" s="5"/>
      <c r="E102" s="5"/>
      <c r="F102" s="5"/>
      <c r="G102" s="6"/>
      <c r="H102" s="5"/>
      <c r="I102" s="5"/>
      <c r="J102" s="5"/>
    </row>
    <row r="103" spans="1:10" x14ac:dyDescent="0.2">
      <c r="A103" s="16"/>
      <c r="C103" s="5"/>
      <c r="D103" s="5"/>
      <c r="E103" s="5"/>
      <c r="F103" s="5"/>
      <c r="G103" s="6"/>
      <c r="H103" s="5"/>
      <c r="I103" s="5"/>
      <c r="J103" s="5"/>
    </row>
    <row r="104" spans="1:10" x14ac:dyDescent="0.2">
      <c r="A104" s="16"/>
      <c r="C104" s="5"/>
      <c r="D104" s="5"/>
      <c r="E104" s="5"/>
      <c r="F104" s="5"/>
      <c r="G104" s="6"/>
      <c r="H104" s="5"/>
      <c r="I104" s="5"/>
      <c r="J104" s="5"/>
    </row>
    <row r="105" spans="1:10" x14ac:dyDescent="0.2">
      <c r="A105" s="16"/>
      <c r="C105" s="5"/>
      <c r="D105" s="5"/>
      <c r="E105" s="5"/>
      <c r="F105" s="5"/>
      <c r="G105" s="6"/>
      <c r="H105" s="5"/>
      <c r="I105" s="5"/>
      <c r="J105" s="5"/>
    </row>
    <row r="106" spans="1:10" x14ac:dyDescent="0.2">
      <c r="A106" s="16"/>
      <c r="C106" s="5"/>
      <c r="D106" s="5"/>
      <c r="E106" s="5"/>
      <c r="F106" s="5"/>
      <c r="G106" s="6"/>
      <c r="H106" s="5"/>
      <c r="I106" s="5"/>
      <c r="J106" s="5"/>
    </row>
    <row r="107" spans="1:10" x14ac:dyDescent="0.2">
      <c r="A107" s="16"/>
      <c r="C107" s="5"/>
      <c r="D107" s="5"/>
      <c r="E107" s="5"/>
      <c r="F107" s="5"/>
      <c r="G107" s="6"/>
      <c r="H107" s="5"/>
      <c r="I107" s="5"/>
      <c r="J107" s="5"/>
    </row>
    <row r="108" spans="1:10" x14ac:dyDescent="0.2">
      <c r="A108" s="16"/>
      <c r="C108" s="5"/>
      <c r="D108" s="5"/>
      <c r="E108" s="5"/>
      <c r="F108" s="5"/>
      <c r="G108" s="6"/>
      <c r="H108" s="5"/>
      <c r="I108" s="5"/>
      <c r="J108" s="5"/>
    </row>
    <row r="109" spans="1:10" x14ac:dyDescent="0.2">
      <c r="A109" s="16"/>
      <c r="C109" s="5"/>
      <c r="D109" s="5"/>
      <c r="E109" s="5"/>
      <c r="F109" s="5"/>
      <c r="G109" s="6"/>
      <c r="H109" s="5"/>
      <c r="I109" s="5"/>
      <c r="J109" s="5"/>
    </row>
    <row r="110" spans="1:10" x14ac:dyDescent="0.2">
      <c r="A110" s="16"/>
      <c r="C110" s="5"/>
      <c r="D110" s="5"/>
      <c r="E110" s="5"/>
      <c r="F110" s="5"/>
      <c r="G110" s="6"/>
      <c r="H110" s="5"/>
      <c r="I110" s="5"/>
      <c r="J110" s="5"/>
    </row>
    <row r="111" spans="1:10" x14ac:dyDescent="0.2">
      <c r="A111" s="16"/>
      <c r="C111" s="5"/>
      <c r="D111" s="5"/>
      <c r="E111" s="5"/>
      <c r="F111" s="5"/>
      <c r="G111" s="6"/>
      <c r="H111" s="5"/>
      <c r="I111" s="5"/>
      <c r="J111" s="5"/>
    </row>
    <row r="112" spans="1:10" x14ac:dyDescent="0.2">
      <c r="A112" s="16"/>
      <c r="C112" s="5"/>
      <c r="D112" s="5"/>
      <c r="E112" s="5"/>
      <c r="F112" s="5"/>
      <c r="G112" s="6"/>
      <c r="H112" s="5"/>
      <c r="I112" s="5"/>
      <c r="J112" s="5"/>
    </row>
    <row r="113" spans="1:10" x14ac:dyDescent="0.2">
      <c r="A113" s="16"/>
      <c r="C113" s="5"/>
      <c r="D113" s="5"/>
      <c r="E113" s="5"/>
      <c r="F113" s="5"/>
      <c r="G113" s="6"/>
      <c r="H113" s="5"/>
      <c r="I113" s="5"/>
      <c r="J113" s="5"/>
    </row>
    <row r="114" spans="1:10" x14ac:dyDescent="0.2">
      <c r="A114" s="16"/>
      <c r="C114" s="5"/>
      <c r="D114" s="5"/>
      <c r="E114" s="5"/>
      <c r="F114" s="5"/>
      <c r="G114" s="6"/>
      <c r="H114" s="5"/>
      <c r="I114" s="5"/>
      <c r="J114" s="5"/>
    </row>
    <row r="115" spans="1:10" x14ac:dyDescent="0.2">
      <c r="A115" s="16"/>
      <c r="C115" s="5"/>
      <c r="D115" s="5"/>
      <c r="E115" s="5"/>
      <c r="F115" s="5"/>
      <c r="G115" s="6"/>
      <c r="H115" s="5"/>
      <c r="I115" s="5"/>
      <c r="J115" s="5"/>
    </row>
    <row r="116" spans="1:10" x14ac:dyDescent="0.2">
      <c r="A116" s="16"/>
      <c r="C116" s="5"/>
      <c r="D116" s="5"/>
      <c r="E116" s="5"/>
      <c r="F116" s="5"/>
      <c r="G116" s="6"/>
      <c r="H116" s="5"/>
      <c r="I116" s="5"/>
      <c r="J116" s="5"/>
    </row>
    <row r="117" spans="1:10" x14ac:dyDescent="0.2">
      <c r="A117" s="16"/>
      <c r="C117" s="5"/>
      <c r="D117" s="5"/>
      <c r="E117" s="5"/>
      <c r="F117" s="5"/>
      <c r="G117" s="6"/>
      <c r="H117" s="5"/>
      <c r="I117" s="5"/>
      <c r="J117" s="5"/>
    </row>
    <row r="118" spans="1:10" x14ac:dyDescent="0.2">
      <c r="A118" s="16"/>
      <c r="C118" s="5"/>
      <c r="D118" s="5"/>
      <c r="E118" s="5"/>
      <c r="F118" s="5"/>
      <c r="G118" s="6"/>
      <c r="H118" s="5"/>
      <c r="I118" s="5"/>
      <c r="J118" s="5"/>
    </row>
    <row r="119" spans="1:10" x14ac:dyDescent="0.2">
      <c r="A119" s="16"/>
      <c r="C119" s="5"/>
      <c r="D119" s="5"/>
      <c r="E119" s="5"/>
      <c r="F119" s="5"/>
      <c r="G119" s="6"/>
      <c r="H119" s="5"/>
      <c r="I119" s="5"/>
      <c r="J119" s="5"/>
    </row>
    <row r="120" spans="1:10" x14ac:dyDescent="0.2">
      <c r="A120" s="16"/>
      <c r="C120" s="5"/>
      <c r="D120" s="5"/>
      <c r="E120" s="5"/>
      <c r="F120" s="5"/>
      <c r="G120" s="6"/>
      <c r="H120" s="5"/>
      <c r="I120" s="5"/>
      <c r="J120" s="5"/>
    </row>
    <row r="121" spans="1:10" x14ac:dyDescent="0.2">
      <c r="A121" s="16"/>
      <c r="C121" s="5"/>
      <c r="D121" s="5"/>
      <c r="E121" s="5"/>
      <c r="F121" s="5"/>
      <c r="G121" s="6"/>
      <c r="H121" s="5"/>
      <c r="I121" s="5"/>
      <c r="J121" s="5"/>
    </row>
    <row r="122" spans="1:10" x14ac:dyDescent="0.2">
      <c r="A122" s="16"/>
      <c r="C122" s="5"/>
      <c r="D122" s="5"/>
      <c r="E122" s="5"/>
      <c r="F122" s="5"/>
      <c r="G122" s="6"/>
      <c r="H122" s="5"/>
      <c r="I122" s="5"/>
      <c r="J122" s="5"/>
    </row>
    <row r="123" spans="1:10" x14ac:dyDescent="0.2">
      <c r="A123" s="16"/>
      <c r="C123" s="5"/>
      <c r="D123" s="5"/>
      <c r="E123" s="5"/>
      <c r="F123" s="5"/>
      <c r="G123" s="6"/>
      <c r="H123" s="5"/>
      <c r="I123" s="5"/>
      <c r="J123" s="5"/>
    </row>
    <row r="124" spans="1:10" x14ac:dyDescent="0.2">
      <c r="A124" s="16"/>
      <c r="C124" s="5"/>
      <c r="D124" s="5"/>
      <c r="E124" s="5"/>
      <c r="F124" s="5"/>
      <c r="G124" s="6"/>
      <c r="H124" s="5"/>
      <c r="I124" s="5"/>
      <c r="J124" s="5"/>
    </row>
    <row r="125" spans="1:10" x14ac:dyDescent="0.2">
      <c r="A125" s="16"/>
      <c r="C125" s="5"/>
      <c r="D125" s="5"/>
      <c r="E125" s="5"/>
      <c r="F125" s="5"/>
      <c r="G125" s="6"/>
      <c r="H125" s="5"/>
      <c r="I125" s="5"/>
      <c r="J125" s="5"/>
    </row>
    <row r="126" spans="1:10" x14ac:dyDescent="0.2">
      <c r="A126" s="16"/>
      <c r="C126" s="5"/>
      <c r="D126" s="5"/>
      <c r="E126" s="5"/>
      <c r="F126" s="5"/>
      <c r="G126" s="6"/>
      <c r="H126" s="5"/>
      <c r="I126" s="5"/>
      <c r="J126" s="5"/>
    </row>
    <row r="127" spans="1:10" x14ac:dyDescent="0.2">
      <c r="A127" s="16"/>
      <c r="C127" s="5"/>
      <c r="D127" s="5"/>
      <c r="E127" s="5"/>
      <c r="F127" s="5"/>
      <c r="G127" s="6"/>
      <c r="H127" s="5"/>
      <c r="I127" s="5"/>
      <c r="J127" s="5"/>
    </row>
    <row r="128" spans="1:10" x14ac:dyDescent="0.2">
      <c r="A128" s="16"/>
      <c r="C128" s="5"/>
      <c r="D128" s="5"/>
      <c r="E128" s="5"/>
      <c r="F128" s="5"/>
      <c r="G128" s="6"/>
      <c r="H128" s="5"/>
      <c r="I128" s="5"/>
      <c r="J128" s="5"/>
    </row>
    <row r="129" spans="1:10" x14ac:dyDescent="0.2">
      <c r="A129" s="16"/>
      <c r="C129" s="5"/>
      <c r="D129" s="5"/>
      <c r="E129" s="5"/>
      <c r="F129" s="5"/>
      <c r="G129" s="6"/>
      <c r="H129" s="5"/>
      <c r="I129" s="5"/>
      <c r="J129" s="5"/>
    </row>
    <row r="130" spans="1:10" x14ac:dyDescent="0.2">
      <c r="A130" s="16"/>
      <c r="C130" s="5"/>
      <c r="D130" s="5"/>
      <c r="E130" s="5"/>
      <c r="F130" s="5"/>
      <c r="G130" s="6"/>
      <c r="H130" s="5"/>
      <c r="I130" s="5"/>
      <c r="J130" s="5"/>
    </row>
    <row r="131" spans="1:10" x14ac:dyDescent="0.2">
      <c r="A131" s="16"/>
      <c r="C131" s="5"/>
      <c r="D131" s="5"/>
      <c r="E131" s="5"/>
      <c r="F131" s="5"/>
      <c r="G131" s="6"/>
      <c r="H131" s="5"/>
      <c r="I131" s="5"/>
      <c r="J131" s="5"/>
    </row>
    <row r="132" spans="1:10" x14ac:dyDescent="0.2">
      <c r="A132" s="16"/>
      <c r="C132" s="5"/>
      <c r="D132" s="5"/>
      <c r="E132" s="5"/>
      <c r="F132" s="5"/>
      <c r="G132" s="6"/>
      <c r="H132" s="5"/>
      <c r="I132" s="5"/>
      <c r="J132" s="5"/>
    </row>
    <row r="133" spans="1:10" x14ac:dyDescent="0.2">
      <c r="A133" s="16"/>
      <c r="C133" s="5"/>
      <c r="D133" s="5"/>
      <c r="E133" s="5"/>
      <c r="F133" s="5"/>
      <c r="G133" s="6"/>
      <c r="H133" s="5"/>
      <c r="I133" s="5"/>
      <c r="J133" s="5"/>
    </row>
    <row r="134" spans="1:10" x14ac:dyDescent="0.2">
      <c r="A134" s="16"/>
      <c r="C134" s="5"/>
      <c r="D134" s="5"/>
      <c r="E134" s="5"/>
      <c r="F134" s="5"/>
      <c r="G134" s="6"/>
      <c r="H134" s="5"/>
      <c r="I134" s="5"/>
      <c r="J134" s="5"/>
    </row>
    <row r="135" spans="1:10" x14ac:dyDescent="0.2">
      <c r="A135" s="16"/>
      <c r="C135" s="5"/>
      <c r="D135" s="5"/>
      <c r="E135" s="5"/>
      <c r="F135" s="5"/>
      <c r="G135" s="6"/>
      <c r="H135" s="5"/>
      <c r="I135" s="5"/>
      <c r="J135" s="5"/>
    </row>
    <row r="136" spans="1:10" x14ac:dyDescent="0.2">
      <c r="A136" s="16"/>
      <c r="C136" s="5"/>
      <c r="D136" s="5"/>
      <c r="E136" s="5"/>
      <c r="F136" s="5"/>
      <c r="G136" s="6"/>
      <c r="H136" s="5"/>
      <c r="I136" s="5"/>
      <c r="J136" s="5"/>
    </row>
    <row r="137" spans="1:10" x14ac:dyDescent="0.2">
      <c r="A137" s="16"/>
      <c r="C137" s="5"/>
      <c r="D137" s="5"/>
      <c r="E137" s="5"/>
      <c r="F137" s="5"/>
      <c r="G137" s="6"/>
      <c r="H137" s="5"/>
      <c r="I137" s="5"/>
      <c r="J137" s="5"/>
    </row>
    <row r="138" spans="1:10" x14ac:dyDescent="0.2">
      <c r="A138" s="16"/>
      <c r="C138" s="5"/>
      <c r="D138" s="5"/>
      <c r="E138" s="5"/>
      <c r="F138" s="5"/>
      <c r="G138" s="6"/>
      <c r="H138" s="5"/>
      <c r="I138" s="5"/>
      <c r="J138" s="5"/>
    </row>
    <row r="139" spans="1:10" x14ac:dyDescent="0.2">
      <c r="A139" s="16"/>
      <c r="C139" s="5"/>
      <c r="D139" s="5"/>
      <c r="E139" s="5"/>
      <c r="F139" s="5"/>
      <c r="G139" s="6"/>
      <c r="H139" s="5"/>
      <c r="I139" s="5"/>
      <c r="J139" s="5"/>
    </row>
    <row r="140" spans="1:10" x14ac:dyDescent="0.2">
      <c r="A140" s="16"/>
      <c r="C140" s="5"/>
      <c r="D140" s="5"/>
      <c r="E140" s="5"/>
      <c r="F140" s="5"/>
      <c r="G140" s="6"/>
      <c r="H140" s="5"/>
      <c r="I140" s="5"/>
      <c r="J140" s="5"/>
    </row>
    <row r="141" spans="1:10" x14ac:dyDescent="0.2">
      <c r="A141" s="16"/>
      <c r="C141" s="5"/>
      <c r="D141" s="5"/>
      <c r="E141" s="5"/>
      <c r="F141" s="5"/>
      <c r="G141" s="6"/>
      <c r="H141" s="5"/>
      <c r="I141" s="5"/>
      <c r="J141" s="5"/>
    </row>
    <row r="142" spans="1:10" x14ac:dyDescent="0.2">
      <c r="A142" s="16"/>
      <c r="C142" s="5"/>
      <c r="D142" s="5"/>
      <c r="E142" s="5"/>
      <c r="F142" s="5"/>
      <c r="G142" s="6"/>
      <c r="H142" s="5"/>
      <c r="I142" s="5"/>
      <c r="J142" s="5"/>
    </row>
    <row r="143" spans="1:10" x14ac:dyDescent="0.2">
      <c r="A143" s="16"/>
      <c r="C143" s="5"/>
      <c r="D143" s="5"/>
      <c r="E143" s="5"/>
      <c r="F143" s="5"/>
      <c r="G143" s="6"/>
      <c r="H143" s="5"/>
      <c r="I143" s="5"/>
      <c r="J143" s="5"/>
    </row>
    <row r="144" spans="1:10" x14ac:dyDescent="0.2">
      <c r="A144" s="16"/>
      <c r="C144" s="5"/>
      <c r="D144" s="5"/>
      <c r="E144" s="5"/>
      <c r="F144" s="5"/>
      <c r="G144" s="6"/>
      <c r="H144" s="5"/>
      <c r="I144" s="5"/>
      <c r="J144" s="5"/>
    </row>
    <row r="145" spans="1:10" x14ac:dyDescent="0.2">
      <c r="A145" s="16"/>
      <c r="C145" s="5"/>
      <c r="D145" s="5"/>
      <c r="E145" s="5"/>
      <c r="F145" s="5"/>
      <c r="G145" s="6"/>
      <c r="H145" s="5"/>
      <c r="I145" s="5"/>
      <c r="J145" s="5"/>
    </row>
    <row r="146" spans="1:10" x14ac:dyDescent="0.2">
      <c r="A146" s="16"/>
      <c r="C146" s="5"/>
      <c r="D146" s="5"/>
      <c r="E146" s="5"/>
      <c r="F146" s="5"/>
      <c r="G146" s="6"/>
      <c r="H146" s="5"/>
      <c r="I146" s="5"/>
      <c r="J146" s="5"/>
    </row>
    <row r="147" spans="1:10" x14ac:dyDescent="0.2">
      <c r="A147" s="16"/>
      <c r="C147" s="5"/>
      <c r="D147" s="5"/>
      <c r="E147" s="5"/>
      <c r="F147" s="5"/>
      <c r="G147" s="6"/>
      <c r="H147" s="5"/>
      <c r="I147" s="5"/>
      <c r="J147" s="5"/>
    </row>
    <row r="148" spans="1:10" x14ac:dyDescent="0.2">
      <c r="A148" s="16"/>
      <c r="C148" s="5"/>
      <c r="D148" s="5"/>
      <c r="E148" s="5"/>
      <c r="F148" s="5"/>
      <c r="G148" s="6"/>
      <c r="H148" s="5"/>
      <c r="I148" s="5"/>
      <c r="J148" s="5"/>
    </row>
    <row r="149" spans="1:10" x14ac:dyDescent="0.2">
      <c r="A149" s="16"/>
      <c r="C149" s="5"/>
      <c r="D149" s="5"/>
      <c r="E149" s="5"/>
      <c r="F149" s="5"/>
      <c r="G149" s="6"/>
      <c r="H149" s="5"/>
      <c r="I149" s="5"/>
      <c r="J149" s="5"/>
    </row>
    <row r="150" spans="1:10" x14ac:dyDescent="0.2">
      <c r="A150" s="16"/>
      <c r="C150" s="5"/>
      <c r="D150" s="5"/>
      <c r="E150" s="5"/>
      <c r="F150" s="5"/>
      <c r="G150" s="6"/>
      <c r="H150" s="5"/>
      <c r="I150" s="5"/>
      <c r="J150" s="5"/>
    </row>
    <row r="151" spans="1:10" x14ac:dyDescent="0.2">
      <c r="A151" s="16"/>
      <c r="C151" s="5"/>
      <c r="D151" s="5"/>
      <c r="E151" s="5"/>
      <c r="F151" s="5"/>
      <c r="G151" s="6"/>
      <c r="H151" s="5"/>
      <c r="I151" s="5"/>
      <c r="J151" s="5"/>
    </row>
    <row r="152" spans="1:10" x14ac:dyDescent="0.2">
      <c r="A152" s="16"/>
      <c r="C152" s="5"/>
      <c r="D152" s="5"/>
      <c r="E152" s="5"/>
      <c r="F152" s="5"/>
      <c r="G152" s="6"/>
      <c r="H152" s="5"/>
      <c r="I152" s="5"/>
      <c r="J152" s="5"/>
    </row>
    <row r="153" spans="1:10" x14ac:dyDescent="0.2">
      <c r="A153" s="16"/>
      <c r="C153" s="5"/>
      <c r="D153" s="5"/>
      <c r="E153" s="5"/>
      <c r="F153" s="5"/>
      <c r="G153" s="6"/>
      <c r="H153" s="5"/>
      <c r="I153" s="5"/>
      <c r="J153" s="5"/>
    </row>
    <row r="154" spans="1:10" x14ac:dyDescent="0.2">
      <c r="A154" s="16"/>
      <c r="C154" s="5"/>
      <c r="D154" s="5"/>
      <c r="E154" s="5"/>
      <c r="F154" s="5"/>
      <c r="G154" s="6"/>
      <c r="H154" s="5"/>
      <c r="I154" s="5"/>
      <c r="J154" s="5"/>
    </row>
    <row r="155" spans="1:10" x14ac:dyDescent="0.2">
      <c r="A155" s="16"/>
      <c r="C155" s="5"/>
      <c r="D155" s="5"/>
      <c r="E155" s="5"/>
      <c r="F155" s="5"/>
      <c r="G155" s="6"/>
      <c r="H155" s="5"/>
      <c r="I155" s="5"/>
      <c r="J155" s="5"/>
    </row>
    <row r="156" spans="1:10" x14ac:dyDescent="0.2">
      <c r="A156" s="16"/>
      <c r="C156" s="5"/>
      <c r="D156" s="5"/>
      <c r="E156" s="5"/>
      <c r="F156" s="5"/>
      <c r="G156" s="6"/>
      <c r="H156" s="5"/>
      <c r="I156" s="5"/>
      <c r="J156" s="5"/>
    </row>
    <row r="157" spans="1:10" x14ac:dyDescent="0.2">
      <c r="A157" s="16"/>
      <c r="C157" s="5"/>
      <c r="D157" s="5"/>
      <c r="E157" s="5"/>
      <c r="F157" s="5"/>
      <c r="G157" s="6"/>
      <c r="H157" s="5"/>
      <c r="I157" s="5"/>
      <c r="J157" s="5"/>
    </row>
    <row r="158" spans="1:10" x14ac:dyDescent="0.2">
      <c r="A158" s="16"/>
      <c r="C158" s="5"/>
      <c r="D158" s="5"/>
      <c r="E158" s="5"/>
      <c r="F158" s="5"/>
      <c r="G158" s="6"/>
      <c r="H158" s="5"/>
      <c r="I158" s="5"/>
      <c r="J158" s="5"/>
    </row>
    <row r="159" spans="1:10" x14ac:dyDescent="0.2">
      <c r="A159" s="16"/>
      <c r="C159" s="5"/>
      <c r="D159" s="5"/>
      <c r="E159" s="5"/>
      <c r="F159" s="5"/>
      <c r="G159" s="6"/>
      <c r="H159" s="5"/>
      <c r="I159" s="5"/>
      <c r="J159" s="5"/>
    </row>
    <row r="160" spans="1:10" x14ac:dyDescent="0.2">
      <c r="A160" s="16"/>
      <c r="C160" s="5"/>
      <c r="D160" s="5"/>
      <c r="E160" s="5"/>
      <c r="F160" s="5"/>
      <c r="G160" s="6"/>
      <c r="H160" s="5"/>
      <c r="I160" s="5"/>
      <c r="J160" s="5"/>
    </row>
    <row r="161" spans="1:10" x14ac:dyDescent="0.2">
      <c r="A161" s="16"/>
      <c r="C161" s="5"/>
      <c r="D161" s="5"/>
      <c r="E161" s="5"/>
      <c r="F161" s="5"/>
      <c r="G161" s="6"/>
      <c r="H161" s="5"/>
      <c r="I161" s="5"/>
      <c r="J161" s="5"/>
    </row>
    <row r="162" spans="1:10" x14ac:dyDescent="0.2">
      <c r="A162" s="16"/>
      <c r="C162" s="5"/>
      <c r="D162" s="5"/>
      <c r="E162" s="5"/>
      <c r="F162" s="5"/>
      <c r="G162" s="6"/>
      <c r="H162" s="5"/>
      <c r="I162" s="5"/>
      <c r="J162" s="5"/>
    </row>
    <row r="163" spans="1:10" x14ac:dyDescent="0.2">
      <c r="A163" s="16"/>
      <c r="C163" s="5"/>
      <c r="D163" s="5"/>
      <c r="E163" s="5"/>
      <c r="F163" s="5"/>
      <c r="G163" s="6"/>
      <c r="H163" s="5"/>
      <c r="I163" s="5"/>
      <c r="J163" s="5"/>
    </row>
    <row r="164" spans="1:10" x14ac:dyDescent="0.2">
      <c r="A164" s="16"/>
      <c r="C164" s="5"/>
      <c r="D164" s="5"/>
      <c r="E164" s="5"/>
      <c r="F164" s="5"/>
      <c r="G164" s="6"/>
      <c r="H164" s="5"/>
      <c r="I164" s="5"/>
      <c r="J164" s="5"/>
    </row>
    <row r="165" spans="1:10" x14ac:dyDescent="0.2">
      <c r="A165" s="16"/>
      <c r="C165" s="5"/>
      <c r="D165" s="5"/>
      <c r="E165" s="5"/>
      <c r="F165" s="5"/>
      <c r="G165" s="6"/>
      <c r="H165" s="5"/>
      <c r="I165" s="5"/>
      <c r="J165" s="5"/>
    </row>
    <row r="166" spans="1:10" x14ac:dyDescent="0.2">
      <c r="A166" s="16"/>
      <c r="C166" s="5"/>
      <c r="D166" s="5"/>
      <c r="E166" s="5"/>
      <c r="F166" s="5"/>
      <c r="G166" s="6"/>
      <c r="H166" s="5"/>
      <c r="I166" s="5"/>
      <c r="J166" s="5"/>
    </row>
    <row r="167" spans="1:10" x14ac:dyDescent="0.2">
      <c r="A167" s="16"/>
      <c r="C167" s="5"/>
      <c r="D167" s="5"/>
      <c r="E167" s="5"/>
      <c r="F167" s="5"/>
      <c r="G167" s="6"/>
      <c r="H167" s="5"/>
      <c r="I167" s="5"/>
      <c r="J167" s="5"/>
    </row>
    <row r="168" spans="1:10" x14ac:dyDescent="0.2">
      <c r="A168" s="16"/>
      <c r="C168" s="5"/>
      <c r="D168" s="5"/>
      <c r="E168" s="5"/>
      <c r="F168" s="5"/>
      <c r="G168" s="6"/>
      <c r="H168" s="5"/>
      <c r="I168" s="5"/>
      <c r="J168" s="5"/>
    </row>
    <row r="169" spans="1:10" x14ac:dyDescent="0.2">
      <c r="A169" s="16"/>
      <c r="C169" s="5"/>
      <c r="D169" s="5"/>
      <c r="E169" s="5"/>
      <c r="F169" s="5"/>
      <c r="G169" s="6"/>
      <c r="H169" s="5"/>
      <c r="I169" s="5"/>
      <c r="J169" s="5"/>
    </row>
    <row r="170" spans="1:10" x14ac:dyDescent="0.2">
      <c r="A170" s="16"/>
      <c r="C170" s="5"/>
      <c r="D170" s="5"/>
      <c r="E170" s="5"/>
      <c r="F170" s="5"/>
      <c r="G170" s="6"/>
      <c r="H170" s="5"/>
      <c r="I170" s="5"/>
      <c r="J170" s="5"/>
    </row>
    <row r="171" spans="1:10" x14ac:dyDescent="0.2">
      <c r="A171" s="16"/>
      <c r="C171" s="5"/>
      <c r="D171" s="5"/>
      <c r="E171" s="5"/>
      <c r="F171" s="5"/>
      <c r="G171" s="6"/>
      <c r="H171" s="5"/>
      <c r="I171" s="5"/>
      <c r="J171" s="5"/>
    </row>
    <row r="172" spans="1:10" x14ac:dyDescent="0.2">
      <c r="A172" s="16"/>
      <c r="C172" s="5"/>
      <c r="D172" s="5"/>
      <c r="E172" s="5"/>
      <c r="F172" s="5"/>
      <c r="G172" s="6"/>
      <c r="H172" s="5"/>
      <c r="I172" s="5"/>
      <c r="J172" s="5"/>
    </row>
    <row r="173" spans="1:10" x14ac:dyDescent="0.2">
      <c r="A173" s="16"/>
      <c r="C173" s="5"/>
      <c r="D173" s="5"/>
      <c r="E173" s="5"/>
      <c r="F173" s="5"/>
      <c r="G173" s="6"/>
      <c r="H173" s="5"/>
      <c r="I173" s="5"/>
      <c r="J173" s="5"/>
    </row>
    <row r="174" spans="1:10" x14ac:dyDescent="0.2">
      <c r="A174" s="16"/>
      <c r="C174" s="5"/>
      <c r="D174" s="5"/>
      <c r="E174" s="5"/>
      <c r="F174" s="5"/>
      <c r="G174" s="6"/>
      <c r="H174" s="5"/>
      <c r="I174" s="5"/>
      <c r="J174" s="5"/>
    </row>
    <row r="175" spans="1:10" x14ac:dyDescent="0.2">
      <c r="A175" s="16"/>
      <c r="C175" s="5"/>
      <c r="D175" s="5"/>
      <c r="E175" s="5"/>
      <c r="F175" s="5"/>
      <c r="G175" s="6"/>
      <c r="H175" s="5"/>
      <c r="I175" s="5"/>
      <c r="J175" s="5"/>
    </row>
    <row r="176" spans="1:10" x14ac:dyDescent="0.2">
      <c r="A176" s="16"/>
      <c r="C176" s="5"/>
      <c r="D176" s="5"/>
      <c r="E176" s="5"/>
      <c r="F176" s="5"/>
      <c r="G176" s="6"/>
      <c r="H176" s="5"/>
      <c r="I176" s="5"/>
      <c r="J176" s="5"/>
    </row>
    <row r="177" spans="1:10" x14ac:dyDescent="0.2">
      <c r="A177" s="16"/>
      <c r="C177" s="5"/>
      <c r="D177" s="5"/>
      <c r="E177" s="5"/>
      <c r="F177" s="5"/>
      <c r="G177" s="6"/>
      <c r="H177" s="5"/>
      <c r="I177" s="5"/>
      <c r="J177" s="5"/>
    </row>
    <row r="178" spans="1:10" x14ac:dyDescent="0.2">
      <c r="A178" s="16"/>
      <c r="C178" s="5"/>
      <c r="D178" s="5"/>
      <c r="E178" s="5"/>
      <c r="F178" s="5"/>
      <c r="G178" s="6"/>
      <c r="H178" s="5"/>
      <c r="I178" s="5"/>
      <c r="J178" s="5"/>
    </row>
    <row r="179" spans="1:10" x14ac:dyDescent="0.2">
      <c r="A179" s="16"/>
      <c r="C179" s="5"/>
      <c r="D179" s="5"/>
      <c r="E179" s="5"/>
      <c r="F179" s="5"/>
      <c r="G179" s="6"/>
      <c r="H179" s="5"/>
      <c r="I179" s="5"/>
      <c r="J179" s="5"/>
    </row>
    <row r="180" spans="1:10" x14ac:dyDescent="0.2">
      <c r="A180" s="16"/>
      <c r="C180" s="5"/>
      <c r="D180" s="5"/>
      <c r="E180" s="5"/>
      <c r="F180" s="5"/>
      <c r="G180" s="6"/>
      <c r="H180" s="5"/>
      <c r="I180" s="5"/>
      <c r="J180" s="5"/>
    </row>
    <row r="181" spans="1:10" x14ac:dyDescent="0.2">
      <c r="A181" s="16"/>
      <c r="C181" s="5"/>
      <c r="D181" s="5"/>
      <c r="E181" s="5"/>
      <c r="F181" s="5"/>
      <c r="G181" s="6"/>
      <c r="H181" s="5"/>
      <c r="I181" s="5"/>
      <c r="J181" s="5"/>
    </row>
    <row r="182" spans="1:10" x14ac:dyDescent="0.2">
      <c r="A182" s="16"/>
      <c r="C182" s="5"/>
      <c r="D182" s="5"/>
      <c r="E182" s="5"/>
      <c r="F182" s="5"/>
      <c r="G182" s="6"/>
      <c r="H182" s="5"/>
      <c r="I182" s="5"/>
      <c r="J182" s="5"/>
    </row>
    <row r="183" spans="1:10" x14ac:dyDescent="0.2">
      <c r="A183" s="16"/>
      <c r="C183" s="5"/>
      <c r="D183" s="5"/>
      <c r="E183" s="5"/>
      <c r="F183" s="5"/>
      <c r="G183" s="6"/>
      <c r="H183" s="5"/>
      <c r="I183" s="5"/>
      <c r="J183" s="5"/>
    </row>
    <row r="184" spans="1:10" x14ac:dyDescent="0.2">
      <c r="A184" s="16"/>
      <c r="C184" s="5"/>
      <c r="D184" s="5"/>
      <c r="E184" s="5"/>
      <c r="F184" s="5"/>
      <c r="G184" s="6"/>
      <c r="H184" s="5"/>
      <c r="I184" s="5"/>
      <c r="J184" s="5"/>
    </row>
    <row r="185" spans="1:10" x14ac:dyDescent="0.2">
      <c r="A185" s="16"/>
      <c r="C185" s="5"/>
      <c r="D185" s="5"/>
      <c r="E185" s="5"/>
      <c r="F185" s="5"/>
      <c r="G185" s="6"/>
      <c r="H185" s="5"/>
      <c r="I185" s="5"/>
      <c r="J185" s="5"/>
    </row>
    <row r="186" spans="1:10" x14ac:dyDescent="0.2">
      <c r="A186" s="16"/>
      <c r="C186" s="5"/>
      <c r="D186" s="5"/>
      <c r="E186" s="5"/>
      <c r="F186" s="5"/>
      <c r="G186" s="6"/>
      <c r="H186" s="5"/>
      <c r="I186" s="5"/>
      <c r="J186" s="5"/>
    </row>
    <row r="187" spans="1:10" x14ac:dyDescent="0.2">
      <c r="A187" s="16"/>
      <c r="C187" s="5"/>
      <c r="D187" s="5"/>
      <c r="E187" s="5"/>
      <c r="F187" s="5"/>
      <c r="G187" s="6"/>
      <c r="H187" s="5"/>
      <c r="I187" s="5"/>
      <c r="J187" s="5"/>
    </row>
    <row r="188" spans="1:10" x14ac:dyDescent="0.2">
      <c r="A188" s="16"/>
      <c r="C188" s="5"/>
      <c r="D188" s="5"/>
      <c r="E188" s="5"/>
      <c r="F188" s="5"/>
      <c r="G188" s="6"/>
      <c r="H188" s="5"/>
      <c r="I188" s="5"/>
      <c r="J188" s="5"/>
    </row>
    <row r="189" spans="1:10" x14ac:dyDescent="0.2">
      <c r="A189" s="16"/>
      <c r="C189" s="5"/>
      <c r="D189" s="5"/>
      <c r="E189" s="5"/>
      <c r="F189" s="5"/>
      <c r="G189" s="6"/>
      <c r="H189" s="5"/>
      <c r="I189" s="5"/>
      <c r="J189" s="5"/>
    </row>
    <row r="190" spans="1:10" x14ac:dyDescent="0.2">
      <c r="A190" s="16"/>
      <c r="C190" s="5"/>
      <c r="D190" s="5"/>
      <c r="E190" s="5"/>
      <c r="F190" s="5"/>
      <c r="G190" s="6"/>
      <c r="H190" s="5"/>
      <c r="I190" s="5"/>
      <c r="J190" s="5"/>
    </row>
    <row r="191" spans="1:10" x14ac:dyDescent="0.2">
      <c r="A191" s="16"/>
      <c r="C191" s="5"/>
      <c r="D191" s="5"/>
      <c r="E191" s="5"/>
      <c r="F191" s="5"/>
      <c r="G191" s="6"/>
      <c r="H191" s="5"/>
      <c r="I191" s="5"/>
      <c r="J191" s="5"/>
    </row>
    <row r="192" spans="1:10" x14ac:dyDescent="0.2">
      <c r="A192" s="16"/>
      <c r="C192" s="5"/>
      <c r="D192" s="5"/>
      <c r="E192" s="5"/>
      <c r="F192" s="5"/>
      <c r="G192" s="6"/>
      <c r="H192" s="5"/>
      <c r="I192" s="5"/>
      <c r="J192" s="5"/>
    </row>
    <row r="193" spans="1:10" x14ac:dyDescent="0.2">
      <c r="A193" s="16"/>
      <c r="C193" s="5"/>
      <c r="D193" s="5"/>
      <c r="E193" s="5"/>
      <c r="F193" s="5"/>
      <c r="G193" s="6"/>
      <c r="H193" s="5"/>
      <c r="I193" s="5"/>
      <c r="J193" s="5"/>
    </row>
    <row r="194" spans="1:10" x14ac:dyDescent="0.2">
      <c r="A194" s="16"/>
      <c r="C194" s="5"/>
      <c r="D194" s="5"/>
      <c r="E194" s="5"/>
      <c r="F194" s="5"/>
      <c r="G194" s="6"/>
      <c r="H194" s="5"/>
      <c r="I194" s="5"/>
      <c r="J194" s="5"/>
    </row>
    <row r="195" spans="1:10" x14ac:dyDescent="0.2">
      <c r="A195" s="16"/>
      <c r="C195" s="5"/>
      <c r="D195" s="5"/>
      <c r="E195" s="5"/>
      <c r="F195" s="5"/>
      <c r="G195" s="6"/>
      <c r="H195" s="5"/>
      <c r="I195" s="5"/>
      <c r="J195" s="5"/>
    </row>
    <row r="196" spans="1:10" x14ac:dyDescent="0.2">
      <c r="A196" s="16"/>
      <c r="C196" s="5"/>
      <c r="D196" s="5"/>
      <c r="E196" s="5"/>
      <c r="F196" s="5"/>
      <c r="G196" s="6"/>
      <c r="H196" s="5"/>
      <c r="I196" s="5"/>
      <c r="J196" s="5"/>
    </row>
    <row r="197" spans="1:10" x14ac:dyDescent="0.2">
      <c r="A197" s="16"/>
      <c r="C197" s="5"/>
      <c r="D197" s="5"/>
      <c r="E197" s="5"/>
      <c r="F197" s="5"/>
      <c r="G197" s="6"/>
      <c r="H197" s="5"/>
      <c r="I197" s="5"/>
      <c r="J197" s="5"/>
    </row>
    <row r="198" spans="1:10" x14ac:dyDescent="0.2">
      <c r="A198" s="16"/>
      <c r="C198" s="5"/>
      <c r="D198" s="5"/>
      <c r="E198" s="5"/>
      <c r="F198" s="5"/>
      <c r="G198" s="6"/>
      <c r="H198" s="5"/>
      <c r="I198" s="5"/>
      <c r="J198" s="5"/>
    </row>
    <row r="199" spans="1:10" x14ac:dyDescent="0.2">
      <c r="A199" s="16"/>
      <c r="C199" s="5"/>
      <c r="D199" s="5"/>
      <c r="E199" s="5"/>
      <c r="F199" s="5"/>
      <c r="G199" s="6"/>
      <c r="H199" s="5"/>
      <c r="I199" s="5"/>
      <c r="J199" s="5"/>
    </row>
    <row r="200" spans="1:10" x14ac:dyDescent="0.2">
      <c r="A200" s="16"/>
      <c r="C200" s="5"/>
      <c r="D200" s="5"/>
      <c r="E200" s="5"/>
      <c r="F200" s="5"/>
      <c r="G200" s="6"/>
      <c r="H200" s="5"/>
      <c r="I200" s="5"/>
      <c r="J200" s="5"/>
    </row>
    <row r="201" spans="1:10" x14ac:dyDescent="0.2">
      <c r="A201" s="16"/>
      <c r="C201" s="5"/>
      <c r="D201" s="5"/>
      <c r="E201" s="5"/>
      <c r="F201" s="5"/>
      <c r="G201" s="6"/>
      <c r="H201" s="5"/>
      <c r="I201" s="5"/>
      <c r="J201" s="5"/>
    </row>
    <row r="202" spans="1:10" x14ac:dyDescent="0.2">
      <c r="A202" s="16"/>
      <c r="C202" s="5"/>
      <c r="D202" s="5"/>
      <c r="E202" s="5"/>
      <c r="F202" s="5"/>
      <c r="G202" s="6"/>
      <c r="H202" s="5"/>
      <c r="I202" s="5"/>
      <c r="J202" s="5"/>
    </row>
    <row r="203" spans="1:10" x14ac:dyDescent="0.2">
      <c r="A203" s="16"/>
      <c r="C203" s="5"/>
      <c r="D203" s="5"/>
      <c r="E203" s="5"/>
      <c r="F203" s="5"/>
      <c r="G203" s="6"/>
      <c r="H203" s="5"/>
      <c r="I203" s="5"/>
      <c r="J203" s="5"/>
    </row>
    <row r="204" spans="1:10" x14ac:dyDescent="0.2">
      <c r="A204" s="16"/>
      <c r="C204" s="5"/>
      <c r="D204" s="5"/>
      <c r="E204" s="5"/>
      <c r="F204" s="5"/>
      <c r="G204" s="6"/>
      <c r="H204" s="5"/>
      <c r="I204" s="5"/>
      <c r="J204" s="5"/>
    </row>
    <row r="205" spans="1:10" x14ac:dyDescent="0.2">
      <c r="A205" s="16"/>
      <c r="C205" s="5"/>
      <c r="D205" s="5"/>
      <c r="E205" s="5"/>
      <c r="F205" s="5"/>
      <c r="G205" s="6"/>
      <c r="H205" s="5"/>
      <c r="I205" s="5"/>
      <c r="J205" s="5"/>
    </row>
    <row r="206" spans="1:10" x14ac:dyDescent="0.2">
      <c r="A206" s="16"/>
      <c r="C206" s="5"/>
      <c r="D206" s="5"/>
      <c r="E206" s="5"/>
      <c r="F206" s="5"/>
      <c r="G206" s="6"/>
      <c r="H206" s="5"/>
      <c r="I206" s="5"/>
      <c r="J206" s="5"/>
    </row>
    <row r="207" spans="1:10" x14ac:dyDescent="0.2">
      <c r="A207" s="16"/>
      <c r="C207" s="5"/>
      <c r="D207" s="5"/>
      <c r="E207" s="5"/>
      <c r="F207" s="5"/>
      <c r="G207" s="6"/>
      <c r="H207" s="5"/>
      <c r="I207" s="5"/>
      <c r="J207" s="5"/>
    </row>
    <row r="208" spans="1:10" x14ac:dyDescent="0.2">
      <c r="A208" s="16"/>
      <c r="C208" s="5"/>
      <c r="D208" s="5"/>
      <c r="E208" s="5"/>
      <c r="F208" s="5"/>
      <c r="G208" s="6"/>
      <c r="H208" s="5"/>
      <c r="I208" s="5"/>
      <c r="J208" s="5"/>
    </row>
    <row r="209" spans="1:10" x14ac:dyDescent="0.2">
      <c r="A209" s="16"/>
      <c r="C209" s="5"/>
      <c r="D209" s="5"/>
      <c r="E209" s="5"/>
      <c r="F209" s="5"/>
      <c r="G209" s="6"/>
      <c r="H209" s="5"/>
      <c r="I209" s="5"/>
      <c r="J209" s="5"/>
    </row>
    <row r="210" spans="1:10" x14ac:dyDescent="0.2">
      <c r="A210" s="16"/>
      <c r="C210" s="5"/>
      <c r="D210" s="5"/>
      <c r="E210" s="5"/>
      <c r="F210" s="5"/>
      <c r="G210" s="6"/>
      <c r="H210" s="5"/>
      <c r="I210" s="5"/>
      <c r="J210" s="5"/>
    </row>
    <row r="211" spans="1:10" x14ac:dyDescent="0.2">
      <c r="A211" s="16"/>
      <c r="C211" s="5"/>
      <c r="D211" s="5"/>
      <c r="E211" s="5"/>
      <c r="F211" s="5"/>
      <c r="G211" s="6"/>
      <c r="H211" s="5"/>
      <c r="I211" s="5"/>
      <c r="J211" s="5"/>
    </row>
    <row r="212" spans="1:10" x14ac:dyDescent="0.2">
      <c r="A212" s="16"/>
      <c r="C212" s="5"/>
      <c r="D212" s="5"/>
      <c r="E212" s="5"/>
      <c r="F212" s="5"/>
      <c r="G212" s="6"/>
      <c r="H212" s="5"/>
      <c r="I212" s="5"/>
      <c r="J212" s="5"/>
    </row>
    <row r="213" spans="1:10" x14ac:dyDescent="0.2">
      <c r="A213" s="16"/>
      <c r="C213" s="5"/>
      <c r="D213" s="5"/>
      <c r="E213" s="5"/>
      <c r="F213" s="5"/>
      <c r="G213" s="6"/>
      <c r="H213" s="5"/>
      <c r="I213" s="5"/>
      <c r="J213" s="5"/>
    </row>
    <row r="214" spans="1:10" x14ac:dyDescent="0.2">
      <c r="A214" s="16"/>
      <c r="C214" s="5"/>
      <c r="D214" s="5"/>
      <c r="E214" s="5"/>
      <c r="F214" s="5"/>
      <c r="G214" s="6"/>
      <c r="H214" s="5"/>
      <c r="I214" s="5"/>
      <c r="J214" s="5"/>
    </row>
    <row r="215" spans="1:10" x14ac:dyDescent="0.2">
      <c r="A215" s="16"/>
      <c r="C215" s="5"/>
      <c r="D215" s="5"/>
      <c r="E215" s="5"/>
      <c r="F215" s="5"/>
      <c r="G215" s="6"/>
      <c r="H215" s="5"/>
      <c r="I215" s="5"/>
      <c r="J215" s="5"/>
    </row>
    <row r="216" spans="1:10" x14ac:dyDescent="0.2">
      <c r="A216" s="16"/>
      <c r="C216" s="5"/>
      <c r="D216" s="5"/>
      <c r="E216" s="5"/>
      <c r="F216" s="5"/>
      <c r="G216" s="6"/>
      <c r="H216" s="5"/>
      <c r="I216" s="5"/>
      <c r="J216" s="5"/>
    </row>
    <row r="217" spans="1:10" x14ac:dyDescent="0.2">
      <c r="A217" s="16"/>
      <c r="C217" s="5"/>
      <c r="D217" s="5"/>
      <c r="E217" s="5"/>
      <c r="F217" s="5"/>
      <c r="G217" s="6"/>
      <c r="H217" s="5"/>
      <c r="I217" s="5"/>
      <c r="J217" s="5"/>
    </row>
    <row r="218" spans="1:10" x14ac:dyDescent="0.2">
      <c r="A218" s="16"/>
      <c r="C218" s="5"/>
      <c r="D218" s="5"/>
      <c r="E218" s="5"/>
      <c r="F218" s="5"/>
      <c r="G218" s="6"/>
      <c r="H218" s="5"/>
      <c r="I218" s="5"/>
      <c r="J218" s="5"/>
    </row>
    <row r="219" spans="1:10" x14ac:dyDescent="0.2">
      <c r="A219" s="16"/>
      <c r="C219" s="5"/>
      <c r="D219" s="5"/>
      <c r="E219" s="5"/>
      <c r="F219" s="5"/>
      <c r="G219" s="6"/>
      <c r="H219" s="5"/>
      <c r="I219" s="5"/>
      <c r="J219" s="5"/>
    </row>
    <row r="220" spans="1:10" x14ac:dyDescent="0.2">
      <c r="A220" s="16"/>
      <c r="C220" s="5"/>
      <c r="D220" s="5"/>
      <c r="E220" s="5"/>
      <c r="F220" s="5"/>
      <c r="G220" s="6"/>
      <c r="H220" s="5"/>
      <c r="I220" s="5"/>
      <c r="J220" s="5"/>
    </row>
    <row r="221" spans="1:10" x14ac:dyDescent="0.2">
      <c r="A221" s="16"/>
      <c r="C221" s="5"/>
      <c r="D221" s="5"/>
      <c r="E221" s="5"/>
      <c r="F221" s="5"/>
      <c r="G221" s="6"/>
      <c r="H221" s="5"/>
      <c r="I221" s="5"/>
      <c r="J221" s="5"/>
    </row>
    <row r="222" spans="1:10" x14ac:dyDescent="0.2">
      <c r="A222" s="16"/>
      <c r="C222" s="5"/>
      <c r="D222" s="5"/>
      <c r="E222" s="5"/>
      <c r="F222" s="5"/>
      <c r="G222" s="6"/>
      <c r="H222" s="5"/>
      <c r="I222" s="5"/>
      <c r="J222" s="5"/>
    </row>
    <row r="223" spans="1:10" x14ac:dyDescent="0.2">
      <c r="A223" s="16"/>
      <c r="C223" s="5"/>
      <c r="D223" s="5"/>
      <c r="E223" s="5"/>
      <c r="F223" s="5"/>
      <c r="G223" s="6"/>
      <c r="H223" s="5"/>
      <c r="I223" s="5"/>
      <c r="J223" s="5"/>
    </row>
    <row r="224" spans="1:10" x14ac:dyDescent="0.2">
      <c r="A224" s="16"/>
      <c r="C224" s="5"/>
      <c r="D224" s="5"/>
      <c r="E224" s="5"/>
      <c r="F224" s="5"/>
      <c r="G224" s="6"/>
      <c r="H224" s="5"/>
      <c r="I224" s="5"/>
      <c r="J224" s="5"/>
    </row>
    <row r="225" spans="1:10" x14ac:dyDescent="0.2">
      <c r="A225" s="16"/>
      <c r="C225" s="5"/>
      <c r="D225" s="5"/>
      <c r="E225" s="5"/>
      <c r="F225" s="5"/>
      <c r="G225" s="6"/>
      <c r="H225" s="5"/>
      <c r="I225" s="5"/>
      <c r="J225" s="5"/>
    </row>
    <row r="226" spans="1:10" x14ac:dyDescent="0.2">
      <c r="A226" s="16"/>
      <c r="C226" s="5"/>
      <c r="D226" s="5"/>
      <c r="E226" s="5"/>
      <c r="F226" s="5"/>
      <c r="G226" s="6"/>
      <c r="H226" s="5"/>
      <c r="I226" s="5"/>
      <c r="J226" s="5"/>
    </row>
    <row r="227" spans="1:10" x14ac:dyDescent="0.2">
      <c r="A227" s="16"/>
      <c r="C227" s="5"/>
      <c r="D227" s="5"/>
      <c r="E227" s="5"/>
      <c r="F227" s="5"/>
      <c r="G227" s="6"/>
      <c r="H227" s="5"/>
      <c r="I227" s="5"/>
      <c r="J227" s="5"/>
    </row>
    <row r="228" spans="1:10" x14ac:dyDescent="0.2">
      <c r="A228" s="16"/>
      <c r="C228" s="5"/>
      <c r="D228" s="5"/>
      <c r="E228" s="5"/>
      <c r="F228" s="5"/>
      <c r="G228" s="6"/>
      <c r="H228" s="5"/>
      <c r="I228" s="5"/>
      <c r="J228" s="5"/>
    </row>
    <row r="229" spans="1:10" x14ac:dyDescent="0.2">
      <c r="A229" s="16"/>
      <c r="C229" s="5"/>
      <c r="D229" s="5"/>
      <c r="E229" s="5"/>
      <c r="F229" s="5"/>
      <c r="G229" s="6"/>
      <c r="H229" s="5"/>
      <c r="I229" s="5"/>
      <c r="J229" s="5"/>
    </row>
    <row r="230" spans="1:10" x14ac:dyDescent="0.2">
      <c r="A230" s="16"/>
      <c r="C230" s="5"/>
      <c r="D230" s="5"/>
      <c r="E230" s="5"/>
      <c r="F230" s="5"/>
      <c r="G230" s="6"/>
      <c r="H230" s="5"/>
      <c r="I230" s="5"/>
      <c r="J230" s="5"/>
    </row>
    <row r="231" spans="1:10" x14ac:dyDescent="0.2">
      <c r="A231" s="16"/>
      <c r="C231" s="5"/>
      <c r="D231" s="5"/>
      <c r="E231" s="5"/>
      <c r="F231" s="5"/>
      <c r="G231" s="6"/>
      <c r="H231" s="5"/>
      <c r="I231" s="5"/>
      <c r="J231" s="5"/>
    </row>
    <row r="232" spans="1:10" x14ac:dyDescent="0.2">
      <c r="A232" s="16"/>
      <c r="C232" s="5"/>
      <c r="D232" s="5"/>
      <c r="E232" s="5"/>
      <c r="F232" s="5"/>
      <c r="G232" s="6"/>
      <c r="H232" s="5"/>
      <c r="I232" s="5"/>
      <c r="J232" s="5"/>
    </row>
    <row r="233" spans="1:10" x14ac:dyDescent="0.2">
      <c r="A233" s="16"/>
      <c r="C233" s="5"/>
      <c r="D233" s="5"/>
      <c r="E233" s="5"/>
      <c r="F233" s="5"/>
      <c r="G233" s="6"/>
      <c r="H233" s="5"/>
      <c r="I233" s="5"/>
      <c r="J233" s="5"/>
    </row>
    <row r="234" spans="1:10" x14ac:dyDescent="0.2">
      <c r="A234" s="16"/>
      <c r="C234" s="5"/>
      <c r="D234" s="5"/>
      <c r="E234" s="5"/>
      <c r="F234" s="5"/>
      <c r="G234" s="6"/>
      <c r="H234" s="5"/>
      <c r="I234" s="5"/>
      <c r="J234" s="5"/>
    </row>
    <row r="235" spans="1:10" x14ac:dyDescent="0.2">
      <c r="A235" s="16"/>
      <c r="C235" s="5"/>
      <c r="D235" s="5"/>
      <c r="E235" s="5"/>
      <c r="F235" s="5"/>
      <c r="G235" s="6"/>
      <c r="H235" s="5"/>
      <c r="I235" s="5"/>
      <c r="J235" s="5"/>
    </row>
    <row r="236" spans="1:10" x14ac:dyDescent="0.2">
      <c r="A236" s="16"/>
      <c r="C236" s="5"/>
      <c r="D236" s="5"/>
      <c r="E236" s="5"/>
      <c r="F236" s="5"/>
      <c r="G236" s="6"/>
      <c r="H236" s="5"/>
      <c r="I236" s="5"/>
      <c r="J236" s="5"/>
    </row>
    <row r="237" spans="1:10" x14ac:dyDescent="0.2">
      <c r="A237" s="16"/>
      <c r="C237" s="5"/>
      <c r="D237" s="5"/>
      <c r="E237" s="5"/>
      <c r="F237" s="5"/>
      <c r="G237" s="6"/>
      <c r="H237" s="5"/>
      <c r="I237" s="5"/>
      <c r="J237" s="5"/>
    </row>
    <row r="238" spans="1:10" x14ac:dyDescent="0.2">
      <c r="A238" s="16"/>
      <c r="C238" s="5"/>
      <c r="D238" s="5"/>
      <c r="E238" s="5"/>
      <c r="F238" s="5"/>
      <c r="G238" s="6"/>
      <c r="H238" s="5"/>
      <c r="I238" s="5"/>
      <c r="J238" s="5"/>
    </row>
    <row r="239" spans="1:10" x14ac:dyDescent="0.2">
      <c r="A239" s="16"/>
      <c r="C239" s="5"/>
      <c r="D239" s="5"/>
      <c r="E239" s="5"/>
      <c r="F239" s="5"/>
      <c r="G239" s="6"/>
      <c r="H239" s="5"/>
      <c r="I239" s="5"/>
      <c r="J239" s="5"/>
    </row>
    <row r="240" spans="1:10" x14ac:dyDescent="0.2">
      <c r="A240" s="16"/>
      <c r="C240" s="5"/>
      <c r="D240" s="5"/>
      <c r="E240" s="5"/>
      <c r="F240" s="5"/>
      <c r="G240" s="6"/>
      <c r="H240" s="5"/>
      <c r="I240" s="5"/>
      <c r="J240" s="5"/>
    </row>
    <row r="241" spans="1:10" x14ac:dyDescent="0.2">
      <c r="A241" s="16"/>
      <c r="C241" s="5"/>
      <c r="D241" s="5"/>
      <c r="E241" s="5"/>
      <c r="F241" s="5"/>
      <c r="G241" s="6"/>
      <c r="H241" s="5"/>
      <c r="I241" s="5"/>
      <c r="J241" s="5"/>
    </row>
    <row r="242" spans="1:10" x14ac:dyDescent="0.2">
      <c r="A242" s="16"/>
      <c r="C242" s="5"/>
      <c r="D242" s="5"/>
      <c r="E242" s="5"/>
      <c r="F242" s="5"/>
      <c r="G242" s="6"/>
      <c r="H242" s="5"/>
      <c r="I242" s="5"/>
      <c r="J242" s="5"/>
    </row>
    <row r="243" spans="1:10" x14ac:dyDescent="0.2">
      <c r="A243" s="16"/>
      <c r="C243" s="5"/>
      <c r="D243" s="5"/>
      <c r="E243" s="5"/>
      <c r="F243" s="5"/>
      <c r="G243" s="6"/>
      <c r="H243" s="5"/>
      <c r="I243" s="5"/>
      <c r="J243" s="5"/>
    </row>
    <row r="244" spans="1:10" x14ac:dyDescent="0.2">
      <c r="A244" s="16"/>
      <c r="C244" s="5"/>
      <c r="D244" s="5"/>
      <c r="E244" s="5"/>
      <c r="F244" s="5"/>
      <c r="G244" s="6"/>
      <c r="H244" s="5"/>
      <c r="I244" s="5"/>
      <c r="J244" s="5"/>
    </row>
    <row r="245" spans="1:10" x14ac:dyDescent="0.2">
      <c r="A245" s="16"/>
      <c r="C245" s="5"/>
      <c r="D245" s="5"/>
      <c r="E245" s="5"/>
      <c r="F245" s="5"/>
      <c r="G245" s="6"/>
      <c r="H245" s="5"/>
      <c r="I245" s="5"/>
      <c r="J245" s="5"/>
    </row>
    <row r="246" spans="1:10" x14ac:dyDescent="0.2">
      <c r="A246" s="16"/>
      <c r="C246" s="5"/>
      <c r="D246" s="5"/>
      <c r="E246" s="5"/>
      <c r="F246" s="5"/>
      <c r="G246" s="6"/>
      <c r="H246" s="5"/>
      <c r="I246" s="5"/>
      <c r="J246" s="5"/>
    </row>
    <row r="247" spans="1:10" x14ac:dyDescent="0.2">
      <c r="A247" s="16"/>
      <c r="C247" s="5"/>
      <c r="D247" s="5"/>
      <c r="E247" s="5"/>
      <c r="F247" s="5"/>
      <c r="G247" s="6"/>
      <c r="H247" s="5"/>
      <c r="I247" s="5"/>
      <c r="J247" s="5"/>
    </row>
    <row r="248" spans="1:10" x14ac:dyDescent="0.2">
      <c r="A248" s="16"/>
      <c r="C248" s="5"/>
      <c r="D248" s="5"/>
      <c r="E248" s="5"/>
      <c r="F248" s="5"/>
      <c r="G248" s="6"/>
      <c r="H248" s="5"/>
      <c r="I248" s="5"/>
      <c r="J248" s="5"/>
    </row>
    <row r="249" spans="1:10" x14ac:dyDescent="0.2">
      <c r="A249" s="16"/>
      <c r="C249" s="5"/>
      <c r="D249" s="5"/>
      <c r="E249" s="5"/>
      <c r="F249" s="5"/>
      <c r="G249" s="6"/>
      <c r="H249" s="5"/>
      <c r="I249" s="5"/>
      <c r="J249" s="5"/>
    </row>
    <row r="250" spans="1:10" x14ac:dyDescent="0.2">
      <c r="A250" s="16"/>
      <c r="C250" s="5"/>
      <c r="D250" s="5"/>
      <c r="E250" s="5"/>
      <c r="F250" s="5"/>
      <c r="G250" s="6"/>
      <c r="H250" s="5"/>
      <c r="I250" s="5"/>
      <c r="J250" s="5"/>
    </row>
    <row r="251" spans="1:10" x14ac:dyDescent="0.2">
      <c r="A251" s="16"/>
      <c r="C251" s="5"/>
      <c r="D251" s="5"/>
      <c r="E251" s="5"/>
      <c r="F251" s="5"/>
      <c r="G251" s="6"/>
      <c r="H251" s="5"/>
      <c r="I251" s="5"/>
      <c r="J251" s="5"/>
    </row>
    <row r="252" spans="1:10" x14ac:dyDescent="0.2">
      <c r="A252" s="16"/>
      <c r="C252" s="5"/>
      <c r="D252" s="5"/>
      <c r="E252" s="5"/>
      <c r="F252" s="5"/>
      <c r="G252" s="6"/>
      <c r="H252" s="5"/>
      <c r="I252" s="5"/>
      <c r="J252" s="5"/>
    </row>
    <row r="253" spans="1:10" x14ac:dyDescent="0.2">
      <c r="A253" s="16"/>
      <c r="C253" s="5"/>
      <c r="D253" s="5"/>
      <c r="E253" s="5"/>
      <c r="F253" s="5"/>
      <c r="G253" s="6"/>
      <c r="H253" s="5"/>
      <c r="I253" s="5"/>
      <c r="J253" s="5"/>
    </row>
    <row r="254" spans="1:10" x14ac:dyDescent="0.2">
      <c r="A254" s="16"/>
      <c r="C254" s="5"/>
      <c r="D254" s="5"/>
      <c r="E254" s="5"/>
      <c r="F254" s="5"/>
      <c r="G254" s="6"/>
      <c r="H254" s="5"/>
      <c r="I254" s="5"/>
      <c r="J254" s="5"/>
    </row>
    <row r="255" spans="1:10" x14ac:dyDescent="0.2">
      <c r="A255" s="16"/>
      <c r="C255" s="5"/>
      <c r="D255" s="5"/>
      <c r="E255" s="5"/>
      <c r="F255" s="5"/>
      <c r="G255" s="6"/>
      <c r="H255" s="5"/>
      <c r="I255" s="5"/>
      <c r="J255" s="5"/>
    </row>
    <row r="256" spans="1:10" x14ac:dyDescent="0.2">
      <c r="A256" s="16"/>
      <c r="C256" s="5"/>
      <c r="D256" s="5"/>
      <c r="E256" s="5"/>
      <c r="F256" s="5"/>
      <c r="G256" s="6"/>
      <c r="H256" s="5"/>
      <c r="I256" s="5"/>
      <c r="J256" s="5"/>
    </row>
    <row r="257" spans="1:10" x14ac:dyDescent="0.2">
      <c r="A257" s="16"/>
      <c r="C257" s="5"/>
      <c r="D257" s="5"/>
      <c r="E257" s="5"/>
      <c r="F257" s="5"/>
      <c r="G257" s="6"/>
      <c r="H257" s="5"/>
      <c r="I257" s="5"/>
      <c r="J257" s="5"/>
    </row>
    <row r="258" spans="1:10" x14ac:dyDescent="0.2">
      <c r="A258" s="16"/>
      <c r="C258" s="5"/>
      <c r="D258" s="5"/>
      <c r="E258" s="5"/>
      <c r="F258" s="5"/>
      <c r="G258" s="6"/>
      <c r="H258" s="5"/>
      <c r="I258" s="5"/>
      <c r="J258" s="5"/>
    </row>
    <row r="259" spans="1:10" x14ac:dyDescent="0.2">
      <c r="A259" s="16"/>
      <c r="C259" s="5"/>
      <c r="D259" s="5"/>
      <c r="E259" s="5"/>
      <c r="F259" s="5"/>
      <c r="G259" s="6"/>
      <c r="H259" s="5"/>
      <c r="I259" s="5"/>
      <c r="J259" s="5"/>
    </row>
    <row r="260" spans="1:10" x14ac:dyDescent="0.2">
      <c r="A260" s="16"/>
      <c r="C260" s="5"/>
      <c r="D260" s="5"/>
      <c r="E260" s="5"/>
      <c r="F260" s="5"/>
      <c r="G260" s="6"/>
      <c r="H260" s="5"/>
      <c r="I260" s="5"/>
      <c r="J260" s="5"/>
    </row>
    <row r="261" spans="1:10" x14ac:dyDescent="0.2">
      <c r="A261" s="16"/>
      <c r="C261" s="5"/>
      <c r="D261" s="5"/>
      <c r="E261" s="5"/>
      <c r="F261" s="5"/>
      <c r="G261" s="6"/>
      <c r="H261" s="5"/>
      <c r="I261" s="5"/>
      <c r="J261" s="5"/>
    </row>
    <row r="262" spans="1:10" x14ac:dyDescent="0.2">
      <c r="A262" s="16"/>
      <c r="C262" s="5"/>
      <c r="D262" s="5"/>
      <c r="E262" s="5"/>
      <c r="F262" s="5"/>
      <c r="G262" s="6"/>
      <c r="H262" s="5"/>
      <c r="I262" s="5"/>
      <c r="J262" s="5"/>
    </row>
    <row r="263" spans="1:10" x14ac:dyDescent="0.2">
      <c r="A263" s="16"/>
      <c r="C263" s="5"/>
      <c r="D263" s="5"/>
      <c r="E263" s="5"/>
      <c r="F263" s="5"/>
      <c r="G263" s="6"/>
      <c r="H263" s="5"/>
      <c r="I263" s="5"/>
      <c r="J263" s="5"/>
    </row>
    <row r="264" spans="1:10" x14ac:dyDescent="0.2">
      <c r="A264" s="16"/>
      <c r="C264" s="5"/>
      <c r="D264" s="5"/>
      <c r="E264" s="5"/>
      <c r="F264" s="5"/>
      <c r="G264" s="6"/>
      <c r="H264" s="5"/>
      <c r="I264" s="5"/>
      <c r="J264" s="5"/>
    </row>
    <row r="265" spans="1:10" x14ac:dyDescent="0.2">
      <c r="A265" s="16"/>
      <c r="C265" s="5"/>
      <c r="D265" s="5"/>
      <c r="E265" s="5"/>
      <c r="F265" s="5"/>
      <c r="G265" s="6"/>
      <c r="H265" s="5"/>
      <c r="I265" s="5"/>
      <c r="J265" s="5"/>
    </row>
    <row r="266" spans="1:10" x14ac:dyDescent="0.2">
      <c r="A266" s="16"/>
      <c r="C266" s="5"/>
      <c r="D266" s="5"/>
      <c r="E266" s="5"/>
      <c r="F266" s="5"/>
      <c r="G266" s="6"/>
      <c r="H266" s="5"/>
      <c r="I266" s="5"/>
      <c r="J266" s="5"/>
    </row>
    <row r="267" spans="1:10" x14ac:dyDescent="0.2">
      <c r="A267" s="16"/>
      <c r="C267" s="5"/>
      <c r="D267" s="5"/>
      <c r="E267" s="5"/>
      <c r="F267" s="5"/>
      <c r="G267" s="6"/>
      <c r="H267" s="5"/>
      <c r="I267" s="5"/>
      <c r="J267" s="5"/>
    </row>
    <row r="268" spans="1:10" x14ac:dyDescent="0.2">
      <c r="A268" s="16"/>
      <c r="C268" s="5"/>
      <c r="D268" s="5"/>
      <c r="E268" s="5"/>
      <c r="F268" s="5"/>
      <c r="G268" s="6"/>
      <c r="H268" s="5"/>
      <c r="I268" s="5"/>
      <c r="J268" s="5"/>
    </row>
    <row r="269" spans="1:10" x14ac:dyDescent="0.2">
      <c r="A269" s="16"/>
      <c r="C269" s="5"/>
      <c r="D269" s="5"/>
      <c r="E269" s="5"/>
      <c r="F269" s="5"/>
      <c r="G269" s="6"/>
      <c r="H269" s="5"/>
      <c r="I269" s="5"/>
      <c r="J269" s="5"/>
    </row>
    <row r="270" spans="1:10" x14ac:dyDescent="0.2">
      <c r="A270" s="16"/>
      <c r="C270" s="5"/>
      <c r="D270" s="5"/>
      <c r="E270" s="5"/>
      <c r="F270" s="5"/>
      <c r="G270" s="6"/>
      <c r="H270" s="5"/>
      <c r="I270" s="5"/>
      <c r="J270" s="5"/>
    </row>
    <row r="271" spans="1:10" x14ac:dyDescent="0.2">
      <c r="A271" s="16"/>
      <c r="C271" s="5"/>
      <c r="D271" s="5"/>
      <c r="E271" s="5"/>
      <c r="F271" s="5"/>
      <c r="G271" s="6"/>
      <c r="H271" s="5"/>
      <c r="I271" s="5"/>
      <c r="J271" s="5"/>
    </row>
    <row r="272" spans="1:10" x14ac:dyDescent="0.2">
      <c r="A272" s="16"/>
      <c r="C272" s="5"/>
      <c r="D272" s="5"/>
      <c r="E272" s="5"/>
      <c r="F272" s="5"/>
      <c r="G272" s="6"/>
      <c r="H272" s="5"/>
      <c r="I272" s="5"/>
      <c r="J272" s="5"/>
    </row>
    <row r="273" spans="1:10" x14ac:dyDescent="0.2">
      <c r="A273" s="16"/>
      <c r="C273" s="5"/>
      <c r="D273" s="5"/>
      <c r="E273" s="5"/>
      <c r="F273" s="5"/>
      <c r="G273" s="6"/>
      <c r="H273" s="5"/>
      <c r="I273" s="5"/>
      <c r="J273" s="5"/>
    </row>
    <row r="274" spans="1:10" x14ac:dyDescent="0.2">
      <c r="A274" s="16"/>
      <c r="C274" s="5"/>
      <c r="D274" s="5"/>
      <c r="E274" s="5"/>
      <c r="F274" s="5"/>
      <c r="G274" s="6"/>
      <c r="H274" s="5"/>
      <c r="I274" s="5"/>
      <c r="J274" s="5"/>
    </row>
    <row r="275" spans="1:10" x14ac:dyDescent="0.2">
      <c r="A275" s="16"/>
      <c r="C275" s="5"/>
      <c r="D275" s="5"/>
      <c r="E275" s="5"/>
      <c r="F275" s="5"/>
      <c r="G275" s="6"/>
      <c r="H275" s="5"/>
      <c r="I275" s="5"/>
      <c r="J275" s="5"/>
    </row>
    <row r="276" spans="1:10" x14ac:dyDescent="0.2">
      <c r="A276" s="16"/>
      <c r="C276" s="5"/>
      <c r="D276" s="5"/>
      <c r="E276" s="5"/>
      <c r="F276" s="5"/>
      <c r="G276" s="6"/>
      <c r="H276" s="5"/>
      <c r="I276" s="5"/>
      <c r="J276" s="5"/>
    </row>
    <row r="277" spans="1:10" x14ac:dyDescent="0.2">
      <c r="A277" s="16"/>
      <c r="C277" s="5"/>
      <c r="D277" s="5"/>
      <c r="E277" s="5"/>
      <c r="F277" s="5"/>
      <c r="G277" s="6"/>
      <c r="H277" s="5"/>
      <c r="I277" s="5"/>
      <c r="J277" s="5"/>
    </row>
    <row r="278" spans="1:10" x14ac:dyDescent="0.2">
      <c r="A278" s="16"/>
      <c r="C278" s="5"/>
      <c r="D278" s="5"/>
      <c r="E278" s="5"/>
      <c r="F278" s="5"/>
      <c r="G278" s="6"/>
      <c r="H278" s="5"/>
      <c r="I278" s="5"/>
      <c r="J278" s="5"/>
    </row>
    <row r="279" spans="1:10" x14ac:dyDescent="0.2">
      <c r="A279" s="16"/>
      <c r="C279" s="5"/>
      <c r="D279" s="5"/>
      <c r="E279" s="5"/>
      <c r="F279" s="5"/>
      <c r="G279" s="6"/>
      <c r="H279" s="5"/>
      <c r="I279" s="5"/>
      <c r="J279" s="5"/>
    </row>
    <row r="280" spans="1:10" x14ac:dyDescent="0.2">
      <c r="A280" s="16"/>
      <c r="C280" s="5"/>
      <c r="D280" s="5"/>
      <c r="E280" s="5"/>
      <c r="F280" s="5"/>
      <c r="G280" s="6"/>
      <c r="H280" s="5"/>
      <c r="I280" s="5"/>
      <c r="J280" s="5"/>
    </row>
    <row r="281" spans="1:10" x14ac:dyDescent="0.2">
      <c r="A281" s="16"/>
      <c r="C281" s="5"/>
      <c r="D281" s="5"/>
      <c r="E281" s="5"/>
      <c r="F281" s="5"/>
      <c r="G281" s="6"/>
      <c r="H281" s="5"/>
      <c r="I281" s="5"/>
      <c r="J281" s="5"/>
    </row>
    <row r="282" spans="1:10" x14ac:dyDescent="0.2">
      <c r="A282" s="16"/>
      <c r="C282" s="5"/>
      <c r="D282" s="5"/>
      <c r="E282" s="5"/>
      <c r="F282" s="5"/>
      <c r="G282" s="6"/>
      <c r="H282" s="5"/>
      <c r="I282" s="5"/>
      <c r="J282" s="5"/>
    </row>
    <row r="283" spans="1:10" x14ac:dyDescent="0.2">
      <c r="A283" s="16"/>
      <c r="C283" s="5"/>
      <c r="D283" s="5"/>
      <c r="E283" s="5"/>
      <c r="F283" s="5"/>
      <c r="G283" s="6"/>
      <c r="H283" s="5"/>
      <c r="I283" s="5"/>
      <c r="J283" s="5"/>
    </row>
    <row r="284" spans="1:10" x14ac:dyDescent="0.2">
      <c r="A284" s="16"/>
      <c r="C284" s="5"/>
      <c r="D284" s="5"/>
      <c r="E284" s="5"/>
      <c r="F284" s="5"/>
      <c r="G284" s="6"/>
      <c r="H284" s="5"/>
      <c r="I284" s="5"/>
      <c r="J284" s="5"/>
    </row>
    <row r="285" spans="1:10" x14ac:dyDescent="0.2">
      <c r="A285" s="16"/>
      <c r="C285" s="5"/>
      <c r="D285" s="5"/>
      <c r="E285" s="5"/>
      <c r="F285" s="5"/>
      <c r="G285" s="6"/>
      <c r="H285" s="5"/>
      <c r="I285" s="5"/>
      <c r="J285" s="5"/>
    </row>
    <row r="286" spans="1:10" x14ac:dyDescent="0.2">
      <c r="A286" s="16"/>
      <c r="C286" s="5"/>
      <c r="D286" s="5"/>
      <c r="E286" s="5"/>
      <c r="F286" s="5"/>
      <c r="G286" s="6"/>
      <c r="H286" s="5"/>
      <c r="I286" s="5"/>
      <c r="J286" s="5"/>
    </row>
    <row r="287" spans="1:10" x14ac:dyDescent="0.2">
      <c r="A287" s="16"/>
      <c r="C287" s="5"/>
      <c r="D287" s="5"/>
      <c r="E287" s="5"/>
      <c r="F287" s="5"/>
      <c r="G287" s="6"/>
      <c r="H287" s="5"/>
      <c r="I287" s="5"/>
      <c r="J287" s="5"/>
    </row>
    <row r="288" spans="1:10" x14ac:dyDescent="0.2">
      <c r="A288" s="16"/>
      <c r="C288" s="5"/>
      <c r="D288" s="5"/>
      <c r="E288" s="5"/>
      <c r="F288" s="5"/>
      <c r="G288" s="6"/>
      <c r="H288" s="5"/>
      <c r="I288" s="5"/>
      <c r="J288" s="5"/>
    </row>
    <row r="289" spans="1:10" x14ac:dyDescent="0.2">
      <c r="A289" s="16"/>
      <c r="C289" s="5"/>
      <c r="D289" s="5"/>
      <c r="E289" s="5"/>
      <c r="F289" s="5"/>
      <c r="G289" s="6"/>
      <c r="H289" s="5"/>
      <c r="I289" s="5"/>
      <c r="J289" s="5"/>
    </row>
    <row r="290" spans="1:10" x14ac:dyDescent="0.2">
      <c r="A290" s="16"/>
      <c r="C290" s="5"/>
      <c r="D290" s="5"/>
      <c r="E290" s="5"/>
      <c r="F290" s="5"/>
      <c r="G290" s="6"/>
      <c r="H290" s="5"/>
      <c r="I290" s="5"/>
      <c r="J290" s="5"/>
    </row>
    <row r="291" spans="1:10" x14ac:dyDescent="0.2">
      <c r="A291" s="16"/>
      <c r="C291" s="5"/>
      <c r="D291" s="5"/>
      <c r="E291" s="5"/>
      <c r="F291" s="5"/>
      <c r="G291" s="6"/>
      <c r="H291" s="5"/>
      <c r="I291" s="5"/>
      <c r="J291" s="5"/>
    </row>
    <row r="292" spans="1:10" x14ac:dyDescent="0.2">
      <c r="A292" s="16"/>
      <c r="C292" s="5"/>
      <c r="D292" s="5"/>
      <c r="E292" s="5"/>
      <c r="F292" s="5"/>
      <c r="G292" s="6"/>
      <c r="H292" s="5"/>
      <c r="I292" s="5"/>
      <c r="J292" s="5"/>
    </row>
    <row r="293" spans="1:10" x14ac:dyDescent="0.2">
      <c r="A293" s="16"/>
      <c r="C293" s="5"/>
      <c r="D293" s="5"/>
      <c r="E293" s="5"/>
      <c r="F293" s="5"/>
      <c r="G293" s="6"/>
      <c r="H293" s="5"/>
      <c r="I293" s="5"/>
      <c r="J293" s="5"/>
    </row>
    <row r="294" spans="1:10" x14ac:dyDescent="0.2">
      <c r="A294" s="16"/>
      <c r="C294" s="5"/>
      <c r="D294" s="5"/>
      <c r="E294" s="5"/>
      <c r="F294" s="5"/>
      <c r="G294" s="6"/>
      <c r="H294" s="5"/>
      <c r="I294" s="5"/>
      <c r="J294" s="5"/>
    </row>
    <row r="295" spans="1:10" x14ac:dyDescent="0.2">
      <c r="A295" s="16"/>
      <c r="C295" s="5"/>
      <c r="D295" s="5"/>
      <c r="E295" s="5"/>
      <c r="F295" s="5"/>
      <c r="G295" s="6"/>
      <c r="H295" s="5"/>
      <c r="I295" s="5"/>
      <c r="J295" s="5"/>
    </row>
    <row r="296" spans="1:10" x14ac:dyDescent="0.2">
      <c r="A296" s="16"/>
      <c r="C296" s="5"/>
      <c r="D296" s="5"/>
      <c r="E296" s="5"/>
      <c r="F296" s="5"/>
      <c r="G296" s="6"/>
      <c r="H296" s="5"/>
      <c r="I296" s="5"/>
      <c r="J296" s="5"/>
    </row>
    <row r="297" spans="1:10" x14ac:dyDescent="0.2">
      <c r="A297" s="16"/>
      <c r="C297" s="5"/>
      <c r="D297" s="5"/>
      <c r="E297" s="5"/>
      <c r="F297" s="5"/>
      <c r="G297" s="6"/>
      <c r="H297" s="5"/>
      <c r="I297" s="5"/>
      <c r="J297" s="5"/>
    </row>
    <row r="298" spans="1:10" x14ac:dyDescent="0.2">
      <c r="A298" s="16"/>
      <c r="C298" s="5"/>
      <c r="D298" s="5"/>
      <c r="E298" s="5"/>
      <c r="F298" s="5"/>
      <c r="G298" s="6"/>
      <c r="H298" s="5"/>
      <c r="I298" s="5"/>
      <c r="J298" s="5"/>
    </row>
    <row r="299" spans="1:10" x14ac:dyDescent="0.2">
      <c r="A299" s="16"/>
      <c r="C299" s="5"/>
      <c r="D299" s="5"/>
      <c r="E299" s="5"/>
      <c r="F299" s="5"/>
      <c r="G299" s="6"/>
      <c r="H299" s="5"/>
      <c r="I299" s="5"/>
      <c r="J299" s="5"/>
    </row>
    <row r="300" spans="1:10" x14ac:dyDescent="0.2">
      <c r="A300" s="16"/>
      <c r="C300" s="5"/>
      <c r="D300" s="5"/>
      <c r="E300" s="5"/>
      <c r="F300" s="5"/>
      <c r="G300" s="6"/>
      <c r="H300" s="5"/>
      <c r="I300" s="5"/>
      <c r="J300" s="5"/>
    </row>
    <row r="301" spans="1:10" x14ac:dyDescent="0.2">
      <c r="A301" s="16"/>
      <c r="C301" s="5"/>
      <c r="D301" s="5"/>
      <c r="E301" s="5"/>
      <c r="F301" s="5"/>
      <c r="G301" s="6"/>
      <c r="H301" s="5"/>
      <c r="I301" s="5"/>
      <c r="J301" s="5"/>
    </row>
    <row r="302" spans="1:10" x14ac:dyDescent="0.2">
      <c r="A302" s="16"/>
      <c r="C302" s="5"/>
      <c r="D302" s="5"/>
      <c r="E302" s="5"/>
      <c r="F302" s="5"/>
      <c r="G302" s="6"/>
      <c r="H302" s="5"/>
      <c r="I302" s="5"/>
      <c r="J302" s="5"/>
    </row>
    <row r="303" spans="1:10" x14ac:dyDescent="0.2">
      <c r="A303" s="16"/>
      <c r="C303" s="5"/>
      <c r="D303" s="5"/>
      <c r="E303" s="5"/>
      <c r="F303" s="5"/>
      <c r="G303" s="6"/>
      <c r="H303" s="5"/>
      <c r="I303" s="5"/>
      <c r="J303" s="5"/>
    </row>
    <row r="304" spans="1:10" x14ac:dyDescent="0.2">
      <c r="A304" s="16"/>
      <c r="C304" s="5"/>
      <c r="D304" s="5"/>
      <c r="E304" s="5"/>
      <c r="F304" s="5"/>
      <c r="G304" s="6"/>
      <c r="H304" s="5"/>
      <c r="I304" s="5"/>
      <c r="J304" s="5"/>
    </row>
    <row r="305" spans="1:10" x14ac:dyDescent="0.2">
      <c r="A305" s="16"/>
      <c r="C305" s="5"/>
      <c r="D305" s="5"/>
      <c r="E305" s="5"/>
      <c r="F305" s="5"/>
      <c r="G305" s="6"/>
      <c r="H305" s="5"/>
      <c r="I305" s="5"/>
      <c r="J305" s="5"/>
    </row>
    <row r="306" spans="1:10" x14ac:dyDescent="0.2">
      <c r="A306" s="16"/>
      <c r="C306" s="5"/>
      <c r="D306" s="5"/>
      <c r="E306" s="5"/>
      <c r="F306" s="5"/>
      <c r="G306" s="6"/>
      <c r="H306" s="5"/>
      <c r="I306" s="5"/>
      <c r="J306" s="5"/>
    </row>
    <row r="307" spans="1:10" x14ac:dyDescent="0.2">
      <c r="A307" s="16"/>
      <c r="C307" s="5"/>
      <c r="D307" s="5"/>
      <c r="E307" s="5"/>
      <c r="F307" s="5"/>
      <c r="G307" s="6"/>
      <c r="H307" s="5"/>
      <c r="I307" s="5"/>
      <c r="J307" s="5"/>
    </row>
    <row r="308" spans="1:10" x14ac:dyDescent="0.2">
      <c r="A308" s="16"/>
      <c r="C308" s="5"/>
      <c r="D308" s="5"/>
      <c r="E308" s="5"/>
      <c r="F308" s="5"/>
      <c r="G308" s="6"/>
      <c r="H308" s="5"/>
      <c r="I308" s="5"/>
      <c r="J308" s="5"/>
    </row>
    <row r="309" spans="1:10" x14ac:dyDescent="0.2">
      <c r="A309" s="16"/>
      <c r="C309" s="5"/>
      <c r="D309" s="5"/>
      <c r="E309" s="5"/>
      <c r="F309" s="5"/>
      <c r="G309" s="6"/>
      <c r="H309" s="5"/>
      <c r="I309" s="5"/>
      <c r="J309" s="5"/>
    </row>
    <row r="310" spans="1:10" x14ac:dyDescent="0.2">
      <c r="A310" s="16"/>
      <c r="C310" s="5"/>
      <c r="D310" s="5"/>
      <c r="E310" s="5"/>
      <c r="F310" s="5"/>
      <c r="G310" s="6"/>
      <c r="H310" s="5"/>
      <c r="I310" s="5"/>
      <c r="J310" s="5"/>
    </row>
    <row r="311" spans="1:10" x14ac:dyDescent="0.2">
      <c r="A311" s="16"/>
      <c r="C311" s="5"/>
      <c r="D311" s="5"/>
      <c r="E311" s="5"/>
      <c r="F311" s="5"/>
      <c r="G311" s="6"/>
      <c r="H311" s="5"/>
      <c r="I311" s="5"/>
      <c r="J311" s="5"/>
    </row>
    <row r="312" spans="1:10" x14ac:dyDescent="0.2">
      <c r="A312" s="16"/>
      <c r="C312" s="5"/>
      <c r="D312" s="5"/>
      <c r="E312" s="5"/>
      <c r="F312" s="5"/>
      <c r="G312" s="6"/>
      <c r="H312" s="5"/>
      <c r="I312" s="5"/>
      <c r="J312" s="5"/>
    </row>
    <row r="313" spans="1:10" x14ac:dyDescent="0.2">
      <c r="A313" s="16"/>
      <c r="C313" s="5"/>
      <c r="D313" s="5"/>
      <c r="E313" s="5"/>
      <c r="F313" s="5"/>
      <c r="G313" s="6"/>
      <c r="H313" s="5"/>
      <c r="I313" s="5"/>
      <c r="J313" s="5"/>
    </row>
    <row r="314" spans="1:10" x14ac:dyDescent="0.2">
      <c r="A314" s="16"/>
      <c r="C314" s="5"/>
      <c r="D314" s="5"/>
      <c r="E314" s="5"/>
      <c r="F314" s="5"/>
      <c r="G314" s="6"/>
      <c r="H314" s="5"/>
      <c r="I314" s="5"/>
      <c r="J314" s="5"/>
    </row>
    <row r="315" spans="1:10" x14ac:dyDescent="0.2">
      <c r="A315" s="16"/>
      <c r="C315" s="5"/>
      <c r="D315" s="5"/>
      <c r="E315" s="5"/>
      <c r="F315" s="5"/>
      <c r="G315" s="6"/>
      <c r="H315" s="5"/>
      <c r="I315" s="5"/>
      <c r="J315" s="5"/>
    </row>
    <row r="316" spans="1:10" x14ac:dyDescent="0.2">
      <c r="A316" s="16"/>
      <c r="C316" s="5"/>
      <c r="D316" s="5"/>
      <c r="E316" s="5"/>
      <c r="F316" s="5"/>
      <c r="G316" s="6"/>
      <c r="H316" s="5"/>
      <c r="I316" s="5"/>
      <c r="J316" s="5"/>
    </row>
    <row r="317" spans="1:10" x14ac:dyDescent="0.2">
      <c r="A317" s="16"/>
      <c r="C317" s="5"/>
      <c r="D317" s="5"/>
      <c r="E317" s="5"/>
      <c r="F317" s="5"/>
      <c r="G317" s="6"/>
      <c r="H317" s="5"/>
      <c r="I317" s="5"/>
      <c r="J317" s="5"/>
    </row>
    <row r="318" spans="1:10" x14ac:dyDescent="0.2">
      <c r="A318" s="16"/>
      <c r="C318" s="5"/>
      <c r="D318" s="5"/>
      <c r="E318" s="5"/>
      <c r="F318" s="5"/>
      <c r="G318" s="6"/>
      <c r="H318" s="5"/>
      <c r="I318" s="5"/>
      <c r="J318" s="5"/>
    </row>
    <row r="319" spans="1:10" x14ac:dyDescent="0.2">
      <c r="A319" s="16"/>
      <c r="C319" s="5"/>
      <c r="D319" s="5"/>
      <c r="E319" s="5"/>
      <c r="F319" s="5"/>
      <c r="G319" s="6"/>
      <c r="H319" s="5"/>
      <c r="I319" s="5"/>
      <c r="J319" s="5"/>
    </row>
    <row r="320" spans="1:10" x14ac:dyDescent="0.2">
      <c r="A320" s="16"/>
      <c r="C320" s="5"/>
      <c r="D320" s="5"/>
      <c r="E320" s="5"/>
      <c r="F320" s="5"/>
      <c r="G320" s="6"/>
      <c r="H320" s="5"/>
      <c r="I320" s="5"/>
      <c r="J320" s="5"/>
    </row>
    <row r="321" spans="1:10" x14ac:dyDescent="0.2">
      <c r="A321" s="16"/>
      <c r="C321" s="5"/>
      <c r="D321" s="5"/>
      <c r="E321" s="5"/>
      <c r="F321" s="5"/>
      <c r="G321" s="6"/>
      <c r="H321" s="5"/>
      <c r="I321" s="5"/>
      <c r="J321" s="5"/>
    </row>
    <row r="322" spans="1:10" x14ac:dyDescent="0.2">
      <c r="A322" s="16"/>
      <c r="C322" s="5"/>
      <c r="D322" s="5"/>
      <c r="E322" s="5"/>
      <c r="F322" s="5"/>
      <c r="G322" s="6"/>
      <c r="H322" s="5"/>
      <c r="I322" s="5"/>
      <c r="J322" s="5"/>
    </row>
    <row r="323" spans="1:10" x14ac:dyDescent="0.2">
      <c r="A323" s="16"/>
      <c r="C323" s="5"/>
      <c r="D323" s="5"/>
      <c r="E323" s="5"/>
      <c r="F323" s="5"/>
      <c r="G323" s="6"/>
      <c r="H323" s="5"/>
      <c r="I323" s="5"/>
      <c r="J323" s="5"/>
    </row>
    <row r="324" spans="1:10" x14ac:dyDescent="0.2">
      <c r="A324" s="16"/>
      <c r="C324" s="5"/>
      <c r="D324" s="5"/>
      <c r="E324" s="5"/>
      <c r="F324" s="5"/>
      <c r="G324" s="6"/>
      <c r="H324" s="5"/>
      <c r="I324" s="5"/>
      <c r="J324" s="5"/>
    </row>
    <row r="325" spans="1:10" x14ac:dyDescent="0.2">
      <c r="A325" s="16"/>
      <c r="C325" s="5"/>
      <c r="D325" s="5"/>
      <c r="E325" s="5"/>
      <c r="F325" s="5"/>
      <c r="G325" s="6"/>
      <c r="H325" s="5"/>
      <c r="I325" s="5"/>
      <c r="J325" s="5"/>
    </row>
    <row r="326" spans="1:10" x14ac:dyDescent="0.2">
      <c r="A326" s="16"/>
      <c r="C326" s="5"/>
      <c r="D326" s="5"/>
      <c r="E326" s="5"/>
      <c r="F326" s="5"/>
      <c r="G326" s="6"/>
      <c r="H326" s="5"/>
      <c r="I326" s="5"/>
      <c r="J326" s="5"/>
    </row>
    <row r="327" spans="1:10" x14ac:dyDescent="0.2">
      <c r="A327" s="16"/>
      <c r="C327" s="5"/>
      <c r="D327" s="5"/>
      <c r="E327" s="5"/>
      <c r="F327" s="5"/>
      <c r="G327" s="6"/>
      <c r="H327" s="5"/>
      <c r="I327" s="5"/>
      <c r="J327" s="5"/>
    </row>
    <row r="328" spans="1:10" x14ac:dyDescent="0.2">
      <c r="A328" s="16"/>
      <c r="C328" s="5"/>
      <c r="D328" s="5"/>
      <c r="E328" s="5"/>
      <c r="F328" s="5"/>
      <c r="G328" s="6"/>
      <c r="H328" s="5"/>
      <c r="I328" s="5"/>
      <c r="J328" s="5"/>
    </row>
    <row r="329" spans="1:10" x14ac:dyDescent="0.2">
      <c r="A329" s="16"/>
      <c r="C329" s="5"/>
      <c r="D329" s="5"/>
      <c r="E329" s="5"/>
      <c r="F329" s="5"/>
      <c r="G329" s="6"/>
      <c r="H329" s="5"/>
      <c r="I329" s="5"/>
      <c r="J329" s="5"/>
    </row>
    <row r="330" spans="1:10" x14ac:dyDescent="0.2">
      <c r="A330" s="16"/>
      <c r="C330" s="5"/>
      <c r="D330" s="5"/>
      <c r="E330" s="5"/>
      <c r="F330" s="5"/>
      <c r="G330" s="6"/>
      <c r="H330" s="5"/>
      <c r="I330" s="5"/>
      <c r="J330" s="5"/>
    </row>
    <row r="331" spans="1:10" x14ac:dyDescent="0.2">
      <c r="A331" s="16"/>
      <c r="C331" s="5"/>
      <c r="D331" s="5"/>
      <c r="E331" s="5"/>
      <c r="F331" s="5"/>
      <c r="G331" s="6"/>
      <c r="H331" s="5"/>
      <c r="I331" s="5"/>
      <c r="J331" s="5"/>
    </row>
    <row r="332" spans="1:10" x14ac:dyDescent="0.2">
      <c r="A332" s="16"/>
      <c r="C332" s="5"/>
      <c r="D332" s="5"/>
      <c r="E332" s="5"/>
      <c r="F332" s="5"/>
      <c r="G332" s="6"/>
      <c r="H332" s="5"/>
      <c r="I332" s="5"/>
      <c r="J332" s="5"/>
    </row>
    <row r="333" spans="1:10" x14ac:dyDescent="0.2">
      <c r="A333" s="16"/>
      <c r="C333" s="5"/>
      <c r="D333" s="5"/>
      <c r="E333" s="5"/>
      <c r="F333" s="5"/>
      <c r="G333" s="6"/>
      <c r="H333" s="5"/>
      <c r="I333" s="5"/>
      <c r="J333" s="5"/>
    </row>
    <row r="334" spans="1:10" x14ac:dyDescent="0.2">
      <c r="A334" s="16"/>
      <c r="C334" s="5"/>
      <c r="D334" s="5"/>
      <c r="E334" s="5"/>
      <c r="F334" s="5"/>
      <c r="G334" s="6"/>
      <c r="H334" s="5"/>
      <c r="I334" s="5"/>
      <c r="J334" s="5"/>
    </row>
    <row r="335" spans="1:10" x14ac:dyDescent="0.2">
      <c r="A335" s="16"/>
      <c r="C335" s="5"/>
      <c r="D335" s="5"/>
      <c r="E335" s="5"/>
      <c r="F335" s="5"/>
      <c r="G335" s="6"/>
      <c r="H335" s="5"/>
      <c r="I335" s="5"/>
      <c r="J335" s="5"/>
    </row>
    <row r="336" spans="1:10" x14ac:dyDescent="0.2">
      <c r="A336" s="16"/>
      <c r="C336" s="5"/>
      <c r="D336" s="5"/>
      <c r="E336" s="5"/>
      <c r="F336" s="5"/>
      <c r="G336" s="6"/>
      <c r="H336" s="5"/>
      <c r="I336" s="5"/>
      <c r="J336" s="5"/>
    </row>
    <row r="337" spans="1:10" x14ac:dyDescent="0.2">
      <c r="A337" s="16"/>
      <c r="C337" s="5"/>
      <c r="D337" s="5"/>
      <c r="E337" s="5"/>
      <c r="F337" s="5"/>
      <c r="G337" s="6"/>
      <c r="H337" s="5"/>
      <c r="I337" s="5"/>
      <c r="J337" s="5"/>
    </row>
    <row r="338" spans="1:10" x14ac:dyDescent="0.2">
      <c r="A338" s="16"/>
      <c r="C338" s="5"/>
      <c r="D338" s="5"/>
      <c r="E338" s="5"/>
      <c r="F338" s="5"/>
      <c r="G338" s="6"/>
      <c r="H338" s="5"/>
      <c r="I338" s="5"/>
      <c r="J338" s="5"/>
    </row>
    <row r="339" spans="1:10" x14ac:dyDescent="0.2">
      <c r="A339" s="16"/>
      <c r="C339" s="5"/>
      <c r="D339" s="5"/>
      <c r="E339" s="5"/>
      <c r="F339" s="5"/>
      <c r="G339" s="6"/>
      <c r="H339" s="5"/>
      <c r="I339" s="5"/>
      <c r="J339" s="5"/>
    </row>
    <row r="340" spans="1:10" x14ac:dyDescent="0.2">
      <c r="A340" s="16"/>
      <c r="C340" s="5"/>
      <c r="D340" s="5"/>
      <c r="E340" s="5"/>
      <c r="F340" s="5"/>
      <c r="G340" s="6"/>
      <c r="H340" s="5"/>
      <c r="I340" s="5"/>
      <c r="J340" s="5"/>
    </row>
    <row r="341" spans="1:10" x14ac:dyDescent="0.2">
      <c r="A341" s="16"/>
      <c r="C341" s="5"/>
      <c r="D341" s="5"/>
      <c r="E341" s="5"/>
      <c r="F341" s="5"/>
      <c r="G341" s="6"/>
      <c r="H341" s="5"/>
      <c r="I341" s="5"/>
      <c r="J341" s="5"/>
    </row>
    <row r="342" spans="1:10" x14ac:dyDescent="0.2">
      <c r="A342" s="16"/>
      <c r="C342" s="5"/>
      <c r="D342" s="5"/>
      <c r="E342" s="5"/>
      <c r="F342" s="5"/>
      <c r="G342" s="6"/>
      <c r="H342" s="5"/>
      <c r="I342" s="5"/>
      <c r="J342" s="5"/>
    </row>
    <row r="343" spans="1:10" x14ac:dyDescent="0.2">
      <c r="A343" s="16"/>
      <c r="C343" s="5"/>
      <c r="D343" s="5"/>
      <c r="E343" s="5"/>
      <c r="F343" s="5"/>
      <c r="G343" s="6"/>
      <c r="H343" s="5"/>
      <c r="I343" s="5"/>
      <c r="J343" s="5"/>
    </row>
    <row r="344" spans="1:10" x14ac:dyDescent="0.2">
      <c r="A344" s="16"/>
      <c r="C344" s="5"/>
      <c r="D344" s="5"/>
      <c r="E344" s="5"/>
      <c r="F344" s="5"/>
      <c r="G344" s="6"/>
      <c r="H344" s="5"/>
      <c r="I344" s="5"/>
      <c r="J344" s="5"/>
    </row>
    <row r="345" spans="1:10" x14ac:dyDescent="0.2">
      <c r="A345" s="16"/>
      <c r="C345" s="5"/>
      <c r="D345" s="5"/>
      <c r="E345" s="5"/>
      <c r="F345" s="5"/>
      <c r="G345" s="6"/>
      <c r="H345" s="5"/>
      <c r="I345" s="5"/>
      <c r="J345" s="5"/>
    </row>
    <row r="346" spans="1:10" x14ac:dyDescent="0.2">
      <c r="A346" s="16"/>
      <c r="C346" s="5"/>
      <c r="D346" s="5"/>
      <c r="E346" s="5"/>
      <c r="F346" s="5"/>
      <c r="G346" s="6"/>
      <c r="H346" s="5"/>
      <c r="I346" s="5"/>
      <c r="J346" s="5"/>
    </row>
    <row r="347" spans="1:10" x14ac:dyDescent="0.2">
      <c r="A347" s="16"/>
      <c r="C347" s="5"/>
      <c r="D347" s="5"/>
      <c r="E347" s="5"/>
      <c r="F347" s="5"/>
      <c r="G347" s="6"/>
      <c r="H347" s="5"/>
      <c r="I347" s="5"/>
      <c r="J347" s="5"/>
    </row>
    <row r="348" spans="1:10" x14ac:dyDescent="0.2">
      <c r="A348" s="16"/>
      <c r="C348" s="5"/>
      <c r="D348" s="5"/>
      <c r="E348" s="5"/>
      <c r="F348" s="5"/>
      <c r="G348" s="6"/>
      <c r="H348" s="5"/>
      <c r="I348" s="5"/>
      <c r="J348" s="5"/>
    </row>
    <row r="349" spans="1:10" x14ac:dyDescent="0.2">
      <c r="A349" s="16"/>
      <c r="C349" s="5"/>
      <c r="D349" s="5"/>
      <c r="E349" s="5"/>
      <c r="F349" s="5"/>
      <c r="G349" s="6"/>
      <c r="H349" s="5"/>
      <c r="I349" s="5"/>
      <c r="J349" s="5"/>
    </row>
    <row r="350" spans="1:10" x14ac:dyDescent="0.2">
      <c r="A350" s="16"/>
      <c r="C350" s="5"/>
      <c r="D350" s="5"/>
      <c r="E350" s="5"/>
      <c r="F350" s="5"/>
      <c r="G350" s="6"/>
      <c r="H350" s="5"/>
      <c r="I350" s="5"/>
      <c r="J350" s="5"/>
    </row>
    <row r="351" spans="1:10" x14ac:dyDescent="0.2">
      <c r="A351" s="16"/>
      <c r="C351" s="5"/>
      <c r="D351" s="5"/>
      <c r="E351" s="5"/>
      <c r="F351" s="5"/>
      <c r="G351" s="6"/>
      <c r="H351" s="5"/>
      <c r="I351" s="5"/>
      <c r="J351" s="5"/>
    </row>
    <row r="352" spans="1:10" x14ac:dyDescent="0.2">
      <c r="A352" s="16"/>
      <c r="C352" s="5"/>
      <c r="D352" s="5"/>
      <c r="E352" s="5"/>
      <c r="F352" s="5"/>
      <c r="G352" s="6"/>
      <c r="H352" s="5"/>
      <c r="I352" s="5"/>
      <c r="J352" s="5"/>
    </row>
    <row r="353" spans="1:10" x14ac:dyDescent="0.2">
      <c r="A353" s="16"/>
      <c r="C353" s="5"/>
      <c r="D353" s="5"/>
      <c r="E353" s="5"/>
      <c r="F353" s="5"/>
      <c r="G353" s="6"/>
      <c r="H353" s="5"/>
      <c r="I353" s="5"/>
      <c r="J353" s="5"/>
    </row>
    <row r="354" spans="1:10" x14ac:dyDescent="0.2">
      <c r="A354" s="16"/>
      <c r="C354" s="5"/>
      <c r="D354" s="5"/>
      <c r="E354" s="5"/>
      <c r="F354" s="5"/>
      <c r="G354" s="6"/>
      <c r="H354" s="5"/>
      <c r="I354" s="5"/>
      <c r="J354" s="5"/>
    </row>
    <row r="355" spans="1:10" x14ac:dyDescent="0.2">
      <c r="A355" s="16"/>
      <c r="C355" s="5"/>
      <c r="D355" s="5"/>
      <c r="E355" s="5"/>
      <c r="F355" s="5"/>
      <c r="G355" s="6"/>
      <c r="H355" s="5"/>
      <c r="I355" s="5"/>
      <c r="J355" s="5"/>
    </row>
    <row r="356" spans="1:10" x14ac:dyDescent="0.2">
      <c r="A356" s="16"/>
      <c r="C356" s="5"/>
      <c r="D356" s="5"/>
      <c r="E356" s="5"/>
      <c r="F356" s="5"/>
      <c r="G356" s="6"/>
      <c r="H356" s="5"/>
      <c r="I356" s="5"/>
      <c r="J356" s="5"/>
    </row>
    <row r="357" spans="1:10" x14ac:dyDescent="0.2">
      <c r="A357" s="16"/>
      <c r="C357" s="5"/>
      <c r="D357" s="5"/>
      <c r="E357" s="5"/>
      <c r="F357" s="5"/>
      <c r="G357" s="6"/>
      <c r="H357" s="5"/>
      <c r="I357" s="5"/>
      <c r="J357" s="5"/>
    </row>
    <row r="358" spans="1:10" x14ac:dyDescent="0.2">
      <c r="A358" s="16"/>
      <c r="C358" s="5"/>
      <c r="D358" s="5"/>
      <c r="E358" s="5"/>
      <c r="F358" s="5"/>
      <c r="G358" s="6"/>
      <c r="H358" s="5"/>
      <c r="I358" s="5"/>
      <c r="J358" s="5"/>
    </row>
    <row r="359" spans="1:10" x14ac:dyDescent="0.2">
      <c r="A359" s="16"/>
      <c r="C359" s="5"/>
      <c r="D359" s="5"/>
      <c r="E359" s="5"/>
      <c r="F359" s="5"/>
      <c r="G359" s="6"/>
      <c r="H359" s="5"/>
      <c r="I359" s="5"/>
      <c r="J359" s="5"/>
    </row>
    <row r="360" spans="1:10" x14ac:dyDescent="0.2">
      <c r="A360" s="16"/>
      <c r="C360" s="5"/>
      <c r="D360" s="5"/>
      <c r="E360" s="5"/>
      <c r="F360" s="5"/>
      <c r="G360" s="6"/>
      <c r="H360" s="5"/>
      <c r="I360" s="5"/>
      <c r="J360" s="5"/>
    </row>
    <row r="361" spans="1:10" x14ac:dyDescent="0.2">
      <c r="A361" s="16"/>
      <c r="C361" s="5"/>
      <c r="D361" s="5"/>
      <c r="E361" s="5"/>
      <c r="F361" s="5"/>
      <c r="G361" s="6"/>
      <c r="H361" s="5"/>
      <c r="I361" s="5"/>
      <c r="J361" s="5"/>
    </row>
    <row r="362" spans="1:10" x14ac:dyDescent="0.2">
      <c r="A362" s="16"/>
      <c r="C362" s="5"/>
      <c r="D362" s="5"/>
      <c r="E362" s="5"/>
      <c r="F362" s="5"/>
      <c r="G362" s="6"/>
      <c r="H362" s="5"/>
      <c r="I362" s="5"/>
      <c r="J362" s="5"/>
    </row>
    <row r="363" spans="1:10" x14ac:dyDescent="0.2">
      <c r="A363" s="16"/>
      <c r="D363" s="5"/>
      <c r="G363" s="6"/>
      <c r="H363" s="5"/>
      <c r="I363" s="5"/>
      <c r="J363" s="5"/>
    </row>
    <row r="364" spans="1:10" x14ac:dyDescent="0.2">
      <c r="A364" s="16"/>
      <c r="D364" s="5"/>
      <c r="G364" s="6"/>
      <c r="H364" s="5"/>
      <c r="I364" s="5"/>
      <c r="J364" s="5"/>
    </row>
    <row r="365" spans="1:10" x14ac:dyDescent="0.2">
      <c r="A365" s="16"/>
      <c r="D365" s="5"/>
      <c r="G365" s="6"/>
      <c r="H365" s="5"/>
      <c r="I365" s="5"/>
      <c r="J365" s="5"/>
    </row>
    <row r="366" spans="1:10" x14ac:dyDescent="0.2">
      <c r="A366" s="16"/>
      <c r="D366" s="5"/>
      <c r="G366" s="6"/>
      <c r="H366" s="5"/>
      <c r="I366" s="5"/>
      <c r="J366" s="5"/>
    </row>
    <row r="367" spans="1:10" x14ac:dyDescent="0.2">
      <c r="D367" s="5"/>
      <c r="G367" s="6"/>
      <c r="H367" s="5"/>
      <c r="I367" s="5"/>
      <c r="J367" s="5"/>
    </row>
  </sheetData>
  <mergeCells count="7">
    <mergeCell ref="N2:O2"/>
    <mergeCell ref="N4:O4"/>
    <mergeCell ref="N3:O3"/>
    <mergeCell ref="B3:D3"/>
    <mergeCell ref="E3:G3"/>
    <mergeCell ref="H3:J3"/>
    <mergeCell ref="K3:M3"/>
  </mergeCells>
  <phoneticPr fontId="0" type="noConversion"/>
  <pageMargins left="0.59055118110236227" right="0.59055118110236227" top="0.98425196850393704" bottom="0.78740157480314965" header="0.51181102362204722" footer="0.51181102362204722"/>
  <pageSetup paperSize="8" scale="35" firstPageNumber="6" pageOrder="overThenDown" orientation="landscape" useFirstPageNumber="1" r:id="rId1"/>
  <headerFooter alignWithMargins="0"/>
  <ignoredErrors>
    <ignoredError sqref="N72 N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Daniel Redek</cp:lastModifiedBy>
  <cp:lastPrinted>2018-10-10T08:52:20Z</cp:lastPrinted>
  <dcterms:created xsi:type="dcterms:W3CDTF">2003-10-14T09:41:23Z</dcterms:created>
  <dcterms:modified xsi:type="dcterms:W3CDTF">2020-09-29T07:26:52Z</dcterms:modified>
</cp:coreProperties>
</file>