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21100216116" sheetId="1" r:id="rId1"/>
  </sheets>
  <externalReferences>
    <externalReference r:id="rId2"/>
  </externalReferences>
  <definedNames>
    <definedName name="CoherenceInterval">[1]HiddenSettings!$B$4</definedName>
    <definedName name="_xlnm.Print_Area" localSheetId="0">'21100216116'!$A$1:$G$39</definedName>
  </definedNames>
  <calcPr calcId="145621"/>
</workbook>
</file>

<file path=xl/calcChain.xml><?xml version="1.0" encoding="utf-8"?>
<calcChain xmlns="http://schemas.openxmlformats.org/spreadsheetml/2006/main">
  <c r="G39" i="1" l="1"/>
  <c r="D39" i="1"/>
  <c r="G38" i="1"/>
  <c r="D38" i="1"/>
  <c r="G37" i="1"/>
  <c r="D37" i="1"/>
  <c r="G34" i="1"/>
  <c r="F34" i="1"/>
  <c r="D34" i="1"/>
  <c r="C34" i="1"/>
  <c r="G33" i="1"/>
  <c r="F33" i="1"/>
  <c r="D33" i="1"/>
  <c r="C33" i="1"/>
  <c r="G32" i="1"/>
  <c r="F32" i="1"/>
  <c r="D32" i="1"/>
  <c r="C32" i="1"/>
  <c r="F31" i="1"/>
  <c r="C31" i="1"/>
  <c r="G29" i="1"/>
  <c r="F29" i="1"/>
  <c r="D29" i="1"/>
  <c r="C29" i="1"/>
  <c r="G28" i="1"/>
  <c r="F28" i="1"/>
  <c r="D28" i="1"/>
  <c r="C28" i="1"/>
  <c r="G27" i="1"/>
  <c r="F27" i="1"/>
  <c r="D27" i="1"/>
  <c r="C27" i="1"/>
  <c r="F26" i="1"/>
  <c r="C26" i="1"/>
  <c r="G24" i="1"/>
  <c r="F24" i="1"/>
  <c r="D24" i="1"/>
  <c r="C24" i="1"/>
  <c r="G23" i="1"/>
  <c r="F23" i="1"/>
  <c r="D23" i="1"/>
  <c r="C23" i="1"/>
  <c r="G22" i="1"/>
  <c r="F22" i="1"/>
  <c r="D22" i="1"/>
  <c r="C22" i="1"/>
  <c r="F21" i="1"/>
  <c r="C21" i="1"/>
  <c r="G19" i="1"/>
  <c r="F19" i="1"/>
  <c r="D19" i="1"/>
  <c r="C19" i="1"/>
  <c r="G18" i="1"/>
  <c r="F18" i="1"/>
  <c r="D18" i="1"/>
  <c r="C18" i="1"/>
  <c r="G17" i="1"/>
  <c r="F17" i="1"/>
  <c r="D17" i="1"/>
  <c r="C17" i="1"/>
  <c r="F16" i="1"/>
  <c r="C16" i="1"/>
  <c r="G14" i="1"/>
  <c r="F14" i="1"/>
  <c r="D14" i="1"/>
  <c r="C14" i="1"/>
  <c r="G13" i="1"/>
  <c r="F13" i="1"/>
  <c r="D13" i="1"/>
  <c r="C13" i="1"/>
  <c r="G12" i="1"/>
  <c r="F12" i="1"/>
  <c r="D12" i="1"/>
  <c r="C12" i="1"/>
  <c r="F11" i="1"/>
  <c r="C11" i="1"/>
  <c r="G9" i="1"/>
  <c r="F9" i="1"/>
  <c r="D9" i="1"/>
  <c r="C9" i="1"/>
  <c r="G8" i="1"/>
  <c r="F8" i="1"/>
  <c r="D8" i="1"/>
  <c r="C8" i="1"/>
  <c r="G7" i="1"/>
  <c r="F7" i="1"/>
  <c r="D7" i="1"/>
  <c r="C7" i="1"/>
  <c r="F6" i="1"/>
  <c r="C6" i="1"/>
</calcChain>
</file>

<file path=xl/sharedStrings.xml><?xml version="1.0" encoding="utf-8"?>
<sst xmlns="http://schemas.openxmlformats.org/spreadsheetml/2006/main" count="39" uniqueCount="17">
  <si>
    <t>Tab. 116  Zaměstnanci VaV ve vysokoškolském sektoru podle převažující vědní oblasti a typu pracovní činnosti</t>
  </si>
  <si>
    <t>rok 2015</t>
  </si>
  <si>
    <t>Vědní oblast,
   pracovní činnost</t>
  </si>
  <si>
    <t>Fyzické osoby (HC)</t>
  </si>
  <si>
    <t>Přepočtené osoby (FTE)</t>
  </si>
  <si>
    <t>Počet</t>
  </si>
  <si>
    <t>Struktura</t>
  </si>
  <si>
    <t>Přírodní vědy</t>
  </si>
  <si>
    <t xml:space="preserve">Výzkumní pracovníci </t>
  </si>
  <si>
    <t xml:space="preserve">Techničtí pracovníci </t>
  </si>
  <si>
    <t>Ostatní pracovníci</t>
  </si>
  <si>
    <t>Technické vědy</t>
  </si>
  <si>
    <t>Lékařské vědy</t>
  </si>
  <si>
    <t>Zemědělské vědy</t>
  </si>
  <si>
    <t>Sociální vědy</t>
  </si>
  <si>
    <t>Humanitní vědy</t>
  </si>
  <si>
    <t>Vysokoškolský sektor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</si>
</sst>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5" formatCode="#,##0\ &quot;Kč&quot;;\-#,##0\ &quot;Kč&quot;"/>
    <numFmt numFmtId="44" formatCode="_-* #,##0.00\ &quot;Kč&quot;_-;\-* #,##0.00\ &quot;Kč&quot;_-;_-* &quot;-&quot;??\ &quot;Kč&quot;_-;_-@_-"/>
    <numFmt numFmtId="164" formatCode="####&quot; &quot;"/>
    <numFmt numFmtId="165" formatCode="#,##0&quot; &quot;"/>
    <numFmt numFmtId="166" formatCode="0.0%"/>
    <numFmt numFmtId="167" formatCode="#,##0__;\-\ #,##0__;* "/>
    <numFmt numFmtId="168" formatCode="#,##0.0"/>
    <numFmt numFmtId="169" formatCode="#,##0.00\ &quot;Kčs&quot;;\-#,##0.00\ &quot;Kčs&quot;"/>
    <numFmt numFmtId="170" formatCode="#,##0\ &quot;Kčs&quot;;\-#,##0\ &quot;Kčs&quot;"/>
    <numFmt numFmtId="171" formatCode="mmmm\ d\,\ yyyy"/>
    <numFmt numFmtId="172" formatCode="#,##0.0__;\-\ #,##0.0__;* "/>
    <numFmt numFmtId="173" formatCode="#,##0.00__;\-\ #,##0.00__;* "/>
    <numFmt numFmtId="174" formatCode="\$#,##0\ ;\(\$#,##0\)"/>
    <numFmt numFmtId="175" formatCode="0_)"/>
  </numFmts>
  <fonts count="6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9"/>
      <name val="Arial CE"/>
      <family val="2"/>
      <charset val="238"/>
    </font>
    <font>
      <sz val="10"/>
      <color theme="1"/>
      <name val="Arial"/>
      <family val="2"/>
      <charset val="238"/>
    </font>
    <font>
      <u/>
      <sz val="10"/>
      <color indexed="12"/>
      <name val="Arial CE"/>
      <charset val="238"/>
    </font>
    <font>
      <b/>
      <i/>
      <sz val="8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i/>
      <sz val="8"/>
      <name val="Arial CE"/>
      <charset val="238"/>
    </font>
    <font>
      <b/>
      <sz val="8"/>
      <color theme="0"/>
      <name val="Arial CE"/>
      <charset val="238"/>
    </font>
    <font>
      <i/>
      <sz val="8"/>
      <name val="Arial CE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sz val="11"/>
      <color indexed="9"/>
      <name val="Calibri"/>
      <family val="2"/>
      <charset val="238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i/>
      <sz val="10"/>
      <color indexed="23"/>
      <name val="Arial"/>
      <family val="2"/>
    </font>
    <font>
      <sz val="12"/>
      <name val="Arial CE"/>
      <charset val="238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8"/>
      <name val="Arial"/>
      <family val="2"/>
      <charset val="238"/>
    </font>
    <font>
      <b/>
      <sz val="13"/>
      <color indexed="56"/>
      <name val="Arial"/>
      <family val="2"/>
    </font>
    <font>
      <b/>
      <sz val="12"/>
      <name val="Arial"/>
      <family val="2"/>
      <charset val="238"/>
    </font>
    <font>
      <b/>
      <sz val="11"/>
      <color indexed="56"/>
      <name val="Arial"/>
      <family val="2"/>
    </font>
    <font>
      <u/>
      <sz val="10"/>
      <color theme="10"/>
      <name val="Arial CE"/>
      <charset val="238"/>
    </font>
    <font>
      <b/>
      <sz val="10"/>
      <color indexed="9"/>
      <name val="Arial"/>
      <family val="2"/>
    </font>
    <font>
      <sz val="11"/>
      <color indexed="20"/>
      <name val="Calibri"/>
      <family val="2"/>
      <charset val="238"/>
    </font>
    <font>
      <sz val="10"/>
      <color indexed="62"/>
      <name val="Arial"/>
      <family val="2"/>
    </font>
    <font>
      <b/>
      <sz val="11"/>
      <color indexed="9"/>
      <name val="Calibri"/>
      <family val="2"/>
      <charset val="238"/>
    </font>
    <font>
      <sz val="10"/>
      <color indexed="52"/>
      <name val="Arial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0"/>
      <color indexed="60"/>
      <name val="Arial"/>
      <family val="2"/>
    </font>
    <font>
      <sz val="11"/>
      <color indexed="19"/>
      <name val="Calibri"/>
      <family val="2"/>
      <charset val="238"/>
    </font>
    <font>
      <sz val="10"/>
      <name val="Arial"/>
      <family val="2"/>
    </font>
    <font>
      <sz val="10"/>
      <name val="Courier"/>
      <family val="3"/>
    </font>
    <font>
      <sz val="8"/>
      <color indexed="8"/>
      <name val="Arial"/>
      <family val="2"/>
      <charset val="238"/>
    </font>
    <font>
      <sz val="10"/>
      <name val="MS Sans Serif"/>
      <family val="2"/>
      <charset val="238"/>
    </font>
    <font>
      <sz val="10"/>
      <name val="Times New Roman CE"/>
      <charset val="238"/>
    </font>
    <font>
      <sz val="10"/>
      <name val="細明體"/>
    </font>
    <font>
      <sz val="10"/>
      <name val="Arial CE"/>
    </font>
    <font>
      <sz val="10"/>
      <name val="Times New Roman"/>
      <family val="1"/>
      <charset val="238"/>
    </font>
    <font>
      <sz val="10"/>
      <color theme="1"/>
      <name val="Times New Roman"/>
      <family val="2"/>
      <charset val="238"/>
    </font>
    <font>
      <b/>
      <sz val="10"/>
      <color indexed="63"/>
      <name val="Arial"/>
      <family val="2"/>
    </font>
    <font>
      <sz val="11"/>
      <color indexed="10"/>
      <name val="Calibri"/>
      <family val="2"/>
      <charset val="238"/>
    </font>
    <font>
      <b/>
      <sz val="12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sz val="11"/>
      <color indexed="17"/>
      <name val="Calibri"/>
      <family val="2"/>
      <charset val="238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color indexed="10"/>
      <name val="Arial"/>
      <family val="2"/>
    </font>
    <font>
      <b/>
      <sz val="18"/>
      <name val="Arial CE"/>
      <charset val="238"/>
    </font>
    <font>
      <b/>
      <sz val="18"/>
      <name val="Arial CE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8"/>
      </patternFill>
    </fill>
    <fill>
      <patternFill patternType="solid">
        <fgColor indexed="55"/>
      </patternFill>
    </fill>
    <fill>
      <patternFill patternType="solid">
        <fgColor indexed="54"/>
      </patternFill>
    </fill>
  </fills>
  <borders count="32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983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5" borderId="0" applyNumberFormat="0" applyBorder="0" applyAlignment="0" applyProtection="0"/>
    <xf numFmtId="0" fontId="14" fillId="17" borderId="0" applyNumberFormat="0" applyBorder="0" applyAlignment="0" applyProtection="0"/>
    <xf numFmtId="0" fontId="14" fillId="11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6" fillId="20" borderId="0" applyNumberFormat="0" applyBorder="0" applyAlignment="0" applyProtection="0"/>
    <xf numFmtId="0" fontId="16" fillId="5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19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1" borderId="0" applyNumberFormat="0" applyBorder="0" applyAlignment="0" applyProtection="0"/>
    <xf numFmtId="0" fontId="16" fillId="19" borderId="0" applyNumberFormat="0" applyBorder="0" applyAlignment="0" applyProtection="0"/>
    <xf numFmtId="0" fontId="16" fillId="26" borderId="0" applyNumberFormat="0" applyBorder="0" applyAlignment="0" applyProtection="0"/>
    <xf numFmtId="0" fontId="17" fillId="9" borderId="0" applyNumberFormat="0" applyBorder="0" applyAlignment="0" applyProtection="0"/>
    <xf numFmtId="0" fontId="18" fillId="14" borderId="15" applyNumberFormat="0" applyAlignment="0" applyProtection="0"/>
    <xf numFmtId="167" fontId="2" fillId="0" borderId="0" applyFont="0" applyFill="0" applyBorder="0" applyAlignment="0" applyProtection="0"/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168" fontId="20" fillId="0" borderId="0" applyFill="0" applyBorder="0" applyAlignment="0" applyProtection="0"/>
    <xf numFmtId="3" fontId="20" fillId="0" borderId="0" applyFill="0" applyBorder="0" applyAlignment="0" applyProtection="0"/>
    <xf numFmtId="169" fontId="20" fillId="0" borderId="0" applyFill="0" applyBorder="0" applyAlignment="0" applyProtection="0"/>
    <xf numFmtId="170" fontId="20" fillId="0" borderId="0" applyFill="0" applyBorder="0" applyAlignment="0" applyProtection="0"/>
    <xf numFmtId="171" fontId="20" fillId="0" borderId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27" borderId="0" applyFont="0" applyFill="0" applyBorder="0" applyAlignment="0" applyProtection="0"/>
    <xf numFmtId="172" fontId="2" fillId="0" borderId="0" applyFont="0" applyFill="0" applyBorder="0" applyAlignment="0" applyProtection="0">
      <alignment horizontal="right"/>
    </xf>
    <xf numFmtId="173" fontId="2" fillId="0" borderId="17" applyFont="0" applyFill="0" applyBorder="0" applyProtection="0">
      <alignment horizontal="right"/>
    </xf>
    <xf numFmtId="0" fontId="21" fillId="0" borderId="0" applyNumberFormat="0" applyFill="0" applyBorder="0" applyAlignment="0" applyProtection="0"/>
    <xf numFmtId="0" fontId="22" fillId="27" borderId="0" applyNumberFormat="0" applyFont="0" applyFill="0" applyBorder="0" applyAlignment="0" applyProtection="0"/>
    <xf numFmtId="0" fontId="22" fillId="27" borderId="0" applyNumberFormat="0" applyFont="0" applyFill="0" applyBorder="0" applyAlignment="0" applyProtection="0"/>
    <xf numFmtId="0" fontId="22" fillId="27" borderId="0" applyNumberFormat="0" applyFont="0" applyFill="0" applyBorder="0" applyAlignment="0" applyProtection="0"/>
    <xf numFmtId="0" fontId="22" fillId="27" borderId="0" applyNumberFormat="0" applyFont="0" applyFill="0" applyBorder="0" applyAlignment="0" applyProtection="0"/>
    <xf numFmtId="0" fontId="22" fillId="27" borderId="0" applyNumberFormat="0" applyFont="0" applyFill="0" applyBorder="0" applyAlignment="0" applyProtection="0"/>
    <xf numFmtId="0" fontId="22" fillId="27" borderId="0" applyNumberFormat="0" applyFont="0" applyFill="0" applyBorder="0" applyAlignment="0" applyProtection="0"/>
    <xf numFmtId="0" fontId="22" fillId="27" borderId="0" applyNumberFormat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27" borderId="0" applyFont="0" applyFill="0" applyBorder="0" applyAlignment="0" applyProtection="0"/>
    <xf numFmtId="2" fontId="20" fillId="0" borderId="0" applyFont="0" applyFill="0" applyBorder="0" applyAlignment="0" applyProtection="0"/>
    <xf numFmtId="0" fontId="23" fillId="10" borderId="0" applyNumberFormat="0" applyBorder="0" applyAlignment="0" applyProtection="0"/>
    <xf numFmtId="0" fontId="24" fillId="0" borderId="18" applyNumberFormat="0" applyFill="0" applyAlignment="0" applyProtection="0"/>
    <xf numFmtId="0" fontId="24" fillId="0" borderId="18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0" applyNumberFormat="0" applyFill="0" applyBorder="0" applyAlignment="0" applyProtection="0"/>
    <xf numFmtId="0" fontId="22" fillId="27" borderId="0" applyNumberFormat="0" applyFont="0" applyFill="0" applyBorder="0" applyAlignment="0" applyProtection="0"/>
    <xf numFmtId="0" fontId="22" fillId="27" borderId="0" applyNumberFormat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0" fillId="28" borderId="21" applyNumberFormat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2" fillId="13" borderId="15" applyNumberFormat="0" applyAlignment="0" applyProtection="0"/>
    <xf numFmtId="0" fontId="2" fillId="0" borderId="0" applyFont="0" applyFill="0" applyBorder="0" applyProtection="0"/>
    <xf numFmtId="0" fontId="33" fillId="28" borderId="21" applyNumberFormat="0" applyAlignment="0" applyProtection="0"/>
    <xf numFmtId="0" fontId="33" fillId="28" borderId="21" applyNumberFormat="0" applyAlignment="0" applyProtection="0"/>
    <xf numFmtId="0" fontId="33" fillId="28" borderId="21" applyNumberFormat="0" applyAlignment="0" applyProtection="0"/>
    <xf numFmtId="0" fontId="33" fillId="28" borderId="21" applyNumberFormat="0" applyAlignment="0" applyProtection="0"/>
    <xf numFmtId="0" fontId="33" fillId="28" borderId="21" applyNumberFormat="0" applyAlignment="0" applyProtection="0"/>
    <xf numFmtId="0" fontId="33" fillId="28" borderId="21" applyNumberFormat="0" applyAlignment="0" applyProtection="0"/>
    <xf numFmtId="0" fontId="34" fillId="0" borderId="22" applyNumberFormat="0" applyFill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74" fontId="2" fillId="27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20" fillId="0" borderId="0" applyNumberFormat="0" applyFill="0" applyBorder="0" applyAlignment="0" applyProtection="0"/>
    <xf numFmtId="0" fontId="41" fillId="0" borderId="0"/>
    <xf numFmtId="175" fontId="42" fillId="0" borderId="0"/>
    <xf numFmtId="0" fontId="43" fillId="0" borderId="0"/>
    <xf numFmtId="0" fontId="43" fillId="0" borderId="0"/>
    <xf numFmtId="0" fontId="4" fillId="0" borderId="0"/>
    <xf numFmtId="0" fontId="2" fillId="0" borderId="0"/>
    <xf numFmtId="0" fontId="2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4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45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6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7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47" fillId="0" borderId="0"/>
    <xf numFmtId="0" fontId="48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3" fillId="0" borderId="0"/>
    <xf numFmtId="0" fontId="2" fillId="0" borderId="0"/>
    <xf numFmtId="0" fontId="13" fillId="0" borderId="0"/>
    <xf numFmtId="0" fontId="48" fillId="0" borderId="0"/>
    <xf numFmtId="0" fontId="13" fillId="0" borderId="0"/>
    <xf numFmtId="0" fontId="13" fillId="0" borderId="0"/>
    <xf numFmtId="0" fontId="48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48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" fillId="0" borderId="0"/>
    <xf numFmtId="0" fontId="44" fillId="0" borderId="0"/>
    <xf numFmtId="0" fontId="48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" fillId="0" borderId="0"/>
    <xf numFmtId="0" fontId="4" fillId="0" borderId="0"/>
    <xf numFmtId="0" fontId="13" fillId="0" borderId="0"/>
    <xf numFmtId="0" fontId="13" fillId="0" borderId="0"/>
    <xf numFmtId="0" fontId="46" fillId="0" borderId="0"/>
    <xf numFmtId="0" fontId="13" fillId="0" borderId="0"/>
    <xf numFmtId="0" fontId="13" fillId="0" borderId="0"/>
    <xf numFmtId="0" fontId="44" fillId="0" borderId="0"/>
    <xf numFmtId="0" fontId="44" fillId="0" borderId="0"/>
    <xf numFmtId="0" fontId="44" fillId="0" borderId="0"/>
    <xf numFmtId="0" fontId="20" fillId="0" borderId="0"/>
    <xf numFmtId="0" fontId="44" fillId="0" borderId="0"/>
    <xf numFmtId="0" fontId="4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13" fillId="0" borderId="0"/>
    <xf numFmtId="0" fontId="13" fillId="0" borderId="0"/>
    <xf numFmtId="0" fontId="20" fillId="0" borderId="0"/>
    <xf numFmtId="0" fontId="13" fillId="0" borderId="0"/>
    <xf numFmtId="0" fontId="1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3" fillId="0" borderId="0"/>
    <xf numFmtId="0" fontId="4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44" fillId="0" borderId="0"/>
    <xf numFmtId="0" fontId="20" fillId="6" borderId="25" applyNumberFormat="0" applyFont="0" applyAlignment="0" applyProtection="0"/>
    <xf numFmtId="0" fontId="50" fillId="14" borderId="26" applyNumberFormat="0" applyAlignment="0" applyProtection="0"/>
    <xf numFmtId="10" fontId="20" fillId="0" borderId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27" borderId="0" applyFont="0" applyFill="0" applyBorder="0" applyAlignment="0" applyProtection="0"/>
    <xf numFmtId="0" fontId="13" fillId="6" borderId="25" applyNumberFormat="0" applyFont="0" applyAlignment="0" applyProtection="0"/>
    <xf numFmtId="0" fontId="13" fillId="6" borderId="25" applyNumberFormat="0" applyFont="0" applyAlignment="0" applyProtection="0"/>
    <xf numFmtId="0" fontId="13" fillId="6" borderId="25" applyNumberFormat="0" applyFont="0" applyAlignment="0" applyProtection="0"/>
    <xf numFmtId="0" fontId="13" fillId="6" borderId="25" applyNumberFormat="0" applyFont="0" applyAlignment="0" applyProtection="0"/>
    <xf numFmtId="0" fontId="13" fillId="6" borderId="25" applyNumberFormat="0" applyFont="0" applyAlignment="0" applyProtection="0"/>
    <xf numFmtId="0" fontId="13" fillId="6" borderId="25" applyNumberFormat="0" applyFont="0" applyAlignment="0" applyProtection="0"/>
    <xf numFmtId="0" fontId="2" fillId="6" borderId="25" applyNumberFormat="0" applyFont="0" applyAlignment="0" applyProtection="0"/>
    <xf numFmtId="0" fontId="2" fillId="6" borderId="25" applyNumberFormat="0" applyFont="0" applyAlignment="0" applyProtection="0"/>
    <xf numFmtId="0" fontId="2" fillId="6" borderId="25" applyNumberFormat="0" applyFont="0" applyAlignment="0" applyProtection="0"/>
    <xf numFmtId="0" fontId="2" fillId="6" borderId="25" applyNumberFormat="0" applyFont="0" applyAlignment="0" applyProtection="0"/>
    <xf numFmtId="0" fontId="2" fillId="6" borderId="25" applyNumberFormat="0" applyFont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1" fillId="0" borderId="27" applyNumberFormat="0" applyFill="0" applyAlignment="0" applyProtection="0"/>
    <xf numFmtId="0" fontId="51" fillId="0" borderId="27" applyNumberFormat="0" applyFill="0" applyAlignment="0" applyProtection="0"/>
    <xf numFmtId="0" fontId="51" fillId="0" borderId="27" applyNumberFormat="0" applyFill="0" applyAlignment="0" applyProtection="0"/>
    <xf numFmtId="0" fontId="51" fillId="0" borderId="27" applyNumberFormat="0" applyFill="0" applyAlignment="0" applyProtection="0"/>
    <xf numFmtId="0" fontId="51" fillId="0" borderId="27" applyNumberFormat="0" applyFill="0" applyAlignment="0" applyProtection="0"/>
    <xf numFmtId="0" fontId="51" fillId="0" borderId="27" applyNumberFormat="0" applyFill="0" applyAlignment="0" applyProtection="0"/>
    <xf numFmtId="0" fontId="52" fillId="0" borderId="0">
      <alignment horizontal="left" wrapText="1"/>
    </xf>
    <xf numFmtId="0" fontId="53" fillId="0" borderId="0">
      <alignment horizontal="left" wrapText="1"/>
    </xf>
    <xf numFmtId="0" fontId="54" fillId="0" borderId="0">
      <alignment horizontal="right" wrapText="1"/>
    </xf>
    <xf numFmtId="0" fontId="55" fillId="0" borderId="0" applyFont="0">
      <alignment horizontal="left" wrapText="1" indent="3"/>
    </xf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28" applyNumberFormat="0" applyFill="0" applyAlignment="0" applyProtection="0"/>
    <xf numFmtId="0" fontId="58" fillId="0" borderId="28" applyNumberFormat="0" applyFill="0" applyAlignment="0" applyProtection="0"/>
    <xf numFmtId="0" fontId="20" fillId="0" borderId="29" applyNumberFormat="0" applyFill="0" applyAlignment="0" applyProtection="0"/>
    <xf numFmtId="0" fontId="59" fillId="15" borderId="15" applyNumberFormat="0" applyAlignment="0" applyProtection="0"/>
    <xf numFmtId="0" fontId="59" fillId="15" borderId="15" applyNumberFormat="0" applyAlignment="0" applyProtection="0"/>
    <xf numFmtId="0" fontId="59" fillId="15" borderId="15" applyNumberFormat="0" applyAlignment="0" applyProtection="0"/>
    <xf numFmtId="0" fontId="59" fillId="15" borderId="15" applyNumberFormat="0" applyAlignment="0" applyProtection="0"/>
    <xf numFmtId="0" fontId="59" fillId="15" borderId="15" applyNumberFormat="0" applyAlignment="0" applyProtection="0"/>
    <xf numFmtId="0" fontId="59" fillId="15" borderId="15" applyNumberFormat="0" applyAlignment="0" applyProtection="0"/>
    <xf numFmtId="0" fontId="60" fillId="4" borderId="15" applyNumberFormat="0" applyAlignment="0" applyProtection="0"/>
    <xf numFmtId="0" fontId="60" fillId="4" borderId="15" applyNumberFormat="0" applyAlignment="0" applyProtection="0"/>
    <xf numFmtId="0" fontId="60" fillId="4" borderId="15" applyNumberFormat="0" applyAlignment="0" applyProtection="0"/>
    <xf numFmtId="0" fontId="60" fillId="4" borderId="15" applyNumberFormat="0" applyAlignment="0" applyProtection="0"/>
    <xf numFmtId="0" fontId="60" fillId="4" borderId="15" applyNumberFormat="0" applyAlignment="0" applyProtection="0"/>
    <xf numFmtId="0" fontId="60" fillId="4" borderId="15" applyNumberFormat="0" applyAlignment="0" applyProtection="0"/>
    <xf numFmtId="0" fontId="61" fillId="4" borderId="26" applyNumberFormat="0" applyAlignment="0" applyProtection="0"/>
    <xf numFmtId="0" fontId="61" fillId="4" borderId="26" applyNumberFormat="0" applyAlignment="0" applyProtection="0"/>
    <xf numFmtId="0" fontId="61" fillId="4" borderId="26" applyNumberFormat="0" applyAlignment="0" applyProtection="0"/>
    <xf numFmtId="0" fontId="61" fillId="4" borderId="26" applyNumberFormat="0" applyAlignment="0" applyProtection="0"/>
    <xf numFmtId="0" fontId="61" fillId="4" borderId="26" applyNumberFormat="0" applyAlignment="0" applyProtection="0"/>
    <xf numFmtId="0" fontId="61" fillId="4" borderId="26" applyNumberFormat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27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27" borderId="0" applyNumberFormat="0" applyFill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</cellStyleXfs>
  <cellXfs count="48">
    <xf numFmtId="0" fontId="0" fillId="0" borderId="0" xfId="0"/>
    <xf numFmtId="0" fontId="3" fillId="0" borderId="0" xfId="2" applyFont="1" applyFill="1" applyBorder="1" applyAlignment="1">
      <alignment horizontal="left"/>
    </xf>
    <xf numFmtId="0" fontId="4" fillId="0" borderId="0" xfId="3"/>
    <xf numFmtId="0" fontId="5" fillId="0" borderId="0" xfId="4" applyFill="1" applyBorder="1" applyAlignment="1" applyProtection="1">
      <protection locked="0"/>
    </xf>
    <xf numFmtId="0" fontId="6" fillId="0" borderId="0" xfId="2" applyFont="1" applyFill="1" applyBorder="1" applyAlignment="1">
      <alignment horizontal="right"/>
    </xf>
    <xf numFmtId="0" fontId="7" fillId="0" borderId="0" xfId="2" applyFont="1" applyFill="1" applyBorder="1"/>
    <xf numFmtId="0" fontId="7" fillId="0" borderId="0" xfId="2" applyFont="1" applyFill="1" applyBorder="1" applyAlignment="1">
      <alignment horizontal="right"/>
    </xf>
    <xf numFmtId="164" fontId="9" fillId="2" borderId="6" xfId="2" applyNumberFormat="1" applyFont="1" applyFill="1" applyBorder="1" applyAlignment="1">
      <alignment horizontal="center" vertical="center" wrapText="1"/>
    </xf>
    <xf numFmtId="164" fontId="10" fillId="2" borderId="6" xfId="2" applyNumberFormat="1" applyFont="1" applyFill="1" applyBorder="1" applyAlignment="1">
      <alignment horizontal="center" vertical="center" wrapText="1"/>
    </xf>
    <xf numFmtId="164" fontId="10" fillId="2" borderId="7" xfId="2" applyNumberFormat="1" applyFont="1" applyFill="1" applyBorder="1" applyAlignment="1">
      <alignment horizontal="center" vertical="center" wrapText="1"/>
    </xf>
    <xf numFmtId="0" fontId="11" fillId="0" borderId="0" xfId="2" applyFont="1" applyFill="1" applyBorder="1"/>
    <xf numFmtId="164" fontId="9" fillId="0" borderId="0" xfId="2" applyNumberFormat="1" applyFont="1" applyFill="1" applyBorder="1" applyAlignment="1">
      <alignment horizontal="center" vertical="center" wrapText="1"/>
    </xf>
    <xf numFmtId="164" fontId="10" fillId="0" borderId="0" xfId="2" applyNumberFormat="1" applyFont="1" applyFill="1" applyBorder="1" applyAlignment="1">
      <alignment horizontal="center" vertical="center" wrapText="1"/>
    </xf>
    <xf numFmtId="164" fontId="9" fillId="0" borderId="8" xfId="2" applyNumberFormat="1" applyFont="1" applyFill="1" applyBorder="1" applyAlignment="1">
      <alignment horizontal="center" vertical="center" wrapText="1"/>
    </xf>
    <xf numFmtId="165" fontId="9" fillId="3" borderId="0" xfId="2" applyNumberFormat="1" applyFont="1" applyFill="1" applyBorder="1" applyAlignment="1" applyProtection="1">
      <alignment horizontal="right" vertical="center" indent="1"/>
    </xf>
    <xf numFmtId="166" fontId="10" fillId="3" borderId="0" xfId="1" applyNumberFormat="1" applyFont="1" applyFill="1" applyBorder="1" applyAlignment="1" applyProtection="1">
      <alignment horizontal="right" vertical="center" indent="1"/>
    </xf>
    <xf numFmtId="166" fontId="10" fillId="3" borderId="0" xfId="5" applyNumberFormat="1" applyFont="1" applyFill="1" applyBorder="1" applyAlignment="1" applyProtection="1">
      <alignment horizontal="right" vertical="center" indent="1"/>
    </xf>
    <xf numFmtId="165" fontId="9" fillId="3" borderId="8" xfId="2" applyNumberFormat="1" applyFont="1" applyFill="1" applyBorder="1" applyAlignment="1" applyProtection="1">
      <alignment horizontal="right" vertical="center" indent="1"/>
    </xf>
    <xf numFmtId="0" fontId="9" fillId="0" borderId="0" xfId="2" applyFont="1" applyFill="1" applyBorder="1"/>
    <xf numFmtId="165" fontId="7" fillId="0" borderId="0" xfId="2" applyNumberFormat="1" applyFont="1" applyFill="1" applyBorder="1" applyAlignment="1" applyProtection="1">
      <alignment horizontal="right" vertical="center" indent="1"/>
    </xf>
    <xf numFmtId="166" fontId="12" fillId="0" borderId="0" xfId="1" applyNumberFormat="1" applyFont="1" applyFill="1" applyBorder="1" applyAlignment="1" applyProtection="1">
      <alignment horizontal="right" vertical="center" indent="1"/>
    </xf>
    <xf numFmtId="166" fontId="12" fillId="0" borderId="0" xfId="5" applyNumberFormat="1" applyFont="1" applyFill="1" applyBorder="1" applyAlignment="1" applyProtection="1">
      <alignment horizontal="right" vertical="center" indent="1"/>
    </xf>
    <xf numFmtId="165" fontId="7" fillId="0" borderId="8" xfId="2" applyNumberFormat="1" applyFont="1" applyFill="1" applyBorder="1" applyAlignment="1" applyProtection="1">
      <alignment horizontal="right" vertical="center" indent="1"/>
    </xf>
    <xf numFmtId="165" fontId="7" fillId="0" borderId="0" xfId="2" applyNumberFormat="1" applyFont="1" applyFill="1" applyBorder="1" applyAlignment="1" applyProtection="1">
      <alignment horizontal="right" vertical="center" indent="3"/>
    </xf>
    <xf numFmtId="166" fontId="12" fillId="0" borderId="0" xfId="5" applyNumberFormat="1" applyFont="1" applyFill="1" applyBorder="1" applyAlignment="1" applyProtection="1">
      <alignment horizontal="right" vertical="center" indent="3"/>
    </xf>
    <xf numFmtId="165" fontId="7" fillId="0" borderId="8" xfId="2" applyNumberFormat="1" applyFont="1" applyFill="1" applyBorder="1" applyAlignment="1" applyProtection="1">
      <alignment horizontal="right" vertical="center" indent="3"/>
    </xf>
    <xf numFmtId="166" fontId="12" fillId="0" borderId="0" xfId="6" applyNumberFormat="1" applyFont="1" applyFill="1" applyBorder="1" applyAlignment="1" applyProtection="1">
      <alignment horizontal="right" vertical="center" indent="3"/>
    </xf>
    <xf numFmtId="165" fontId="9" fillId="3" borderId="9" xfId="2" applyNumberFormat="1" applyFont="1" applyFill="1" applyBorder="1" applyAlignment="1" applyProtection="1">
      <alignment horizontal="right" vertical="center" indent="1"/>
    </xf>
    <xf numFmtId="166" fontId="10" fillId="3" borderId="9" xfId="1" applyNumberFormat="1" applyFont="1" applyFill="1" applyBorder="1" applyAlignment="1" applyProtection="1">
      <alignment horizontal="right" vertical="center" indent="1"/>
    </xf>
    <xf numFmtId="166" fontId="10" fillId="3" borderId="9" xfId="5" applyNumberFormat="1" applyFont="1" applyFill="1" applyBorder="1" applyAlignment="1" applyProtection="1">
      <alignment horizontal="right" vertical="center" indent="1"/>
    </xf>
    <xf numFmtId="165" fontId="9" fillId="3" borderId="10" xfId="2" applyNumberFormat="1" applyFont="1" applyFill="1" applyBorder="1" applyAlignment="1" applyProtection="1">
      <alignment horizontal="right" vertical="center" indent="1"/>
    </xf>
    <xf numFmtId="166" fontId="12" fillId="0" borderId="11" xfId="5" applyNumberFormat="1" applyFont="1" applyFill="1" applyBorder="1" applyAlignment="1" applyProtection="1">
      <alignment horizontal="right" vertical="center" indent="1"/>
    </xf>
    <xf numFmtId="165" fontId="7" fillId="0" borderId="12" xfId="2" applyNumberFormat="1" applyFont="1" applyFill="1" applyBorder="1" applyAlignment="1" applyProtection="1">
      <alignment horizontal="right" vertical="center" indent="1"/>
    </xf>
    <xf numFmtId="166" fontId="12" fillId="0" borderId="12" xfId="1" applyNumberFormat="1" applyFont="1" applyFill="1" applyBorder="1" applyAlignment="1" applyProtection="1">
      <alignment horizontal="right" vertical="center" indent="1"/>
    </xf>
    <xf numFmtId="166" fontId="12" fillId="0" borderId="13" xfId="5" applyNumberFormat="1" applyFont="1" applyFill="1" applyBorder="1" applyAlignment="1" applyProtection="1">
      <alignment horizontal="right" vertical="center" indent="1"/>
    </xf>
    <xf numFmtId="165" fontId="7" fillId="0" borderId="14" xfId="2" applyNumberFormat="1" applyFont="1" applyFill="1" applyBorder="1" applyAlignment="1" applyProtection="1">
      <alignment horizontal="right" vertical="center" indent="1"/>
    </xf>
    <xf numFmtId="166" fontId="12" fillId="0" borderId="12" xfId="5" applyNumberFormat="1" applyFont="1" applyFill="1" applyBorder="1" applyAlignment="1" applyProtection="1">
      <alignment horizontal="right" vertical="center" indent="1"/>
    </xf>
    <xf numFmtId="0" fontId="8" fillId="2" borderId="1" xfId="2" applyFont="1" applyFill="1" applyBorder="1" applyAlignment="1">
      <alignment horizontal="left" vertical="center" wrapText="1"/>
    </xf>
    <xf numFmtId="0" fontId="8" fillId="2" borderId="5" xfId="2" applyFont="1" applyFill="1" applyBorder="1" applyAlignment="1">
      <alignment horizontal="left" vertical="center" wrapText="1"/>
    </xf>
    <xf numFmtId="164" fontId="9" fillId="2" borderId="2" xfId="2" applyNumberFormat="1" applyFont="1" applyFill="1" applyBorder="1" applyAlignment="1">
      <alignment horizontal="center" vertical="center" wrapText="1"/>
    </xf>
    <xf numFmtId="164" fontId="9" fillId="2" borderId="3" xfId="2" applyNumberFormat="1" applyFont="1" applyFill="1" applyBorder="1" applyAlignment="1">
      <alignment horizontal="center" vertical="center" wrapText="1"/>
    </xf>
    <xf numFmtId="164" fontId="9" fillId="2" borderId="4" xfId="2" applyNumberFormat="1" applyFont="1" applyFill="1" applyBorder="1" applyAlignment="1">
      <alignment horizontal="center" vertical="center" wrapText="1"/>
    </xf>
    <xf numFmtId="164" fontId="9" fillId="2" borderId="30" xfId="2" applyNumberFormat="1" applyFont="1" applyFill="1" applyBorder="1" applyAlignment="1">
      <alignment horizontal="center" vertical="center" wrapText="1"/>
    </xf>
    <xf numFmtId="0" fontId="8" fillId="0" borderId="11" xfId="2" applyFont="1" applyFill="1" applyBorder="1" applyAlignment="1">
      <alignment horizontal="left" vertical="center" wrapText="1"/>
    </xf>
    <xf numFmtId="0" fontId="9" fillId="3" borderId="11" xfId="2" applyFont="1" applyFill="1" applyBorder="1" applyAlignment="1">
      <alignment horizontal="left" vertical="center" wrapText="1"/>
    </xf>
    <xf numFmtId="0" fontId="7" fillId="0" borderId="11" xfId="2" applyFont="1" applyFill="1" applyBorder="1" applyAlignment="1">
      <alignment horizontal="left" vertical="center" indent="1"/>
    </xf>
    <xf numFmtId="0" fontId="9" fillId="3" borderId="31" xfId="2" applyFont="1" applyFill="1" applyBorder="1" applyAlignment="1">
      <alignment horizontal="left" vertical="center"/>
    </xf>
    <xf numFmtId="0" fontId="7" fillId="0" borderId="13" xfId="2" applyFont="1" applyFill="1" applyBorder="1" applyAlignment="1">
      <alignment horizontal="left" vertical="center" indent="1"/>
    </xf>
  </cellXfs>
  <cellStyles count="983">
    <cellStyle name="20 % – Zvýraznění1 2" xfId="7"/>
    <cellStyle name="20 % – Zvýraznění1 3" xfId="8"/>
    <cellStyle name="20 % – Zvýraznění1 4" xfId="9"/>
    <cellStyle name="20 % – Zvýraznění1 5" xfId="10"/>
    <cellStyle name="20 % – Zvýraznění1 6" xfId="11"/>
    <cellStyle name="20 % – Zvýraznění1 7" xfId="12"/>
    <cellStyle name="20 % – Zvýraznění2 2" xfId="13"/>
    <cellStyle name="20 % – Zvýraznění2 3" xfId="14"/>
    <cellStyle name="20 % – Zvýraznění2 4" xfId="15"/>
    <cellStyle name="20 % – Zvýraznění2 5" xfId="16"/>
    <cellStyle name="20 % – Zvýraznění2 6" xfId="17"/>
    <cellStyle name="20 % – Zvýraznění2 7" xfId="18"/>
    <cellStyle name="20 % – Zvýraznění3 2" xfId="19"/>
    <cellStyle name="20 % – Zvýraznění3 3" xfId="20"/>
    <cellStyle name="20 % – Zvýraznění3 4" xfId="21"/>
    <cellStyle name="20 % – Zvýraznění3 5" xfId="22"/>
    <cellStyle name="20 % – Zvýraznění3 6" xfId="23"/>
    <cellStyle name="20 % – Zvýraznění3 7" xfId="24"/>
    <cellStyle name="20 % – Zvýraznění4 2" xfId="25"/>
    <cellStyle name="20 % – Zvýraznění4 3" xfId="26"/>
    <cellStyle name="20 % – Zvýraznění4 4" xfId="27"/>
    <cellStyle name="20 % – Zvýraznění4 5" xfId="28"/>
    <cellStyle name="20 % – Zvýraznění4 6" xfId="29"/>
    <cellStyle name="20 % – Zvýraznění4 7" xfId="30"/>
    <cellStyle name="20 % – Zvýraznění5 2" xfId="31"/>
    <cellStyle name="20 % – Zvýraznění5 3" xfId="32"/>
    <cellStyle name="20 % – Zvýraznění5 4" xfId="33"/>
    <cellStyle name="20 % – Zvýraznění5 5" xfId="34"/>
    <cellStyle name="20 % – Zvýraznění5 6" xfId="35"/>
    <cellStyle name="20 % – Zvýraznění5 7" xfId="36"/>
    <cellStyle name="20 % – Zvýraznění6 2" xfId="37"/>
    <cellStyle name="20 % – Zvýraznění6 3" xfId="38"/>
    <cellStyle name="20 % – Zvýraznění6 4" xfId="39"/>
    <cellStyle name="20 % – Zvýraznění6 5" xfId="40"/>
    <cellStyle name="20 % – Zvýraznění6 6" xfId="41"/>
    <cellStyle name="20 % – Zvýraznění6 7" xfId="42"/>
    <cellStyle name="20% - Accent1" xfId="43"/>
    <cellStyle name="20% - Accent2" xfId="44"/>
    <cellStyle name="20% - Accent3" xfId="45"/>
    <cellStyle name="20% - Accent4" xfId="46"/>
    <cellStyle name="20% - Accent5" xfId="47"/>
    <cellStyle name="20% - Accent6" xfId="48"/>
    <cellStyle name="40 % – Zvýraznění1 2" xfId="49"/>
    <cellStyle name="40 % – Zvýraznění1 3" xfId="50"/>
    <cellStyle name="40 % – Zvýraznění1 4" xfId="51"/>
    <cellStyle name="40 % – Zvýraznění1 5" xfId="52"/>
    <cellStyle name="40 % – Zvýraznění1 6" xfId="53"/>
    <cellStyle name="40 % – Zvýraznění1 7" xfId="54"/>
    <cellStyle name="40 % – Zvýraznění2 2" xfId="55"/>
    <cellStyle name="40 % – Zvýraznění2 3" xfId="56"/>
    <cellStyle name="40 % – Zvýraznění2 4" xfId="57"/>
    <cellStyle name="40 % – Zvýraznění2 5" xfId="58"/>
    <cellStyle name="40 % – Zvýraznění2 6" xfId="59"/>
    <cellStyle name="40 % – Zvýraznění2 7" xfId="60"/>
    <cellStyle name="40 % – Zvýraznění3 2" xfId="61"/>
    <cellStyle name="40 % – Zvýraznění3 3" xfId="62"/>
    <cellStyle name="40 % – Zvýraznění3 4" xfId="63"/>
    <cellStyle name="40 % – Zvýraznění3 5" xfId="64"/>
    <cellStyle name="40 % – Zvýraznění3 6" xfId="65"/>
    <cellStyle name="40 % – Zvýraznění3 7" xfId="66"/>
    <cellStyle name="40 % – Zvýraznění4 2" xfId="67"/>
    <cellStyle name="40 % – Zvýraznění4 3" xfId="68"/>
    <cellStyle name="40 % – Zvýraznění4 4" xfId="69"/>
    <cellStyle name="40 % – Zvýraznění4 5" xfId="70"/>
    <cellStyle name="40 % – Zvýraznění4 6" xfId="71"/>
    <cellStyle name="40 % – Zvýraznění4 7" xfId="72"/>
    <cellStyle name="40 % – Zvýraznění5 2" xfId="73"/>
    <cellStyle name="40 % – Zvýraznění5 3" xfId="74"/>
    <cellStyle name="40 % – Zvýraznění5 4" xfId="75"/>
    <cellStyle name="40 % – Zvýraznění5 5" xfId="76"/>
    <cellStyle name="40 % – Zvýraznění5 6" xfId="77"/>
    <cellStyle name="40 % – Zvýraznění5 7" xfId="78"/>
    <cellStyle name="40 % – Zvýraznění6 2" xfId="79"/>
    <cellStyle name="40 % – Zvýraznění6 3" xfId="80"/>
    <cellStyle name="40 % – Zvýraznění6 4" xfId="81"/>
    <cellStyle name="40 % – Zvýraznění6 5" xfId="82"/>
    <cellStyle name="40 % – Zvýraznění6 6" xfId="83"/>
    <cellStyle name="40 % – Zvýraznění6 7" xfId="84"/>
    <cellStyle name="40% - Accent1" xfId="85"/>
    <cellStyle name="40% - Accent2" xfId="86"/>
    <cellStyle name="40% - Accent3" xfId="87"/>
    <cellStyle name="40% - Accent4" xfId="88"/>
    <cellStyle name="40% - Accent5" xfId="89"/>
    <cellStyle name="40% - Accent6" xfId="90"/>
    <cellStyle name="60 % – Zvýraznění1 2" xfId="91"/>
    <cellStyle name="60 % – Zvýraznění1 3" xfId="92"/>
    <cellStyle name="60 % – Zvýraznění1 4" xfId="93"/>
    <cellStyle name="60 % – Zvýraznění1 5" xfId="94"/>
    <cellStyle name="60 % – Zvýraznění1 6" xfId="95"/>
    <cellStyle name="60 % – Zvýraznění1 7" xfId="96"/>
    <cellStyle name="60 % – Zvýraznění2 2" xfId="97"/>
    <cellStyle name="60 % – Zvýraznění2 3" xfId="98"/>
    <cellStyle name="60 % – Zvýraznění2 4" xfId="99"/>
    <cellStyle name="60 % – Zvýraznění2 5" xfId="100"/>
    <cellStyle name="60 % – Zvýraznění2 6" xfId="101"/>
    <cellStyle name="60 % – Zvýraznění2 7" xfId="102"/>
    <cellStyle name="60 % – Zvýraznění3 2" xfId="103"/>
    <cellStyle name="60 % – Zvýraznění3 3" xfId="104"/>
    <cellStyle name="60 % – Zvýraznění3 4" xfId="105"/>
    <cellStyle name="60 % – Zvýraznění3 5" xfId="106"/>
    <cellStyle name="60 % – Zvýraznění3 6" xfId="107"/>
    <cellStyle name="60 % – Zvýraznění3 7" xfId="108"/>
    <cellStyle name="60 % – Zvýraznění4 2" xfId="109"/>
    <cellStyle name="60 % – Zvýraznění4 3" xfId="110"/>
    <cellStyle name="60 % – Zvýraznění4 4" xfId="111"/>
    <cellStyle name="60 % – Zvýraznění4 5" xfId="112"/>
    <cellStyle name="60 % – Zvýraznění4 6" xfId="113"/>
    <cellStyle name="60 % – Zvýraznění4 7" xfId="114"/>
    <cellStyle name="60 % – Zvýraznění5 2" xfId="115"/>
    <cellStyle name="60 % – Zvýraznění5 3" xfId="116"/>
    <cellStyle name="60 % – Zvýraznění5 4" xfId="117"/>
    <cellStyle name="60 % – Zvýraznění5 5" xfId="118"/>
    <cellStyle name="60 % – Zvýraznění5 6" xfId="119"/>
    <cellStyle name="60 % – Zvýraznění5 7" xfId="120"/>
    <cellStyle name="60 % – Zvýraznění6 2" xfId="121"/>
    <cellStyle name="60 % – Zvýraznění6 3" xfId="122"/>
    <cellStyle name="60 % – Zvýraznění6 4" xfId="123"/>
    <cellStyle name="60 % – Zvýraznění6 5" xfId="124"/>
    <cellStyle name="60 % – Zvýraznění6 6" xfId="125"/>
    <cellStyle name="60 % – Zvýraznění6 7" xfId="126"/>
    <cellStyle name="60% - Accent1" xfId="127"/>
    <cellStyle name="60% - Accent2" xfId="128"/>
    <cellStyle name="60% - Accent3" xfId="129"/>
    <cellStyle name="60% - Accent4" xfId="130"/>
    <cellStyle name="60% - Accent5" xfId="131"/>
    <cellStyle name="60% - Accent6" xfId="132"/>
    <cellStyle name="Accent1" xfId="133"/>
    <cellStyle name="Accent2" xfId="134"/>
    <cellStyle name="Accent3" xfId="135"/>
    <cellStyle name="Accent4" xfId="136"/>
    <cellStyle name="Accent5" xfId="137"/>
    <cellStyle name="Accent6" xfId="138"/>
    <cellStyle name="Bad" xfId="139"/>
    <cellStyle name="Calculation" xfId="140"/>
    <cellStyle name="celá čísla" xfId="141"/>
    <cellStyle name="Celkem 2" xfId="142"/>
    <cellStyle name="Celkem 3" xfId="143"/>
    <cellStyle name="Celkem 4" xfId="144"/>
    <cellStyle name="Celkem 5" xfId="145"/>
    <cellStyle name="Celkem 6" xfId="146"/>
    <cellStyle name="Celkem 7" xfId="147"/>
    <cellStyle name="Comma" xfId="148"/>
    <cellStyle name="Comma0" xfId="149"/>
    <cellStyle name="Currency" xfId="150"/>
    <cellStyle name="Currency0" xfId="151"/>
    <cellStyle name="Date" xfId="152"/>
    <cellStyle name="Datum" xfId="153"/>
    <cellStyle name="Datum 2" xfId="154"/>
    <cellStyle name="Datum 3" xfId="155"/>
    <cellStyle name="Datum 4" xfId="156"/>
    <cellStyle name="Datum 5" xfId="157"/>
    <cellStyle name="Datum 6" xfId="158"/>
    <cellStyle name="Datum 7" xfId="159"/>
    <cellStyle name="Datum 8" xfId="160"/>
    <cellStyle name="des. číslo (1)" xfId="161"/>
    <cellStyle name="des. číslo (2)" xfId="162"/>
    <cellStyle name="Explanatory Text" xfId="163"/>
    <cellStyle name="F2" xfId="164"/>
    <cellStyle name="F3" xfId="165"/>
    <cellStyle name="F4" xfId="166"/>
    <cellStyle name="F5" xfId="167"/>
    <cellStyle name="F6" xfId="168"/>
    <cellStyle name="F7" xfId="169"/>
    <cellStyle name="F8" xfId="170"/>
    <cellStyle name="Finanční0" xfId="171"/>
    <cellStyle name="Finanční0 2" xfId="172"/>
    <cellStyle name="Finanční0 3" xfId="173"/>
    <cellStyle name="Finanční0 4" xfId="174"/>
    <cellStyle name="Finanční0 5" xfId="175"/>
    <cellStyle name="Finanční0 6" xfId="176"/>
    <cellStyle name="Finanční0 7" xfId="177"/>
    <cellStyle name="Finanční0 8" xfId="178"/>
    <cellStyle name="Fixed" xfId="179"/>
    <cellStyle name="Good" xfId="180"/>
    <cellStyle name="Heading 1" xfId="181"/>
    <cellStyle name="Heading 1 2" xfId="182"/>
    <cellStyle name="Heading 1 3" xfId="183"/>
    <cellStyle name="Heading 2" xfId="184"/>
    <cellStyle name="Heading 2 2" xfId="185"/>
    <cellStyle name="Heading 2 3" xfId="186"/>
    <cellStyle name="Heading 3" xfId="187"/>
    <cellStyle name="Heading 3 2" xfId="188"/>
    <cellStyle name="Heading 3 2 2" xfId="189"/>
    <cellStyle name="Heading 3 3" xfId="190"/>
    <cellStyle name="Heading 4" xfId="191"/>
    <cellStyle name="HEADING1" xfId="192"/>
    <cellStyle name="HEADING2" xfId="193"/>
    <cellStyle name="Hypertextový odkaz" xfId="4" builtinId="8"/>
    <cellStyle name="Hypertextový odkaz 2" xfId="194"/>
    <cellStyle name="Hypertextový odkaz 3" xfId="195"/>
    <cellStyle name="Check Cell" xfId="196"/>
    <cellStyle name="Chybně 2" xfId="197"/>
    <cellStyle name="Chybně 3" xfId="198"/>
    <cellStyle name="Chybně 4" xfId="199"/>
    <cellStyle name="Chybně 5" xfId="200"/>
    <cellStyle name="Chybně 6" xfId="201"/>
    <cellStyle name="Chybně 7" xfId="202"/>
    <cellStyle name="Input" xfId="203"/>
    <cellStyle name="Kč" xfId="204"/>
    <cellStyle name="Kontrolní buňka 2" xfId="205"/>
    <cellStyle name="Kontrolní buňka 3" xfId="206"/>
    <cellStyle name="Kontrolní buňka 4" xfId="207"/>
    <cellStyle name="Kontrolní buňka 5" xfId="208"/>
    <cellStyle name="Kontrolní buňka 6" xfId="209"/>
    <cellStyle name="Kontrolní buňka 7" xfId="210"/>
    <cellStyle name="Linked Cell" xfId="211"/>
    <cellStyle name="Měna0" xfId="212"/>
    <cellStyle name="Měna0 2" xfId="213"/>
    <cellStyle name="Měna0 3" xfId="214"/>
    <cellStyle name="Měna0 4" xfId="215"/>
    <cellStyle name="Měna0 5" xfId="216"/>
    <cellStyle name="Měna0 6" xfId="217"/>
    <cellStyle name="Měna0 7" xfId="218"/>
    <cellStyle name="Měna0 8" xfId="219"/>
    <cellStyle name="měny 2" xfId="220"/>
    <cellStyle name="měny 2 2" xfId="221"/>
    <cellStyle name="měny 2 3" xfId="222"/>
    <cellStyle name="měny 2 3 10" xfId="223"/>
    <cellStyle name="měny 2 3 11" xfId="224"/>
    <cellStyle name="měny 2 3 12" xfId="225"/>
    <cellStyle name="měny 2 3 13" xfId="226"/>
    <cellStyle name="měny 2 3 14" xfId="227"/>
    <cellStyle name="měny 2 3 15" xfId="228"/>
    <cellStyle name="měny 2 3 16" xfId="229"/>
    <cellStyle name="měny 2 3 2" xfId="230"/>
    <cellStyle name="měny 2 3 3" xfId="231"/>
    <cellStyle name="měny 2 3 4" xfId="232"/>
    <cellStyle name="měny 2 3 5" xfId="233"/>
    <cellStyle name="měny 2 3 6" xfId="234"/>
    <cellStyle name="měny 2 3 7" xfId="235"/>
    <cellStyle name="měny 2 3 8" xfId="236"/>
    <cellStyle name="měny 2 3 9" xfId="237"/>
    <cellStyle name="měny 2 4" xfId="238"/>
    <cellStyle name="měny 2 4 10" xfId="239"/>
    <cellStyle name="měny 2 4 11" xfId="240"/>
    <cellStyle name="měny 2 4 12" xfId="241"/>
    <cellStyle name="měny 2 4 13" xfId="242"/>
    <cellStyle name="měny 2 4 14" xfId="243"/>
    <cellStyle name="měny 2 4 15" xfId="244"/>
    <cellStyle name="měny 2 4 16" xfId="245"/>
    <cellStyle name="měny 2 4 2" xfId="246"/>
    <cellStyle name="měny 2 4 3" xfId="247"/>
    <cellStyle name="měny 2 4 4" xfId="248"/>
    <cellStyle name="měny 2 4 5" xfId="249"/>
    <cellStyle name="měny 2 4 6" xfId="250"/>
    <cellStyle name="měny 2 4 7" xfId="251"/>
    <cellStyle name="měny 2 4 8" xfId="252"/>
    <cellStyle name="měny 2 4 9" xfId="253"/>
    <cellStyle name="Nadpis 1 2" xfId="254"/>
    <cellStyle name="Nadpis 1 3" xfId="255"/>
    <cellStyle name="Nadpis 1 4" xfId="256"/>
    <cellStyle name="Nadpis 1 5" xfId="257"/>
    <cellStyle name="Nadpis 1 6" xfId="258"/>
    <cellStyle name="Nadpis 1 7" xfId="259"/>
    <cellStyle name="Nadpis 2 2" xfId="260"/>
    <cellStyle name="Nadpis 2 3" xfId="261"/>
    <cellStyle name="Nadpis 2 4" xfId="262"/>
    <cellStyle name="Nadpis 2 5" xfId="263"/>
    <cellStyle name="Nadpis 2 6" xfId="264"/>
    <cellStyle name="Nadpis 2 7" xfId="265"/>
    <cellStyle name="Nadpis 3 2" xfId="266"/>
    <cellStyle name="Nadpis 3 2 2" xfId="267"/>
    <cellStyle name="Nadpis 3 2 2 2" xfId="268"/>
    <cellStyle name="Nadpis 3 2 3" xfId="269"/>
    <cellStyle name="Nadpis 3 3" xfId="270"/>
    <cellStyle name="Nadpis 3 3 2" xfId="271"/>
    <cellStyle name="Nadpis 3 4" xfId="272"/>
    <cellStyle name="Nadpis 3 5" xfId="273"/>
    <cellStyle name="Nadpis 3 6" xfId="274"/>
    <cellStyle name="Nadpis 3 7" xfId="275"/>
    <cellStyle name="Nadpis 3 8" xfId="276"/>
    <cellStyle name="Nadpis 4 2" xfId="277"/>
    <cellStyle name="Nadpis 4 3" xfId="278"/>
    <cellStyle name="Nadpis 4 4" xfId="279"/>
    <cellStyle name="Nadpis 4 5" xfId="280"/>
    <cellStyle name="Nadpis 4 6" xfId="281"/>
    <cellStyle name="Nadpis 4 7" xfId="282"/>
    <cellStyle name="Název 2" xfId="283"/>
    <cellStyle name="Název 3" xfId="284"/>
    <cellStyle name="Název 4" xfId="285"/>
    <cellStyle name="Název 5" xfId="286"/>
    <cellStyle name="Název 6" xfId="287"/>
    <cellStyle name="Neutral" xfId="288"/>
    <cellStyle name="Neutrální 2" xfId="289"/>
    <cellStyle name="Neutrální 3" xfId="290"/>
    <cellStyle name="Neutrální 4" xfId="291"/>
    <cellStyle name="Neutrální 5" xfId="292"/>
    <cellStyle name="Neutrální 6" xfId="293"/>
    <cellStyle name="Neutrální 7" xfId="294"/>
    <cellStyle name="normal" xfId="295"/>
    <cellStyle name="Normal 2" xfId="296"/>
    <cellStyle name="Normal_01A-G_NC" xfId="297"/>
    <cellStyle name="Normální" xfId="0" builtinId="0"/>
    <cellStyle name="normální 10" xfId="298"/>
    <cellStyle name="normální 10 2" xfId="299"/>
    <cellStyle name="normální 10 3" xfId="300"/>
    <cellStyle name="normální 11" xfId="301"/>
    <cellStyle name="normální 11 2" xfId="302"/>
    <cellStyle name="normální 11 3" xfId="303"/>
    <cellStyle name="normální 12" xfId="304"/>
    <cellStyle name="normální 12 2" xfId="305"/>
    <cellStyle name="normální 12 2 2" xfId="306"/>
    <cellStyle name="normální 12 2 2 2" xfId="307"/>
    <cellStyle name="normální 12 2 3" xfId="308"/>
    <cellStyle name="normální 12 3" xfId="309"/>
    <cellStyle name="normální 12 3 2" xfId="310"/>
    <cellStyle name="normální 12 4" xfId="311"/>
    <cellStyle name="normální 12 5" xfId="312"/>
    <cellStyle name="normální 12 6" xfId="313"/>
    <cellStyle name="normální 13" xfId="314"/>
    <cellStyle name="normální 13 2" xfId="315"/>
    <cellStyle name="normální 13 2 2" xfId="316"/>
    <cellStyle name="normální 13 2 2 2" xfId="317"/>
    <cellStyle name="normální 13 2 3" xfId="318"/>
    <cellStyle name="normální 13 3" xfId="319"/>
    <cellStyle name="normální 13 3 2" xfId="320"/>
    <cellStyle name="normální 13 4" xfId="321"/>
    <cellStyle name="normální 13 5" xfId="322"/>
    <cellStyle name="normální 13 6" xfId="323"/>
    <cellStyle name="normální 14" xfId="324"/>
    <cellStyle name="normální 14 2" xfId="325"/>
    <cellStyle name="normální 14 2 2" xfId="326"/>
    <cellStyle name="normální 14 2 2 2" xfId="327"/>
    <cellStyle name="normální 14 2 3" xfId="328"/>
    <cellStyle name="normální 14 3" xfId="329"/>
    <cellStyle name="normální 14 3 2" xfId="330"/>
    <cellStyle name="normální 14 4" xfId="331"/>
    <cellStyle name="normální 14 5" xfId="332"/>
    <cellStyle name="normální 14 6" xfId="333"/>
    <cellStyle name="normální 143" xfId="334"/>
    <cellStyle name="normální 146" xfId="335"/>
    <cellStyle name="normální 15" xfId="336"/>
    <cellStyle name="normální 15 2" xfId="337"/>
    <cellStyle name="normální 15 2 2" xfId="338"/>
    <cellStyle name="normální 15 3" xfId="339"/>
    <cellStyle name="normální 15 4" xfId="340"/>
    <cellStyle name="normální 15 5" xfId="341"/>
    <cellStyle name="normální 16" xfId="342"/>
    <cellStyle name="normální 16 2" xfId="343"/>
    <cellStyle name="normální 16 3" xfId="344"/>
    <cellStyle name="normální 17" xfId="345"/>
    <cellStyle name="normální 17 2" xfId="346"/>
    <cellStyle name="normální 17 3" xfId="347"/>
    <cellStyle name="normální 18" xfId="348"/>
    <cellStyle name="normální 18 2" xfId="349"/>
    <cellStyle name="normální 18 3" xfId="350"/>
    <cellStyle name="normální 18 4" xfId="351"/>
    <cellStyle name="normální 19" xfId="352"/>
    <cellStyle name="normální 19 2" xfId="353"/>
    <cellStyle name="normální 19 3" xfId="354"/>
    <cellStyle name="normální 2" xfId="2"/>
    <cellStyle name="normální 2 10" xfId="355"/>
    <cellStyle name="normální 2 10 2" xfId="356"/>
    <cellStyle name="normální 2 10 3" xfId="357"/>
    <cellStyle name="normální 2 11" xfId="358"/>
    <cellStyle name="normální 2 11 2" xfId="359"/>
    <cellStyle name="normální 2 11 3" xfId="360"/>
    <cellStyle name="normální 2 12" xfId="361"/>
    <cellStyle name="normální 2 12 2" xfId="362"/>
    <cellStyle name="normální 2 12 3" xfId="363"/>
    <cellStyle name="normální 2 13" xfId="364"/>
    <cellStyle name="normální 2 13 2" xfId="365"/>
    <cellStyle name="normální 2 13 3" xfId="366"/>
    <cellStyle name="normální 2 14" xfId="367"/>
    <cellStyle name="normální 2 14 2" xfId="368"/>
    <cellStyle name="normální 2 14 3" xfId="369"/>
    <cellStyle name="normální 2 15" xfId="370"/>
    <cellStyle name="normální 2 15 2" xfId="371"/>
    <cellStyle name="normální 2 15 3" xfId="372"/>
    <cellStyle name="normální 2 16" xfId="373"/>
    <cellStyle name="normální 2 16 2" xfId="374"/>
    <cellStyle name="normální 2 16 3" xfId="375"/>
    <cellStyle name="normální 2 17" xfId="376"/>
    <cellStyle name="normální 2 17 2" xfId="377"/>
    <cellStyle name="normální 2 17 3" xfId="378"/>
    <cellStyle name="normální 2 18" xfId="379"/>
    <cellStyle name="normální 2 18 2" xfId="380"/>
    <cellStyle name="normální 2 18 3" xfId="381"/>
    <cellStyle name="normální 2 19" xfId="382"/>
    <cellStyle name="normální 2 2" xfId="383"/>
    <cellStyle name="normální 2 2 10" xfId="384"/>
    <cellStyle name="normální 2 2 11" xfId="385"/>
    <cellStyle name="normální 2 2 12" xfId="386"/>
    <cellStyle name="normální 2 2 13" xfId="387"/>
    <cellStyle name="normální 2 2 14" xfId="388"/>
    <cellStyle name="normální 2 2 15" xfId="389"/>
    <cellStyle name="normální 2 2 16" xfId="390"/>
    <cellStyle name="normální 2 2 17" xfId="391"/>
    <cellStyle name="normální 2 2 18" xfId="392"/>
    <cellStyle name="normální 2 2 19" xfId="393"/>
    <cellStyle name="normální 2 2 2" xfId="394"/>
    <cellStyle name="normální 2 2 2 10" xfId="395"/>
    <cellStyle name="normální 2 2 2 11" xfId="396"/>
    <cellStyle name="normální 2 2 2 12" xfId="397"/>
    <cellStyle name="normální 2 2 2 13" xfId="398"/>
    <cellStyle name="normální 2 2 2 14" xfId="399"/>
    <cellStyle name="normální 2 2 2 15" xfId="400"/>
    <cellStyle name="normální 2 2 2 16" xfId="401"/>
    <cellStyle name="normální 2 2 2 17" xfId="402"/>
    <cellStyle name="normální 2 2 2 18" xfId="403"/>
    <cellStyle name="normální 2 2 2 2" xfId="404"/>
    <cellStyle name="normální 2 2 2 2 10" xfId="405"/>
    <cellStyle name="normální 2 2 2 2 11" xfId="406"/>
    <cellStyle name="normální 2 2 2 2 12" xfId="407"/>
    <cellStyle name="normální 2 2 2 2 13" xfId="408"/>
    <cellStyle name="normální 2 2 2 2 14" xfId="409"/>
    <cellStyle name="normální 2 2 2 2 15" xfId="410"/>
    <cellStyle name="normální 2 2 2 2 16" xfId="411"/>
    <cellStyle name="normální 2 2 2 2 2" xfId="412"/>
    <cellStyle name="normální 2 2 2 2 3" xfId="413"/>
    <cellStyle name="normální 2 2 2 2 4" xfId="414"/>
    <cellStyle name="normální 2 2 2 2 5" xfId="415"/>
    <cellStyle name="normální 2 2 2 2 6" xfId="416"/>
    <cellStyle name="normální 2 2 2 2 7" xfId="417"/>
    <cellStyle name="normální 2 2 2 2 8" xfId="418"/>
    <cellStyle name="normální 2 2 2 2 9" xfId="419"/>
    <cellStyle name="normální 2 2 2 3" xfId="420"/>
    <cellStyle name="normální 2 2 2 4" xfId="421"/>
    <cellStyle name="normální 2 2 2 5" xfId="422"/>
    <cellStyle name="normální 2 2 2 6" xfId="423"/>
    <cellStyle name="normální 2 2 2 7" xfId="424"/>
    <cellStyle name="normální 2 2 2 8" xfId="425"/>
    <cellStyle name="normální 2 2 2 9" xfId="426"/>
    <cellStyle name="normální 2 2 20" xfId="427"/>
    <cellStyle name="normální 2 2 3" xfId="428"/>
    <cellStyle name="normální 2 2 3 2" xfId="429"/>
    <cellStyle name="normální 2 2 3 3" xfId="430"/>
    <cellStyle name="normální 2 2 4" xfId="431"/>
    <cellStyle name="normální 2 2 4 2" xfId="432"/>
    <cellStyle name="normální 2 2 4 3" xfId="433"/>
    <cellStyle name="normální 2 2 5" xfId="434"/>
    <cellStyle name="normální 2 2 5 2" xfId="435"/>
    <cellStyle name="normální 2 2 5 3" xfId="436"/>
    <cellStyle name="normální 2 2 6" xfId="437"/>
    <cellStyle name="normální 2 2 7" xfId="438"/>
    <cellStyle name="normální 2 2 8" xfId="439"/>
    <cellStyle name="normální 2 2 9" xfId="440"/>
    <cellStyle name="normální 2 20" xfId="441"/>
    <cellStyle name="normální 2 20 2" xfId="442"/>
    <cellStyle name="normální 2 20 3" xfId="443"/>
    <cellStyle name="normální 2 21" xfId="444"/>
    <cellStyle name="normální 2 22" xfId="445"/>
    <cellStyle name="normální 2 23" xfId="446"/>
    <cellStyle name="normální 2 24" xfId="447"/>
    <cellStyle name="normální 2 25" xfId="448"/>
    <cellStyle name="normální 2 26" xfId="449"/>
    <cellStyle name="normální 2 27" xfId="450"/>
    <cellStyle name="normální 2 28" xfId="451"/>
    <cellStyle name="normální 2 29" xfId="452"/>
    <cellStyle name="normální 2 3" xfId="453"/>
    <cellStyle name="normální 2 3 2" xfId="454"/>
    <cellStyle name="normální 2 3 2 2" xfId="455"/>
    <cellStyle name="normální 2 3 2 3" xfId="456"/>
    <cellStyle name="normální 2 3 3" xfId="457"/>
    <cellStyle name="normální 2 3 3 2" xfId="458"/>
    <cellStyle name="normální 2 3 3 3" xfId="459"/>
    <cellStyle name="normální 2 3 4" xfId="460"/>
    <cellStyle name="normální 2 30" xfId="461"/>
    <cellStyle name="normální 2 31" xfId="462"/>
    <cellStyle name="normální 2 32" xfId="463"/>
    <cellStyle name="normální 2 33" xfId="464"/>
    <cellStyle name="normální 2 34" xfId="465"/>
    <cellStyle name="normální 2 35" xfId="466"/>
    <cellStyle name="normální 2 36" xfId="467"/>
    <cellStyle name="normální 2 37" xfId="468"/>
    <cellStyle name="normální 2 38" xfId="469"/>
    <cellStyle name="normální 2 39" xfId="470"/>
    <cellStyle name="normální 2 4" xfId="471"/>
    <cellStyle name="normální 2 4 2" xfId="472"/>
    <cellStyle name="normální 2 4 3" xfId="473"/>
    <cellStyle name="normální 2 5" xfId="474"/>
    <cellStyle name="normální 2 5 2" xfId="475"/>
    <cellStyle name="normální 2 5 3" xfId="476"/>
    <cellStyle name="normální 2 6" xfId="477"/>
    <cellStyle name="normální 2 6 2" xfId="478"/>
    <cellStyle name="normální 2 6 3" xfId="479"/>
    <cellStyle name="normální 2 7" xfId="480"/>
    <cellStyle name="normální 2 7 2" xfId="481"/>
    <cellStyle name="normální 2 7 3" xfId="482"/>
    <cellStyle name="normální 2 8" xfId="483"/>
    <cellStyle name="normální 2 8 2" xfId="484"/>
    <cellStyle name="normální 2 8 3" xfId="485"/>
    <cellStyle name="normální 2 9" xfId="486"/>
    <cellStyle name="normální 2 9 2" xfId="487"/>
    <cellStyle name="normální 2 9 3" xfId="488"/>
    <cellStyle name="normální 20" xfId="489"/>
    <cellStyle name="normální 20 2" xfId="490"/>
    <cellStyle name="normální 20 3" xfId="491"/>
    <cellStyle name="normální 21" xfId="492"/>
    <cellStyle name="normální 22" xfId="493"/>
    <cellStyle name="normální 23" xfId="494"/>
    <cellStyle name="normální 24" xfId="495"/>
    <cellStyle name="normální 25" xfId="496"/>
    <cellStyle name="normální 26" xfId="497"/>
    <cellStyle name="normální 27" xfId="498"/>
    <cellStyle name="normální 28" xfId="499"/>
    <cellStyle name="normální 29" xfId="500"/>
    <cellStyle name="normální 3" xfId="501"/>
    <cellStyle name="normální 3 10" xfId="502"/>
    <cellStyle name="normální 3 10 2" xfId="503"/>
    <cellStyle name="normální 3 10 3" xfId="504"/>
    <cellStyle name="normální 3 11" xfId="505"/>
    <cellStyle name="normální 3 11 2" xfId="506"/>
    <cellStyle name="normální 3 11 3" xfId="507"/>
    <cellStyle name="normální 3 12" xfId="508"/>
    <cellStyle name="normální 3 12 2" xfId="509"/>
    <cellStyle name="normální 3 12 3" xfId="510"/>
    <cellStyle name="normální 3 13" xfId="511"/>
    <cellStyle name="normální 3 13 2" xfId="512"/>
    <cellStyle name="normální 3 13 3" xfId="513"/>
    <cellStyle name="normální 3 14" xfId="514"/>
    <cellStyle name="normální 3 14 2" xfId="515"/>
    <cellStyle name="normální 3 14 3" xfId="516"/>
    <cellStyle name="normální 3 15" xfId="517"/>
    <cellStyle name="normální 3 15 2" xfId="518"/>
    <cellStyle name="normální 3 15 3" xfId="519"/>
    <cellStyle name="normální 3 16" xfId="520"/>
    <cellStyle name="normální 3 16 2" xfId="521"/>
    <cellStyle name="normální 3 16 3" xfId="522"/>
    <cellStyle name="normální 3 17" xfId="523"/>
    <cellStyle name="normální 3 17 2" xfId="524"/>
    <cellStyle name="normální 3 17 3" xfId="525"/>
    <cellStyle name="normální 3 18" xfId="526"/>
    <cellStyle name="normální 3 18 2" xfId="527"/>
    <cellStyle name="normální 3 18 3" xfId="528"/>
    <cellStyle name="normální 3 19" xfId="529"/>
    <cellStyle name="normální 3 19 2" xfId="530"/>
    <cellStyle name="normální 3 19 3" xfId="531"/>
    <cellStyle name="normální 3 2" xfId="532"/>
    <cellStyle name="normální 3 2 2" xfId="533"/>
    <cellStyle name="normální 3 2 3" xfId="534"/>
    <cellStyle name="normální 3 2 4" xfId="535"/>
    <cellStyle name="normální 3 20" xfId="536"/>
    <cellStyle name="normální 3 20 2" xfId="537"/>
    <cellStyle name="normální 3 20 3" xfId="538"/>
    <cellStyle name="normální 3 21" xfId="539"/>
    <cellStyle name="normální 3 21 2" xfId="540"/>
    <cellStyle name="normální 3 21 3" xfId="541"/>
    <cellStyle name="normální 3 22" xfId="542"/>
    <cellStyle name="normální 3 22 2" xfId="543"/>
    <cellStyle name="normální 3 22 3" xfId="544"/>
    <cellStyle name="normální 3 23" xfId="545"/>
    <cellStyle name="normální 3 23 2" xfId="546"/>
    <cellStyle name="normální 3 23 3" xfId="547"/>
    <cellStyle name="normální 3 24" xfId="548"/>
    <cellStyle name="normální 3 24 2" xfId="549"/>
    <cellStyle name="normální 3 24 3" xfId="550"/>
    <cellStyle name="normální 3 25" xfId="551"/>
    <cellStyle name="normální 3 25 2" xfId="552"/>
    <cellStyle name="normální 3 25 3" xfId="553"/>
    <cellStyle name="normální 3 26" xfId="554"/>
    <cellStyle name="normální 3 26 2" xfId="555"/>
    <cellStyle name="normální 3 26 3" xfId="556"/>
    <cellStyle name="normální 3 27" xfId="557"/>
    <cellStyle name="normální 3 27 2" xfId="558"/>
    <cellStyle name="normální 3 27 3" xfId="559"/>
    <cellStyle name="normální 3 28" xfId="560"/>
    <cellStyle name="normální 3 28 2" xfId="561"/>
    <cellStyle name="normální 3 28 3" xfId="562"/>
    <cellStyle name="normální 3 29" xfId="563"/>
    <cellStyle name="normální 3 29 2" xfId="564"/>
    <cellStyle name="normální 3 29 3" xfId="565"/>
    <cellStyle name="normální 3 3" xfId="566"/>
    <cellStyle name="normální 3 3 2" xfId="567"/>
    <cellStyle name="normální 3 3 3" xfId="568"/>
    <cellStyle name="normální 3 30" xfId="569"/>
    <cellStyle name="normální 3 30 2" xfId="570"/>
    <cellStyle name="normální 3 30 3" xfId="571"/>
    <cellStyle name="normální 3 31" xfId="572"/>
    <cellStyle name="normální 3 31 2" xfId="573"/>
    <cellStyle name="normální 3 31 3" xfId="574"/>
    <cellStyle name="normální 3 32" xfId="575"/>
    <cellStyle name="normální 3 32 2" xfId="576"/>
    <cellStyle name="normální 3 32 3" xfId="577"/>
    <cellStyle name="normální 3 33" xfId="578"/>
    <cellStyle name="normální 3 33 2" xfId="579"/>
    <cellStyle name="normální 3 33 3" xfId="580"/>
    <cellStyle name="normální 3 34" xfId="581"/>
    <cellStyle name="normální 3 34 10" xfId="582"/>
    <cellStyle name="normální 3 34 11" xfId="583"/>
    <cellStyle name="normální 3 34 12" xfId="584"/>
    <cellStyle name="normální 3 34 13" xfId="585"/>
    <cellStyle name="normální 3 34 14" xfId="586"/>
    <cellStyle name="normální 3 34 15" xfId="587"/>
    <cellStyle name="normální 3 34 16" xfId="588"/>
    <cellStyle name="normální 3 34 17" xfId="589"/>
    <cellStyle name="normální 3 34 18" xfId="590"/>
    <cellStyle name="normální 3 34 19" xfId="591"/>
    <cellStyle name="normální 3 34 2" xfId="592"/>
    <cellStyle name="normální 3 34 20" xfId="593"/>
    <cellStyle name="normální 3 34 21" xfId="594"/>
    <cellStyle name="normální 3 34 22" xfId="595"/>
    <cellStyle name="normální 3 34 23" xfId="596"/>
    <cellStyle name="normální 3 34 24" xfId="597"/>
    <cellStyle name="normální 3 34 3" xfId="598"/>
    <cellStyle name="normální 3 34 4" xfId="599"/>
    <cellStyle name="normální 3 34 5" xfId="600"/>
    <cellStyle name="normální 3 34 6" xfId="601"/>
    <cellStyle name="normální 3 34 7" xfId="602"/>
    <cellStyle name="normální 3 34 8" xfId="603"/>
    <cellStyle name="normální 3 34 9" xfId="604"/>
    <cellStyle name="normální 3 35" xfId="605"/>
    <cellStyle name="normální 3 35 2" xfId="606"/>
    <cellStyle name="normální 3 35 3" xfId="607"/>
    <cellStyle name="normální 3 36" xfId="608"/>
    <cellStyle name="normální 3 36 2" xfId="609"/>
    <cellStyle name="normální 3 36 3" xfId="610"/>
    <cellStyle name="normální 3 37" xfId="611"/>
    <cellStyle name="normální 3 37 2" xfId="612"/>
    <cellStyle name="normální 3 37 3" xfId="613"/>
    <cellStyle name="normální 3 38" xfId="614"/>
    <cellStyle name="normální 3 38 2" xfId="615"/>
    <cellStyle name="normální 3 38 3" xfId="616"/>
    <cellStyle name="normální 3 39" xfId="617"/>
    <cellStyle name="normální 3 39 2" xfId="618"/>
    <cellStyle name="normální 3 39 3" xfId="619"/>
    <cellStyle name="normální 3 4" xfId="620"/>
    <cellStyle name="normální 3 4 2" xfId="621"/>
    <cellStyle name="normální 3 4 2 2" xfId="622"/>
    <cellStyle name="normální 3 4 2 2 2" xfId="623"/>
    <cellStyle name="normální 3 4 2 2 2 2" xfId="624"/>
    <cellStyle name="normální 3 4 2 2 3" xfId="625"/>
    <cellStyle name="normální 3 4 2 3" xfId="626"/>
    <cellStyle name="normální 3 4 2 3 2" xfId="627"/>
    <cellStyle name="normální 3 4 2 4" xfId="628"/>
    <cellStyle name="normální 3 4 2 5" xfId="629"/>
    <cellStyle name="normální 3 4 2 6" xfId="630"/>
    <cellStyle name="normální 3 4 3" xfId="631"/>
    <cellStyle name="normální 3 4 3 2" xfId="632"/>
    <cellStyle name="normální 3 4 3 2 2" xfId="633"/>
    <cellStyle name="normální 3 4 3 3" xfId="634"/>
    <cellStyle name="normální 3 4 4" xfId="635"/>
    <cellStyle name="normální 3 4 4 2" xfId="636"/>
    <cellStyle name="normální 3 4 5" xfId="637"/>
    <cellStyle name="normální 3 4 6" xfId="638"/>
    <cellStyle name="normální 3 4 7" xfId="639"/>
    <cellStyle name="normální 3 5" xfId="640"/>
    <cellStyle name="normální 3 5 2" xfId="641"/>
    <cellStyle name="normální 3 5 3" xfId="642"/>
    <cellStyle name="normální 3 5 4" xfId="643"/>
    <cellStyle name="normální 3 6" xfId="644"/>
    <cellStyle name="normální 3 6 2" xfId="645"/>
    <cellStyle name="normální 3 6 3" xfId="646"/>
    <cellStyle name="normální 3 7" xfId="647"/>
    <cellStyle name="normální 3 7 2" xfId="648"/>
    <cellStyle name="normální 3 7 3" xfId="649"/>
    <cellStyle name="normální 3 8" xfId="650"/>
    <cellStyle name="normální 3 8 2" xfId="651"/>
    <cellStyle name="normální 3 8 3" xfId="652"/>
    <cellStyle name="normální 3 9" xfId="653"/>
    <cellStyle name="normální 3 9 2" xfId="654"/>
    <cellStyle name="normální 3 9 3" xfId="655"/>
    <cellStyle name="normální 30" xfId="656"/>
    <cellStyle name="normální 31" xfId="657"/>
    <cellStyle name="normální 32" xfId="658"/>
    <cellStyle name="normální 33" xfId="659"/>
    <cellStyle name="normální 34" xfId="660"/>
    <cellStyle name="normální 35" xfId="661"/>
    <cellStyle name="normální 36" xfId="662"/>
    <cellStyle name="normální 37" xfId="663"/>
    <cellStyle name="normální 38" xfId="664"/>
    <cellStyle name="normální 39" xfId="665"/>
    <cellStyle name="normální 4" xfId="3"/>
    <cellStyle name="normální 4 10" xfId="666"/>
    <cellStyle name="normální 4 11" xfId="667"/>
    <cellStyle name="normální 4 12" xfId="668"/>
    <cellStyle name="normální 4 13" xfId="669"/>
    <cellStyle name="normální 4 14" xfId="670"/>
    <cellStyle name="normální 4 15" xfId="671"/>
    <cellStyle name="normální 4 16" xfId="672"/>
    <cellStyle name="normální 4 17" xfId="673"/>
    <cellStyle name="normální 4 18" xfId="674"/>
    <cellStyle name="normální 4 19" xfId="675"/>
    <cellStyle name="normální 4 2" xfId="676"/>
    <cellStyle name="normální 4 2 2" xfId="677"/>
    <cellStyle name="normální 4 2 3" xfId="678"/>
    <cellStyle name="normální 4 2 4" xfId="679"/>
    <cellStyle name="normální 4 20" xfId="680"/>
    <cellStyle name="normální 4 21" xfId="681"/>
    <cellStyle name="normální 4 22" xfId="682"/>
    <cellStyle name="normální 4 23" xfId="683"/>
    <cellStyle name="normální 4 24" xfId="684"/>
    <cellStyle name="normální 4 25" xfId="685"/>
    <cellStyle name="normální 4 26" xfId="686"/>
    <cellStyle name="normální 4 27" xfId="687"/>
    <cellStyle name="normální 4 28" xfId="688"/>
    <cellStyle name="normální 4 29" xfId="689"/>
    <cellStyle name="normální 4 3" xfId="690"/>
    <cellStyle name="normální 4 30" xfId="691"/>
    <cellStyle name="normální 4 31" xfId="692"/>
    <cellStyle name="normální 4 32" xfId="693"/>
    <cellStyle name="normální 4 33" xfId="694"/>
    <cellStyle name="normální 4 34" xfId="695"/>
    <cellStyle name="normální 4 35" xfId="696"/>
    <cellStyle name="normální 4 36" xfId="697"/>
    <cellStyle name="normální 4 37" xfId="698"/>
    <cellStyle name="normální 4 38" xfId="699"/>
    <cellStyle name="normální 4 39" xfId="700"/>
    <cellStyle name="normální 4 4" xfId="701"/>
    <cellStyle name="normální 4 4 2" xfId="702"/>
    <cellStyle name="normální 4 4 3" xfId="703"/>
    <cellStyle name="normální 4 40" xfId="704"/>
    <cellStyle name="normální 4 5" xfId="705"/>
    <cellStyle name="normální 4 5 2" xfId="706"/>
    <cellStyle name="normální 4 5 3" xfId="707"/>
    <cellStyle name="normální 4 6" xfId="708"/>
    <cellStyle name="normální 4 6 2" xfId="709"/>
    <cellStyle name="normální 4 6 3" xfId="710"/>
    <cellStyle name="normální 4 7" xfId="711"/>
    <cellStyle name="normální 4 7 2" xfId="712"/>
    <cellStyle name="normální 4 7 3" xfId="713"/>
    <cellStyle name="normální 4 8" xfId="714"/>
    <cellStyle name="normální 4 9" xfId="715"/>
    <cellStyle name="normální 40" xfId="716"/>
    <cellStyle name="normální 41" xfId="717"/>
    <cellStyle name="normální 42" xfId="718"/>
    <cellStyle name="normální 43" xfId="719"/>
    <cellStyle name="normální 44" xfId="720"/>
    <cellStyle name="normální 45" xfId="721"/>
    <cellStyle name="normální 46" xfId="722"/>
    <cellStyle name="normální 47" xfId="723"/>
    <cellStyle name="normální 48" xfId="724"/>
    <cellStyle name="normální 49" xfId="725"/>
    <cellStyle name="normální 5" xfId="726"/>
    <cellStyle name="normální 5 10" xfId="727"/>
    <cellStyle name="normální 5 11" xfId="728"/>
    <cellStyle name="normální 5 12" xfId="729"/>
    <cellStyle name="normální 5 13" xfId="730"/>
    <cellStyle name="normální 5 14" xfId="731"/>
    <cellStyle name="normální 5 15" xfId="732"/>
    <cellStyle name="normální 5 16" xfId="733"/>
    <cellStyle name="normální 5 17" xfId="734"/>
    <cellStyle name="normální 5 18" xfId="735"/>
    <cellStyle name="normální 5 19" xfId="736"/>
    <cellStyle name="normální 5 2" xfId="737"/>
    <cellStyle name="normální 5 2 2" xfId="738"/>
    <cellStyle name="normální 5 2 3" xfId="739"/>
    <cellStyle name="normální 5 20" xfId="740"/>
    <cellStyle name="normální 5 21" xfId="741"/>
    <cellStyle name="normální 5 22" xfId="742"/>
    <cellStyle name="normální 5 23" xfId="743"/>
    <cellStyle name="normální 5 24" xfId="744"/>
    <cellStyle name="normální 5 25" xfId="745"/>
    <cellStyle name="normální 5 3" xfId="746"/>
    <cellStyle name="normální 5 3 2" xfId="747"/>
    <cellStyle name="normální 5 3 3" xfId="748"/>
    <cellStyle name="normální 5 4" xfId="749"/>
    <cellStyle name="normální 5 4 2" xfId="750"/>
    <cellStyle name="normální 5 4 3" xfId="751"/>
    <cellStyle name="normální 5 5" xfId="752"/>
    <cellStyle name="normální 5 6" xfId="753"/>
    <cellStyle name="normální 5 7" xfId="754"/>
    <cellStyle name="normální 5 8" xfId="755"/>
    <cellStyle name="normální 5 9" xfId="756"/>
    <cellStyle name="normální 50" xfId="757"/>
    <cellStyle name="normální 51" xfId="758"/>
    <cellStyle name="normální 52" xfId="759"/>
    <cellStyle name="normální 53" xfId="760"/>
    <cellStyle name="normální 54" xfId="761"/>
    <cellStyle name="normální 55" xfId="762"/>
    <cellStyle name="normální 56" xfId="763"/>
    <cellStyle name="normální 57" xfId="764"/>
    <cellStyle name="normální 58" xfId="765"/>
    <cellStyle name="normální 59" xfId="766"/>
    <cellStyle name="normální 6" xfId="767"/>
    <cellStyle name="normální 6 2" xfId="768"/>
    <cellStyle name="normální 6 3" xfId="769"/>
    <cellStyle name="normální 60" xfId="770"/>
    <cellStyle name="normální 61" xfId="771"/>
    <cellStyle name="normální 62" xfId="772"/>
    <cellStyle name="normální 63" xfId="773"/>
    <cellStyle name="normální 64" xfId="774"/>
    <cellStyle name="normální 65" xfId="775"/>
    <cellStyle name="normální 66" xfId="776"/>
    <cellStyle name="normální 67" xfId="777"/>
    <cellStyle name="normální 68" xfId="778"/>
    <cellStyle name="normální 69" xfId="779"/>
    <cellStyle name="normální 7" xfId="780"/>
    <cellStyle name="normální 7 2" xfId="781"/>
    <cellStyle name="normální 7 3" xfId="782"/>
    <cellStyle name="normální 70" xfId="783"/>
    <cellStyle name="normální 71" xfId="784"/>
    <cellStyle name="Normální 72" xfId="785"/>
    <cellStyle name="normální 73" xfId="786"/>
    <cellStyle name="normální 74" xfId="787"/>
    <cellStyle name="normální 75" xfId="788"/>
    <cellStyle name="normální 76" xfId="789"/>
    <cellStyle name="normální 77" xfId="790"/>
    <cellStyle name="normální 78" xfId="791"/>
    <cellStyle name="normální 79" xfId="792"/>
    <cellStyle name="normální 8" xfId="793"/>
    <cellStyle name="normální 8 2" xfId="794"/>
    <cellStyle name="normální 8 2 2" xfId="795"/>
    <cellStyle name="normální 8 2 2 2" xfId="796"/>
    <cellStyle name="normální 8 2 2 2 2" xfId="797"/>
    <cellStyle name="normální 8 2 2 3" xfId="798"/>
    <cellStyle name="normální 8 2 3" xfId="799"/>
    <cellStyle name="normální 8 2 3 2" xfId="800"/>
    <cellStyle name="normální 8 2 4" xfId="801"/>
    <cellStyle name="normální 8 3" xfId="802"/>
    <cellStyle name="normální 8 3 2" xfId="803"/>
    <cellStyle name="normální 8 3 2 2" xfId="804"/>
    <cellStyle name="normální 8 3 3" xfId="805"/>
    <cellStyle name="normální 8 4" xfId="806"/>
    <cellStyle name="normální 8 4 2" xfId="807"/>
    <cellStyle name="normální 8 5" xfId="808"/>
    <cellStyle name="normální 8 6" xfId="809"/>
    <cellStyle name="normální 8 7" xfId="810"/>
    <cellStyle name="normální 80" xfId="811"/>
    <cellStyle name="normální 81" xfId="812"/>
    <cellStyle name="normální 82" xfId="813"/>
    <cellStyle name="normální 83" xfId="814"/>
    <cellStyle name="normální 84" xfId="815"/>
    <cellStyle name="normální 85" xfId="816"/>
    <cellStyle name="normální 86" xfId="817"/>
    <cellStyle name="normální 87" xfId="818"/>
    <cellStyle name="normální 88" xfId="819"/>
    <cellStyle name="normální 9" xfId="820"/>
    <cellStyle name="normální 9 2" xfId="821"/>
    <cellStyle name="normální 9 2 2" xfId="822"/>
    <cellStyle name="normální 9 2 2 2" xfId="823"/>
    <cellStyle name="normální 9 2 2 2 2" xfId="824"/>
    <cellStyle name="normální 9 2 2 3" xfId="825"/>
    <cellStyle name="normální 9 2 3" xfId="826"/>
    <cellStyle name="normální 9 2 3 2" xfId="827"/>
    <cellStyle name="normální 9 2 4" xfId="828"/>
    <cellStyle name="normální 9 3" xfId="829"/>
    <cellStyle name="normální 9 3 2" xfId="830"/>
    <cellStyle name="normální 9 3 2 2" xfId="831"/>
    <cellStyle name="normální 9 3 3" xfId="832"/>
    <cellStyle name="normální 9 4" xfId="833"/>
    <cellStyle name="normální 9 4 2" xfId="834"/>
    <cellStyle name="normální 9 5" xfId="835"/>
    <cellStyle name="normální 9 6" xfId="836"/>
    <cellStyle name="normální 9 7" xfId="837"/>
    <cellStyle name="normální 91" xfId="838"/>
    <cellStyle name="Note" xfId="839"/>
    <cellStyle name="Output" xfId="840"/>
    <cellStyle name="Percent" xfId="841"/>
    <cellStyle name="Pevný" xfId="842"/>
    <cellStyle name="Pevný 2" xfId="843"/>
    <cellStyle name="Pevný 3" xfId="844"/>
    <cellStyle name="Pevný 4" xfId="845"/>
    <cellStyle name="Pevný 5" xfId="846"/>
    <cellStyle name="Pevný 6" xfId="847"/>
    <cellStyle name="Pevný 7" xfId="848"/>
    <cellStyle name="Pevný 8" xfId="849"/>
    <cellStyle name="Poznámka 2" xfId="850"/>
    <cellStyle name="Poznámka 2 2" xfId="851"/>
    <cellStyle name="Poznámka 2 3" xfId="852"/>
    <cellStyle name="Poznámka 3" xfId="853"/>
    <cellStyle name="Poznámka 3 2" xfId="854"/>
    <cellStyle name="Poznámka 3 3" xfId="855"/>
    <cellStyle name="Poznámka 4" xfId="856"/>
    <cellStyle name="Poznámka 5" xfId="857"/>
    <cellStyle name="Poznámka 6" xfId="858"/>
    <cellStyle name="Poznámka 7" xfId="859"/>
    <cellStyle name="Poznámka 8" xfId="860"/>
    <cellStyle name="procent 2" xfId="5"/>
    <cellStyle name="procent 2 2" xfId="861"/>
    <cellStyle name="procent 2 3" xfId="862"/>
    <cellStyle name="procent 3" xfId="6"/>
    <cellStyle name="procent 3 2" xfId="863"/>
    <cellStyle name="procent 3 3" xfId="864"/>
    <cellStyle name="procent 3 3 2" xfId="865"/>
    <cellStyle name="procent 3 3 2 2" xfId="866"/>
    <cellStyle name="procent 3 3 2 2 2" xfId="867"/>
    <cellStyle name="procent 3 3 2 2 2 2" xfId="868"/>
    <cellStyle name="procent 3 3 2 2 3" xfId="869"/>
    <cellStyle name="procent 3 3 2 3" xfId="870"/>
    <cellStyle name="procent 3 3 2 3 2" xfId="871"/>
    <cellStyle name="procent 3 3 2 4" xfId="872"/>
    <cellStyle name="procent 3 3 3" xfId="873"/>
    <cellStyle name="procent 3 3 3 2" xfId="874"/>
    <cellStyle name="procent 3 3 3 2 2" xfId="875"/>
    <cellStyle name="procent 3 3 3 3" xfId="876"/>
    <cellStyle name="procent 3 3 4" xfId="877"/>
    <cellStyle name="procent 3 3 4 2" xfId="878"/>
    <cellStyle name="procent 3 3 5" xfId="879"/>
    <cellStyle name="procent 3 4" xfId="880"/>
    <cellStyle name="procent 4" xfId="881"/>
    <cellStyle name="Procenta" xfId="1" builtinId="5"/>
    <cellStyle name="Procenta 2" xfId="882"/>
    <cellStyle name="Propojená buňka 2" xfId="883"/>
    <cellStyle name="Propojená buňka 3" xfId="884"/>
    <cellStyle name="Propojená buňka 4" xfId="885"/>
    <cellStyle name="Propojená buňka 5" xfId="886"/>
    <cellStyle name="Propojená buňka 6" xfId="887"/>
    <cellStyle name="Propojená buňka 7" xfId="888"/>
    <cellStyle name="R Nadpis kapitoly" xfId="889"/>
    <cellStyle name="R Nazev tabulky" xfId="890"/>
    <cellStyle name="RANadpis kapitoly" xfId="891"/>
    <cellStyle name="RANazev tabulky" xfId="892"/>
    <cellStyle name="Správně 2" xfId="893"/>
    <cellStyle name="Správně 3" xfId="894"/>
    <cellStyle name="Správně 4" xfId="895"/>
    <cellStyle name="Správně 5" xfId="896"/>
    <cellStyle name="Správně 6" xfId="897"/>
    <cellStyle name="Správně 7" xfId="898"/>
    <cellStyle name="Styl 1" xfId="899"/>
    <cellStyle name="Styl 1 2" xfId="900"/>
    <cellStyle name="Styl 1 3" xfId="901"/>
    <cellStyle name="Styl 1 4" xfId="902"/>
    <cellStyle name="Styl 1 5" xfId="903"/>
    <cellStyle name="Styl 1 6" xfId="904"/>
    <cellStyle name="Styl 1 7" xfId="905"/>
    <cellStyle name="Styl 1 8" xfId="906"/>
    <cellStyle name="Styl 1_18 ICT_upr_ES" xfId="907"/>
    <cellStyle name="Text upozornění 2" xfId="908"/>
    <cellStyle name="Text upozornění 3" xfId="909"/>
    <cellStyle name="Text upozornění 4" xfId="910"/>
    <cellStyle name="Text upozornění 5" xfId="911"/>
    <cellStyle name="Text upozornění 6" xfId="912"/>
    <cellStyle name="Text upozornění 7" xfId="913"/>
    <cellStyle name="Title" xfId="914"/>
    <cellStyle name="Total" xfId="915"/>
    <cellStyle name="Total 2" xfId="916"/>
    <cellStyle name="Total 3" xfId="917"/>
    <cellStyle name="Vstup 2" xfId="918"/>
    <cellStyle name="Vstup 3" xfId="919"/>
    <cellStyle name="Vstup 4" xfId="920"/>
    <cellStyle name="Vstup 5" xfId="921"/>
    <cellStyle name="Vstup 6" xfId="922"/>
    <cellStyle name="Vstup 7" xfId="923"/>
    <cellStyle name="Výpočet 2" xfId="924"/>
    <cellStyle name="Výpočet 3" xfId="925"/>
    <cellStyle name="Výpočet 4" xfId="926"/>
    <cellStyle name="Výpočet 5" xfId="927"/>
    <cellStyle name="Výpočet 6" xfId="928"/>
    <cellStyle name="Výpočet 7" xfId="929"/>
    <cellStyle name="Výstup 2" xfId="930"/>
    <cellStyle name="Výstup 3" xfId="931"/>
    <cellStyle name="Výstup 4" xfId="932"/>
    <cellStyle name="Výstup 5" xfId="933"/>
    <cellStyle name="Výstup 6" xfId="934"/>
    <cellStyle name="Výstup 7" xfId="935"/>
    <cellStyle name="Vysvětlující text 2" xfId="936"/>
    <cellStyle name="Vysvětlující text 3" xfId="937"/>
    <cellStyle name="Vysvětlující text 4" xfId="938"/>
    <cellStyle name="Vysvětlující text 5" xfId="939"/>
    <cellStyle name="Vysvětlující text 6" xfId="940"/>
    <cellStyle name="Vysvětlující text 7" xfId="941"/>
    <cellStyle name="Warning Text" xfId="942"/>
    <cellStyle name="Záhlaví 1" xfId="943"/>
    <cellStyle name="Záhlaví 1 2" xfId="944"/>
    <cellStyle name="Záhlaví 2" xfId="945"/>
    <cellStyle name="Záhlaví 2 2" xfId="946"/>
    <cellStyle name="Zvýraznění 1 2" xfId="947"/>
    <cellStyle name="Zvýraznění 1 3" xfId="948"/>
    <cellStyle name="Zvýraznění 1 4" xfId="949"/>
    <cellStyle name="Zvýraznění 1 5" xfId="950"/>
    <cellStyle name="Zvýraznění 1 6" xfId="951"/>
    <cellStyle name="Zvýraznění 1 7" xfId="952"/>
    <cellStyle name="Zvýraznění 2 2" xfId="953"/>
    <cellStyle name="Zvýraznění 2 3" xfId="954"/>
    <cellStyle name="Zvýraznění 2 4" xfId="955"/>
    <cellStyle name="Zvýraznění 2 5" xfId="956"/>
    <cellStyle name="Zvýraznění 2 6" xfId="957"/>
    <cellStyle name="Zvýraznění 2 7" xfId="958"/>
    <cellStyle name="Zvýraznění 3 2" xfId="959"/>
    <cellStyle name="Zvýraznění 3 3" xfId="960"/>
    <cellStyle name="Zvýraznění 3 4" xfId="961"/>
    <cellStyle name="Zvýraznění 3 5" xfId="962"/>
    <cellStyle name="Zvýraznění 3 6" xfId="963"/>
    <cellStyle name="Zvýraznění 3 7" xfId="964"/>
    <cellStyle name="Zvýraznění 4 2" xfId="965"/>
    <cellStyle name="Zvýraznění 4 3" xfId="966"/>
    <cellStyle name="Zvýraznění 4 4" xfId="967"/>
    <cellStyle name="Zvýraznění 4 5" xfId="968"/>
    <cellStyle name="Zvýraznění 4 6" xfId="969"/>
    <cellStyle name="Zvýraznění 4 7" xfId="970"/>
    <cellStyle name="Zvýraznění 5 2" xfId="971"/>
    <cellStyle name="Zvýraznění 5 3" xfId="972"/>
    <cellStyle name="Zvýraznění 5 4" xfId="973"/>
    <cellStyle name="Zvýraznění 5 5" xfId="974"/>
    <cellStyle name="Zvýraznění 5 6" xfId="975"/>
    <cellStyle name="Zvýraznění 5 7" xfId="976"/>
    <cellStyle name="Zvýraznění 6 2" xfId="977"/>
    <cellStyle name="Zvýraznění 6 3" xfId="978"/>
    <cellStyle name="Zvýraznění 6 4" xfId="979"/>
    <cellStyle name="Zvýraznění 6 5" xfId="980"/>
    <cellStyle name="Zvýraznění 6 6" xfId="981"/>
    <cellStyle name="Zvýraznění 6 7" xfId="9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CHNOL/I.%20Veda,%20Technologie%20a%20Inovace/Webove%20stranky%20CSU_Veda%20a%20vyzkum/Vyzkum%20a%20vyvoj/navrzene/navrzene_casti%20na%20web/cr_celkem/U/7komi/EUROSTAT%20data/CQ_CZ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Settings"/>
      <sheetName val="Templates"/>
      <sheetName val="HiddenErrors"/>
      <sheetName val="Settings"/>
      <sheetName val="List of tables"/>
      <sheetName val="CE10sample"/>
      <sheetName val="CE11sample"/>
      <sheetName val="CG1Template"/>
      <sheetName val="FLAGS"/>
      <sheetName val="Explanatory notes"/>
      <sheetName val="CP1"/>
      <sheetName val="CP2"/>
      <sheetName val="CP3"/>
      <sheetName val="CP4"/>
      <sheetName val="CP5"/>
      <sheetName val="CP6"/>
      <sheetName val="CP7"/>
      <sheetName val="CP8"/>
      <sheetName val="CP9"/>
      <sheetName val="CP10"/>
      <sheetName val="CP11"/>
      <sheetName val="CP12"/>
      <sheetName val="CP13"/>
      <sheetName val="CP14"/>
      <sheetName val="CP15"/>
      <sheetName val="CP16"/>
      <sheetName val="CP17"/>
      <sheetName val="CE1"/>
      <sheetName val="CE2"/>
      <sheetName val="CE3"/>
      <sheetName val="CE4.1"/>
      <sheetName val="CE4.2"/>
      <sheetName val="CE5"/>
      <sheetName val="CE6"/>
      <sheetName val="CE7"/>
      <sheetName val="CE8.1"/>
      <sheetName val="CE8.2"/>
      <sheetName val="CE9"/>
      <sheetName val="CE10_2003"/>
      <sheetName val="CE10_2004"/>
      <sheetName val="CE10_2005"/>
      <sheetName val="CE10_2006"/>
      <sheetName val="CE11_2003"/>
      <sheetName val="CE11_2004"/>
      <sheetName val="CE11_2005"/>
      <sheetName val="CE11_2006"/>
      <sheetName val="CE12"/>
      <sheetName val="CE13"/>
      <sheetName val="CG1"/>
    </sheetNames>
    <sheetDataSet>
      <sheetData sheetId="0">
        <row r="4">
          <cell r="B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9"/>
  <sheetViews>
    <sheetView tabSelected="1" zoomScaleNormal="100" workbookViewId="0"/>
  </sheetViews>
  <sheetFormatPr defaultRowHeight="15"/>
  <cols>
    <col min="1" max="1" width="21.42578125" customWidth="1"/>
    <col min="2" max="7" width="10.7109375" customWidth="1"/>
  </cols>
  <sheetData>
    <row r="1" spans="1:13" ht="22.5" customHeight="1">
      <c r="A1" s="1" t="s">
        <v>0</v>
      </c>
      <c r="B1" s="1"/>
      <c r="C1" s="1"/>
      <c r="D1" s="1"/>
      <c r="E1" s="1"/>
      <c r="F1" s="1"/>
      <c r="G1" s="1"/>
      <c r="H1" s="2"/>
      <c r="I1" s="3"/>
      <c r="J1" s="2"/>
      <c r="K1" s="2"/>
      <c r="L1" s="2"/>
      <c r="M1" s="2"/>
    </row>
    <row r="2" spans="1:13">
      <c r="A2" s="4"/>
      <c r="B2" s="5"/>
      <c r="C2" s="5"/>
      <c r="D2" s="5"/>
      <c r="E2" s="5"/>
      <c r="F2" s="5"/>
      <c r="G2" s="6" t="s">
        <v>1</v>
      </c>
      <c r="H2" s="2"/>
      <c r="I2" s="2"/>
      <c r="J2" s="2"/>
      <c r="K2" s="2"/>
      <c r="L2" s="2"/>
      <c r="M2" s="2"/>
    </row>
    <row r="3" spans="1:13" ht="15" customHeight="1">
      <c r="A3" s="37" t="s">
        <v>2</v>
      </c>
      <c r="B3" s="40" t="s">
        <v>3</v>
      </c>
      <c r="C3" s="40"/>
      <c r="D3" s="41"/>
      <c r="E3" s="39" t="s">
        <v>4</v>
      </c>
      <c r="F3" s="40"/>
      <c r="G3" s="40"/>
      <c r="H3" s="2"/>
      <c r="I3" s="2"/>
      <c r="J3" s="2"/>
      <c r="K3" s="2"/>
      <c r="L3" s="2"/>
      <c r="M3" s="2"/>
    </row>
    <row r="4" spans="1:13">
      <c r="A4" s="38"/>
      <c r="B4" s="42" t="s">
        <v>5</v>
      </c>
      <c r="C4" s="8" t="s">
        <v>6</v>
      </c>
      <c r="D4" s="8" t="s">
        <v>6</v>
      </c>
      <c r="E4" s="7" t="s">
        <v>5</v>
      </c>
      <c r="F4" s="9" t="s">
        <v>6</v>
      </c>
      <c r="G4" s="9" t="s">
        <v>6</v>
      </c>
      <c r="H4" s="10"/>
      <c r="I4" s="10"/>
      <c r="J4" s="10"/>
      <c r="K4" s="10"/>
      <c r="L4" s="10"/>
      <c r="M4" s="10"/>
    </row>
    <row r="5" spans="1:13" ht="18" customHeight="1">
      <c r="A5" s="43"/>
      <c r="B5" s="11"/>
      <c r="C5" s="11"/>
      <c r="D5" s="12"/>
      <c r="E5" s="13"/>
      <c r="F5" s="11"/>
      <c r="G5" s="12"/>
      <c r="H5" s="10"/>
      <c r="I5" s="10"/>
      <c r="J5" s="10"/>
      <c r="K5" s="10"/>
      <c r="L5" s="10"/>
      <c r="M5" s="10"/>
    </row>
    <row r="6" spans="1:13" ht="18" customHeight="1">
      <c r="A6" s="44" t="s">
        <v>7</v>
      </c>
      <c r="B6" s="14">
        <v>6743</v>
      </c>
      <c r="C6" s="15">
        <f>B6/B36</f>
        <v>0.19896137617656606</v>
      </c>
      <c r="D6" s="16">
        <v>0.99999999999999989</v>
      </c>
      <c r="E6" s="17">
        <v>4727.7600000000011</v>
      </c>
      <c r="F6" s="15">
        <f>E6/E36</f>
        <v>0.28028221251118113</v>
      </c>
      <c r="G6" s="16">
        <v>1</v>
      </c>
      <c r="H6" s="10"/>
      <c r="I6" s="10"/>
      <c r="J6" s="10"/>
      <c r="K6" s="10"/>
      <c r="L6" s="10"/>
      <c r="M6" s="18"/>
    </row>
    <row r="7" spans="1:13" ht="18" customHeight="1">
      <c r="A7" s="45" t="s">
        <v>8</v>
      </c>
      <c r="B7" s="19">
        <v>4572</v>
      </c>
      <c r="C7" s="20">
        <f>B7/B37</f>
        <v>0.19079414096732464</v>
      </c>
      <c r="D7" s="21">
        <f>B7/$B$6</f>
        <v>0.6780364822779178</v>
      </c>
      <c r="E7" s="22">
        <v>3054.8860000000004</v>
      </c>
      <c r="F7" s="20">
        <f>E7/E37</f>
        <v>0.26898915255261086</v>
      </c>
      <c r="G7" s="21">
        <f>E7/$E$6</f>
        <v>0.64615928050493254</v>
      </c>
      <c r="H7" s="10"/>
      <c r="I7" s="10"/>
      <c r="J7" s="10"/>
      <c r="K7" s="10"/>
      <c r="L7" s="10"/>
      <c r="M7" s="18"/>
    </row>
    <row r="8" spans="1:13" ht="18" customHeight="1">
      <c r="A8" s="45" t="s">
        <v>9</v>
      </c>
      <c r="B8" s="19">
        <v>1472</v>
      </c>
      <c r="C8" s="20">
        <f t="shared" ref="C8:C9" si="0">B8/B38</f>
        <v>0.21210374639769453</v>
      </c>
      <c r="D8" s="21">
        <f t="shared" ref="D8:D9" si="1">B8/$B$6</f>
        <v>0.21830045973602255</v>
      </c>
      <c r="E8" s="22">
        <v>1049.1274999999998</v>
      </c>
      <c r="F8" s="20">
        <f t="shared" ref="F8:F9" si="2">E8/E38</f>
        <v>0.28387143296253242</v>
      </c>
      <c r="G8" s="21">
        <f t="shared" ref="G8:G9" si="3">E8/$E$6</f>
        <v>0.22190794371964728</v>
      </c>
      <c r="H8" s="10"/>
      <c r="I8" s="10"/>
      <c r="J8" s="10"/>
      <c r="K8" s="10"/>
      <c r="L8" s="10"/>
      <c r="M8" s="18"/>
    </row>
    <row r="9" spans="1:13" ht="18" customHeight="1">
      <c r="A9" s="45" t="s">
        <v>10</v>
      </c>
      <c r="B9" s="19">
        <v>699</v>
      </c>
      <c r="C9" s="20">
        <f t="shared" si="0"/>
        <v>0.23393574297188754</v>
      </c>
      <c r="D9" s="21">
        <f t="shared" si="1"/>
        <v>0.10366305798605961</v>
      </c>
      <c r="E9" s="22">
        <v>623.74649999999986</v>
      </c>
      <c r="F9" s="20">
        <f t="shared" si="2"/>
        <v>0.34363159621421907</v>
      </c>
      <c r="G9" s="21">
        <f t="shared" si="3"/>
        <v>0.13193277577542001</v>
      </c>
      <c r="H9" s="10"/>
      <c r="I9" s="10"/>
      <c r="J9" s="10"/>
      <c r="K9" s="10"/>
      <c r="L9" s="10"/>
      <c r="M9" s="18"/>
    </row>
    <row r="10" spans="1:13" ht="18" customHeight="1">
      <c r="A10" s="45"/>
      <c r="B10" s="23"/>
      <c r="C10" s="23"/>
      <c r="D10" s="24"/>
      <c r="E10" s="25"/>
      <c r="F10" s="23"/>
      <c r="G10" s="24"/>
      <c r="H10" s="10"/>
      <c r="I10" s="10"/>
      <c r="J10" s="10"/>
      <c r="K10" s="10"/>
      <c r="L10" s="10"/>
      <c r="M10" s="18"/>
    </row>
    <row r="11" spans="1:13" ht="18" customHeight="1">
      <c r="A11" s="44" t="s">
        <v>11</v>
      </c>
      <c r="B11" s="14">
        <v>9530</v>
      </c>
      <c r="C11" s="15">
        <f>B11/B36</f>
        <v>0.28119559765129387</v>
      </c>
      <c r="D11" s="16">
        <v>1</v>
      </c>
      <c r="E11" s="17">
        <v>4995.353000000001</v>
      </c>
      <c r="F11" s="15">
        <f>E11/E36</f>
        <v>0.29614629150260713</v>
      </c>
      <c r="G11" s="16">
        <v>0.99999999999999956</v>
      </c>
      <c r="H11" s="10"/>
      <c r="I11" s="10"/>
      <c r="J11" s="10"/>
      <c r="K11" s="10"/>
      <c r="L11" s="10"/>
      <c r="M11" s="18"/>
    </row>
    <row r="12" spans="1:13" ht="18" customHeight="1">
      <c r="A12" s="45" t="s">
        <v>8</v>
      </c>
      <c r="B12" s="19">
        <v>6543</v>
      </c>
      <c r="C12" s="20">
        <f>B12/B37</f>
        <v>0.27304594583315944</v>
      </c>
      <c r="D12" s="21">
        <f>B12/$B$11</f>
        <v>0.68656873032528853</v>
      </c>
      <c r="E12" s="22">
        <v>3345.2814999999987</v>
      </c>
      <c r="F12" s="20">
        <f>E12/E37</f>
        <v>0.29455908853388524</v>
      </c>
      <c r="G12" s="21">
        <f>E12/$E$11</f>
        <v>0.66967869938320634</v>
      </c>
      <c r="H12" s="10"/>
      <c r="I12" s="10"/>
      <c r="J12" s="10"/>
      <c r="K12" s="10"/>
      <c r="L12" s="10"/>
      <c r="M12" s="18"/>
    </row>
    <row r="13" spans="1:13" ht="18" customHeight="1">
      <c r="A13" s="45" t="s">
        <v>9</v>
      </c>
      <c r="B13" s="19">
        <v>2124</v>
      </c>
      <c r="C13" s="20">
        <f t="shared" ref="C13:C14" si="4">B13/B38</f>
        <v>0.30605187319884725</v>
      </c>
      <c r="D13" s="21">
        <f t="shared" ref="D13:D14" si="5">B13/$B$11</f>
        <v>0.22287513116474292</v>
      </c>
      <c r="E13" s="22">
        <v>1198.221</v>
      </c>
      <c r="F13" s="20">
        <f t="shared" ref="F13:F14" si="6">E13/E38</f>
        <v>0.32421294101603343</v>
      </c>
      <c r="G13" s="21">
        <f t="shared" ref="G13:G14" si="7">E13/$E$11</f>
        <v>0.23986713251295749</v>
      </c>
      <c r="H13" s="10"/>
      <c r="I13" s="10"/>
      <c r="J13" s="10"/>
      <c r="K13" s="10"/>
      <c r="L13" s="10"/>
      <c r="M13" s="18"/>
    </row>
    <row r="14" spans="1:13" ht="18" customHeight="1">
      <c r="A14" s="45" t="s">
        <v>10</v>
      </c>
      <c r="B14" s="19">
        <v>863</v>
      </c>
      <c r="C14" s="20">
        <f t="shared" si="4"/>
        <v>0.28882195448460507</v>
      </c>
      <c r="D14" s="21">
        <f t="shared" si="5"/>
        <v>9.055613850996852E-2</v>
      </c>
      <c r="E14" s="22">
        <v>451.85049999999984</v>
      </c>
      <c r="F14" s="20">
        <f t="shared" si="6"/>
        <v>0.24893143058148298</v>
      </c>
      <c r="G14" s="21">
        <f t="shared" si="7"/>
        <v>9.045416810383565E-2</v>
      </c>
      <c r="H14" s="10"/>
      <c r="I14" s="10"/>
      <c r="J14" s="10"/>
      <c r="K14" s="10"/>
      <c r="L14" s="10"/>
      <c r="M14" s="18"/>
    </row>
    <row r="15" spans="1:13" ht="18" customHeight="1">
      <c r="A15" s="45"/>
      <c r="B15" s="23"/>
      <c r="C15" s="23"/>
      <c r="D15" s="24"/>
      <c r="E15" s="25"/>
      <c r="F15" s="23"/>
      <c r="G15" s="24"/>
      <c r="H15" s="10"/>
      <c r="I15" s="10"/>
      <c r="J15" s="10"/>
      <c r="K15" s="10"/>
      <c r="L15" s="10"/>
      <c r="M15" s="18"/>
    </row>
    <row r="16" spans="1:13" ht="18" customHeight="1">
      <c r="A16" s="44" t="s">
        <v>12</v>
      </c>
      <c r="B16" s="14">
        <v>7361</v>
      </c>
      <c r="C16" s="15">
        <f>B16/B36</f>
        <v>0.21719630580390073</v>
      </c>
      <c r="D16" s="16">
        <v>1</v>
      </c>
      <c r="E16" s="17">
        <v>2577.4454999999998</v>
      </c>
      <c r="F16" s="15">
        <f>E16/E36</f>
        <v>0.1528021996393614</v>
      </c>
      <c r="G16" s="16">
        <v>1</v>
      </c>
      <c r="H16" s="10"/>
      <c r="I16" s="10"/>
      <c r="J16" s="10"/>
      <c r="K16" s="10"/>
      <c r="L16" s="10"/>
      <c r="M16" s="18"/>
    </row>
    <row r="17" spans="1:13" ht="18" customHeight="1">
      <c r="A17" s="45" t="s">
        <v>8</v>
      </c>
      <c r="B17" s="19">
        <v>4687</v>
      </c>
      <c r="C17" s="20">
        <f>B17/B37</f>
        <v>0.1955932061928807</v>
      </c>
      <c r="D17" s="21">
        <f>B17/$B$16</f>
        <v>0.63673413938323598</v>
      </c>
      <c r="E17" s="22">
        <v>1448.8329999999999</v>
      </c>
      <c r="F17" s="20">
        <f>E17/E37</f>
        <v>0.12757280005219729</v>
      </c>
      <c r="G17" s="21">
        <f>E17/$E$16</f>
        <v>0.56211974220211447</v>
      </c>
      <c r="H17" s="10"/>
      <c r="I17" s="10"/>
      <c r="J17" s="10"/>
      <c r="K17" s="10"/>
      <c r="L17" s="10"/>
      <c r="M17" s="18"/>
    </row>
    <row r="18" spans="1:13" ht="18" customHeight="1">
      <c r="A18" s="45" t="s">
        <v>9</v>
      </c>
      <c r="B18" s="19">
        <v>1931</v>
      </c>
      <c r="C18" s="20">
        <f t="shared" ref="C18:C19" si="8">B18/B38</f>
        <v>0.27824207492795389</v>
      </c>
      <c r="D18" s="21">
        <f t="shared" ref="D18:D19" si="9">B18/$B$16</f>
        <v>0.26232848797717701</v>
      </c>
      <c r="E18" s="22">
        <v>737.37850000000003</v>
      </c>
      <c r="F18" s="20">
        <f t="shared" ref="F18:F19" si="10">E18/E38</f>
        <v>0.19951883010478971</v>
      </c>
      <c r="G18" s="21">
        <f t="shared" ref="G18:G19" si="11">E18/$E$16</f>
        <v>0.28608888141378747</v>
      </c>
      <c r="H18" s="10"/>
      <c r="I18" s="10"/>
      <c r="J18" s="10"/>
      <c r="K18" s="10"/>
      <c r="L18" s="10"/>
      <c r="M18" s="18"/>
    </row>
    <row r="19" spans="1:13" ht="18" customHeight="1">
      <c r="A19" s="45" t="s">
        <v>10</v>
      </c>
      <c r="B19" s="19">
        <v>743</v>
      </c>
      <c r="C19" s="20">
        <f t="shared" si="8"/>
        <v>0.24866131191432397</v>
      </c>
      <c r="D19" s="21">
        <f t="shared" si="9"/>
        <v>0.10093737263958701</v>
      </c>
      <c r="E19" s="22">
        <v>391.23399999999992</v>
      </c>
      <c r="F19" s="20">
        <f t="shared" si="10"/>
        <v>0.21553686299365815</v>
      </c>
      <c r="G19" s="21">
        <f t="shared" si="11"/>
        <v>0.15179137638409812</v>
      </c>
      <c r="H19" s="10"/>
      <c r="I19" s="10"/>
      <c r="J19" s="10"/>
      <c r="K19" s="10"/>
      <c r="L19" s="10"/>
      <c r="M19" s="18"/>
    </row>
    <row r="20" spans="1:13" ht="18" customHeight="1">
      <c r="A20" s="45"/>
      <c r="B20" s="23"/>
      <c r="C20" s="23"/>
      <c r="D20" s="26"/>
      <c r="E20" s="25"/>
      <c r="F20" s="23"/>
      <c r="G20" s="26"/>
      <c r="H20" s="10"/>
      <c r="I20" s="10"/>
      <c r="J20" s="10"/>
      <c r="K20" s="10"/>
      <c r="L20" s="10"/>
      <c r="M20" s="18"/>
    </row>
    <row r="21" spans="1:13" ht="18" customHeight="1">
      <c r="A21" s="44" t="s">
        <v>13</v>
      </c>
      <c r="B21" s="14">
        <v>1927</v>
      </c>
      <c r="C21" s="15">
        <f>B21/B36</f>
        <v>5.6858753061284704E-2</v>
      </c>
      <c r="D21" s="16">
        <v>1</v>
      </c>
      <c r="E21" s="17">
        <v>875.90800000000002</v>
      </c>
      <c r="F21" s="15">
        <f>E21/E36</f>
        <v>5.1927642730646976E-2</v>
      </c>
      <c r="G21" s="16">
        <v>0.99999999999999989</v>
      </c>
      <c r="H21" s="10"/>
      <c r="I21" s="10"/>
      <c r="J21" s="10"/>
      <c r="K21" s="10"/>
      <c r="L21" s="10"/>
      <c r="M21" s="18"/>
    </row>
    <row r="22" spans="1:13" ht="18" customHeight="1">
      <c r="A22" s="45" t="s">
        <v>8</v>
      </c>
      <c r="B22" s="19">
        <v>1263</v>
      </c>
      <c r="C22" s="20">
        <f>B22/B37</f>
        <v>5.2706255477194007E-2</v>
      </c>
      <c r="D22" s="21">
        <f>B22/$B$21</f>
        <v>0.65542293720809552</v>
      </c>
      <c r="E22" s="22">
        <v>554.62049999999999</v>
      </c>
      <c r="F22" s="20">
        <f>E22/E37</f>
        <v>4.8835504265398219E-2</v>
      </c>
      <c r="G22" s="21">
        <f>E22/$E$21</f>
        <v>0.63319492458112037</v>
      </c>
      <c r="H22" s="10"/>
      <c r="I22" s="10"/>
      <c r="J22" s="10"/>
      <c r="K22" s="10"/>
      <c r="L22" s="10"/>
      <c r="M22" s="10"/>
    </row>
    <row r="23" spans="1:13" ht="18" customHeight="1">
      <c r="A23" s="45" t="s">
        <v>9</v>
      </c>
      <c r="B23" s="19">
        <v>457</v>
      </c>
      <c r="C23" s="20">
        <f t="shared" ref="C23:C24" si="12">B23/B38</f>
        <v>6.5850144092219023E-2</v>
      </c>
      <c r="D23" s="21">
        <f t="shared" ref="D23:D24" si="13">B23/$B$21</f>
        <v>0.23715620134924753</v>
      </c>
      <c r="E23" s="22">
        <v>271.62049999999999</v>
      </c>
      <c r="F23" s="20">
        <f t="shared" ref="F23:F24" si="14">E23/E38</f>
        <v>7.3494690165875495E-2</v>
      </c>
      <c r="G23" s="21">
        <f t="shared" ref="G23:G24" si="15">E23/$E$21</f>
        <v>0.31010163167821275</v>
      </c>
      <c r="H23" s="10"/>
      <c r="I23" s="10"/>
      <c r="J23" s="10"/>
      <c r="K23" s="10"/>
      <c r="L23" s="10"/>
      <c r="M23" s="10"/>
    </row>
    <row r="24" spans="1:13" ht="18" customHeight="1">
      <c r="A24" s="45" t="s">
        <v>10</v>
      </c>
      <c r="B24" s="19">
        <v>207</v>
      </c>
      <c r="C24" s="20">
        <f t="shared" si="12"/>
        <v>6.9277108433734941E-2</v>
      </c>
      <c r="D24" s="21">
        <f t="shared" si="13"/>
        <v>0.10742086144265697</v>
      </c>
      <c r="E24" s="22">
        <v>49.667000000000002</v>
      </c>
      <c r="F24" s="20">
        <f t="shared" si="14"/>
        <v>2.7362318648956947E-2</v>
      </c>
      <c r="G24" s="21">
        <f t="shared" si="15"/>
        <v>5.6703443740666826E-2</v>
      </c>
      <c r="H24" s="10"/>
      <c r="I24" s="10"/>
      <c r="J24" s="10"/>
      <c r="K24" s="10"/>
      <c r="L24" s="10"/>
      <c r="M24" s="18"/>
    </row>
    <row r="25" spans="1:13" ht="18" customHeight="1">
      <c r="A25" s="45"/>
      <c r="B25" s="23"/>
      <c r="C25" s="23"/>
      <c r="D25" s="24"/>
      <c r="E25" s="25"/>
      <c r="F25" s="23"/>
      <c r="G25" s="24"/>
      <c r="H25" s="10"/>
      <c r="I25" s="10"/>
      <c r="J25" s="10"/>
      <c r="K25" s="10"/>
      <c r="L25" s="10"/>
      <c r="M25" s="18"/>
    </row>
    <row r="26" spans="1:13" ht="18" customHeight="1">
      <c r="A26" s="44" t="s">
        <v>14</v>
      </c>
      <c r="B26" s="14">
        <v>5550</v>
      </c>
      <c r="C26" s="15">
        <f>B26/B36</f>
        <v>0.16376029034256884</v>
      </c>
      <c r="D26" s="16">
        <v>1</v>
      </c>
      <c r="E26" s="17">
        <v>2103.4579999999992</v>
      </c>
      <c r="F26" s="15">
        <f>E26/E36</f>
        <v>0.12470215538951715</v>
      </c>
      <c r="G26" s="16">
        <v>1.0000000000000002</v>
      </c>
      <c r="H26" s="10"/>
      <c r="I26" s="10"/>
      <c r="J26" s="10"/>
      <c r="K26" s="10"/>
      <c r="L26" s="10"/>
      <c r="M26" s="18"/>
    </row>
    <row r="27" spans="1:13" ht="18" customHeight="1">
      <c r="A27" s="45" t="s">
        <v>8</v>
      </c>
      <c r="B27" s="19">
        <v>4600</v>
      </c>
      <c r="C27" s="20">
        <f>B27/B37</f>
        <v>0.19196260902224263</v>
      </c>
      <c r="D27" s="21">
        <f>B27/$B$26</f>
        <v>0.8288288288288288</v>
      </c>
      <c r="E27" s="22">
        <v>1764.4110000000003</v>
      </c>
      <c r="F27" s="20">
        <f>E27/E37</f>
        <v>0.15536010824773977</v>
      </c>
      <c r="G27" s="21">
        <f>E27/$E$26</f>
        <v>0.83881446646427027</v>
      </c>
      <c r="H27" s="10"/>
      <c r="I27" s="10"/>
      <c r="J27" s="10"/>
      <c r="K27" s="10"/>
      <c r="L27" s="10"/>
      <c r="M27" s="18"/>
    </row>
    <row r="28" spans="1:13" ht="18" customHeight="1">
      <c r="A28" s="45" t="s">
        <v>9</v>
      </c>
      <c r="B28" s="19">
        <v>664</v>
      </c>
      <c r="C28" s="20">
        <f t="shared" ref="C28:C29" si="16">B28/B38</f>
        <v>9.5677233429394812E-2</v>
      </c>
      <c r="D28" s="21">
        <f t="shared" ref="D28:D29" si="17">B28/$B$26</f>
        <v>0.11963963963963964</v>
      </c>
      <c r="E28" s="22">
        <v>171.381</v>
      </c>
      <c r="F28" s="20">
        <f t="shared" ref="F28:F29" si="18">E28/E38</f>
        <v>4.6372028235416363E-2</v>
      </c>
      <c r="G28" s="21">
        <f t="shared" ref="G28:G29" si="19">E28/$E$26</f>
        <v>8.1475836455969203E-2</v>
      </c>
    </row>
    <row r="29" spans="1:13" ht="18" customHeight="1">
      <c r="A29" s="45" t="s">
        <v>10</v>
      </c>
      <c r="B29" s="19">
        <v>286</v>
      </c>
      <c r="C29" s="20">
        <f t="shared" si="16"/>
        <v>9.5716198125836677E-2</v>
      </c>
      <c r="D29" s="21">
        <f t="shared" si="17"/>
        <v>5.1531531531531533E-2</v>
      </c>
      <c r="E29" s="22">
        <v>167.666</v>
      </c>
      <c r="F29" s="20">
        <f t="shared" si="18"/>
        <v>9.2369793194596317E-2</v>
      </c>
      <c r="G29" s="21">
        <f t="shared" si="19"/>
        <v>7.9709697079761069E-2</v>
      </c>
    </row>
    <row r="30" spans="1:13" ht="18" customHeight="1">
      <c r="A30" s="45"/>
      <c r="B30" s="23"/>
      <c r="C30" s="23"/>
      <c r="D30" s="24"/>
      <c r="E30" s="25"/>
      <c r="F30" s="23"/>
      <c r="G30" s="24"/>
    </row>
    <row r="31" spans="1:13" ht="18" customHeight="1">
      <c r="A31" s="44" t="s">
        <v>15</v>
      </c>
      <c r="B31" s="14">
        <v>2780</v>
      </c>
      <c r="C31" s="15">
        <f>B31/B36</f>
        <v>8.2027676964385829E-2</v>
      </c>
      <c r="D31" s="16">
        <v>1</v>
      </c>
      <c r="E31" s="17">
        <v>1587.9315000000001</v>
      </c>
      <c r="F31" s="15">
        <f>E31/E36</f>
        <v>9.4139498226686325E-2</v>
      </c>
      <c r="G31" s="16">
        <v>1.0000000000000004</v>
      </c>
    </row>
    <row r="32" spans="1:13" ht="18" customHeight="1">
      <c r="A32" s="45" t="s">
        <v>8</v>
      </c>
      <c r="B32" s="19">
        <v>2298</v>
      </c>
      <c r="C32" s="20">
        <f>B32/B37</f>
        <v>9.58978425071986E-2</v>
      </c>
      <c r="D32" s="21">
        <f>B32/$B$31</f>
        <v>0.82661870503597124</v>
      </c>
      <c r="E32" s="22">
        <v>1188.8795</v>
      </c>
      <c r="F32" s="20">
        <f>E32/E37</f>
        <v>0.10468334634816871</v>
      </c>
      <c r="G32" s="21">
        <f>E32/$E$31</f>
        <v>0.74869696835159449</v>
      </c>
    </row>
    <row r="33" spans="1:7" ht="18" customHeight="1">
      <c r="A33" s="45" t="s">
        <v>9</v>
      </c>
      <c r="B33" s="19">
        <v>292</v>
      </c>
      <c r="C33" s="20">
        <f t="shared" ref="C33:C34" si="20">B33/B38</f>
        <v>4.2074927953890492E-2</v>
      </c>
      <c r="D33" s="21">
        <f t="shared" ref="D33:D34" si="21">B33/$B$31</f>
        <v>0.10503597122302158</v>
      </c>
      <c r="E33" s="22">
        <v>268.05549999999999</v>
      </c>
      <c r="F33" s="20">
        <f t="shared" ref="F33:F34" si="22">E33/E38</f>
        <v>7.2530077515352634E-2</v>
      </c>
      <c r="G33" s="21">
        <f t="shared" ref="G33:G34" si="23">E33/$E$31</f>
        <v>0.16880797439939946</v>
      </c>
    </row>
    <row r="34" spans="1:7" ht="18" customHeight="1">
      <c r="A34" s="45" t="s">
        <v>10</v>
      </c>
      <c r="B34" s="19">
        <v>190</v>
      </c>
      <c r="C34" s="20">
        <f t="shared" si="20"/>
        <v>6.358768406961178E-2</v>
      </c>
      <c r="D34" s="21">
        <f t="shared" si="21"/>
        <v>6.83453237410072E-2</v>
      </c>
      <c r="E34" s="22">
        <v>130.9965</v>
      </c>
      <c r="F34" s="20">
        <f t="shared" si="22"/>
        <v>7.2167998367086567E-2</v>
      </c>
      <c r="G34" s="21">
        <f t="shared" si="23"/>
        <v>8.2495057249006007E-2</v>
      </c>
    </row>
    <row r="35" spans="1:7" ht="18" customHeight="1">
      <c r="A35" s="45"/>
      <c r="B35" s="23"/>
      <c r="C35" s="23"/>
      <c r="D35" s="24"/>
      <c r="E35" s="25"/>
      <c r="F35" s="23"/>
      <c r="G35" s="24"/>
    </row>
    <row r="36" spans="1:7" ht="18" customHeight="1">
      <c r="A36" s="46" t="s">
        <v>16</v>
      </c>
      <c r="B36" s="27">
        <v>33891</v>
      </c>
      <c r="C36" s="28">
        <v>1</v>
      </c>
      <c r="D36" s="29">
        <v>1</v>
      </c>
      <c r="E36" s="30">
        <v>16867.856</v>
      </c>
      <c r="F36" s="28">
        <v>1</v>
      </c>
      <c r="G36" s="29">
        <v>0.99999999999999989</v>
      </c>
    </row>
    <row r="37" spans="1:7" ht="18" customHeight="1">
      <c r="A37" s="45" t="s">
        <v>8</v>
      </c>
      <c r="B37" s="19">
        <v>23963</v>
      </c>
      <c r="C37" s="20">
        <v>1</v>
      </c>
      <c r="D37" s="31">
        <f>B37/$B$36</f>
        <v>0.7070608716178336</v>
      </c>
      <c r="E37" s="22">
        <v>11356.911499999998</v>
      </c>
      <c r="F37" s="20">
        <v>1</v>
      </c>
      <c r="G37" s="21">
        <f>E37/$E$36</f>
        <v>0.67328719785134505</v>
      </c>
    </row>
    <row r="38" spans="1:7" ht="18" customHeight="1">
      <c r="A38" s="45" t="s">
        <v>9</v>
      </c>
      <c r="B38" s="19">
        <v>6940</v>
      </c>
      <c r="C38" s="20">
        <v>1</v>
      </c>
      <c r="D38" s="31">
        <f t="shared" ref="D38:D39" si="24">B38/$B$36</f>
        <v>0.20477412882476173</v>
      </c>
      <c r="E38" s="22">
        <v>3695.7839999999997</v>
      </c>
      <c r="F38" s="20">
        <v>1</v>
      </c>
      <c r="G38" s="21">
        <f t="shared" ref="G38:G39" si="25">E38/$E$36</f>
        <v>0.21910217872384016</v>
      </c>
    </row>
    <row r="39" spans="1:7" ht="18" customHeight="1">
      <c r="A39" s="47" t="s">
        <v>10</v>
      </c>
      <c r="B39" s="32">
        <v>2988</v>
      </c>
      <c r="C39" s="33">
        <v>1</v>
      </c>
      <c r="D39" s="34">
        <f t="shared" si="24"/>
        <v>8.8164999557404616E-2</v>
      </c>
      <c r="E39" s="35">
        <v>1815.1604999999995</v>
      </c>
      <c r="F39" s="33">
        <v>1</v>
      </c>
      <c r="G39" s="36">
        <f t="shared" si="25"/>
        <v>0.1076106234248146</v>
      </c>
    </row>
  </sheetData>
  <mergeCells count="3">
    <mergeCell ref="A3:A4"/>
    <mergeCell ref="B3:D3"/>
    <mergeCell ref="E3:G3"/>
  </mergeCells>
  <pageMargins left="0.7" right="0.7" top="0.78740157499999996" bottom="0.78740157499999996" header="0.3" footer="0.3"/>
  <pageSetup paperSize="9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21100216116</vt:lpstr>
      <vt:lpstr>'21100216116'!Oblast_tisku</vt:lpstr>
    </vt:vector>
  </TitlesOfParts>
  <Company>ČSÚ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novotny244</dc:creator>
  <cp:lastModifiedBy>Mgr. Marek Štampach</cp:lastModifiedBy>
  <dcterms:created xsi:type="dcterms:W3CDTF">2016-12-12T10:40:55Z</dcterms:created>
  <dcterms:modified xsi:type="dcterms:W3CDTF">2016-12-13T14:09:44Z</dcterms:modified>
</cp:coreProperties>
</file>