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TECHNOL\oddeleni_6301\02_Vzdělávání\07_SŠ dle TP\2025\"/>
    </mc:Choice>
  </mc:AlternateContent>
  <bookViews>
    <workbookView xWindow="0" yWindow="0" windowWidth="28800" windowHeight="12180"/>
  </bookViews>
  <sheets>
    <sheet name="OBSAH" sheetId="1" r:id="rId1"/>
    <sheet name="ZNAČKY" sheetId="74" r:id="rId2"/>
    <sheet name="1" sheetId="2" r:id="rId3"/>
    <sheet name="2" sheetId="3" r:id="rId4"/>
    <sheet name="3" sheetId="4" r:id="rId5"/>
    <sheet name="4" sheetId="5" r:id="rId6"/>
    <sheet name="5" sheetId="6" r:id="rId7"/>
    <sheet name="6" sheetId="7" r:id="rId8"/>
    <sheet name="7" sheetId="8" r:id="rId9"/>
    <sheet name="8" sheetId="9" r:id="rId10"/>
    <sheet name="9" sheetId="10" r:id="rId11"/>
    <sheet name="10" sheetId="11" r:id="rId12"/>
    <sheet name="11" sheetId="12" r:id="rId13"/>
    <sheet name="12" sheetId="13" r:id="rId14"/>
    <sheet name="13" sheetId="14" r:id="rId15"/>
    <sheet name="14" sheetId="15" r:id="rId16"/>
    <sheet name="15" sheetId="16" r:id="rId17"/>
    <sheet name="16" sheetId="17" r:id="rId18"/>
    <sheet name="17" sheetId="18" r:id="rId19"/>
    <sheet name="18" sheetId="19" r:id="rId20"/>
    <sheet name="19" sheetId="20" r:id="rId21"/>
    <sheet name="20" sheetId="21" r:id="rId22"/>
    <sheet name="21" sheetId="22" r:id="rId23"/>
    <sheet name="22" sheetId="23" r:id="rId24"/>
    <sheet name="23" sheetId="24" r:id="rId25"/>
    <sheet name="24" sheetId="25" r:id="rId26"/>
    <sheet name="25" sheetId="26" r:id="rId27"/>
    <sheet name="26" sheetId="27" r:id="rId28"/>
    <sheet name="27" sheetId="28" r:id="rId29"/>
    <sheet name="28" sheetId="29" r:id="rId30"/>
    <sheet name="29" sheetId="30" r:id="rId31"/>
    <sheet name="30" sheetId="31" r:id="rId32"/>
    <sheet name="31" sheetId="32" r:id="rId33"/>
    <sheet name="32" sheetId="33" r:id="rId34"/>
    <sheet name="33" sheetId="34" r:id="rId35"/>
    <sheet name="34" sheetId="35" r:id="rId36"/>
    <sheet name="35" sheetId="36" r:id="rId37"/>
    <sheet name="36" sheetId="37" r:id="rId38"/>
    <sheet name="37" sheetId="38" r:id="rId39"/>
    <sheet name="38" sheetId="39" r:id="rId40"/>
    <sheet name="39" sheetId="40" r:id="rId41"/>
    <sheet name="40" sheetId="41" r:id="rId42"/>
    <sheet name="41" sheetId="42" r:id="rId43"/>
    <sheet name="42" sheetId="43" r:id="rId44"/>
    <sheet name="43" sheetId="44" r:id="rId45"/>
    <sheet name="44" sheetId="45" r:id="rId46"/>
    <sheet name="45" sheetId="46" r:id="rId47"/>
    <sheet name="46" sheetId="47" r:id="rId48"/>
    <sheet name="47" sheetId="48" r:id="rId49"/>
    <sheet name="48" sheetId="49" r:id="rId50"/>
    <sheet name="49" sheetId="50" r:id="rId51"/>
    <sheet name="50" sheetId="51" r:id="rId52"/>
    <sheet name="51" sheetId="52" r:id="rId53"/>
    <sheet name="52" sheetId="53" r:id="rId54"/>
    <sheet name="53" sheetId="54" r:id="rId55"/>
    <sheet name="54" sheetId="55" r:id="rId56"/>
    <sheet name="55" sheetId="56" r:id="rId57"/>
    <sheet name="56" sheetId="57" r:id="rId58"/>
    <sheet name="57" sheetId="58" r:id="rId59"/>
    <sheet name="58" sheetId="59" r:id="rId60"/>
    <sheet name="59" sheetId="60" r:id="rId61"/>
    <sheet name="60" sheetId="61" r:id="rId62"/>
    <sheet name="61" sheetId="62" r:id="rId63"/>
    <sheet name="62" sheetId="63" r:id="rId64"/>
    <sheet name="63" sheetId="64" r:id="rId65"/>
    <sheet name="64" sheetId="65" r:id="rId66"/>
    <sheet name="65" sheetId="66" r:id="rId67"/>
    <sheet name="66" sheetId="67" r:id="rId68"/>
    <sheet name="67" sheetId="68" r:id="rId69"/>
    <sheet name="68" sheetId="69" r:id="rId70"/>
    <sheet name="69" sheetId="70" r:id="rId71"/>
    <sheet name="70" sheetId="71" r:id="rId72"/>
    <sheet name="71" sheetId="72" r:id="rId73"/>
  </sheets>
  <definedNames>
    <definedName name="_xlnm.Print_Area" localSheetId="2">'1'!$A$1:$O$52</definedName>
    <definedName name="_xlnm.Print_Area" localSheetId="11">'10'!$A$1:$O$38</definedName>
    <definedName name="_xlnm.Print_Area" localSheetId="12">'11'!$A$1:$O$38</definedName>
    <definedName name="_xlnm.Print_Area" localSheetId="13">'12'!$A$1:$O$36</definedName>
    <definedName name="_xlnm.Print_Area" localSheetId="14">'13'!$A$1:$O$36</definedName>
    <definedName name="_xlnm.Print_Area" localSheetId="15">'14'!$A$1:$O$36</definedName>
    <definedName name="_xlnm.Print_Area" localSheetId="16">'15'!$A$1:$O$36</definedName>
    <definedName name="_xlnm.Print_Area" localSheetId="17">'16'!$A$1:$O$36</definedName>
    <definedName name="_xlnm.Print_Area" localSheetId="18">'17'!$A$1:$P$64</definedName>
    <definedName name="_xlnm.Print_Area" localSheetId="19">'18'!$A$1:$R$95</definedName>
    <definedName name="_xlnm.Print_Area" localSheetId="20">'19'!$A$1:$R$97</definedName>
    <definedName name="_xlnm.Print_Area" localSheetId="3">'2'!$A$1:$O$52</definedName>
    <definedName name="_xlnm.Print_Area" localSheetId="21">'20'!$A$1:$R$97</definedName>
    <definedName name="_xlnm.Print_Area" localSheetId="22">'21'!$A$1:$R$95</definedName>
    <definedName name="_xlnm.Print_Area" localSheetId="23">'22'!$A$1:$R$95</definedName>
    <definedName name="_xlnm.Print_Area" localSheetId="24">'23'!$A$1:$R$95</definedName>
    <definedName name="_xlnm.Print_Area" localSheetId="25">'24'!$A$1:$R$97</definedName>
    <definedName name="_xlnm.Print_Area" localSheetId="26">'25'!$A$1:$R$97</definedName>
    <definedName name="_xlnm.Print_Area" localSheetId="27">'26'!$A$1:$R$95</definedName>
    <definedName name="_xlnm.Print_Area" localSheetId="28">'27'!$A$1:$R$95</definedName>
    <definedName name="_xlnm.Print_Area" localSheetId="29">'28'!$A$1:$M$95</definedName>
    <definedName name="_xlnm.Print_Area" localSheetId="30">'29'!$A$1:$M$95</definedName>
    <definedName name="_xlnm.Print_Area" localSheetId="4">'3'!$A$1:$O$52</definedName>
    <definedName name="_xlnm.Print_Area" localSheetId="31">'30'!$A$1:$M$95</definedName>
    <definedName name="_xlnm.Print_Area" localSheetId="32">'31'!$A$1:$M$97</definedName>
    <definedName name="_xlnm.Print_Area" localSheetId="33">'32'!$A$1:$M$164</definedName>
    <definedName name="_xlnm.Print_Area" localSheetId="34">'33'!$A$1:$M$95</definedName>
    <definedName name="_xlnm.Print_Area" localSheetId="35">'34'!$A$1:$M$95</definedName>
    <definedName name="_xlnm.Print_Area" localSheetId="36">'35'!$A$1:$M$42</definedName>
    <definedName name="_xlnm.Print_Area" localSheetId="37">'36'!$A$1:$M$42</definedName>
    <definedName name="_xlnm.Print_Area" localSheetId="38">'37'!$A$1:$M$42</definedName>
    <definedName name="_xlnm.Print_Area" localSheetId="39">'38'!$A$1:$P$35</definedName>
    <definedName name="_xlnm.Print_Area" localSheetId="40">'39'!$A$1:$P$35</definedName>
    <definedName name="_xlnm.Print_Area" localSheetId="5">'4'!$A$1:$O$36</definedName>
    <definedName name="_xlnm.Print_Area" localSheetId="41">'40'!$A$1:$P$35</definedName>
    <definedName name="_xlnm.Print_Area" localSheetId="42">'41'!$A$1:$S$136</definedName>
    <definedName name="_xlnm.Print_Area" localSheetId="43">'42'!$A$1:$P$35</definedName>
    <definedName name="_xlnm.Print_Area" localSheetId="44">'43'!$A$1:$P$35</definedName>
    <definedName name="_xlnm.Print_Area" localSheetId="45">'44'!$A$1:$P$35</definedName>
    <definedName name="_xlnm.Print_Area" localSheetId="46">'45'!$A$1:$P$24</definedName>
    <definedName name="_xlnm.Print_Area" localSheetId="47">'46'!$A$1:$P$24</definedName>
    <definedName name="_xlnm.Print_Area" localSheetId="48">'47'!$A$1:$P$27</definedName>
    <definedName name="_xlnm.Print_Area" localSheetId="49">'48'!$A$1:$P$27</definedName>
    <definedName name="_xlnm.Print_Area" localSheetId="50">'49'!$A$1:$P$27</definedName>
    <definedName name="_xlnm.Print_Area" localSheetId="6">'5'!$A$1:$O$36</definedName>
    <definedName name="_xlnm.Print_Area" localSheetId="51">'50'!$A$1:$P$27</definedName>
    <definedName name="_xlnm.Print_Area" localSheetId="52">'51'!$A$1:$P$27</definedName>
    <definedName name="_xlnm.Print_Area" localSheetId="53">'52'!$A$1:$P$27</definedName>
    <definedName name="_xlnm.Print_Area" localSheetId="54">'53'!$A$1:$P$34</definedName>
    <definedName name="_xlnm.Print_Area" localSheetId="55">'54'!$A$1:$P$34</definedName>
    <definedName name="_xlnm.Print_Area" localSheetId="56">'55'!$A$1:$P$34</definedName>
    <definedName name="_xlnm.Print_Area" localSheetId="57">'56'!$A$1:$P$34</definedName>
    <definedName name="_xlnm.Print_Area" localSheetId="58">'57'!$A$1:$P$34</definedName>
    <definedName name="_xlnm.Print_Area" localSheetId="59">'58'!$A$1:$P$34</definedName>
    <definedName name="_xlnm.Print_Area" localSheetId="60">'59'!$A$1:$P$20</definedName>
    <definedName name="_xlnm.Print_Area" localSheetId="7">'6'!$A$1:$O$36</definedName>
    <definedName name="_xlnm.Print_Area" localSheetId="61">'60'!$A$1:$P$20</definedName>
    <definedName name="_xlnm.Print_Area" localSheetId="62">'61'!$A$1:$P$20</definedName>
    <definedName name="_xlnm.Print_Area" localSheetId="63">'62'!$A$1:$P$24</definedName>
    <definedName name="_xlnm.Print_Area" localSheetId="64">'63'!$A$1:$P$24</definedName>
    <definedName name="_xlnm.Print_Area" localSheetId="65">'64'!$A$1:$P$24</definedName>
    <definedName name="_xlnm.Print_Area" localSheetId="66">'65'!$A$1:$P$25</definedName>
    <definedName name="_xlnm.Print_Area" localSheetId="67">'66'!$A$1:$P$24</definedName>
    <definedName name="_xlnm.Print_Area" localSheetId="68">'67'!$A$1:$P$24</definedName>
    <definedName name="_xlnm.Print_Area" localSheetId="69">'68'!$A$1:$R$19</definedName>
    <definedName name="_xlnm.Print_Area" localSheetId="70">'69'!$A$1:$R$19</definedName>
    <definedName name="_xlnm.Print_Area" localSheetId="8">'7'!$A$1:$R$52</definedName>
    <definedName name="_xlnm.Print_Area" localSheetId="71">'70'!$A$1:$H$94</definedName>
    <definedName name="_xlnm.Print_Area" localSheetId="72">'71'!$A$1:$P$46</definedName>
    <definedName name="_xlnm.Print_Area" localSheetId="9">'8'!$A$1:$R$52</definedName>
    <definedName name="_xlnm.Print_Area" localSheetId="10">'9'!$A$1:$O$36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3" i="37" l="1"/>
  <c r="G24" i="37"/>
  <c r="G25" i="37"/>
  <c r="G26" i="37"/>
  <c r="G27" i="37"/>
  <c r="G28" i="37"/>
  <c r="G29" i="37"/>
  <c r="G30" i="37"/>
  <c r="G31" i="37"/>
  <c r="G32" i="37"/>
  <c r="G33" i="37"/>
  <c r="G34" i="37"/>
  <c r="G35" i="37"/>
  <c r="G36" i="37"/>
  <c r="G7" i="37"/>
  <c r="G8" i="37"/>
  <c r="G9" i="37"/>
  <c r="G10" i="37"/>
  <c r="G11" i="37"/>
  <c r="G12" i="37"/>
  <c r="G13" i="37"/>
  <c r="G14" i="37"/>
  <c r="G15" i="37"/>
  <c r="G16" i="37"/>
  <c r="G17" i="37"/>
  <c r="G18" i="37"/>
  <c r="G19" i="37"/>
  <c r="G20" i="37"/>
  <c r="G7" i="36" l="1"/>
  <c r="G8" i="36"/>
  <c r="G9" i="36"/>
  <c r="G10" i="36"/>
  <c r="G11" i="36"/>
  <c r="G12" i="36"/>
  <c r="G13" i="36"/>
  <c r="G14" i="36"/>
  <c r="G15" i="36"/>
  <c r="G16" i="36"/>
  <c r="G17" i="36"/>
  <c r="G18" i="36"/>
  <c r="G19" i="36"/>
  <c r="G20" i="36"/>
  <c r="R5" i="69" l="1"/>
  <c r="R5" i="70"/>
  <c r="P5" i="70"/>
  <c r="R19" i="70" l="1"/>
  <c r="Q19" i="70"/>
  <c r="P19" i="70"/>
  <c r="R18" i="70"/>
  <c r="Q18" i="70"/>
  <c r="P18" i="70"/>
  <c r="R17" i="70"/>
  <c r="Q17" i="70"/>
  <c r="P17" i="70"/>
  <c r="R16" i="70"/>
  <c r="Q16" i="70"/>
  <c r="P16" i="70"/>
  <c r="R15" i="70"/>
  <c r="Q15" i="70"/>
  <c r="P15" i="70"/>
  <c r="R14" i="70"/>
  <c r="Q14" i="70"/>
  <c r="P14" i="70"/>
  <c r="R13" i="70"/>
  <c r="Q13" i="70"/>
  <c r="P13" i="70"/>
  <c r="R12" i="70"/>
  <c r="Q12" i="70"/>
  <c r="P12" i="70"/>
  <c r="R11" i="70"/>
  <c r="Q11" i="70"/>
  <c r="P11" i="70"/>
  <c r="R10" i="70"/>
  <c r="Q10" i="70"/>
  <c r="P10" i="70"/>
  <c r="R9" i="70"/>
  <c r="Q9" i="70"/>
  <c r="P9" i="70"/>
  <c r="R8" i="70"/>
  <c r="Q8" i="70"/>
  <c r="P8" i="70"/>
  <c r="R7" i="70"/>
  <c r="Q7" i="70"/>
  <c r="P7" i="70"/>
  <c r="R6" i="70"/>
  <c r="Q6" i="70"/>
  <c r="P6" i="70"/>
  <c r="Q5" i="70"/>
  <c r="R6" i="69"/>
  <c r="R7" i="69"/>
  <c r="R8" i="69"/>
  <c r="R9" i="69"/>
  <c r="R10" i="69"/>
  <c r="R11" i="69"/>
  <c r="R12" i="69"/>
  <c r="R13" i="69"/>
  <c r="R14" i="69"/>
  <c r="R15" i="69"/>
  <c r="R16" i="69"/>
  <c r="R17" i="69"/>
  <c r="R18" i="69"/>
  <c r="R19" i="69"/>
  <c r="Q5" i="69"/>
  <c r="Q6" i="69"/>
  <c r="Q7" i="69"/>
  <c r="Q8" i="69"/>
  <c r="Q9" i="69"/>
  <c r="Q10" i="69"/>
  <c r="Q11" i="69"/>
  <c r="Q12" i="69"/>
  <c r="Q13" i="69"/>
  <c r="Q14" i="69"/>
  <c r="Q15" i="69"/>
  <c r="Q16" i="69"/>
  <c r="Q17" i="69"/>
  <c r="Q18" i="69"/>
  <c r="Q19" i="69"/>
  <c r="P6" i="69"/>
  <c r="P7" i="69"/>
  <c r="P8" i="69"/>
  <c r="P9" i="69"/>
  <c r="P10" i="69"/>
  <c r="P11" i="69"/>
  <c r="P12" i="69"/>
  <c r="P13" i="69"/>
  <c r="P14" i="69"/>
  <c r="P15" i="69"/>
  <c r="P16" i="69"/>
  <c r="P17" i="69"/>
  <c r="P18" i="69"/>
  <c r="P19" i="69"/>
  <c r="P5" i="69"/>
  <c r="B22" i="64" l="1"/>
  <c r="B21" i="64"/>
  <c r="B20" i="64"/>
  <c r="B19" i="64"/>
  <c r="B18" i="64"/>
  <c r="B17" i="64"/>
  <c r="B16" i="64"/>
  <c r="B14" i="64"/>
  <c r="B13" i="64"/>
  <c r="B12" i="64"/>
  <c r="B11" i="64"/>
  <c r="B10" i="64"/>
  <c r="B9" i="64"/>
  <c r="B8" i="64"/>
  <c r="B7" i="64"/>
  <c r="B6" i="64"/>
  <c r="B22" i="65"/>
  <c r="B21" i="65"/>
  <c r="B20" i="65"/>
  <c r="B19" i="65"/>
  <c r="B18" i="65"/>
  <c r="B17" i="65"/>
  <c r="B16" i="65"/>
  <c r="B14" i="65"/>
  <c r="B13" i="65"/>
  <c r="B12" i="65"/>
  <c r="B11" i="65"/>
  <c r="B10" i="65"/>
  <c r="B9" i="65"/>
  <c r="B8" i="65"/>
  <c r="B7" i="65"/>
  <c r="B6" i="65"/>
  <c r="O22" i="8" l="1"/>
</calcChain>
</file>

<file path=xl/sharedStrings.xml><?xml version="1.0" encoding="utf-8"?>
<sst xmlns="http://schemas.openxmlformats.org/spreadsheetml/2006/main" count="5296" uniqueCount="734">
  <si>
    <t>Žáci a absolventi středních škol s trvalým pobytem v ČR dle kraje, pohlaví a formy vzdělávání, podíl z populace</t>
  </si>
  <si>
    <t>Tab. 1</t>
  </si>
  <si>
    <t>Tab. 2</t>
  </si>
  <si>
    <t>Tab. 3</t>
  </si>
  <si>
    <t>Tab. 4</t>
  </si>
  <si>
    <t>Tab. 5</t>
  </si>
  <si>
    <t>Tab. 6</t>
  </si>
  <si>
    <t>Tab. 7</t>
  </si>
  <si>
    <t>Tab. 8</t>
  </si>
  <si>
    <t>Žáci středních škol s trvalým pobytem v ČR dle druhu vzdělávání a kraje, podíl z populace</t>
  </si>
  <si>
    <t>Tab. 9</t>
  </si>
  <si>
    <t>Tab. 10</t>
  </si>
  <si>
    <t>Tab. 11</t>
  </si>
  <si>
    <t>Tab. 12</t>
  </si>
  <si>
    <t>Tab. 13</t>
  </si>
  <si>
    <t>Tab. 14</t>
  </si>
  <si>
    <t>Tab. 15</t>
  </si>
  <si>
    <t>Tab. 16</t>
  </si>
  <si>
    <t>Tab. 17</t>
  </si>
  <si>
    <t>Žáci a absolventi středních škol s trvalým pobytem v ČR dle druhu vzdělávání a dle kraje a okresu</t>
  </si>
  <si>
    <t>Tab. 18</t>
  </si>
  <si>
    <t>Tab. 19</t>
  </si>
  <si>
    <t>Tab. 20</t>
  </si>
  <si>
    <t>Tab. 21</t>
  </si>
  <si>
    <t>Tab. 22</t>
  </si>
  <si>
    <t>Tab. 23</t>
  </si>
  <si>
    <t>Tab. 24</t>
  </si>
  <si>
    <t>Tab. 25</t>
  </si>
  <si>
    <t>Tab. 26</t>
  </si>
  <si>
    <t>Tab. 27</t>
  </si>
  <si>
    <t>Žáci a absolventi středních škol s trvalým pobytem v ČR dle druhu vzdělávání a dle pohlaví, kraje a okresu, podíl z populace</t>
  </si>
  <si>
    <t>Tab. 28</t>
  </si>
  <si>
    <t>Tab. 29</t>
  </si>
  <si>
    <t>Tab. 30</t>
  </si>
  <si>
    <t>Tab. 31</t>
  </si>
  <si>
    <t>Tab. 32</t>
  </si>
  <si>
    <t>Tab. 33</t>
  </si>
  <si>
    <t>Tab. 34</t>
  </si>
  <si>
    <t>Rozložení žáků a absolventů s trvalým pobytem v ČR do jednotlivých druhů středoškolského vzdělávání dle kraje a pohlaví</t>
  </si>
  <si>
    <t>Tab. 35</t>
  </si>
  <si>
    <t>Tab. 36</t>
  </si>
  <si>
    <t>Tab. 37</t>
  </si>
  <si>
    <t>Žáci a absolventi středních škol s trvalým pobytem v ČR dle skupin oborů a jednotlivých oborů vzdělávání a kraje</t>
  </si>
  <si>
    <t>Tab. 38</t>
  </si>
  <si>
    <t>Tab. 39</t>
  </si>
  <si>
    <t>Tab. 40</t>
  </si>
  <si>
    <t>Tab. 41</t>
  </si>
  <si>
    <t>Tab. 42</t>
  </si>
  <si>
    <t>Tab. 43</t>
  </si>
  <si>
    <t>Tab. 44</t>
  </si>
  <si>
    <t>Žáci a absolventi středního vzdělávání bez výučního listu a bez maturitní zkoušky s trvalým pobytem v ČR dle skupin oborů vzdělávání a kraje</t>
  </si>
  <si>
    <t>Tab. 45</t>
  </si>
  <si>
    <t>Tab. 46</t>
  </si>
  <si>
    <t>Žáci a absolventi středního vzdělávání s výučním listem s trvalým pobytem v ČR dle skupin oborů vzdělávání a kraje</t>
  </si>
  <si>
    <t>Tab. 47</t>
  </si>
  <si>
    <t>Tab. 48</t>
  </si>
  <si>
    <t>Tab. 49</t>
  </si>
  <si>
    <t>Tab. 50</t>
  </si>
  <si>
    <t>Tab. 51</t>
  </si>
  <si>
    <t>Tab. 52</t>
  </si>
  <si>
    <t>Žáci a absolventi středního odborného vzdělávání s maturitní zkouškou s trvalým pobytem v ČR, dle skupin oborů vzdělávání a kraje</t>
  </si>
  <si>
    <t>Tab. 53</t>
  </si>
  <si>
    <t>Tab. 54</t>
  </si>
  <si>
    <t>Tab. 55</t>
  </si>
  <si>
    <t>Tab. 56</t>
  </si>
  <si>
    <t>Tab. 57</t>
  </si>
  <si>
    <t>Tab. 58</t>
  </si>
  <si>
    <t>Žáci středního vzdělávání s výučním listem i s maturitní zkouškou s trvalým pobytem v ČR dle skupin oborů vzdělávání a kraje</t>
  </si>
  <si>
    <t>Tab. 59</t>
  </si>
  <si>
    <t>Tab. 60</t>
  </si>
  <si>
    <t>Tab. 61</t>
  </si>
  <si>
    <t>Žáci a absolventi nástavbového studia s trvalým pobytem v ČR dle skupin oborů vzdělávání a kraje</t>
  </si>
  <si>
    <t>Tab. 62</t>
  </si>
  <si>
    <t>Tab. 63</t>
  </si>
  <si>
    <t>Tab. 64</t>
  </si>
  <si>
    <t>Tab. 65</t>
  </si>
  <si>
    <t>Tab. 66</t>
  </si>
  <si>
    <t>Tab. 67</t>
  </si>
  <si>
    <t>Žáci středních škol bez trvalého pobytu v České republice</t>
  </si>
  <si>
    <t>Tab. 68</t>
  </si>
  <si>
    <t>Tab. 69</t>
  </si>
  <si>
    <t>Tab. 70</t>
  </si>
  <si>
    <t>Tab. 71</t>
  </si>
  <si>
    <t>zpět na obsah</t>
  </si>
  <si>
    <t>Zdroj dat: Ministerstvo školství, mládeže a tělovýchovy</t>
  </si>
  <si>
    <t>trvalé bydliště</t>
  </si>
  <si>
    <t>Školní rok</t>
  </si>
  <si>
    <t>2011/12</t>
  </si>
  <si>
    <t>2012/13</t>
  </si>
  <si>
    <t>2013/14</t>
  </si>
  <si>
    <t>2014/15</t>
  </si>
  <si>
    <t>2015/16</t>
  </si>
  <si>
    <t>2016/17</t>
  </si>
  <si>
    <t>2017/18</t>
  </si>
  <si>
    <t>2018/19</t>
  </si>
  <si>
    <t>2019/20</t>
  </si>
  <si>
    <t>2020/21</t>
  </si>
  <si>
    <t>2021/22</t>
  </si>
  <si>
    <t>2022/23</t>
  </si>
  <si>
    <t>2023/24</t>
  </si>
  <si>
    <t>počet žáků (abs.)</t>
  </si>
  <si>
    <t>Česká republika</t>
  </si>
  <si>
    <t>Hl. m. Praha (kraj)</t>
  </si>
  <si>
    <t>Středočeský kraj</t>
  </si>
  <si>
    <t>Jihočeský kraj</t>
  </si>
  <si>
    <t>Plzeňský kraj</t>
  </si>
  <si>
    <t>Karlovarský kraj</t>
  </si>
  <si>
    <t>Ústecký kraj</t>
  </si>
  <si>
    <t>Liberecký kraj</t>
  </si>
  <si>
    <t>Královéhradecký kraj</t>
  </si>
  <si>
    <t>Pardubický kraj</t>
  </si>
  <si>
    <t>kraj Vysočina</t>
  </si>
  <si>
    <t>Jihomoravský kraj</t>
  </si>
  <si>
    <t>Olomoucký kraj</t>
  </si>
  <si>
    <t>Zlínský kraj</t>
  </si>
  <si>
    <t>Moravskoslezský kraj</t>
  </si>
  <si>
    <t xml:space="preserve">podíl z obyvatel ve věku 14-20 let (v %) </t>
  </si>
  <si>
    <t>podíl ze všech obyvatel (v %)</t>
  </si>
  <si>
    <t>počet žákyň (abs.)</t>
  </si>
  <si>
    <t>podíl z obyvatelek (žen) ve věku 14-20 let (v %)</t>
  </si>
  <si>
    <t>podíl ze všech obyvatelek (žen) (v %)</t>
  </si>
  <si>
    <t>podíl z obyvatel (mužů) ve věku 14-20 let (v %)</t>
  </si>
  <si>
    <t>podíl ze všech obyvatel (mužů) (v %)</t>
  </si>
  <si>
    <t>2010/11</t>
  </si>
  <si>
    <t>počet absolventů (abs.)</t>
  </si>
  <si>
    <t>podíl z obyvatel ve věku 19-20 let (v %)</t>
  </si>
  <si>
    <t>počet absolventek (abs.)</t>
  </si>
  <si>
    <t>podíl z obyvatelek (žen) ve věku 19-20 let (v %)</t>
  </si>
  <si>
    <t xml:space="preserve">trvalé bydliště </t>
  </si>
  <si>
    <t>podíl z obyvatel (mužů) ve věku 19-20 let (v %)</t>
  </si>
  <si>
    <t>Meziroční změna
(22/23–23/24)</t>
  </si>
  <si>
    <t>Změna za 5 let 
(18/19–23/24)</t>
  </si>
  <si>
    <t>Změna za 10 let 
(13/14–23/24)</t>
  </si>
  <si>
    <t>žáci celkem</t>
  </si>
  <si>
    <t>z toho žákyně (dívky)</t>
  </si>
  <si>
    <t>z toho žáci (chlapci)</t>
  </si>
  <si>
    <t>absolventi celkem</t>
  </si>
  <si>
    <t>z toho absolventky - dívky</t>
  </si>
  <si>
    <t>z toho absolventi - chlapci</t>
  </si>
  <si>
    <t>podíl z obyvatel ve věku 14-20 let (v %)</t>
  </si>
  <si>
    <t xml:space="preserve">*) bez žáků ve vzdělávání s výučním listem i s maturitní zkouškou </t>
  </si>
  <si>
    <t>*) včetně žáků ve vzdělávání s výučním listem i s maturitní zkouškou, bez nástavbového studia</t>
  </si>
  <si>
    <t>trvalé bydliště (kraj)</t>
  </si>
  <si>
    <t>sídlo školy (kraj)</t>
  </si>
  <si>
    <t>Hl. m. Praha</t>
  </si>
  <si>
    <t>Středo-český</t>
  </si>
  <si>
    <t>Jihočeský</t>
  </si>
  <si>
    <t>Plzeňský</t>
  </si>
  <si>
    <t>Karlo-varský</t>
  </si>
  <si>
    <t>Ústecký</t>
  </si>
  <si>
    <t>Liberecký</t>
  </si>
  <si>
    <t>Králové-hradecký</t>
  </si>
  <si>
    <t>Pardubický</t>
  </si>
  <si>
    <t>Vysočina</t>
  </si>
  <si>
    <t>Jiho-moravský</t>
  </si>
  <si>
    <t>Olomoucký</t>
  </si>
  <si>
    <t>Zlínský</t>
  </si>
  <si>
    <t>Moravsko-slezský</t>
  </si>
  <si>
    <t>celkem</t>
  </si>
  <si>
    <t>žáci středního vzdělávání celkem</t>
  </si>
  <si>
    <t>Středočeský</t>
  </si>
  <si>
    <t>Karlovarský</t>
  </si>
  <si>
    <t>Královéhradecký</t>
  </si>
  <si>
    <t>Jihomoravský</t>
  </si>
  <si>
    <t>Moravskoslezský</t>
  </si>
  <si>
    <t>žáci gymnázií</t>
  </si>
  <si>
    <t>–</t>
  </si>
  <si>
    <t>žáci odborného vzdělávání s maturitní zkouškou (bez nástavbového, včetně vzdělávání s výučním listem i s maturitní zkouškou)</t>
  </si>
  <si>
    <t>žáci odborného vzdělávání s výučním listem</t>
  </si>
  <si>
    <t>trvalé bydliště (kraj, okres)</t>
  </si>
  <si>
    <t>Změna 
za 5 let 
(18/19–23/24)</t>
  </si>
  <si>
    <t>Změna 
za 10 let 
(13/14–23/24)</t>
  </si>
  <si>
    <t>Česká republika celkem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</si>
  <si>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</si>
  <si>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</si>
  <si>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</si>
  <si>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</si>
  <si>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</si>
  <si>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</si>
  <si>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</si>
  <si>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</si>
  <si>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</si>
  <si>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</si>
  <si>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</si>
  <si>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</si>
  <si>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</si>
  <si>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</si>
  <si>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</si>
  <si>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</si>
  <si>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</si>
  <si>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</si>
  <si>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</si>
  <si>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Domažlice</t>
  </si>
  <si>
    <t>Klatovy</t>
  </si>
  <si>
    <t>Plzeň-jih</t>
  </si>
  <si>
    <t>Plzeň-město</t>
  </si>
  <si>
    <t>Plzeň-sever</t>
  </si>
  <si>
    <t>Rokycany</t>
  </si>
  <si>
    <t>Tachov</t>
  </si>
  <si>
    <t>Cheb</t>
  </si>
  <si>
    <t>Karlovy Vary</t>
  </si>
  <si>
    <t>Sokolov</t>
  </si>
  <si>
    <t>Děčín</t>
  </si>
  <si>
    <t>Chomutov</t>
  </si>
  <si>
    <t>Litoměřice</t>
  </si>
  <si>
    <t>Louny</t>
  </si>
  <si>
    <t>Most</t>
  </si>
  <si>
    <t>Teplice</t>
  </si>
  <si>
    <t>Ústí nad Labem</t>
  </si>
  <si>
    <t>Česká Lípa</t>
  </si>
  <si>
    <t>Jablonec nad Nisou</t>
  </si>
  <si>
    <t>Liberec</t>
  </si>
  <si>
    <t>Semily</t>
  </si>
  <si>
    <t>Hradec Králové</t>
  </si>
  <si>
    <t>Jičín</t>
  </si>
  <si>
    <t>Náchod</t>
  </si>
  <si>
    <t>Rychnov nad Kněžnou</t>
  </si>
  <si>
    <t>Trutnov</t>
  </si>
  <si>
    <t>Chrudim</t>
  </si>
  <si>
    <t>Pardubice</t>
  </si>
  <si>
    <t>Svitavy</t>
  </si>
  <si>
    <t>Ústí nad Orlicí</t>
  </si>
  <si>
    <t>Kraj Vysočina</t>
  </si>
  <si>
    <t>Havlíčkův Brod</t>
  </si>
  <si>
    <t>Jihlava</t>
  </si>
  <si>
    <t>Pelhřimov</t>
  </si>
  <si>
    <t>Třebíč</t>
  </si>
  <si>
    <t>Žďár nad Sázavou</t>
  </si>
  <si>
    <t>Blansko</t>
  </si>
  <si>
    <t>Brno-město</t>
  </si>
  <si>
    <t>Brno-venkov</t>
  </si>
  <si>
    <t>Břeclav</t>
  </si>
  <si>
    <t>Hodonín</t>
  </si>
  <si>
    <t>Vyškov</t>
  </si>
  <si>
    <t>Znojmo</t>
  </si>
  <si>
    <t>Jeseník</t>
  </si>
  <si>
    <t>Olomouc</t>
  </si>
  <si>
    <t>Prostějov</t>
  </si>
  <si>
    <t>Přerov</t>
  </si>
  <si>
    <t>Šumperk</t>
  </si>
  <si>
    <t>Kroměříž</t>
  </si>
  <si>
    <t>Uherské Hradiště</t>
  </si>
  <si>
    <t>Vsetín</t>
  </si>
  <si>
    <t>Zlín</t>
  </si>
  <si>
    <t>Bruntál</t>
  </si>
  <si>
    <t>Frýdek-Místek</t>
  </si>
  <si>
    <t>Karviná</t>
  </si>
  <si>
    <t>Nový Jičín</t>
  </si>
  <si>
    <t>Opava</t>
  </si>
  <si>
    <t>Ostrava-město</t>
  </si>
  <si>
    <t xml:space="preserve">*) žáci ve vzdělávání ukončeném pouze závěrečnou zkouškou (tj. bez výučního listu a bez maturity) a ve vzdělávání s výučním listem; bez žáků ve vzdělávání vedoucího k výučnímu listu i k maturitní zkoušce </t>
  </si>
  <si>
    <t>*) včetně žáků ve vzdělávání s výučním listem i s maturitní zkouškou, bez žáků nástavbového studia</t>
  </si>
  <si>
    <t>*) absolventi vzdělávání ukončeného pouze závěrečnou zkouškou (bez výučního listu a bez maturitní zkoušky) a vzdělávání ukončeného výučním listem, včetně absolventů, kteří výuční list získali v rámci druhu středního vzdělávání s výučním listem i s maturitní zkouškou</t>
  </si>
  <si>
    <t>*) včetně absolventů, kteří maturitní zkoušku složili v rámci druhu vzdělávání s výučním listem i s maturitní zkouškou, bez absolventů nástavbovébo studia</t>
  </si>
  <si>
    <t>žáci</t>
  </si>
  <si>
    <t>absolventi za předchozí školní rok</t>
  </si>
  <si>
    <t>podíl žáků z obyvatel 
ve věku 14-20 let (v %)</t>
  </si>
  <si>
    <t>podíl absolventů v předchozím školním roce z obyvatel ve věku 19-20 let (v %)</t>
  </si>
  <si>
    <t>dívky</t>
  </si>
  <si>
    <t>chlapci</t>
  </si>
  <si>
    <t>žáci celkem 
z populace celkem</t>
  </si>
  <si>
    <t>žákyně
z populace žen</t>
  </si>
  <si>
    <t>muži žáci 
z populace mužů</t>
  </si>
  <si>
    <t>absolventi celkem 
z populace celkem</t>
  </si>
  <si>
    <t>absolventky
z populace žen</t>
  </si>
  <si>
    <t>muži absolventi 
z populace mužů</t>
  </si>
  <si>
    <t xml:space="preserve">*) všeobecné i odborné, včetně vzdělávání s výučním listem i s maturitní zkouškou, včetně nástavbového studia </t>
  </si>
  <si>
    <t xml:space="preserve">*) včetně vzdělávání s výučním listem i s maturitní zkouškou, bez nástavbového studia </t>
  </si>
  <si>
    <t/>
  </si>
  <si>
    <t xml:space="preserve">Trvalý pobyt </t>
  </si>
  <si>
    <t>bez výučního listu a maturity</t>
  </si>
  <si>
    <t>s výučním listem</t>
  </si>
  <si>
    <t>odborné 
s maturitní zkouškou</t>
  </si>
  <si>
    <t>gymnázium</t>
  </si>
  <si>
    <t>nástavbové studium</t>
  </si>
  <si>
    <t>žáci *)</t>
  </si>
  <si>
    <t>absolventi za předchozí školní rok **)</t>
  </si>
  <si>
    <t>*) Do žáků středního vzdělávání s výučním listem nejsou započteni žáci druhu středního vzdělávání s výučním listem i s maturitní zkouškou. Ti naopak jsou započteni do počtu žáků středního vzdělávání s maturitní zkouškou.</t>
  </si>
  <si>
    <t>**) Do absolventů vzdělávání s výučním listem jsou zahrnuti též žáci, kteří získali výuční list v rámci druhu středního vzdělávání s výučním listem i s maturitní zkouškou. Obdobně do absolventů vzdělávání s maturitní zkouškou jsou započteni i absolventi, kteří maturitní zkoušku složili v rámci druhu středního vzdělávání s výučním listem i s maturitní zkouškou.</t>
  </si>
  <si>
    <t>žákyně *)</t>
  </si>
  <si>
    <t>absolventky za předchozí školní rok **)</t>
  </si>
  <si>
    <t>Skupiny oborů vzdělání (KKOV)</t>
  </si>
  <si>
    <t>Trvalý pobyt v ČR celkem</t>
  </si>
  <si>
    <t>v tom</t>
  </si>
  <si>
    <t>Celkem</t>
  </si>
  <si>
    <t>16 ekologie a ochrana životního prostředí</t>
  </si>
  <si>
    <t>18 informatické obory</t>
  </si>
  <si>
    <t>21 hornictví a hornická geologie, hutnictví a slévárenství</t>
  </si>
  <si>
    <t>23 strojírenství a strojírenská výroba</t>
  </si>
  <si>
    <t>26 elektrotechnika, telekom. 
a výpočetní technika</t>
  </si>
  <si>
    <t>28 technická chemie a chemie silikátů</t>
  </si>
  <si>
    <t>29 potravinářství a potravinářská chemie</t>
  </si>
  <si>
    <t>31 textilní výroba a oděvnictví</t>
  </si>
  <si>
    <t>32 kožedělná a obuvnická výroba a zpracování plastů</t>
  </si>
  <si>
    <t>33 zpracování dřeva a výroba hudebních nástrojů</t>
  </si>
  <si>
    <t>34 polygrafie, zpracování papíru, filmu a fotografie</t>
  </si>
  <si>
    <t>36 stavebnictví, geodézie a kartografie</t>
  </si>
  <si>
    <t>37 doprava a spoje</t>
  </si>
  <si>
    <t>39 speciální a interdisciplinární obory</t>
  </si>
  <si>
    <t>41 zemědělství a lesnictví</t>
  </si>
  <si>
    <t>43 veterinářství a veterinární prevence</t>
  </si>
  <si>
    <t>53 zdravotnictví</t>
  </si>
  <si>
    <t>63 ekonomika a administrativa</t>
  </si>
  <si>
    <t>64 podnikání v oborech, odvětví</t>
  </si>
  <si>
    <t>65 gastronomie, hotelnictví a turismus</t>
  </si>
  <si>
    <t>66 obchod</t>
  </si>
  <si>
    <t>68 právo, právní a veřejnosprávní činnost</t>
  </si>
  <si>
    <t>69 osobní a provozní služby</t>
  </si>
  <si>
    <t>72 publicistika, knihovnictví a informatika</t>
  </si>
  <si>
    <t>75 pedagogika, učitelství a sociální péče</t>
  </si>
  <si>
    <t>78 obecně odborná příprava</t>
  </si>
  <si>
    <t>79 gymnázium</t>
  </si>
  <si>
    <t>82 umění a užité umění</t>
  </si>
  <si>
    <t>Pozn.: pro výčet oborů vyučovaných na středních školách v aktuálním školním roce viz tabulku  č. 41</t>
  </si>
  <si>
    <t>Obory vzdělání (KKOV)</t>
  </si>
  <si>
    <t>kód</t>
  </si>
  <si>
    <t>název</t>
  </si>
  <si>
    <t>Ekologie a ochrana prostředí</t>
  </si>
  <si>
    <t>Průmyslová ekologie</t>
  </si>
  <si>
    <t>Výpočetní technika</t>
  </si>
  <si>
    <t>Těžba a zpracování surovin</t>
  </si>
  <si>
    <t>Slévárenská výroba</t>
  </si>
  <si>
    <t>Modelář, modelářské práce</t>
  </si>
  <si>
    <t>Strojírenství</t>
  </si>
  <si>
    <t>Strojírenská výroba</t>
  </si>
  <si>
    <t>Montáž strojů a zařízení</t>
  </si>
  <si>
    <t>Servis a opravy strojů a zařízení</t>
  </si>
  <si>
    <t>Zámečník, zámečnické práce a údržba</t>
  </si>
  <si>
    <t>Nástrojař, nástrojařské práce</t>
  </si>
  <si>
    <t>Klempíř, klempířské práce ve strojírenství</t>
  </si>
  <si>
    <t>Obráběč kovů, obráběčské práce</t>
  </si>
  <si>
    <t>Lakýrník, lakýrnické práce</t>
  </si>
  <si>
    <t>Optik</t>
  </si>
  <si>
    <t>Strojník, práce při obsluze strojů</t>
  </si>
  <si>
    <t>Automechanik, technické práce v autoservisu</t>
  </si>
  <si>
    <t>Puškař</t>
  </si>
  <si>
    <t>Elektrotechnika</t>
  </si>
  <si>
    <t>Telekomunikace</t>
  </si>
  <si>
    <t>Elektrikář, elektrotechnické práce</t>
  </si>
  <si>
    <t>Mechanik elektrotechnických zařízení</t>
  </si>
  <si>
    <t>Autoelektrikář</t>
  </si>
  <si>
    <t>Mechanik telekomunikačních sítí</t>
  </si>
  <si>
    <t>Průmyslová chemie</t>
  </si>
  <si>
    <t>Aplikovaná chemie</t>
  </si>
  <si>
    <t>Keramická výroba</t>
  </si>
  <si>
    <t>Chemik, práce v chemické výrobě</t>
  </si>
  <si>
    <t>Keramik, keramické práce</t>
  </si>
  <si>
    <t>Sklář, sklářské práce</t>
  </si>
  <si>
    <t>Výrobce bižuterie, bižuterní práce</t>
  </si>
  <si>
    <t>Potravinářství</t>
  </si>
  <si>
    <t>Analýza potravin</t>
  </si>
  <si>
    <t>Potravinář, potravinářské práce</t>
  </si>
  <si>
    <t>Pekař, pekařské práce</t>
  </si>
  <si>
    <t>Cukrář, cukrovinkář, cukrářské práce</t>
  </si>
  <si>
    <t>Řezník-uzenář, řeznické a uzenářské práce</t>
  </si>
  <si>
    <t>Textilnictví</t>
  </si>
  <si>
    <t>Oděvnictví</t>
  </si>
  <si>
    <t>Výrobce textilií, textilní výroba</t>
  </si>
  <si>
    <t>Krejčí, krejčovské práce</t>
  </si>
  <si>
    <t>Švadlena, šití oděvů, prádla a rukavic</t>
  </si>
  <si>
    <t>Zpracování usní, plastů a pryže</t>
  </si>
  <si>
    <t>Brašnář, brašnářské práce</t>
  </si>
  <si>
    <t>Dřevařství</t>
  </si>
  <si>
    <t>Nábytkářství</t>
  </si>
  <si>
    <t>Truhlář, truhlářské práce</t>
  </si>
  <si>
    <t>Zpracování dřeva, výroba kancelářských potřeb, výroba sportovních potřeb</t>
  </si>
  <si>
    <t>Zpracovatel přírodních pletiv</t>
  </si>
  <si>
    <t>Čalouník, čalounické práce</t>
  </si>
  <si>
    <t>Polygrafie</t>
  </si>
  <si>
    <t>Obalová technika, zpracování papíru</t>
  </si>
  <si>
    <t>Tiskař na polygrafických strojích, tiskařské práce</t>
  </si>
  <si>
    <t>Reprodukční grafik, litografické a montážní práce</t>
  </si>
  <si>
    <t>Fotograf, fotografické práce</t>
  </si>
  <si>
    <t>Knihař, knihařské práce</t>
  </si>
  <si>
    <t>Stavební materiály a výrobky</t>
  </si>
  <si>
    <t>Stavební provoz</t>
  </si>
  <si>
    <t>Technická zařízení budov</t>
  </si>
  <si>
    <t>Geodézie a kartografie</t>
  </si>
  <si>
    <t>Stavebnictví</t>
  </si>
  <si>
    <t>Dlaždič-cestář, dlaždičské práce</t>
  </si>
  <si>
    <t>Instalatér, instalatérské práce</t>
  </si>
  <si>
    <t>Kameník, kamenické práce</t>
  </si>
  <si>
    <t>Klempíř, klempířské práce ve stavebnictví</t>
  </si>
  <si>
    <t>Kominík, kominické práce</t>
  </si>
  <si>
    <t>Malíř-natěrač, malířské a natěračské práce</t>
  </si>
  <si>
    <t>Podlahář, podlahářské práce</t>
  </si>
  <si>
    <t>Sklenář, sklenářské práce</t>
  </si>
  <si>
    <t>Tesař, tesařské práce</t>
  </si>
  <si>
    <t>Suché montáže</t>
  </si>
  <si>
    <t>Zedník, kamnář, zednické práce, stavební práce</t>
  </si>
  <si>
    <t>Pokrývač, pokrývačské práce</t>
  </si>
  <si>
    <t>Provoz, organizace a ekonomika dopravy</t>
  </si>
  <si>
    <t>Provoz, organizace a ekonomika pošt</t>
  </si>
  <si>
    <t>Manipulant poštovního provozu a přepravy</t>
  </si>
  <si>
    <t>Železničář, práce v dopravě</t>
  </si>
  <si>
    <t>Požární ochrana a průmyslová bezpečnost</t>
  </si>
  <si>
    <t>Technický interdisciplinární</t>
  </si>
  <si>
    <t>Rostlinolékařství</t>
  </si>
  <si>
    <t>Obecné zemědělství</t>
  </si>
  <si>
    <t>Pěstování rostlin</t>
  </si>
  <si>
    <t>Chov hospodářských zvířat</t>
  </si>
  <si>
    <t>Zahradnictví</t>
  </si>
  <si>
    <t>Zemědělská a lesnická technika</t>
  </si>
  <si>
    <t>Lesní hospodářství</t>
  </si>
  <si>
    <t>Zemědělec, zemědělské práce</t>
  </si>
  <si>
    <t>Zahradník, zahradnické práce</t>
  </si>
  <si>
    <t>Chovatel zvířat, chovatelské a zpracovatelské práce</t>
  </si>
  <si>
    <t>Kovář, podkovář, kovářské a podkovářské práce</t>
  </si>
  <si>
    <t>Opravář zemědělských strojů, opravářské práce</t>
  </si>
  <si>
    <t>Lesní výroba, lesnické práce</t>
  </si>
  <si>
    <t>Zpracovatel dřeva</t>
  </si>
  <si>
    <t>Veterinární prevence</t>
  </si>
  <si>
    <t>Ošetřovatelství</t>
  </si>
  <si>
    <t>Laborant ve zdravotnictví</t>
  </si>
  <si>
    <t>Technik ve zdravotnictví</t>
  </si>
  <si>
    <t>Ekonomika a podnikání</t>
  </si>
  <si>
    <t>Technickoadministrativní pracovník, technickoadministrativní práce</t>
  </si>
  <si>
    <t>Podnikání v oborech</t>
  </si>
  <si>
    <t>Gastronomie</t>
  </si>
  <si>
    <t>Hotelnictví a turismus</t>
  </si>
  <si>
    <t>Kuchař-číšník, práce ve společném stravování</t>
  </si>
  <si>
    <t>Provoz obchodu</t>
  </si>
  <si>
    <t>Propagace</t>
  </si>
  <si>
    <t>Knihkupectví</t>
  </si>
  <si>
    <t>Prodavač, obchodník, obchodní provoz</t>
  </si>
  <si>
    <t>Aranžér, propagační práce</t>
  </si>
  <si>
    <t>Skladník, práce ve skladu</t>
  </si>
  <si>
    <t>Bezpečnostně právní činnost</t>
  </si>
  <si>
    <t>Veřejnosprávní činnost</t>
  </si>
  <si>
    <t>Osobní služby</t>
  </si>
  <si>
    <t>Provozní služby</t>
  </si>
  <si>
    <t>Kadeřník</t>
  </si>
  <si>
    <t>Provoz služeb</t>
  </si>
  <si>
    <t>Práce v čistírnách a prádelnách</t>
  </si>
  <si>
    <t>Informační služby, knihovnictví</t>
  </si>
  <si>
    <t>Předškolní a mimoškolní pedagogika</t>
  </si>
  <si>
    <t>Sociální činnost</t>
  </si>
  <si>
    <t>Lyceum</t>
  </si>
  <si>
    <t>Jednoletá a dvouletá praktická škola</t>
  </si>
  <si>
    <t>Gymnázium</t>
  </si>
  <si>
    <t>Sportovní gymnázium</t>
  </si>
  <si>
    <t>Dvojjazyčné gymnázium</t>
  </si>
  <si>
    <t>Výtvarná a uměleckořemeslná tvorba</t>
  </si>
  <si>
    <t>Konzervátorství a restaurátorství</t>
  </si>
  <si>
    <t>Hudba</t>
  </si>
  <si>
    <t>Oceňování, uložení a prodej uměleckých předmětů</t>
  </si>
  <si>
    <t>Výtvarné a uměleckořemeslné práce</t>
  </si>
  <si>
    <t>Pozn.: za všechny druhy vzdělávání, pro výčet oborů vyučovaných na středních školách v aktuálním školním roce viz tabulku  č. 41</t>
  </si>
  <si>
    <t>žákyně (dívky)</t>
  </si>
  <si>
    <t>žáci (chlapci)</t>
  </si>
  <si>
    <t>absolventky (dívky)</t>
  </si>
  <si>
    <t>absolventi (chlapci)</t>
  </si>
  <si>
    <t>*) bez žáků oborů s výučním listem i s maturitní zkouškou</t>
  </si>
  <si>
    <t>*) bez žákyň oborů s výučním listem i s maturitní zkouškou</t>
  </si>
  <si>
    <t>*) včetně žáků, kteří výuční list získali v rámci druhu vzdělávání s výučním listem i s maturitní zkouškou</t>
  </si>
  <si>
    <t>*) včetně žákyň, které výuční list získaly v rámci druhu vzdělávání s výučním listem i s maturitní zkouškou</t>
  </si>
  <si>
    <t>*) včetně žáků oborů s výučním listem i s maturitní zkouškou, bez žáků nástavbového studia</t>
  </si>
  <si>
    <t>*) včetně žákyň oborů s výučním listem i s maturitní zkouškou, bez žákyň nástavbového studia</t>
  </si>
  <si>
    <t>*) včetně absolventů, kteří maturitní zkoušku složili v rámci druhu vzdělávání s výučním listem i s maturitní zkouškou</t>
  </si>
  <si>
    <t>*) včetně absolventek, které maturitní zkoušku složily v rámci druhu vzdělávání s výučním listem i s maturitní zkouškou</t>
  </si>
  <si>
    <t>Pozn. 1: Absolventi tohoto druhu vzdělávání jsou vykazováni dle aktuálně vykonané zkoušky jako absolventi středního vzdělávání s výučním listem, resp. s maturitní zkouškou.</t>
  </si>
  <si>
    <t>Pozn.2 : pro výčet oborů vyučovaných na středních školách v aktuálním školním roce viz tabulku  č. 41</t>
  </si>
  <si>
    <t>Pozn. 1: Absolventky tohoto druhu vzdělávání jsou vykazováni dle aktuálně vykonané zkoušky jako absolventky středního vzdělávání s výučním listem, resp. s maturitní zkouškou.</t>
  </si>
  <si>
    <t>Pozn. : pro výčet oborů vyučovaných na středních školách v aktuálním školním roce viz tabulku  č. 41</t>
  </si>
  <si>
    <t>sídlo školy</t>
  </si>
  <si>
    <t>bydliště</t>
  </si>
  <si>
    <t xml:space="preserve">absolventi 
za předchozí školní rok </t>
  </si>
  <si>
    <t>Ukrajina</t>
  </si>
  <si>
    <t>Slovenská republika</t>
  </si>
  <si>
    <t>Ruská federace</t>
  </si>
  <si>
    <t>Vietnamská socialistická republika</t>
  </si>
  <si>
    <t>Spolková republika Německo</t>
  </si>
  <si>
    <t>Polská republika</t>
  </si>
  <si>
    <t>Mongolsko</t>
  </si>
  <si>
    <t>Republika Kazachstán</t>
  </si>
  <si>
    <t>Moldavská republika</t>
  </si>
  <si>
    <t>Rumunsko</t>
  </si>
  <si>
    <t>Maďarsko</t>
  </si>
  <si>
    <t>Bulharská republika</t>
  </si>
  <si>
    <t>Italská republika</t>
  </si>
  <si>
    <t>Rakouská republika</t>
  </si>
  <si>
    <t>Spojené státy americké</t>
  </si>
  <si>
    <t>Běloruská republika</t>
  </si>
  <si>
    <t>Thajské království</t>
  </si>
  <si>
    <t>Brazilská federativní republika</t>
  </si>
  <si>
    <t>Republika Severní Makedonie</t>
  </si>
  <si>
    <t>Srbská republika</t>
  </si>
  <si>
    <t>Lotyšská republika</t>
  </si>
  <si>
    <t>Španělské království</t>
  </si>
  <si>
    <t>Turecká republika</t>
  </si>
  <si>
    <t>Korejská republika</t>
  </si>
  <si>
    <t>Syrská arabská republika</t>
  </si>
  <si>
    <t>Argentinská republika</t>
  </si>
  <si>
    <t>Arménská republika</t>
  </si>
  <si>
    <t>Filipínská republika</t>
  </si>
  <si>
    <t>Chilská republika</t>
  </si>
  <si>
    <t>Japonsko</t>
  </si>
  <si>
    <t>Ázerbájdžánská republika</t>
  </si>
  <si>
    <t>Černá Hora</t>
  </si>
  <si>
    <t>Republika Uzbekistán</t>
  </si>
  <si>
    <t>Australské společenství</t>
  </si>
  <si>
    <t>Belgické království</t>
  </si>
  <si>
    <t>Bosna a Hercegovina</t>
  </si>
  <si>
    <t>Kyrgyzská republika</t>
  </si>
  <si>
    <t>Slovinská republika</t>
  </si>
  <si>
    <t>Stát Izrael</t>
  </si>
  <si>
    <t>Švýcarská konfederace</t>
  </si>
  <si>
    <t>Tchaj-wan</t>
  </si>
  <si>
    <t>Čínská lidová republika</t>
  </si>
  <si>
    <t>Francouzská republika</t>
  </si>
  <si>
    <t>Gruzie</t>
  </si>
  <si>
    <t>Chorvatská republika</t>
  </si>
  <si>
    <t>Indická republika</t>
  </si>
  <si>
    <t>Íránská islámská republika</t>
  </si>
  <si>
    <t>Irsko</t>
  </si>
  <si>
    <t>Jihoafrická republika</t>
  </si>
  <si>
    <t>Litevská republika</t>
  </si>
  <si>
    <t>Marocké království</t>
  </si>
  <si>
    <t>Spojené království Velké Británie a Severního Irska</t>
  </si>
  <si>
    <t>Spojené státy mexické</t>
  </si>
  <si>
    <t>Ugandská republika</t>
  </si>
  <si>
    <t>Bangladéšská lidová republika</t>
  </si>
  <si>
    <t>Burundská republika</t>
  </si>
  <si>
    <t>Čadská republika</t>
  </si>
  <si>
    <t>Egyptská arabská republika</t>
  </si>
  <si>
    <t>Estonská republika</t>
  </si>
  <si>
    <t>Kanada</t>
  </si>
  <si>
    <t>Keňská republika</t>
  </si>
  <si>
    <t>Kolumbijská republika</t>
  </si>
  <si>
    <t>Kosovská republika</t>
  </si>
  <si>
    <t>Nepálská federativní demokratická republika</t>
  </si>
  <si>
    <t>Pákistánská islámská republika</t>
  </si>
  <si>
    <t>Paraguayská republika</t>
  </si>
  <si>
    <t>Republika Tádžikistán</t>
  </si>
  <si>
    <t>Řecká republika</t>
  </si>
  <si>
    <t>Saharská arabská demokratická republika</t>
  </si>
  <si>
    <t>Senegalská republika</t>
  </si>
  <si>
    <t>Vatikánský městský stát</t>
  </si>
  <si>
    <t>Afghánská islámská republika</t>
  </si>
  <si>
    <t>druh 
středního vzdělávání</t>
  </si>
  <si>
    <t>ČR celkem</t>
  </si>
  <si>
    <t>Středo-český kraj</t>
  </si>
  <si>
    <t>Ústecký 
kraj</t>
  </si>
  <si>
    <t>Králové-hradecký kraj</t>
  </si>
  <si>
    <t>Jiho-moravský kraj</t>
  </si>
  <si>
    <t>Moravsko-slezský kraj</t>
  </si>
  <si>
    <t>žáci, celkem</t>
  </si>
  <si>
    <t>pouze se závěrečnou zkouškou</t>
  </si>
  <si>
    <t>odborné s maturitní zkouškou</t>
  </si>
  <si>
    <t>žákyně, dívky</t>
  </si>
  <si>
    <t>žáci, chlapci</t>
  </si>
  <si>
    <t>absolventi za předchozí školní rok celkem</t>
  </si>
  <si>
    <t>absolventky za předchozí školní rok, dívky</t>
  </si>
  <si>
    <t>absolventi za předchozí školní rok, chlapci</t>
  </si>
  <si>
    <t>2024/25</t>
  </si>
  <si>
    <t>1. Žáci středních škol celkem, dle kraje (2011/12-2024/25)</t>
  </si>
  <si>
    <t>Meziroční změna
(23/24–24/25)</t>
  </si>
  <si>
    <t>Změna za 5 let 
(19/20–24/25)</t>
  </si>
  <si>
    <t>Změna za 10 let 
(14/15–24/25)</t>
  </si>
  <si>
    <t>2. Žákyně (dívky) středních škol, dle kraje (2011/12-2024/25)</t>
  </si>
  <si>
    <t>3. Žáci (chlapci) středních škol, dle kraje (2011/12-2024/25)</t>
  </si>
  <si>
    <t>4. Absolventi středních škol celkem, dle kraje (2010/11-2023/24)</t>
  </si>
  <si>
    <t>5. Absolventky (dívky) středních škol, dle kraje  (2010/11-2023/24)</t>
  </si>
  <si>
    <t>6. Absolventi (chlapci) středních škol, dle kraje  (2010/11-2023/24)</t>
  </si>
  <si>
    <t>7. Žáci jiné než denní formy vzdělávání, dle pohlaví a kraje (2011/12-2024/25)</t>
  </si>
  <si>
    <t>9. Žáci středního vzdělávání bez výučního listu a bez maturitní zkoušky, dle kraje (2011/12-2024/25)</t>
  </si>
  <si>
    <t>10. Žáci středního odborného vzdělávání zakončeného výučním listem*), dle kraje (2011/12-2024/25)</t>
  </si>
  <si>
    <t>11. Žáci středního odborného vzdělávání zakončeného maturitní zkouškou*), dle kraje (2011/12-2024/25)</t>
  </si>
  <si>
    <t>12. Žáci gymnázií, dle kraje (2011/12-2024/25)</t>
  </si>
  <si>
    <t>16. Žáci nástavbového studia, dle kraje (2011/12-2024/25)</t>
  </si>
  <si>
    <t>18. Žáci středního vzdělávání celkem, dle kraje a okresu (2011/12 až 2024/25)</t>
  </si>
  <si>
    <t>Změna 
za 5 let 
(19/20–24/25)</t>
  </si>
  <si>
    <t>19. Žáci středního vzdělávání bez maturitní zkoušky*), dle kraje a okresu (2011/12-2024/25)</t>
  </si>
  <si>
    <t>20. Žáci středního odborného vzdělávání zakončeného maturitní zkouškou*), dle kraje a okresu (2011/12-2024/25)</t>
  </si>
  <si>
    <t>21. Žáci gymnázií, dle kraje a okresu (2011/12-2024/25)</t>
  </si>
  <si>
    <t>22. Žáci nástavbového studia, dle kraje a okresu (2011/12-2024/25)</t>
  </si>
  <si>
    <t>23. Absolventi středního vzdělávání celkem, dle kraje a okresu (2011/12-2023/24)</t>
  </si>
  <si>
    <t>24. Absolventi středního vzdělávání bez maturitní zkoušky*), dle kraje a okresu (2010/11-2023/24)</t>
  </si>
  <si>
    <t>25. Absolventi středního odborného vzdělávání zakončeného maturitní zkouškou*), dle kraje a okresu (2010/11-2023/24)</t>
  </si>
  <si>
    <t>26. Absolventi gymnázií, dle kraje a okresu (2010/11-2023/24)</t>
  </si>
  <si>
    <t>27. Absolventi nástavbového studia, dle kraje a okresu (2010/11-2023/24)</t>
  </si>
  <si>
    <t>17. Podíl žáků z jednotlivých krajů České republiky vzdělávajících se ve školách v různých krajích celkem a dle druhu vzdělávání (2024/25, v %)</t>
  </si>
  <si>
    <t>28. Žáci a absolventi středních škol, dle kraje a okresu (2024/25)</t>
  </si>
  <si>
    <t>29. Žáci a absolventi středního vzdělávání bez výučního listu a bez maturity, dle kraje a okresu (2024/25)</t>
  </si>
  <si>
    <t>30. Žáci a absolventi středního vzdělávání zakončeného výučním listem, dle kraje a okresu (2024/25)</t>
  </si>
  <si>
    <t>31. Žáci a absolventi středního vzdělávání zakončeného maturitní zkouškou*), dle kraje a okresu (2024/25)</t>
  </si>
  <si>
    <t>32. Žáci a absolventi středního odborného vzdělávání s maturitní zkouškou*), dle kraje a okresu (2024/25)</t>
  </si>
  <si>
    <t>33. Žáci a absolventi gymnázií, dle kraje a okresu (2024/25)</t>
  </si>
  <si>
    <t>34. Žáci a absolventi nástavbového studia, dle kraje a okresu (2024/25)</t>
  </si>
  <si>
    <t>38. Žáci jednotlivých skupin oborů středního vzdělávání, dle kraje (2024/25)</t>
  </si>
  <si>
    <t>39. Žákyně (dívky) jednotlivých skupin oborů středního vzdělávání, dle kraje (2024/25)</t>
  </si>
  <si>
    <t>41. Žáci jednotlivých oborů středního vzdělávání*) s trvalým pobytem v ČR i v zahraničí (2011/12-2024/25)</t>
  </si>
  <si>
    <t>40. Žáci (chlapci) jednotlivých skupin oborů středního vzdělávání, dle kraje (2024/25)</t>
  </si>
  <si>
    <t>43. Absolventky dívky jednotlivých skupin oborů středního vzdělávání, dle kraje (2023/24)</t>
  </si>
  <si>
    <t>44. Absolventi chlapci jednotlivých skupin oborů středního vzdělávání, dle kraje (2023/24)</t>
  </si>
  <si>
    <t>46. Absolventi jednotlivých skupin oborů středního vzdělávání bez výučního listu a bez maturitní zkoušky, dle pohlaví a kraje (2023/24)</t>
  </si>
  <si>
    <t>47. Žáci jednotlivých skupin oborů středního vzdělávání s výučním listem*) celkem, dle kraje (2024/25)</t>
  </si>
  <si>
    <t>48. Žákyně (dívky) jednotlivých skupin oborů středního vzdělávání s výučním listem*), dle kraje (2024/25)</t>
  </si>
  <si>
    <t>49. Žáci (chlapci) jednotlivých skupin oborů středního vzdělávání s výučním listem*), dle kraje (2024/25)</t>
  </si>
  <si>
    <t>50. Absolventi jednotlivých skupin oborů středního vzdělávání s výučním listem*) celkem, dle kraje (2023/24)</t>
  </si>
  <si>
    <t>52. Absolventi (chlapci) jednotlivých skupin oborů středního vzdělávání s výučním listem*), dle kraje (2023/24)</t>
  </si>
  <si>
    <t>51. Absolventky (dívky) jednotlivých skupin oborů středního vzdělávání s výučním listem*), dle kraje (2023/24)</t>
  </si>
  <si>
    <t>53. Žáci jednotlivých skupin oborů středního odborného vzdělávání s maturitní zkouškou*) celkem, dle kraje (2024/25)</t>
  </si>
  <si>
    <t>54. Žákyně (dívky) jednotlivých skupin oborů středního odborného vzdělávání s maturitní zkouškou*), dle kraje (2024/25)</t>
  </si>
  <si>
    <t>55. Žáci (chlapci) jednotlivých skupin oborů středního odborného vzdělávání s maturitní zkouškou*), dle kraje (2024/25)</t>
  </si>
  <si>
    <t>*) včetně absolventů, kteří maturitní zkoušku složili v rámci druhu vzdělávání s výučním listem i s maturitní zkouškou, bez nástavbového studia</t>
  </si>
  <si>
    <t>56. Absolventi jednotlivých skupin oborů středního odborného vzdělávání s maturitní zkouškou*) celkem, dle kraje (2023/24)</t>
  </si>
  <si>
    <t>57. Absolventky (dívky) jednotlivých skupin oborů středního odborného vzdělávání s maturitní zkouškou*), dle kraje (2023/24)</t>
  </si>
  <si>
    <t>58. Absolventi (chlapci) jednotlivých skupin oborů středního odborného vzdělávání s maturitní zkouškou*), dle kraje (2023/24)</t>
  </si>
  <si>
    <t>62. Žáci jednotlivých skupin oborů nástavbového studia celkem, dle kraje (2024/25)</t>
  </si>
  <si>
    <t>64. Žáci (chlapci) jednotlivých skupin oborů nástavbového studia, dle kraje (2024/25)</t>
  </si>
  <si>
    <t>63. Žákyně (dívky) jednotlivých skupin oborů nástavbového studia, dle kraje (2024/25)</t>
  </si>
  <si>
    <t>59. Žáci jednotlivých skupin oborů středního vzdělávání s výučním listem i s maturitní zkouškou celkem, dle kraje (2024/25)</t>
  </si>
  <si>
    <t>61. Žáci (chlapci) jednotlivých skupin oborů středního vzdělávání s výučním listem i s maturitní zkouškou, dle kraje (2024/25)</t>
  </si>
  <si>
    <t>60. Žákyně (dívky) jednotlivých skupin oborů středního vzdělávání s výučním listem i s maturitní zkouškou, dle kraje (2024/25)</t>
  </si>
  <si>
    <t xml:space="preserve"> </t>
  </si>
  <si>
    <t>65. Absolventi jednotlivých skupin oborů nástavbového studia celkem, dle kraje (2023/24)</t>
  </si>
  <si>
    <t>66. Absolventky (dívky) jednotlivých skupin oborů nástavbového studia, dle kraje (2023/24)</t>
  </si>
  <si>
    <t>67. Absolventi (chlapci) jednotlivých skupin oborů nástavbového studia, dle kraje (2023/24)</t>
  </si>
  <si>
    <t>Změna 
za 10 let 
(14/15–24/25)</t>
  </si>
  <si>
    <t>68. Žáci středního vzdělávání bez trvalého pobytu v ČR, dle kraje sídla školy (2011/12-2024/25)</t>
  </si>
  <si>
    <t>69. Absolventi středního vzdělávání bez trvalého pobytu v ČR, dle kraje sídla školy (2010/11-2023/24)</t>
  </si>
  <si>
    <t>Alžírská demokratická a lidová republika</t>
  </si>
  <si>
    <t>Bahamské společenství</t>
  </si>
  <si>
    <t>Bolívarovská republika Venezuela</t>
  </si>
  <si>
    <t>Dánské království</t>
  </si>
  <si>
    <t>Dominikánská republika</t>
  </si>
  <si>
    <t>Finská republika</t>
  </si>
  <si>
    <t>Jamajka</t>
  </si>
  <si>
    <t>Konžská republika</t>
  </si>
  <si>
    <t>Nizozemsko</t>
  </si>
  <si>
    <t>Portugalská republika</t>
  </si>
  <si>
    <t>Republika Myanmarský svaz</t>
  </si>
  <si>
    <t>Republika Vanuatu</t>
  </si>
  <si>
    <t>Švédské království</t>
  </si>
  <si>
    <t>Tuniská republika</t>
  </si>
  <si>
    <t>Zimbabwská republika</t>
  </si>
  <si>
    <t>Zvláštní administrativní oblast Čínské lidové republiky Hongkong</t>
  </si>
  <si>
    <t>70. Žáci a absolventi středního vzdělávání bez trvalého pobytu v ČR celkem a dle země bydliště (2024/25)</t>
  </si>
  <si>
    <t>zatím nezjištěno</t>
  </si>
  <si>
    <t>71. Žáci a absolventi středního vzdělávání bez trvalého pobytu v ČR celkem, dle pohlaví, druhu vzdělávání a kraje sídla školy (2024/25)</t>
  </si>
  <si>
    <t>Žáci středních škol celkem, dle kraje (2011/12-2024/25)</t>
  </si>
  <si>
    <t>Žákyně (dívky) středních škol, dle kraje (2011/12-2024/25)</t>
  </si>
  <si>
    <t>Žáci (chlapci) středních škol, dle kraje (2011/12-2024/25)</t>
  </si>
  <si>
    <t>Žáci jiné než denní formy vzdělávání, dle pohlaví a kraje (2011/12-2024/25)</t>
  </si>
  <si>
    <t>Žáci středního vzdělávání bez výučního listu a bez maturitní zkoušky, dle kraje (2011/12-2024/25)</t>
  </si>
  <si>
    <t>Žáci středního odborného vzdělávání s výučním listem, dle kraje (2011/12-2024/25)</t>
  </si>
  <si>
    <t>Žáci středního odborného vzdělávání s maturitní zkouškou, dle kraje (2011/12-2024/25)</t>
  </si>
  <si>
    <t>Žáci gymnázií, dle kraje (2011/12-2024/25)</t>
  </si>
  <si>
    <t>Žáci čtyřletého programu gymnázií, dle kraje (2011/12-2024/25)</t>
  </si>
  <si>
    <t>Žáci šestiletého programu gymnázií, dle kraje (2011/12-2024/25)</t>
  </si>
  <si>
    <t>Žáci osmiletého programu gymnázií, dle kraje (2011/12-2024/25)</t>
  </si>
  <si>
    <t>Žáci nástavbového studia dle kraje (2011/12-2024/25)</t>
  </si>
  <si>
    <t>Podíl žáků z jednotlivých krajů České republiky vzdělávajících se ve školách v různých krajích celkem a dle druhu vzdělávání (2024/25, v %)</t>
  </si>
  <si>
    <t>Žáci středních škol celkem, dle kraje a okresu (2011/12 až 2024/25)</t>
  </si>
  <si>
    <t>Žáci středního vzdělávání bez maturitní zkoušky, dle kraje a okresu (2011/12-2024/25)</t>
  </si>
  <si>
    <t>Žáci středního odborného vzdělávání s maturitní zkouškou, dle kraje a okresu (2011/12-2024/25)</t>
  </si>
  <si>
    <t>Žáci gymnázií, dle kraje a okresu (2011/12-2024/25)</t>
  </si>
  <si>
    <t>Žáci nástavbového studia, dle kraje a okresu (2011/12-2024/25)</t>
  </si>
  <si>
    <t>Žáci a absolventi středních škol, dle kraje a okresu (2024/25)</t>
  </si>
  <si>
    <t>Žáci a absolventi vzdělávání bez výučního listu a bez maturitní zkoušky, dle kraje a okresu (2024/25)</t>
  </si>
  <si>
    <t>Žáci a absolventi středního vzdělávání s výučním listem, dle kraje a okresu (2024/25)</t>
  </si>
  <si>
    <t>Žáci a absolventi středního vzdělávání s maturitní zkouškou, dle kraje a okresu (2024/25)</t>
  </si>
  <si>
    <t>Žáci a absolventi středního odborného vzdělávání s maturitní zkouškou, dle kraje a okresu (2024/25)</t>
  </si>
  <si>
    <t>Žáci a absolventi gymnázií, dle kraje a okresu (2024/25)</t>
  </si>
  <si>
    <t>Žáci a absolventi nástavbového studia, dle kraje a okresu (2024/25)</t>
  </si>
  <si>
    <t xml:space="preserve">Rozložení žáků  a absolventů do jednotlivých druhů středoškolského vzdělávání, dle kraje (2024/25) </t>
  </si>
  <si>
    <t xml:space="preserve">Rozložení žákyň a absolventek (dívek) do jednotlivých druhů středoškolského vzdělávání, dle kraje (2024/25) </t>
  </si>
  <si>
    <t xml:space="preserve">Rozložení žáků a absolvetů (chlapců) do jednotlivých druhů středoškolského vzdělávání, dle kraje (2024/25) </t>
  </si>
  <si>
    <t>Žáci jednotlivých skupin oborů středního vzdělávání celkem, dle kraje (2024/25)</t>
  </si>
  <si>
    <t>Žákyně (dívky) jednotlivých skupin oborů středního vzdělávání, dle kraje (2024/25)</t>
  </si>
  <si>
    <t>Žáci (chlapci) jednotlivých skupin oborů středního vzdělávání, dle kraje (2024/25)</t>
  </si>
  <si>
    <t>Žáci jednotlivých oborů středního vzdělávání s trvalým pobytem v ČR i v zahraničí (2011/12-2024/25)</t>
  </si>
  <si>
    <t>Žáci jednotlivých skupin oborů středního vzdělávání bez výučního listu a bez maturitní zkoušky, dle pohlaví a kraje (2024/25)</t>
  </si>
  <si>
    <t>Žáci jednotlivých skupin oborů středního vzdělávání s výučním listem, dle kraje (2024/25)</t>
  </si>
  <si>
    <t>Žákyně (dívky) jednotlivých skupin oborů středního vzdělávání s výučním listem, dle kraje (2024/25)</t>
  </si>
  <si>
    <t>Žáci (chlapci) jednotlivých skupin oborů středního vzdělávání s výučním listem, dle kraje (2024/25)</t>
  </si>
  <si>
    <t>Žáci jednotlivých skupin oborů středního odborného vzdělávání s maturitní zkouškou celkem, dle kraje (2024/25)</t>
  </si>
  <si>
    <t>Žákyně (dívky) jednotlivých skupin oborů středního odborného vzdělávání s maturitní zkouškou, dle kraje (2024/25)</t>
  </si>
  <si>
    <t>Žáci (chlapci) jednotlivých skupin oborů středního odborného vzdělávání s maturitní zkouškou, dle kraje (2024/25)</t>
  </si>
  <si>
    <t>Žáci jednotlivých skupin oborů středního vzdělávání s výučním listem i s maturitní zkouškou celkem, dle kraje (2024/25)</t>
  </si>
  <si>
    <t>Žákyně (dívky) jednotlivých skupin oborů středního vzdělávání s výučním listem i s maturitní zkouškou, dle kraje (2024/25)</t>
  </si>
  <si>
    <t>Žáci (chlapci) jednotlivých skupin oborů středního vzdělávání s výučním listem i s maturitní zkouškou, dle kraje (2024/25)</t>
  </si>
  <si>
    <t>Žáci jednotlivých skupin oborů nástavbového studia celkem, dle kraje (2024/25)</t>
  </si>
  <si>
    <t>Žákyně (dívky) jednotlivých skupin oborů nástavbového studia, dle kraje (2024/25)</t>
  </si>
  <si>
    <t>Žáci (chlapci) jednotlivých skupin oborů nástavbového studia, dle kraje (2024/25)</t>
  </si>
  <si>
    <t>Žáci středních škol bez trvalého pobytu v ČR, dle kraje sídla školy (2011/12-2024/25)</t>
  </si>
  <si>
    <t xml:space="preserve">Žáci a absolventi středních škol bez trvalého pobytu v ČR celkem a dle země bydliště (2024/25) </t>
  </si>
  <si>
    <t>Žáci a absolventi středních škol bez trvalého pobytu v ČR celkem, dle pohlaví, druhu vzdělávání a kraje sídla školy (2024/25)</t>
  </si>
  <si>
    <t>Absolventi středních škol celkem, dle kraje (2010/11-2023/24)</t>
  </si>
  <si>
    <t>Absolventky (dívky) středních škol, dle kraje (2010/11-2023/24)</t>
  </si>
  <si>
    <t>Absolventi (chlapci) středních škol, dle kraje (2010/11-2023/24)</t>
  </si>
  <si>
    <t>Absolventi jiné než denní formy vzdělávání, dle pohlaví a kraje (2010/11-2023/24)</t>
  </si>
  <si>
    <t>Absolventi středoškolského vzdělávání celkem, dle kraje a okresu (2010/11 až 2023/24)</t>
  </si>
  <si>
    <t>Absolventi středního vzdělávání bez maturitní zkoušky, dle kraje a okresu (2010/11 až 2023/24)</t>
  </si>
  <si>
    <t>Absolventi středního odborného vzdělávání s maturitní zkouškou, dle kraje a okresu (2010/11 až 2023/24)</t>
  </si>
  <si>
    <t>Absolventi gymnázií, dle kraje a okresu (2010/11 až 2023/24)</t>
  </si>
  <si>
    <t>Absolventi nástavbového studia, dle kraje a okresu (2010/11 až 2023/24)</t>
  </si>
  <si>
    <t>Absolventi jednotlivých skupin oborů středního vzdělávání celkem, dle kraje (2023/24)</t>
  </si>
  <si>
    <t>Absolventky (dívky) jednotlivých skupin oborů středního vzdělávání, dle kraje (2023/24)</t>
  </si>
  <si>
    <t>Absolventi (chlapci) jednotlivých skupin oborů středního vzdělávání, dle kraje (2023/24)</t>
  </si>
  <si>
    <t>Absolventi jednotlivých skupin oborů středního vzdělávání bez výučního listu a bez maturitní zkoušky, dle pohlaví a kraje (2023/24)</t>
  </si>
  <si>
    <t>Absolventi jednotlivých skupin oborů středního vzdělávání s výučním listem, dle kraje (2023/24)</t>
  </si>
  <si>
    <t>Absolventky (dívky) jednotlivých skupin oborů středního vzdělávání s výučním listem, dle kraje (2023/24)</t>
  </si>
  <si>
    <t>Absolventi (chlapci) jednotlivých skupin oborů středního vzdělávání s výučním listem, dle kraje (2023/24)</t>
  </si>
  <si>
    <t>Absolventi jednotlivých skupin oborů středního odborného vzdělávání s maturitní zkouškou celkem, dle kraje (2023/24)</t>
  </si>
  <si>
    <t>Absolventky (dívky) jednotlivých skupin oborů středního odborného vzdělávání s maturitní zkouškou, dle kraje (2023/24)</t>
  </si>
  <si>
    <t>Absolventi (chlapci) jednotlivých skupin oborů středního odborného vzdělávání s maturitní zkouškou, dle kraje (2023/24)</t>
  </si>
  <si>
    <t>Absolventi jednotlivých skupin oborů nástavbového studia celkem, dle kraje (2023/24)</t>
  </si>
  <si>
    <t>Absolventky (dívky) jednotlivých skupin oborů nástavbového studia, dle kraje (2023/24)</t>
  </si>
  <si>
    <t>Absolventi (chlapci) jednotlivých skupin oborů nástavbového studia, dle kraje (2023/24)</t>
  </si>
  <si>
    <t>Absolventi středních škol bez trvalého pobytu v ČR, dle kraje sídla školy (2010/11-2023/24)</t>
  </si>
  <si>
    <t>15. Žáci osmiletého programu gymnázií, dle kraje (2011/12-2024/25)</t>
  </si>
  <si>
    <t>14. Žáci šestiletého programu gymnázií, dle kraje (2011/12-2024/25)</t>
  </si>
  <si>
    <t>13. Žáci čtyřletého programu gymnázií, dle kraje (2011/12-2024/25)</t>
  </si>
  <si>
    <t>45. Žáci jednotlivých skupin oborů středního vzdělávání bez výučního listu a bez maturitní zkoušky, dle pohlaví a kraje (2024/25)</t>
  </si>
  <si>
    <t>Zdroj: zpracováno z dat MŠMT</t>
  </si>
  <si>
    <t>8. Absolventi jiné než denní formy vzdělávání, dle pohlaví a kraje (2010/11-2023/24)</t>
  </si>
  <si>
    <t>*) pouze obory s alespoň jedním žákem ve školním roce 2024/25, za všechny druhy vzdělávání</t>
  </si>
  <si>
    <t>druh vzdělávání (abs.)</t>
  </si>
  <si>
    <t>druh vzdělávání (%)</t>
  </si>
  <si>
    <t>35. Rozložení žáků a absolventů do jednotlivých druhů středního vzdělávání, dle kraje (2024/25)</t>
  </si>
  <si>
    <t>36. Rozložení žákyň/absolventek - dívek do jednotlivých druhů středního vzdělávání, dle kraje (2024/25)</t>
  </si>
  <si>
    <t>37. Rozložení žáků/absolventů - chlapců do jednotlivých druhů středního vzdělávání, dle kraje (2024/25)</t>
  </si>
  <si>
    <t>42. Absolventi jednotlivých skupin oborů středního vzdělávání, dle kraje (2023/24)</t>
  </si>
  <si>
    <t>X</t>
  </si>
  <si>
    <t>ZNAČKY POUŽITÉ V TABULKÁCH PUBLIKACE</t>
  </si>
  <si>
    <t>-</t>
  </si>
  <si>
    <t>ležatá čárka na místě čísla značí, že se jev nevyskytoval</t>
  </si>
  <si>
    <t>.</t>
  </si>
  <si>
    <t>tečka na místě čísla značí, že údaj není k dispozici nebo je nespolehlivý</t>
  </si>
  <si>
    <t>x</t>
  </si>
  <si>
    <t>ležatý křížek na místě čísla značí, že zápis není možný z logických důvodů</t>
  </si>
  <si>
    <t>Žáci a absolventi středních škol podle trvalého pobytu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</si>
</sst>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0%"/>
    <numFmt numFmtId="165" formatCode="#,##0.0"/>
    <numFmt numFmtId="166" formatCode="0.0"/>
    <numFmt numFmtId="167" formatCode="#,##0&quot;  &quot;;\-#,##0&quot;  &quot;;\–&quot;  &quot;"/>
    <numFmt numFmtId="168" formatCode="#,##0.0&quot;  &quot;;\-#,##0.0&quot;  &quot;;\–&quot;  &quot;"/>
    <numFmt numFmtId="169" formatCode="#,##0.0%&quot;  &quot;;\-#,##0.0%&quot;  &quot;;\–&quot;  &quot;"/>
  </numFmts>
  <fonts count="22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0"/>
      <color rgb="FFC00000"/>
      <name val="Arial"/>
      <family val="2"/>
      <charset val="238"/>
    </font>
    <font>
      <i/>
      <sz val="9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</font>
    <font>
      <u/>
      <sz val="10"/>
      <color theme="10"/>
      <name val="Arial"/>
      <family val="2"/>
      <charset val="238"/>
    </font>
    <font>
      <sz val="8"/>
      <color theme="1"/>
      <name val="Arial"/>
      <family val="2"/>
      <charset val="238"/>
    </font>
    <font>
      <sz val="8"/>
      <name val="Arial"/>
      <family val="2"/>
      <charset val="238"/>
    </font>
    <font>
      <b/>
      <i/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b/>
      <sz val="10"/>
      <name val="Arial"/>
      <family val="2"/>
      <charset val="238"/>
    </font>
    <font>
      <i/>
      <sz val="11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4"/>
      <color rgb="FF98700C"/>
      <name val="Arial"/>
      <family val="2"/>
      <charset val="238"/>
    </font>
    <font>
      <b/>
      <sz val="11"/>
      <color rgb="FF98700C"/>
      <name val="Arial"/>
      <family val="2"/>
      <charset val="238"/>
    </font>
    <font>
      <b/>
      <sz val="11"/>
      <color rgb="FFCC9610"/>
      <name val="Arial"/>
      <family val="2"/>
      <charset val="238"/>
    </font>
    <font>
      <u/>
      <sz val="9"/>
      <color theme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392">
    <xf numFmtId="0" fontId="0" fillId="0" borderId="0" xfId="0"/>
    <xf numFmtId="0" fontId="3" fillId="0" borderId="0" xfId="0" applyFont="1"/>
    <xf numFmtId="0" fontId="5" fillId="0" borderId="0" xfId="0" applyFont="1"/>
    <xf numFmtId="0" fontId="6" fillId="0" borderId="0" xfId="0" applyFont="1"/>
    <xf numFmtId="0" fontId="7" fillId="0" borderId="0" xfId="1" applyAlignment="1" applyProtection="1"/>
    <xf numFmtId="16" fontId="5" fillId="0" borderId="0" xfId="0" applyNumberFormat="1" applyFont="1"/>
    <xf numFmtId="16" fontId="5" fillId="0" borderId="0" xfId="0" applyNumberFormat="1" applyFont="1" applyFill="1"/>
    <xf numFmtId="0" fontId="5" fillId="0" borderId="0" xfId="0" applyFont="1" applyFill="1"/>
    <xf numFmtId="0" fontId="0" fillId="0" borderId="0" xfId="0" applyFill="1"/>
    <xf numFmtId="0" fontId="8" fillId="0" borderId="0" xfId="1" applyFont="1" applyAlignment="1" applyProtection="1"/>
    <xf numFmtId="0" fontId="6" fillId="0" borderId="0" xfId="0" applyFont="1" applyFill="1" applyAlignment="1">
      <alignment vertical="center"/>
    </xf>
    <xf numFmtId="3" fontId="9" fillId="0" borderId="0" xfId="0" applyNumberFormat="1" applyFont="1"/>
    <xf numFmtId="0" fontId="9" fillId="0" borderId="0" xfId="0" applyFont="1"/>
    <xf numFmtId="0" fontId="9" fillId="0" borderId="0" xfId="0" applyFont="1" applyAlignment="1">
      <alignment horizontal="right"/>
    </xf>
    <xf numFmtId="3" fontId="0" fillId="0" borderId="0" xfId="0" applyNumberFormat="1"/>
    <xf numFmtId="164" fontId="0" fillId="0" borderId="0" xfId="0" applyNumberFormat="1"/>
    <xf numFmtId="165" fontId="0" fillId="0" borderId="0" xfId="0" applyNumberFormat="1"/>
    <xf numFmtId="0" fontId="6" fillId="0" borderId="0" xfId="0" applyFont="1" applyAlignment="1">
      <alignment vertical="center"/>
    </xf>
    <xf numFmtId="3" fontId="9" fillId="0" borderId="0" xfId="0" applyNumberFormat="1" applyFont="1" applyBorder="1"/>
    <xf numFmtId="166" fontId="0" fillId="0" borderId="0" xfId="0" applyNumberFormat="1"/>
    <xf numFmtId="0" fontId="13" fillId="0" borderId="0" xfId="0" applyFont="1" applyFill="1" applyBorder="1" applyAlignment="1">
      <alignment vertical="center"/>
    </xf>
    <xf numFmtId="3" fontId="6" fillId="0" borderId="0" xfId="0" applyNumberFormat="1" applyFont="1" applyAlignment="1">
      <alignment vertical="center"/>
    </xf>
    <xf numFmtId="3" fontId="0" fillId="0" borderId="0" xfId="0" applyNumberFormat="1" applyFill="1"/>
    <xf numFmtId="3" fontId="9" fillId="0" borderId="0" xfId="0" applyNumberFormat="1" applyFont="1" applyFill="1" applyBorder="1" applyAlignment="1">
      <alignment horizontal="left" indent="2"/>
    </xf>
    <xf numFmtId="0" fontId="13" fillId="0" borderId="0" xfId="0" applyFont="1" applyFill="1" applyBorder="1" applyAlignment="1">
      <alignment horizontal="left" vertical="center" indent="1"/>
    </xf>
    <xf numFmtId="0" fontId="9" fillId="0" borderId="0" xfId="0" applyFont="1" applyBorder="1"/>
    <xf numFmtId="0" fontId="9" fillId="0" borderId="26" xfId="0" applyFont="1" applyBorder="1"/>
    <xf numFmtId="0" fontId="9" fillId="0" borderId="0" xfId="0" applyFont="1" applyBorder="1" applyAlignment="1">
      <alignment horizontal="center"/>
    </xf>
    <xf numFmtId="0" fontId="9" fillId="0" borderId="0" xfId="0" applyFont="1" applyFill="1" applyBorder="1" applyAlignment="1">
      <alignment horizontal="left" vertical="center" wrapText="1" indent="1"/>
    </xf>
    <xf numFmtId="0" fontId="9" fillId="0" borderId="0" xfId="0" applyFont="1" applyFill="1" applyBorder="1" applyAlignment="1">
      <alignment horizontal="left" vertical="center" indent="1"/>
    </xf>
    <xf numFmtId="0" fontId="14" fillId="0" borderId="0" xfId="0" applyFont="1" applyAlignment="1">
      <alignment vertical="center"/>
    </xf>
    <xf numFmtId="0" fontId="13" fillId="0" borderId="0" xfId="0" applyFont="1"/>
    <xf numFmtId="0" fontId="1" fillId="0" borderId="0" xfId="0" applyFont="1"/>
    <xf numFmtId="0" fontId="15" fillId="0" borderId="0" xfId="0" applyFont="1"/>
    <xf numFmtId="0" fontId="16" fillId="0" borderId="0" xfId="0" applyFont="1"/>
    <xf numFmtId="0" fontId="9" fillId="0" borderId="0" xfId="0" applyFont="1" applyFill="1"/>
    <xf numFmtId="0" fontId="0" fillId="0" borderId="0" xfId="0" applyAlignment="1"/>
    <xf numFmtId="0" fontId="14" fillId="0" borderId="0" xfId="0" applyFont="1" applyFill="1" applyAlignment="1">
      <alignment vertical="center"/>
    </xf>
    <xf numFmtId="167" fontId="12" fillId="0" borderId="5" xfId="0" applyNumberFormat="1" applyFont="1" applyFill="1" applyBorder="1"/>
    <xf numFmtId="167" fontId="12" fillId="0" borderId="26" xfId="0" applyNumberFormat="1" applyFont="1" applyFill="1" applyBorder="1"/>
    <xf numFmtId="167" fontId="12" fillId="0" borderId="6" xfId="0" applyNumberFormat="1" applyFont="1" applyFill="1" applyBorder="1"/>
    <xf numFmtId="167" fontId="9" fillId="0" borderId="29" xfId="0" applyNumberFormat="1" applyFont="1" applyFill="1" applyBorder="1" applyAlignment="1">
      <alignment horizontal="right"/>
    </xf>
    <xf numFmtId="167" fontId="9" fillId="0" borderId="10" xfId="0" applyNumberFormat="1" applyFont="1" applyFill="1" applyBorder="1" applyAlignment="1">
      <alignment horizontal="right"/>
    </xf>
    <xf numFmtId="167" fontId="9" fillId="0" borderId="0" xfId="0" applyNumberFormat="1" applyFont="1" applyFill="1" applyBorder="1" applyAlignment="1">
      <alignment horizontal="right"/>
    </xf>
    <xf numFmtId="167" fontId="9" fillId="0" borderId="10" xfId="0" applyNumberFormat="1" applyFont="1" applyFill="1" applyBorder="1" applyAlignment="1"/>
    <xf numFmtId="167" fontId="9" fillId="0" borderId="0" xfId="0" applyNumberFormat="1" applyFont="1" applyFill="1" applyBorder="1" applyAlignment="1"/>
    <xf numFmtId="167" fontId="9" fillId="0" borderId="5" xfId="0" applyNumberFormat="1" applyFont="1" applyFill="1" applyBorder="1" applyAlignment="1"/>
    <xf numFmtId="168" fontId="12" fillId="0" borderId="5" xfId="0" applyNumberFormat="1" applyFont="1" applyFill="1" applyBorder="1" applyAlignment="1">
      <alignment horizontal="right"/>
    </xf>
    <xf numFmtId="168" fontId="12" fillId="0" borderId="26" xfId="0" applyNumberFormat="1" applyFont="1" applyFill="1" applyBorder="1" applyAlignment="1">
      <alignment horizontal="right"/>
    </xf>
    <xf numFmtId="167" fontId="12" fillId="0" borderId="0" xfId="0" applyNumberFormat="1" applyFont="1" applyFill="1" applyBorder="1" applyAlignment="1">
      <alignment horizontal="right" vertical="center"/>
    </xf>
    <xf numFmtId="167" fontId="12" fillId="0" borderId="11" xfId="0" applyNumberFormat="1" applyFont="1" applyFill="1" applyBorder="1" applyAlignment="1">
      <alignment horizontal="right" vertical="center" wrapText="1"/>
    </xf>
    <xf numFmtId="167" fontId="12" fillId="0" borderId="23" xfId="0" applyNumberFormat="1" applyFont="1" applyFill="1" applyBorder="1" applyAlignment="1">
      <alignment horizontal="right" vertical="center" wrapText="1"/>
    </xf>
    <xf numFmtId="167" fontId="9" fillId="0" borderId="0" xfId="0" applyNumberFormat="1" applyFont="1" applyBorder="1"/>
    <xf numFmtId="167" fontId="9" fillId="0" borderId="10" xfId="0" applyNumberFormat="1" applyFont="1" applyBorder="1"/>
    <xf numFmtId="167" fontId="9" fillId="0" borderId="13" xfId="0" applyNumberFormat="1" applyFont="1" applyBorder="1"/>
    <xf numFmtId="167" fontId="9" fillId="0" borderId="10" xfId="0" applyNumberFormat="1" applyFont="1" applyBorder="1" applyAlignment="1">
      <alignment horizontal="center"/>
    </xf>
    <xf numFmtId="167" fontId="9" fillId="0" borderId="10" xfId="0" applyNumberFormat="1" applyFont="1" applyBorder="1" applyAlignment="1">
      <alignment horizontal="right"/>
    </xf>
    <xf numFmtId="167" fontId="9" fillId="0" borderId="26" xfId="0" applyNumberFormat="1" applyFont="1" applyBorder="1"/>
    <xf numFmtId="167" fontId="9" fillId="0" borderId="5" xfId="0" applyNumberFormat="1" applyFont="1" applyBorder="1"/>
    <xf numFmtId="167" fontId="9" fillId="0" borderId="14" xfId="0" applyNumberFormat="1" applyFont="1" applyBorder="1"/>
    <xf numFmtId="167" fontId="12" fillId="0" borderId="24" xfId="0" applyNumberFormat="1" applyFont="1" applyFill="1" applyBorder="1" applyAlignment="1">
      <alignment horizontal="right" vertical="center"/>
    </xf>
    <xf numFmtId="167" fontId="12" fillId="0" borderId="0" xfId="0" applyNumberFormat="1" applyFont="1" applyFill="1" applyBorder="1" applyAlignment="1">
      <alignment horizontal="right" vertical="center" wrapText="1"/>
    </xf>
    <xf numFmtId="167" fontId="12" fillId="0" borderId="10" xfId="0" applyNumberFormat="1" applyFont="1" applyFill="1" applyBorder="1" applyAlignment="1">
      <alignment horizontal="right" vertical="center" wrapText="1"/>
    </xf>
    <xf numFmtId="167" fontId="9" fillId="0" borderId="24" xfId="0" applyNumberFormat="1" applyFont="1" applyBorder="1"/>
    <xf numFmtId="167" fontId="12" fillId="0" borderId="22" xfId="0" applyNumberFormat="1" applyFont="1" applyFill="1" applyBorder="1" applyAlignment="1">
      <alignment horizontal="right" vertical="center"/>
    </xf>
    <xf numFmtId="167" fontId="9" fillId="0" borderId="0" xfId="0" applyNumberFormat="1" applyFont="1" applyBorder="1" applyAlignment="1">
      <alignment horizontal="right"/>
    </xf>
    <xf numFmtId="167" fontId="9" fillId="0" borderId="13" xfId="0" applyNumberFormat="1" applyFont="1" applyBorder="1" applyAlignment="1">
      <alignment horizontal="right"/>
    </xf>
    <xf numFmtId="167" fontId="9" fillId="0" borderId="24" xfId="0" applyNumberFormat="1" applyFont="1" applyFill="1" applyBorder="1" applyAlignment="1">
      <alignment horizontal="right" vertical="center"/>
    </xf>
    <xf numFmtId="167" fontId="12" fillId="0" borderId="11" xfId="0" applyNumberFormat="1" applyFont="1" applyBorder="1"/>
    <xf numFmtId="167" fontId="12" fillId="0" borderId="12" xfId="0" applyNumberFormat="1" applyFont="1" applyBorder="1"/>
    <xf numFmtId="167" fontId="9" fillId="0" borderId="24" xfId="0" applyNumberFormat="1" applyFont="1" applyBorder="1" applyAlignment="1">
      <alignment horizontal="right"/>
    </xf>
    <xf numFmtId="167" fontId="9" fillId="0" borderId="10" xfId="0" applyNumberFormat="1" applyFont="1" applyBorder="1" applyAlignment="1"/>
    <xf numFmtId="167" fontId="12" fillId="0" borderId="10" xfId="0" applyNumberFormat="1" applyFont="1" applyBorder="1"/>
    <xf numFmtId="167" fontId="9" fillId="0" borderId="24" xfId="0" applyNumberFormat="1" applyFont="1" applyFill="1" applyBorder="1" applyAlignment="1">
      <alignment vertical="center"/>
    </xf>
    <xf numFmtId="167" fontId="9" fillId="0" borderId="0" xfId="0" applyNumberFormat="1" applyFont="1" applyBorder="1" applyAlignment="1"/>
    <xf numFmtId="167" fontId="9" fillId="0" borderId="5" xfId="0" applyNumberFormat="1" applyFont="1" applyBorder="1" applyAlignment="1">
      <alignment horizontal="right"/>
    </xf>
    <xf numFmtId="167" fontId="9" fillId="0" borderId="26" xfId="0" applyNumberFormat="1" applyFont="1" applyBorder="1" applyAlignment="1">
      <alignment horizontal="right"/>
    </xf>
    <xf numFmtId="167" fontId="9" fillId="0" borderId="44" xfId="0" applyNumberFormat="1" applyFont="1" applyBorder="1"/>
    <xf numFmtId="167" fontId="12" fillId="0" borderId="24" xfId="0" applyNumberFormat="1" applyFont="1" applyBorder="1" applyAlignment="1">
      <alignment horizontal="right"/>
    </xf>
    <xf numFmtId="167" fontId="12" fillId="0" borderId="10" xfId="0" applyNumberFormat="1" applyFont="1" applyBorder="1" applyAlignment="1">
      <alignment horizontal="right"/>
    </xf>
    <xf numFmtId="167" fontId="9" fillId="0" borderId="29" xfId="0" applyNumberFormat="1" applyFont="1" applyBorder="1" applyAlignment="1"/>
    <xf numFmtId="167" fontId="9" fillId="0" borderId="30" xfId="0" applyNumberFormat="1" applyFont="1" applyBorder="1"/>
    <xf numFmtId="167" fontId="9" fillId="0" borderId="29" xfId="0" applyNumberFormat="1" applyFont="1" applyBorder="1" applyAlignment="1">
      <alignment horizontal="right"/>
    </xf>
    <xf numFmtId="167" fontId="9" fillId="0" borderId="30" xfId="0" applyNumberFormat="1" applyFont="1" applyBorder="1" applyAlignment="1">
      <alignment horizontal="right"/>
    </xf>
    <xf numFmtId="167" fontId="12" fillId="0" borderId="22" xfId="0" applyNumberFormat="1" applyFont="1" applyBorder="1" applyAlignment="1"/>
    <xf numFmtId="167" fontId="12" fillId="0" borderId="23" xfId="0" applyNumberFormat="1" applyFont="1" applyBorder="1" applyAlignment="1"/>
    <xf numFmtId="167" fontId="12" fillId="0" borderId="12" xfId="0" applyNumberFormat="1" applyFont="1" applyBorder="1" applyAlignment="1"/>
    <xf numFmtId="167" fontId="12" fillId="0" borderId="11" xfId="0" applyNumberFormat="1" applyFont="1" applyBorder="1" applyAlignment="1"/>
    <xf numFmtId="167" fontId="9" fillId="0" borderId="24" xfId="0" applyNumberFormat="1" applyFont="1" applyBorder="1" applyAlignment="1"/>
    <xf numFmtId="167" fontId="9" fillId="0" borderId="13" xfId="0" applyNumberFormat="1" applyFont="1" applyBorder="1" applyAlignment="1"/>
    <xf numFmtId="167" fontId="9" fillId="0" borderId="44" xfId="0" applyNumberFormat="1" applyFont="1" applyBorder="1" applyAlignment="1"/>
    <xf numFmtId="167" fontId="12" fillId="0" borderId="19" xfId="0" applyNumberFormat="1" applyFont="1" applyBorder="1" applyAlignment="1">
      <alignment horizontal="right"/>
    </xf>
    <xf numFmtId="167" fontId="9" fillId="0" borderId="44" xfId="0" applyNumberFormat="1" applyFont="1" applyBorder="1" applyAlignment="1">
      <alignment horizontal="right"/>
    </xf>
    <xf numFmtId="167" fontId="9" fillId="0" borderId="13" xfId="0" applyNumberFormat="1" applyFont="1" applyFill="1" applyBorder="1" applyAlignment="1">
      <alignment horizontal="right"/>
    </xf>
    <xf numFmtId="167" fontId="9" fillId="0" borderId="47" xfId="0" applyNumberFormat="1" applyFont="1" applyBorder="1" applyAlignment="1">
      <alignment horizontal="right"/>
    </xf>
    <xf numFmtId="167" fontId="9" fillId="0" borderId="48" xfId="0" applyNumberFormat="1" applyFont="1" applyBorder="1" applyAlignment="1">
      <alignment horizontal="right"/>
    </xf>
    <xf numFmtId="167" fontId="12" fillId="0" borderId="19" xfId="0" applyNumberFormat="1" applyFont="1" applyFill="1" applyBorder="1" applyAlignment="1">
      <alignment horizontal="right"/>
    </xf>
    <xf numFmtId="167" fontId="9" fillId="0" borderId="14" xfId="0" applyNumberFormat="1" applyFont="1" applyBorder="1" applyAlignment="1">
      <alignment horizontal="right"/>
    </xf>
    <xf numFmtId="167" fontId="12" fillId="0" borderId="27" xfId="0" applyNumberFormat="1" applyFont="1" applyFill="1" applyBorder="1" applyAlignment="1">
      <alignment horizontal="right" vertical="center"/>
    </xf>
    <xf numFmtId="167" fontId="12" fillId="0" borderId="11" xfId="0" applyNumberFormat="1" applyFont="1" applyFill="1" applyBorder="1" applyAlignment="1">
      <alignment horizontal="right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horizontal="center" vertical="center"/>
    </xf>
    <xf numFmtId="0" fontId="9" fillId="0" borderId="17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center"/>
    </xf>
    <xf numFmtId="0" fontId="9" fillId="0" borderId="16" xfId="0" applyFont="1" applyFill="1" applyBorder="1" applyAlignment="1">
      <alignment horizontal="center" vertical="center"/>
    </xf>
    <xf numFmtId="0" fontId="9" fillId="0" borderId="39" xfId="0" applyFont="1" applyFill="1" applyBorder="1" applyAlignment="1">
      <alignment horizontal="center" vertical="center"/>
    </xf>
    <xf numFmtId="0" fontId="9" fillId="0" borderId="18" xfId="0" applyFont="1" applyFill="1" applyBorder="1" applyAlignment="1">
      <alignment horizontal="center" vertical="center"/>
    </xf>
    <xf numFmtId="0" fontId="9" fillId="0" borderId="19" xfId="0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horizontal="center" vertical="center"/>
    </xf>
    <xf numFmtId="0" fontId="9" fillId="0" borderId="40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center" wrapText="1"/>
    </xf>
    <xf numFmtId="0" fontId="9" fillId="0" borderId="41" xfId="0" applyFont="1" applyFill="1" applyBorder="1" applyAlignment="1">
      <alignment horizontal="center" vertical="center"/>
    </xf>
    <xf numFmtId="0" fontId="9" fillId="0" borderId="40" xfId="0" applyFont="1" applyFill="1" applyBorder="1" applyAlignment="1">
      <alignment horizontal="center" vertical="center" wrapText="1"/>
    </xf>
    <xf numFmtId="0" fontId="9" fillId="0" borderId="41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vertical="center"/>
    </xf>
    <xf numFmtId="0" fontId="12" fillId="0" borderId="40" xfId="0" applyFont="1" applyFill="1" applyBorder="1" applyAlignment="1">
      <alignment horizontal="center" vertical="center"/>
    </xf>
    <xf numFmtId="0" fontId="12" fillId="0" borderId="39" xfId="0" applyFont="1" applyFill="1" applyBorder="1" applyAlignment="1">
      <alignment horizontal="center" vertical="center"/>
    </xf>
    <xf numFmtId="0" fontId="12" fillId="0" borderId="16" xfId="0" applyFont="1" applyFill="1" applyBorder="1" applyAlignment="1">
      <alignment horizontal="center" vertical="center"/>
    </xf>
    <xf numFmtId="167" fontId="9" fillId="0" borderId="15" xfId="0" applyNumberFormat="1" applyFont="1" applyFill="1" applyBorder="1" applyAlignment="1">
      <alignment horizontal="center" vertical="center" wrapText="1"/>
    </xf>
    <xf numFmtId="167" fontId="9" fillId="0" borderId="16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164" fontId="9" fillId="0" borderId="0" xfId="0" applyNumberFormat="1" applyFont="1" applyFill="1" applyBorder="1"/>
    <xf numFmtId="0" fontId="10" fillId="0" borderId="26" xfId="0" applyFont="1" applyFill="1" applyBorder="1" applyAlignment="1"/>
    <xf numFmtId="0" fontId="10" fillId="0" borderId="0" xfId="0" applyFont="1" applyFill="1" applyBorder="1" applyAlignment="1"/>
    <xf numFmtId="165" fontId="12" fillId="0" borderId="0" xfId="0" applyNumberFormat="1" applyFont="1" applyBorder="1"/>
    <xf numFmtId="0" fontId="0" fillId="0" borderId="0" xfId="0" applyBorder="1"/>
    <xf numFmtId="167" fontId="12" fillId="0" borderId="28" xfId="0" applyNumberFormat="1" applyFont="1" applyBorder="1"/>
    <xf numFmtId="167" fontId="9" fillId="0" borderId="32" xfId="0" applyNumberFormat="1" applyFont="1" applyBorder="1"/>
    <xf numFmtId="168" fontId="12" fillId="0" borderId="10" xfId="0" applyNumberFormat="1" applyFont="1" applyBorder="1"/>
    <xf numFmtId="168" fontId="12" fillId="0" borderId="11" xfId="0" applyNumberFormat="1" applyFont="1" applyBorder="1"/>
    <xf numFmtId="168" fontId="12" fillId="0" borderId="28" xfId="0" applyNumberFormat="1" applyFont="1" applyBorder="1"/>
    <xf numFmtId="168" fontId="9" fillId="0" borderId="10" xfId="0" applyNumberFormat="1" applyFont="1" applyBorder="1"/>
    <xf numFmtId="168" fontId="9" fillId="0" borderId="30" xfId="0" applyNumberFormat="1" applyFont="1" applyBorder="1"/>
    <xf numFmtId="168" fontId="9" fillId="0" borderId="5" xfId="0" applyNumberFormat="1" applyFont="1" applyBorder="1"/>
    <xf numFmtId="168" fontId="9" fillId="0" borderId="32" xfId="0" applyNumberFormat="1" applyFont="1" applyBorder="1"/>
    <xf numFmtId="168" fontId="12" fillId="0" borderId="22" xfId="0" applyNumberFormat="1" applyFont="1" applyBorder="1"/>
    <xf numFmtId="168" fontId="9" fillId="0" borderId="24" xfId="0" applyNumberFormat="1" applyFont="1" applyBorder="1"/>
    <xf numFmtId="168" fontId="9" fillId="0" borderId="25" xfId="0" applyNumberFormat="1" applyFont="1" applyBorder="1"/>
    <xf numFmtId="168" fontId="9" fillId="2" borderId="27" xfId="0" applyNumberFormat="1" applyFont="1" applyFill="1" applyBorder="1" applyAlignment="1">
      <alignment horizontal="right" indent="1"/>
    </xf>
    <xf numFmtId="168" fontId="9" fillId="0" borderId="11" xfId="0" applyNumberFormat="1" applyFont="1" applyBorder="1" applyAlignment="1">
      <alignment horizontal="right" indent="1"/>
    </xf>
    <xf numFmtId="168" fontId="9" fillId="0" borderId="23" xfId="0" applyNumberFormat="1" applyFont="1" applyBorder="1" applyAlignment="1">
      <alignment horizontal="right" indent="1"/>
    </xf>
    <xf numFmtId="168" fontId="9" fillId="0" borderId="28" xfId="0" applyNumberFormat="1" applyFont="1" applyBorder="1" applyAlignment="1">
      <alignment horizontal="right" indent="1"/>
    </xf>
    <xf numFmtId="168" fontId="9" fillId="2" borderId="10" xfId="0" applyNumberFormat="1" applyFont="1" applyFill="1" applyBorder="1" applyAlignment="1">
      <alignment horizontal="right" indent="1"/>
    </xf>
    <xf numFmtId="168" fontId="9" fillId="0" borderId="0" xfId="0" applyNumberFormat="1" applyFont="1" applyBorder="1" applyAlignment="1">
      <alignment horizontal="right" indent="1"/>
    </xf>
    <xf numFmtId="168" fontId="9" fillId="0" borderId="30" xfId="0" applyNumberFormat="1" applyFont="1" applyBorder="1" applyAlignment="1">
      <alignment horizontal="right" indent="1"/>
    </xf>
    <xf numFmtId="168" fontId="9" fillId="0" borderId="10" xfId="0" applyNumberFormat="1" applyFont="1" applyBorder="1" applyAlignment="1">
      <alignment horizontal="right" indent="1"/>
    </xf>
    <xf numFmtId="168" fontId="9" fillId="0" borderId="29" xfId="0" applyNumberFormat="1" applyFont="1" applyBorder="1" applyAlignment="1">
      <alignment horizontal="right" indent="1"/>
    </xf>
    <xf numFmtId="168" fontId="9" fillId="2" borderId="0" xfId="0" applyNumberFormat="1" applyFont="1" applyFill="1" applyBorder="1" applyAlignment="1">
      <alignment horizontal="right" indent="1"/>
    </xf>
    <xf numFmtId="168" fontId="9" fillId="2" borderId="30" xfId="0" applyNumberFormat="1" applyFont="1" applyFill="1" applyBorder="1" applyAlignment="1">
      <alignment horizontal="right" indent="1"/>
    </xf>
    <xf numFmtId="168" fontId="9" fillId="0" borderId="31" xfId="0" applyNumberFormat="1" applyFont="1" applyBorder="1" applyAlignment="1">
      <alignment horizontal="right" indent="1"/>
    </xf>
    <xf numFmtId="168" fontId="9" fillId="0" borderId="5" xfId="0" applyNumberFormat="1" applyFont="1" applyBorder="1" applyAlignment="1">
      <alignment horizontal="right" indent="1"/>
    </xf>
    <xf numFmtId="168" fontId="9" fillId="0" borderId="26" xfId="0" applyNumberFormat="1" applyFont="1" applyBorder="1" applyAlignment="1">
      <alignment horizontal="right" indent="1"/>
    </xf>
    <xf numFmtId="168" fontId="9" fillId="0" borderId="32" xfId="0" applyNumberFormat="1" applyFont="1" applyBorder="1" applyAlignment="1">
      <alignment horizontal="right" indent="1"/>
    </xf>
    <xf numFmtId="168" fontId="9" fillId="2" borderId="5" xfId="0" applyNumberFormat="1" applyFont="1" applyFill="1" applyBorder="1" applyAlignment="1">
      <alignment horizontal="right" indent="1"/>
    </xf>
    <xf numFmtId="168" fontId="9" fillId="0" borderId="44" xfId="0" applyNumberFormat="1" applyFont="1" applyBorder="1" applyAlignment="1">
      <alignment horizontal="right" indent="1"/>
    </xf>
    <xf numFmtId="167" fontId="12" fillId="0" borderId="26" xfId="0" applyNumberFormat="1" applyFont="1" applyBorder="1"/>
    <xf numFmtId="167" fontId="12" fillId="0" borderId="5" xfId="0" applyNumberFormat="1" applyFont="1" applyBorder="1"/>
    <xf numFmtId="167" fontId="12" fillId="0" borderId="6" xfId="0" applyNumberFormat="1" applyFont="1" applyBorder="1"/>
    <xf numFmtId="167" fontId="9" fillId="0" borderId="37" xfId="0" applyNumberFormat="1" applyFont="1" applyBorder="1"/>
    <xf numFmtId="167" fontId="9" fillId="0" borderId="6" xfId="0" applyNumberFormat="1" applyFont="1" applyBorder="1"/>
    <xf numFmtId="169" fontId="9" fillId="0" borderId="11" xfId="0" applyNumberFormat="1" applyFont="1" applyBorder="1"/>
    <xf numFmtId="167" fontId="12" fillId="0" borderId="50" xfId="0" applyNumberFormat="1" applyFont="1" applyBorder="1"/>
    <xf numFmtId="167" fontId="12" fillId="0" borderId="31" xfId="0" applyNumberFormat="1" applyFont="1" applyBorder="1" applyAlignment="1">
      <alignment horizontal="right"/>
    </xf>
    <xf numFmtId="167" fontId="12" fillId="0" borderId="5" xfId="0" applyNumberFormat="1" applyFont="1" applyBorder="1" applyAlignment="1">
      <alignment horizontal="right"/>
    </xf>
    <xf numFmtId="167" fontId="12" fillId="0" borderId="26" xfId="0" applyNumberFormat="1" applyFont="1" applyBorder="1" applyAlignment="1">
      <alignment horizontal="right"/>
    </xf>
    <xf numFmtId="167" fontId="12" fillId="0" borderId="14" xfId="0" applyNumberFormat="1" applyFont="1" applyBorder="1" applyAlignment="1">
      <alignment horizontal="right"/>
    </xf>
    <xf numFmtId="167" fontId="9" fillId="0" borderId="31" xfId="0" applyNumberFormat="1" applyFont="1" applyBorder="1" applyAlignment="1">
      <alignment horizontal="right"/>
    </xf>
    <xf numFmtId="168" fontId="12" fillId="0" borderId="26" xfId="0" applyNumberFormat="1" applyFont="1" applyFill="1" applyBorder="1"/>
    <xf numFmtId="168" fontId="12" fillId="0" borderId="5" xfId="0" applyNumberFormat="1" applyFont="1" applyFill="1" applyBorder="1"/>
    <xf numFmtId="168" fontId="9" fillId="0" borderId="0" xfId="0" applyNumberFormat="1" applyFont="1" applyFill="1" applyBorder="1" applyAlignment="1">
      <alignment horizontal="right"/>
    </xf>
    <xf numFmtId="168" fontId="9" fillId="0" borderId="10" xfId="0" applyNumberFormat="1" applyFont="1" applyFill="1" applyBorder="1" applyAlignment="1">
      <alignment horizontal="right"/>
    </xf>
    <xf numFmtId="168" fontId="9" fillId="0" borderId="26" xfId="0" applyNumberFormat="1" applyFont="1" applyFill="1" applyBorder="1" applyAlignment="1">
      <alignment horizontal="right"/>
    </xf>
    <xf numFmtId="168" fontId="9" fillId="0" borderId="5" xfId="0" applyNumberFormat="1" applyFont="1" applyFill="1" applyBorder="1" applyAlignment="1">
      <alignment horizontal="right"/>
    </xf>
    <xf numFmtId="167" fontId="12" fillId="0" borderId="44" xfId="0" applyNumberFormat="1" applyFont="1" applyFill="1" applyBorder="1" applyAlignment="1">
      <alignment horizontal="right" vertical="center"/>
    </xf>
    <xf numFmtId="167" fontId="9" fillId="0" borderId="22" xfId="0" applyNumberFormat="1" applyFont="1" applyBorder="1"/>
    <xf numFmtId="167" fontId="9" fillId="0" borderId="11" xfId="0" applyNumberFormat="1" applyFont="1" applyBorder="1"/>
    <xf numFmtId="167" fontId="9" fillId="0" borderId="23" xfId="0" applyNumberFormat="1" applyFont="1" applyBorder="1"/>
    <xf numFmtId="167" fontId="9" fillId="0" borderId="12" xfId="0" applyNumberFormat="1" applyFont="1" applyBorder="1"/>
    <xf numFmtId="167" fontId="12" fillId="0" borderId="28" xfId="0" applyNumberFormat="1" applyFont="1" applyFill="1" applyBorder="1" applyAlignment="1">
      <alignment horizontal="right" vertical="center" wrapText="1"/>
    </xf>
    <xf numFmtId="167" fontId="12" fillId="0" borderId="23" xfId="0" applyNumberFormat="1" applyFont="1" applyFill="1" applyBorder="1" applyAlignment="1">
      <alignment horizontal="right"/>
    </xf>
    <xf numFmtId="167" fontId="12" fillId="0" borderId="22" xfId="0" applyNumberFormat="1" applyFont="1" applyFill="1" applyBorder="1" applyAlignment="1">
      <alignment vertical="center"/>
    </xf>
    <xf numFmtId="167" fontId="12" fillId="0" borderId="23" xfId="0" applyNumberFormat="1" applyFont="1" applyFill="1" applyBorder="1" applyAlignment="1"/>
    <xf numFmtId="167" fontId="12" fillId="0" borderId="11" xfId="0" applyNumberFormat="1" applyFont="1" applyFill="1" applyBorder="1" applyAlignment="1"/>
    <xf numFmtId="167" fontId="12" fillId="0" borderId="11" xfId="0" applyNumberFormat="1" applyFont="1" applyFill="1" applyBorder="1" applyAlignment="1">
      <alignment vertical="center" wrapText="1"/>
    </xf>
    <xf numFmtId="167" fontId="9" fillId="0" borderId="25" xfId="0" applyNumberFormat="1" applyFont="1" applyFill="1" applyBorder="1" applyAlignment="1">
      <alignment vertical="center"/>
    </xf>
    <xf numFmtId="167" fontId="12" fillId="0" borderId="24" xfId="0" applyNumberFormat="1" applyFont="1" applyFill="1" applyBorder="1" applyAlignment="1">
      <alignment vertical="center"/>
    </xf>
    <xf numFmtId="167" fontId="9" fillId="0" borderId="25" xfId="0" applyNumberFormat="1" applyFont="1" applyBorder="1" applyAlignment="1">
      <alignment horizontal="right"/>
    </xf>
    <xf numFmtId="167" fontId="12" fillId="0" borderId="23" xfId="0" applyNumberFormat="1" applyFont="1" applyBorder="1" applyAlignment="1">
      <alignment horizontal="right"/>
    </xf>
    <xf numFmtId="167" fontId="12" fillId="0" borderId="11" xfId="0" applyNumberFormat="1" applyFont="1" applyBorder="1" applyAlignment="1">
      <alignment horizontal="right"/>
    </xf>
    <xf numFmtId="167" fontId="12" fillId="0" borderId="11" xfId="0" applyNumberFormat="1" applyFont="1" applyFill="1" applyBorder="1" applyAlignment="1">
      <alignment horizontal="right"/>
    </xf>
    <xf numFmtId="167" fontId="12" fillId="0" borderId="0" xfId="0" applyNumberFormat="1" applyFont="1" applyBorder="1" applyAlignment="1"/>
    <xf numFmtId="167" fontId="12" fillId="0" borderId="10" xfId="0" applyNumberFormat="1" applyFont="1" applyBorder="1" applyAlignment="1"/>
    <xf numFmtId="167" fontId="12" fillId="0" borderId="0" xfId="0" applyNumberFormat="1" applyFont="1" applyBorder="1" applyAlignment="1">
      <alignment horizontal="right"/>
    </xf>
    <xf numFmtId="3" fontId="12" fillId="0" borderId="24" xfId="0" applyNumberFormat="1" applyFont="1" applyFill="1" applyBorder="1" applyAlignment="1">
      <alignment vertical="center"/>
    </xf>
    <xf numFmtId="3" fontId="9" fillId="0" borderId="24" xfId="0" applyNumberFormat="1" applyFont="1" applyFill="1" applyBorder="1" applyAlignment="1">
      <alignment vertical="center"/>
    </xf>
    <xf numFmtId="167" fontId="12" fillId="0" borderId="44" xfId="0" applyNumberFormat="1" applyFont="1" applyBorder="1" applyAlignment="1">
      <alignment horizontal="right"/>
    </xf>
    <xf numFmtId="167" fontId="9" fillId="0" borderId="44" xfId="0" applyNumberFormat="1" applyFont="1" applyFill="1" applyBorder="1" applyAlignment="1">
      <alignment horizontal="right"/>
    </xf>
    <xf numFmtId="167" fontId="9" fillId="0" borderId="24" xfId="0" applyNumberFormat="1" applyFont="1" applyFill="1" applyBorder="1" applyAlignment="1">
      <alignment horizontal="right"/>
    </xf>
    <xf numFmtId="167" fontId="12" fillId="0" borderId="24" xfId="0" applyNumberFormat="1" applyFont="1" applyBorder="1" applyAlignment="1"/>
    <xf numFmtId="167" fontId="12" fillId="0" borderId="24" xfId="0" applyNumberFormat="1" applyFont="1" applyBorder="1" applyAlignment="1">
      <alignment horizontal="right" indent="1"/>
    </xf>
    <xf numFmtId="167" fontId="12" fillId="0" borderId="10" xfId="0" applyNumberFormat="1" applyFont="1" applyBorder="1" applyAlignment="1">
      <alignment horizontal="right" indent="1"/>
    </xf>
    <xf numFmtId="167" fontId="9" fillId="0" borderId="24" xfId="0" applyNumberFormat="1" applyFont="1" applyBorder="1" applyAlignment="1">
      <alignment horizontal="right" indent="1"/>
    </xf>
    <xf numFmtId="167" fontId="9" fillId="0" borderId="10" xfId="0" applyNumberFormat="1" applyFont="1" applyFill="1" applyBorder="1" applyAlignment="1">
      <alignment horizontal="right" vertical="center" wrapText="1" indent="1"/>
    </xf>
    <xf numFmtId="167" fontId="9" fillId="0" borderId="10" xfId="0" applyNumberFormat="1" applyFont="1" applyBorder="1" applyAlignment="1">
      <alignment horizontal="right" indent="1"/>
    </xf>
    <xf numFmtId="167" fontId="9" fillId="0" borderId="0" xfId="0" applyNumberFormat="1" applyFont="1" applyFill="1" applyBorder="1" applyAlignment="1">
      <alignment horizontal="right" vertical="center" wrapText="1" indent="1"/>
    </xf>
    <xf numFmtId="167" fontId="9" fillId="0" borderId="0" xfId="0" applyNumberFormat="1" applyFont="1" applyBorder="1" applyAlignment="1">
      <alignment horizontal="right" indent="1"/>
    </xf>
    <xf numFmtId="167" fontId="9" fillId="0" borderId="24" xfId="0" applyNumberFormat="1" applyFont="1" applyFill="1" applyBorder="1" applyAlignment="1">
      <alignment horizontal="right" vertical="center" indent="1"/>
    </xf>
    <xf numFmtId="167" fontId="12" fillId="0" borderId="27" xfId="0" applyNumberFormat="1" applyFont="1" applyFill="1" applyBorder="1" applyAlignment="1">
      <alignment vertical="center"/>
    </xf>
    <xf numFmtId="167" fontId="12" fillId="0" borderId="11" xfId="0" applyNumberFormat="1" applyFont="1" applyFill="1" applyBorder="1" applyAlignment="1">
      <alignment vertical="center"/>
    </xf>
    <xf numFmtId="167" fontId="9" fillId="0" borderId="30" xfId="0" applyNumberFormat="1" applyFont="1" applyBorder="1" applyAlignment="1"/>
    <xf numFmtId="167" fontId="12" fillId="0" borderId="22" xfId="0" applyNumberFormat="1" applyFont="1" applyBorder="1" applyAlignment="1">
      <alignment horizontal="right"/>
    </xf>
    <xf numFmtId="169" fontId="9" fillId="0" borderId="29" xfId="0" applyNumberFormat="1" applyFont="1" applyBorder="1"/>
    <xf numFmtId="169" fontId="9" fillId="0" borderId="10" xfId="0" applyNumberFormat="1" applyFont="1" applyBorder="1"/>
    <xf numFmtId="168" fontId="9" fillId="0" borderId="29" xfId="0" applyNumberFormat="1" applyFont="1" applyFill="1" applyBorder="1" applyAlignment="1">
      <alignment horizontal="right" indent="1"/>
    </xf>
    <xf numFmtId="168" fontId="9" fillId="0" borderId="10" xfId="0" applyNumberFormat="1" applyFont="1" applyFill="1" applyBorder="1" applyAlignment="1">
      <alignment horizontal="right" indent="1"/>
    </xf>
    <xf numFmtId="168" fontId="9" fillId="0" borderId="30" xfId="0" applyNumberFormat="1" applyFont="1" applyFill="1" applyBorder="1" applyAlignment="1">
      <alignment horizontal="right" indent="1"/>
    </xf>
    <xf numFmtId="168" fontId="9" fillId="0" borderId="11" xfId="0" applyNumberFormat="1" applyFont="1" applyFill="1" applyBorder="1" applyAlignment="1">
      <alignment horizontal="right" indent="1"/>
    </xf>
    <xf numFmtId="168" fontId="9" fillId="0" borderId="24" xfId="0" applyNumberFormat="1" applyFont="1" applyFill="1" applyBorder="1" applyAlignment="1">
      <alignment horizontal="right" indent="1"/>
    </xf>
    <xf numFmtId="0" fontId="10" fillId="0" borderId="2" xfId="0" applyFont="1" applyFill="1" applyBorder="1" applyAlignment="1">
      <alignment horizontal="center" vertical="center" wrapText="1"/>
    </xf>
    <xf numFmtId="0" fontId="9" fillId="0" borderId="39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164" fontId="9" fillId="0" borderId="23" xfId="0" applyNumberFormat="1" applyFont="1" applyBorder="1" applyAlignment="1">
      <alignment horizontal="right" indent="1"/>
    </xf>
    <xf numFmtId="164" fontId="9" fillId="0" borderId="11" xfId="0" applyNumberFormat="1" applyFont="1" applyBorder="1" applyAlignment="1">
      <alignment horizontal="right" indent="1"/>
    </xf>
    <xf numFmtId="164" fontId="9" fillId="0" borderId="0" xfId="0" applyNumberFormat="1" applyFont="1" applyBorder="1" applyAlignment="1">
      <alignment horizontal="right" indent="1"/>
    </xf>
    <xf numFmtId="164" fontId="9" fillId="0" borderId="10" xfId="0" applyNumberFormat="1" applyFont="1" applyBorder="1" applyAlignment="1">
      <alignment horizontal="right" indent="1"/>
    </xf>
    <xf numFmtId="164" fontId="9" fillId="0" borderId="26" xfId="0" applyNumberFormat="1" applyFont="1" applyBorder="1" applyAlignment="1">
      <alignment horizontal="right" indent="1"/>
    </xf>
    <xf numFmtId="164" fontId="9" fillId="0" borderId="5" xfId="0" applyNumberFormat="1" applyFont="1" applyBorder="1" applyAlignment="1">
      <alignment horizontal="right" indent="1"/>
    </xf>
    <xf numFmtId="164" fontId="9" fillId="0" borderId="7" xfId="0" applyNumberFormat="1" applyFont="1" applyFill="1" applyBorder="1" applyAlignment="1">
      <alignment horizontal="right" indent="1"/>
    </xf>
    <xf numFmtId="164" fontId="9" fillId="0" borderId="42" xfId="0" applyNumberFormat="1" applyFont="1" applyFill="1" applyBorder="1" applyAlignment="1">
      <alignment horizontal="right" indent="1"/>
    </xf>
    <xf numFmtId="164" fontId="9" fillId="0" borderId="29" xfId="0" applyNumberFormat="1" applyFont="1" applyFill="1" applyBorder="1" applyAlignment="1">
      <alignment horizontal="right" indent="1"/>
    </xf>
    <xf numFmtId="164" fontId="9" fillId="0" borderId="10" xfId="0" applyNumberFormat="1" applyFont="1" applyFill="1" applyBorder="1" applyAlignment="1">
      <alignment horizontal="right" indent="1"/>
    </xf>
    <xf numFmtId="164" fontId="9" fillId="0" borderId="27" xfId="0" applyNumberFormat="1" applyFont="1" applyFill="1" applyBorder="1" applyAlignment="1">
      <alignment horizontal="right" indent="1"/>
    </xf>
    <xf numFmtId="164" fontId="9" fillId="0" borderId="11" xfId="0" applyNumberFormat="1" applyFont="1" applyFill="1" applyBorder="1" applyAlignment="1">
      <alignment horizontal="right" indent="1"/>
    </xf>
    <xf numFmtId="164" fontId="9" fillId="0" borderId="31" xfId="0" applyNumberFormat="1" applyFont="1" applyFill="1" applyBorder="1" applyAlignment="1">
      <alignment horizontal="right" indent="1"/>
    </xf>
    <xf numFmtId="164" fontId="9" fillId="0" borderId="5" xfId="0" applyNumberFormat="1" applyFont="1" applyFill="1" applyBorder="1" applyAlignment="1">
      <alignment horizontal="right" indent="1"/>
    </xf>
    <xf numFmtId="164" fontId="9" fillId="0" borderId="29" xfId="0" applyNumberFormat="1" applyFont="1" applyBorder="1" applyAlignment="1">
      <alignment horizontal="right" vertical="center" indent="1"/>
    </xf>
    <xf numFmtId="164" fontId="9" fillId="0" borderId="11" xfId="0" applyNumberFormat="1" applyFont="1" applyBorder="1" applyAlignment="1">
      <alignment horizontal="right" vertical="center" indent="1"/>
    </xf>
    <xf numFmtId="164" fontId="9" fillId="0" borderId="10" xfId="0" applyNumberFormat="1" applyFont="1" applyBorder="1" applyAlignment="1">
      <alignment horizontal="right" vertical="center" indent="1"/>
    </xf>
    <xf numFmtId="0" fontId="12" fillId="0" borderId="37" xfId="0" applyFont="1" applyFill="1" applyBorder="1" applyAlignment="1">
      <alignment horizontal="left" vertical="center" wrapText="1"/>
    </xf>
    <xf numFmtId="0" fontId="9" fillId="0" borderId="37" xfId="0" applyFont="1" applyFill="1" applyBorder="1" applyAlignment="1">
      <alignment horizontal="left" vertical="center" wrapText="1" indent="1"/>
    </xf>
    <xf numFmtId="0" fontId="9" fillId="0" borderId="6" xfId="0" applyFont="1" applyFill="1" applyBorder="1" applyAlignment="1">
      <alignment horizontal="left" vertical="center" wrapText="1" indent="1"/>
    </xf>
    <xf numFmtId="0" fontId="12" fillId="0" borderId="33" xfId="0" applyFont="1" applyFill="1" applyBorder="1" applyAlignment="1">
      <alignment horizontal="left" vertical="center" wrapText="1"/>
    </xf>
    <xf numFmtId="0" fontId="12" fillId="0" borderId="33" xfId="0" applyFont="1" applyBorder="1"/>
    <xf numFmtId="164" fontId="9" fillId="0" borderId="28" xfId="0" applyNumberFormat="1" applyFont="1" applyBorder="1" applyAlignment="1">
      <alignment horizontal="right" indent="1"/>
    </xf>
    <xf numFmtId="164" fontId="9" fillId="0" borderId="30" xfId="0" applyNumberFormat="1" applyFont="1" applyBorder="1" applyAlignment="1">
      <alignment horizontal="right" indent="1"/>
    </xf>
    <xf numFmtId="164" fontId="9" fillId="0" borderId="32" xfId="0" applyNumberFormat="1" applyFont="1" applyBorder="1" applyAlignment="1">
      <alignment horizontal="right" indent="1"/>
    </xf>
    <xf numFmtId="0" fontId="9" fillId="0" borderId="23" xfId="0" applyFont="1" applyBorder="1"/>
    <xf numFmtId="1" fontId="12" fillId="0" borderId="28" xfId="0" applyNumberFormat="1" applyFont="1" applyBorder="1" applyAlignment="1">
      <alignment horizontal="right" indent="1"/>
    </xf>
    <xf numFmtId="1" fontId="12" fillId="0" borderId="30" xfId="0" applyNumberFormat="1" applyFont="1" applyBorder="1" applyAlignment="1">
      <alignment horizontal="right" indent="1"/>
    </xf>
    <xf numFmtId="1" fontId="12" fillId="0" borderId="32" xfId="0" applyNumberFormat="1" applyFont="1" applyBorder="1" applyAlignment="1">
      <alignment horizontal="right" indent="1"/>
    </xf>
    <xf numFmtId="0" fontId="12" fillId="0" borderId="9" xfId="0" applyFont="1" applyBorder="1" applyAlignment="1">
      <alignment horizontal="left" vertical="center" wrapText="1"/>
    </xf>
    <xf numFmtId="0" fontId="12" fillId="0" borderId="9" xfId="0" applyFont="1" applyBorder="1" applyAlignment="1">
      <alignment horizontal="left" vertical="center" wrapText="1" indent="1"/>
    </xf>
    <xf numFmtId="164" fontId="9" fillId="0" borderId="8" xfId="0" applyNumberFormat="1" applyFont="1" applyFill="1" applyBorder="1" applyAlignment="1">
      <alignment horizontal="right" indent="1"/>
    </xf>
    <xf numFmtId="0" fontId="12" fillId="0" borderId="37" xfId="0" applyFont="1" applyBorder="1" applyAlignment="1">
      <alignment horizontal="left" vertical="center" wrapText="1" indent="1"/>
    </xf>
    <xf numFmtId="164" fontId="9" fillId="0" borderId="0" xfId="0" applyNumberFormat="1" applyFont="1" applyFill="1" applyBorder="1" applyAlignment="1">
      <alignment horizontal="right" indent="1"/>
    </xf>
    <xf numFmtId="3" fontId="9" fillId="0" borderId="37" xfId="0" applyNumberFormat="1" applyFont="1" applyBorder="1" applyAlignment="1">
      <alignment horizontal="left" indent="2"/>
    </xf>
    <xf numFmtId="3" fontId="9" fillId="0" borderId="6" xfId="0" applyNumberFormat="1" applyFont="1" applyBorder="1" applyAlignment="1">
      <alignment horizontal="left" indent="2"/>
    </xf>
    <xf numFmtId="164" fontId="9" fillId="0" borderId="23" xfId="0" applyNumberFormat="1" applyFont="1" applyFill="1" applyBorder="1" applyAlignment="1">
      <alignment horizontal="right" indent="1"/>
    </xf>
    <xf numFmtId="164" fontId="9" fillId="0" borderId="26" xfId="0" applyNumberFormat="1" applyFont="1" applyFill="1" applyBorder="1" applyAlignment="1">
      <alignment horizontal="right" indent="1"/>
    </xf>
    <xf numFmtId="0" fontId="12" fillId="0" borderId="9" xfId="0" applyFont="1" applyFill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left" vertical="center" wrapText="1" indent="1"/>
    </xf>
    <xf numFmtId="168" fontId="9" fillId="0" borderId="30" xfId="0" applyNumberFormat="1" applyFont="1" applyFill="1" applyBorder="1" applyAlignment="1">
      <alignment horizontal="right"/>
    </xf>
    <xf numFmtId="168" fontId="9" fillId="0" borderId="32" xfId="0" applyNumberFormat="1" applyFont="1" applyFill="1" applyBorder="1" applyAlignment="1">
      <alignment horizontal="right"/>
    </xf>
    <xf numFmtId="167" fontId="12" fillId="0" borderId="42" xfId="0" applyNumberFormat="1" applyFont="1" applyBorder="1"/>
    <xf numFmtId="0" fontId="12" fillId="0" borderId="33" xfId="0" applyFont="1" applyFill="1" applyBorder="1" applyAlignment="1">
      <alignment horizontal="left"/>
    </xf>
    <xf numFmtId="167" fontId="12" fillId="0" borderId="30" xfId="0" applyNumberFormat="1" applyFont="1" applyFill="1" applyBorder="1" applyAlignment="1">
      <alignment horizontal="right" vertical="center" wrapText="1"/>
    </xf>
    <xf numFmtId="0" fontId="9" fillId="0" borderId="37" xfId="0" applyFont="1" applyBorder="1" applyAlignment="1">
      <alignment horizontal="left" vertical="center" wrapText="1" indent="1"/>
    </xf>
    <xf numFmtId="0" fontId="12" fillId="0" borderId="37" xfId="0" applyFont="1" applyFill="1" applyBorder="1" applyAlignment="1">
      <alignment horizontal="left"/>
    </xf>
    <xf numFmtId="0" fontId="9" fillId="0" borderId="44" xfId="0" applyFont="1" applyBorder="1" applyAlignment="1">
      <alignment horizontal="center"/>
    </xf>
    <xf numFmtId="164" fontId="9" fillId="0" borderId="28" xfId="0" applyNumberFormat="1" applyFont="1" applyFill="1" applyBorder="1" applyAlignment="1">
      <alignment horizontal="right" indent="1"/>
    </xf>
    <xf numFmtId="164" fontId="9" fillId="0" borderId="30" xfId="0" applyNumberFormat="1" applyFont="1" applyFill="1" applyBorder="1" applyAlignment="1">
      <alignment horizontal="right" indent="1"/>
    </xf>
    <xf numFmtId="167" fontId="12" fillId="0" borderId="28" xfId="0" applyNumberFormat="1" applyFont="1" applyFill="1" applyBorder="1" applyAlignment="1"/>
    <xf numFmtId="167" fontId="9" fillId="0" borderId="30" xfId="0" applyNumberFormat="1" applyFont="1" applyFill="1" applyBorder="1" applyAlignment="1"/>
    <xf numFmtId="0" fontId="9" fillId="0" borderId="6" xfId="0" applyFont="1" applyBorder="1" applyAlignment="1">
      <alignment horizontal="left" vertical="center" wrapText="1" indent="1"/>
    </xf>
    <xf numFmtId="167" fontId="9" fillId="0" borderId="32" xfId="0" applyNumberFormat="1" applyFont="1" applyFill="1" applyBorder="1" applyAlignment="1"/>
    <xf numFmtId="167" fontId="9" fillId="0" borderId="32" xfId="0" applyNumberFormat="1" applyFont="1" applyBorder="1" applyAlignment="1">
      <alignment horizontal="right"/>
    </xf>
    <xf numFmtId="167" fontId="12" fillId="0" borderId="28" xfId="0" applyNumberFormat="1" applyFont="1" applyBorder="1" applyAlignment="1">
      <alignment horizontal="right"/>
    </xf>
    <xf numFmtId="167" fontId="12" fillId="0" borderId="30" xfId="0" applyNumberFormat="1" applyFont="1" applyBorder="1" applyAlignment="1"/>
    <xf numFmtId="167" fontId="12" fillId="0" borderId="30" xfId="0" applyNumberFormat="1" applyFont="1" applyBorder="1" applyAlignment="1">
      <alignment horizontal="right"/>
    </xf>
    <xf numFmtId="167" fontId="0" fillId="0" borderId="0" xfId="0" applyNumberFormat="1" applyBorder="1" applyAlignment="1"/>
    <xf numFmtId="167" fontId="9" fillId="0" borderId="30" xfId="0" applyNumberFormat="1" applyFont="1" applyFill="1" applyBorder="1" applyAlignment="1">
      <alignment horizontal="right"/>
    </xf>
    <xf numFmtId="167" fontId="9" fillId="0" borderId="30" xfId="0" applyNumberFormat="1" applyFont="1" applyFill="1" applyBorder="1" applyAlignment="1">
      <alignment horizontal="right" vertical="center" wrapText="1" indent="1"/>
    </xf>
    <xf numFmtId="167" fontId="12" fillId="0" borderId="30" xfId="0" applyNumberFormat="1" applyFont="1" applyBorder="1" applyAlignment="1">
      <alignment horizontal="right" indent="1"/>
    </xf>
    <xf numFmtId="167" fontId="9" fillId="0" borderId="30" xfId="0" applyNumberFormat="1" applyFont="1" applyBorder="1" applyAlignment="1">
      <alignment horizontal="right" indent="1"/>
    </xf>
    <xf numFmtId="167" fontId="12" fillId="0" borderId="28" xfId="0" applyNumberFormat="1" applyFont="1" applyFill="1" applyBorder="1" applyAlignment="1">
      <alignment horizontal="right" vertical="center"/>
    </xf>
    <xf numFmtId="167" fontId="12" fillId="0" borderId="28" xfId="0" applyNumberFormat="1" applyFont="1" applyFill="1" applyBorder="1" applyAlignment="1">
      <alignment vertical="center"/>
    </xf>
    <xf numFmtId="169" fontId="9" fillId="0" borderId="30" xfId="0" applyNumberFormat="1" applyFont="1" applyBorder="1"/>
    <xf numFmtId="164" fontId="9" fillId="0" borderId="30" xfId="0" applyNumberFormat="1" applyFont="1" applyBorder="1" applyAlignment="1">
      <alignment horizontal="right" vertical="center" indent="1"/>
    </xf>
    <xf numFmtId="167" fontId="12" fillId="0" borderId="28" xfId="0" applyNumberFormat="1" applyFont="1" applyBorder="1" applyAlignment="1"/>
    <xf numFmtId="167" fontId="9" fillId="0" borderId="40" xfId="0" applyNumberFormat="1" applyFont="1" applyFill="1" applyBorder="1" applyAlignment="1">
      <alignment horizontal="center" vertical="center" wrapText="1"/>
    </xf>
    <xf numFmtId="167" fontId="12" fillId="0" borderId="18" xfId="0" applyNumberFormat="1" applyFont="1" applyBorder="1" applyAlignment="1">
      <alignment horizontal="left"/>
    </xf>
    <xf numFmtId="167" fontId="12" fillId="0" borderId="52" xfId="0" applyNumberFormat="1" applyFont="1" applyBorder="1" applyAlignment="1">
      <alignment horizontal="right"/>
    </xf>
    <xf numFmtId="167" fontId="9" fillId="0" borderId="44" xfId="0" applyNumberFormat="1" applyFont="1" applyBorder="1" applyAlignment="1">
      <alignment horizontal="left" indent="1"/>
    </xf>
    <xf numFmtId="167" fontId="9" fillId="0" borderId="48" xfId="0" applyNumberFormat="1" applyFont="1" applyBorder="1" applyAlignment="1">
      <alignment horizontal="left" indent="1"/>
    </xf>
    <xf numFmtId="167" fontId="9" fillId="0" borderId="53" xfId="0" applyNumberFormat="1" applyFont="1" applyBorder="1" applyAlignment="1">
      <alignment horizontal="right"/>
    </xf>
    <xf numFmtId="167" fontId="9" fillId="0" borderId="4" xfId="0" applyNumberFormat="1" applyFont="1" applyBorder="1" applyAlignment="1">
      <alignment horizontal="left" indent="1"/>
    </xf>
    <xf numFmtId="167" fontId="12" fillId="0" borderId="18" xfId="0" applyNumberFormat="1" applyFont="1" applyFill="1" applyBorder="1" applyAlignment="1">
      <alignment horizontal="left"/>
    </xf>
    <xf numFmtId="167" fontId="12" fillId="0" borderId="52" xfId="0" applyNumberFormat="1" applyFont="1" applyFill="1" applyBorder="1" applyAlignment="1">
      <alignment horizontal="right"/>
    </xf>
    <xf numFmtId="167" fontId="9" fillId="0" borderId="44" xfId="0" applyNumberFormat="1" applyFont="1" applyFill="1" applyBorder="1" applyAlignment="1">
      <alignment horizontal="left" indent="1"/>
    </xf>
    <xf numFmtId="167" fontId="9" fillId="0" borderId="48" xfId="0" applyNumberFormat="1" applyFont="1" applyFill="1" applyBorder="1" applyAlignment="1">
      <alignment horizontal="left" indent="1"/>
    </xf>
    <xf numFmtId="0" fontId="9" fillId="0" borderId="16" xfId="0" applyFont="1" applyFill="1" applyBorder="1" applyAlignment="1">
      <alignment horizontal="center" vertical="center" wrapText="1"/>
    </xf>
    <xf numFmtId="0" fontId="20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justify" vertical="center"/>
    </xf>
    <xf numFmtId="0" fontId="4" fillId="0" borderId="0" xfId="0" applyFont="1" applyBorder="1" applyAlignment="1">
      <alignment horizontal="right"/>
    </xf>
    <xf numFmtId="3" fontId="2" fillId="0" borderId="0" xfId="0" applyNumberFormat="1" applyFont="1" applyBorder="1"/>
    <xf numFmtId="0" fontId="5" fillId="0" borderId="0" xfId="0" applyFont="1" applyBorder="1"/>
    <xf numFmtId="0" fontId="18" fillId="0" borderId="0" xfId="0" applyFont="1" applyAlignment="1">
      <alignment vertical="center"/>
    </xf>
    <xf numFmtId="167" fontId="12" fillId="0" borderId="27" xfId="0" applyNumberFormat="1" applyFont="1" applyBorder="1"/>
    <xf numFmtId="167" fontId="12" fillId="0" borderId="23" xfId="0" applyNumberFormat="1" applyFont="1" applyBorder="1"/>
    <xf numFmtId="167" fontId="12" fillId="0" borderId="33" xfId="0" applyNumberFormat="1" applyFont="1" applyBorder="1"/>
    <xf numFmtId="167" fontId="12" fillId="0" borderId="27" xfId="0" applyNumberFormat="1" applyFont="1" applyBorder="1" applyAlignment="1">
      <alignment horizontal="right"/>
    </xf>
    <xf numFmtId="167" fontId="12" fillId="0" borderId="12" xfId="0" applyNumberFormat="1" applyFont="1" applyBorder="1" applyAlignment="1">
      <alignment horizontal="right"/>
    </xf>
    <xf numFmtId="168" fontId="12" fillId="0" borderId="23" xfId="0" applyNumberFormat="1" applyFont="1" applyFill="1" applyBorder="1" applyAlignment="1">
      <alignment horizontal="right"/>
    </xf>
    <xf numFmtId="168" fontId="12" fillId="0" borderId="11" xfId="0" applyNumberFormat="1" applyFont="1" applyFill="1" applyBorder="1" applyAlignment="1">
      <alignment horizontal="right"/>
    </xf>
    <xf numFmtId="0" fontId="19" fillId="0" borderId="0" xfId="0" applyFont="1" applyAlignment="1">
      <alignment horizontal="left"/>
    </xf>
    <xf numFmtId="0" fontId="21" fillId="0" borderId="0" xfId="1" applyFont="1" applyAlignment="1" applyProtection="1">
      <alignment horizontal="right"/>
    </xf>
    <xf numFmtId="0" fontId="10" fillId="0" borderId="3" xfId="0" applyFont="1" applyFill="1" applyBorder="1" applyAlignment="1">
      <alignment horizontal="center" vertical="center" wrapText="1"/>
    </xf>
    <xf numFmtId="0" fontId="10" fillId="0" borderId="45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  <xf numFmtId="0" fontId="11" fillId="0" borderId="23" xfId="0" applyFont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/>
    </xf>
    <xf numFmtId="0" fontId="11" fillId="0" borderId="26" xfId="0" applyFont="1" applyBorder="1" applyAlignment="1">
      <alignment horizontal="center" vertical="center"/>
    </xf>
    <xf numFmtId="0" fontId="10" fillId="0" borderId="27" xfId="0" applyFont="1" applyFill="1" applyBorder="1" applyAlignment="1">
      <alignment horizontal="center" vertical="center" wrapText="1"/>
    </xf>
    <xf numFmtId="0" fontId="10" fillId="0" borderId="23" xfId="0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/>
    </xf>
    <xf numFmtId="0" fontId="10" fillId="0" borderId="5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center" vertical="center" wrapText="1"/>
    </xf>
    <xf numFmtId="0" fontId="9" fillId="0" borderId="32" xfId="0" applyFont="1" applyFill="1" applyBorder="1" applyAlignment="1">
      <alignment horizontal="center" vertical="center" wrapText="1"/>
    </xf>
    <xf numFmtId="0" fontId="11" fillId="0" borderId="26" xfId="0" applyFont="1" applyFill="1" applyBorder="1" applyAlignment="1">
      <alignment horizontal="center" vertical="center"/>
    </xf>
    <xf numFmtId="0" fontId="11" fillId="0" borderId="26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9" fillId="0" borderId="3" xfId="0" applyFont="1" applyFill="1" applyBorder="1" applyAlignment="1">
      <alignment horizontal="center" vertical="center"/>
    </xf>
    <xf numFmtId="0" fontId="9" fillId="0" borderId="45" xfId="0" applyFont="1" applyFill="1" applyBorder="1" applyAlignment="1">
      <alignment horizontal="center" vertical="center"/>
    </xf>
    <xf numFmtId="0" fontId="9" fillId="0" borderId="34" xfId="0" applyFont="1" applyFill="1" applyBorder="1" applyAlignment="1">
      <alignment horizontal="center" vertical="center"/>
    </xf>
    <xf numFmtId="0" fontId="9" fillId="0" borderId="35" xfId="0" applyFont="1" applyFill="1" applyBorder="1" applyAlignment="1">
      <alignment horizontal="center" vertical="center"/>
    </xf>
    <xf numFmtId="0" fontId="9" fillId="0" borderId="46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9" fillId="0" borderId="38" xfId="0" applyFont="1" applyFill="1" applyBorder="1" applyAlignment="1">
      <alignment horizontal="center" vertical="center" wrapText="1"/>
    </xf>
    <xf numFmtId="0" fontId="9" fillId="0" borderId="39" xfId="0" applyFont="1" applyFill="1" applyBorder="1" applyAlignment="1">
      <alignment horizontal="center" vertical="center" wrapText="1"/>
    </xf>
    <xf numFmtId="0" fontId="9" fillId="0" borderId="35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9" fillId="0" borderId="46" xfId="0" applyFont="1" applyFill="1" applyBorder="1" applyAlignment="1">
      <alignment horizontal="center" vertical="center" wrapText="1"/>
    </xf>
    <xf numFmtId="0" fontId="9" fillId="0" borderId="40" xfId="0" applyFont="1" applyFill="1" applyBorder="1" applyAlignment="1">
      <alignment horizontal="center" vertical="center" wrapText="1"/>
    </xf>
    <xf numFmtId="0" fontId="9" fillId="0" borderId="38" xfId="0" applyFont="1" applyFill="1" applyBorder="1" applyAlignment="1">
      <alignment horizontal="center" vertical="center"/>
    </xf>
    <xf numFmtId="0" fontId="9" fillId="0" borderId="36" xfId="0" applyFont="1" applyFill="1" applyBorder="1" applyAlignment="1">
      <alignment horizontal="center" vertical="center"/>
    </xf>
    <xf numFmtId="0" fontId="9" fillId="0" borderId="34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9" fillId="0" borderId="33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left" vertical="center" wrapText="1"/>
    </xf>
    <xf numFmtId="0" fontId="9" fillId="0" borderId="4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22" xfId="0" applyFont="1" applyFill="1" applyBorder="1" applyAlignment="1">
      <alignment horizontal="center" vertical="center" wrapText="1"/>
    </xf>
    <xf numFmtId="0" fontId="9" fillId="0" borderId="25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41" xfId="0" applyFont="1" applyFill="1" applyBorder="1" applyAlignment="1">
      <alignment horizontal="center" vertical="center" wrapText="1"/>
    </xf>
    <xf numFmtId="0" fontId="9" fillId="0" borderId="23" xfId="0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12" fillId="0" borderId="45" xfId="0" applyFont="1" applyFill="1" applyBorder="1" applyAlignment="1">
      <alignment horizontal="center" vertical="center"/>
    </xf>
    <xf numFmtId="0" fontId="12" fillId="0" borderId="34" xfId="0" applyFont="1" applyFill="1" applyBorder="1" applyAlignment="1">
      <alignment horizontal="center" vertical="center"/>
    </xf>
    <xf numFmtId="0" fontId="12" fillId="0" borderId="35" xfId="0" applyFont="1" applyFill="1" applyBorder="1" applyAlignment="1">
      <alignment horizontal="center" vertical="center"/>
    </xf>
    <xf numFmtId="0" fontId="12" fillId="0" borderId="46" xfId="0" applyFont="1" applyFill="1" applyBorder="1" applyAlignment="1">
      <alignment horizontal="center" vertical="center"/>
    </xf>
    <xf numFmtId="0" fontId="12" fillId="0" borderId="38" xfId="0" applyFont="1" applyFill="1" applyBorder="1" applyAlignment="1">
      <alignment horizontal="center" vertical="center" wrapText="1"/>
    </xf>
    <xf numFmtId="0" fontId="12" fillId="0" borderId="35" xfId="0" applyFont="1" applyFill="1" applyBorder="1" applyAlignment="1">
      <alignment horizontal="center" vertical="center" wrapText="1"/>
    </xf>
    <xf numFmtId="0" fontId="12" fillId="0" borderId="46" xfId="0" applyFont="1" applyFill="1" applyBorder="1" applyAlignment="1">
      <alignment horizontal="center" vertical="center" wrapText="1"/>
    </xf>
    <xf numFmtId="167" fontId="12" fillId="0" borderId="0" xfId="0" applyNumberFormat="1" applyFont="1" applyFill="1" applyBorder="1" applyAlignment="1">
      <alignment horizontal="center"/>
    </xf>
    <xf numFmtId="167" fontId="17" fillId="0" borderId="34" xfId="0" applyNumberFormat="1" applyFont="1" applyFill="1" applyBorder="1" applyAlignment="1">
      <alignment horizontal="center" vertical="center" wrapText="1"/>
    </xf>
    <xf numFmtId="167" fontId="17" fillId="0" borderId="15" xfId="0" applyNumberFormat="1" applyFont="1" applyFill="1" applyBorder="1" applyAlignment="1">
      <alignment horizontal="center" vertical="center"/>
    </xf>
    <xf numFmtId="167" fontId="9" fillId="0" borderId="34" xfId="0" applyNumberFormat="1" applyFont="1" applyFill="1" applyBorder="1" applyAlignment="1">
      <alignment horizontal="center"/>
    </xf>
    <xf numFmtId="167" fontId="9" fillId="0" borderId="35" xfId="0" applyNumberFormat="1" applyFont="1" applyFill="1" applyBorder="1" applyAlignment="1">
      <alignment horizontal="center"/>
    </xf>
    <xf numFmtId="167" fontId="9" fillId="0" borderId="46" xfId="0" applyNumberFormat="1" applyFont="1" applyFill="1" applyBorder="1" applyAlignment="1">
      <alignment horizontal="center"/>
    </xf>
    <xf numFmtId="167" fontId="12" fillId="0" borderId="23" xfId="0" applyNumberFormat="1" applyFont="1" applyBorder="1" applyAlignment="1">
      <alignment horizontal="center"/>
    </xf>
    <xf numFmtId="167" fontId="12" fillId="0" borderId="0" xfId="0" applyNumberFormat="1" applyFont="1" applyBorder="1" applyAlignment="1">
      <alignment horizontal="center"/>
    </xf>
    <xf numFmtId="167" fontId="12" fillId="0" borderId="49" xfId="0" applyNumberFormat="1" applyFont="1" applyBorder="1" applyAlignment="1">
      <alignment horizontal="center"/>
    </xf>
    <xf numFmtId="167" fontId="12" fillId="0" borderId="0" xfId="0" applyNumberFormat="1" applyFont="1" applyFill="1" applyBorder="1" applyAlignment="1">
      <alignment horizontal="right" vertical="center" wrapText="1" indent="1"/>
    </xf>
    <xf numFmtId="167" fontId="12" fillId="0" borderId="10" xfId="0" applyNumberFormat="1" applyFont="1" applyFill="1" applyBorder="1" applyAlignment="1">
      <alignment horizontal="right" vertical="center" wrapText="1" indent="1"/>
    </xf>
    <xf numFmtId="167" fontId="12" fillId="0" borderId="30" xfId="0" applyNumberFormat="1" applyFont="1" applyFill="1" applyBorder="1" applyAlignment="1">
      <alignment horizontal="right" vertical="center" wrapText="1" indent="1"/>
    </xf>
    <xf numFmtId="0" fontId="9" fillId="0" borderId="26" xfId="0" applyFont="1" applyFill="1" applyBorder="1" applyAlignment="1">
      <alignment horizontal="center" vertical="center" wrapText="1"/>
    </xf>
    <xf numFmtId="167" fontId="9" fillId="0" borderId="29" xfId="0" applyNumberFormat="1" applyFont="1" applyFill="1" applyBorder="1" applyAlignment="1">
      <alignment horizontal="right" vertical="center"/>
    </xf>
    <xf numFmtId="167" fontId="12" fillId="0" borderId="43" xfId="0" applyNumberFormat="1" applyFont="1" applyFill="1" applyBorder="1" applyAlignment="1">
      <alignment horizontal="right" vertical="center"/>
    </xf>
    <xf numFmtId="167" fontId="9" fillId="0" borderId="4" xfId="0" applyNumberFormat="1" applyFont="1" applyBorder="1" applyAlignment="1">
      <alignment horizontal="right"/>
    </xf>
  </cellXfs>
  <cellStyles count="2">
    <cellStyle name="Hypertextový odkaz" xfId="1" builtinId="8"/>
    <cellStyle name="Normální" xfId="0" builtinId="0"/>
  </cellStyles>
  <dxfs count="12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98700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16" Type="http://schemas.openxmlformats.org/officeDocument/2006/relationships/worksheet" Target="worksheets/sheet1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theme" Target="theme/theme1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calcChain" Target="calcChain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2" Type="http://schemas.openxmlformats.org/officeDocument/2006/relationships/worksheet" Target="worksheets/sheet2.xml"/><Relationship Id="rId29" Type="http://schemas.openxmlformats.org/officeDocument/2006/relationships/worksheet" Target="worksheets/sheet29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msmt.gov.cz/" TargetMode="External"/><Relationship Id="rId1" Type="http://schemas.openxmlformats.org/officeDocument/2006/relationships/hyperlink" Target="https://statis.msmt.cz/rocenka/rocenka.asp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9.bin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0.bin"/></Relationships>
</file>

<file path=xl/worksheets/_rels/sheet7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7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7"/>
  <sheetViews>
    <sheetView showGridLines="0" tabSelected="1" workbookViewId="0"/>
  </sheetViews>
  <sheetFormatPr defaultRowHeight="15" x14ac:dyDescent="0.25"/>
  <cols>
    <col min="1" max="1" width="9.7109375" customWidth="1"/>
    <col min="2" max="2" width="139.7109375" customWidth="1"/>
    <col min="13" max="13" width="9.85546875" customWidth="1"/>
  </cols>
  <sheetData>
    <row r="1" spans="1:15" ht="27" customHeight="1" x14ac:dyDescent="0.25">
      <c r="A1" s="310" t="s">
        <v>733</v>
      </c>
      <c r="K1" s="1"/>
      <c r="N1" s="307"/>
    </row>
    <row r="2" spans="1:15" ht="18" customHeight="1" x14ac:dyDescent="0.25">
      <c r="A2" s="319" t="s">
        <v>84</v>
      </c>
      <c r="B2" s="319"/>
      <c r="N2" s="126"/>
    </row>
    <row r="3" spans="1:15" x14ac:dyDescent="0.25">
      <c r="A3" s="318" t="s">
        <v>0</v>
      </c>
      <c r="B3" s="318"/>
      <c r="C3" s="2"/>
      <c r="D3" s="2"/>
      <c r="E3" s="2"/>
      <c r="F3" s="2"/>
      <c r="G3" s="2"/>
      <c r="H3" s="2"/>
      <c r="I3" s="2"/>
      <c r="J3" s="2"/>
      <c r="K3" s="2"/>
      <c r="L3" s="2"/>
      <c r="M3" s="3"/>
      <c r="N3" s="308"/>
      <c r="O3" s="2"/>
    </row>
    <row r="4" spans="1:15" x14ac:dyDescent="0.25">
      <c r="A4" s="4" t="s">
        <v>1</v>
      </c>
      <c r="B4" s="2" t="s">
        <v>641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126"/>
      <c r="O4" s="2"/>
    </row>
    <row r="5" spans="1:15" x14ac:dyDescent="0.25">
      <c r="A5" s="4" t="s">
        <v>2</v>
      </c>
      <c r="B5" s="2" t="s">
        <v>642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309"/>
      <c r="O5" s="2"/>
    </row>
    <row r="6" spans="1:15" x14ac:dyDescent="0.25">
      <c r="A6" s="4" t="s">
        <v>3</v>
      </c>
      <c r="B6" s="2" t="s">
        <v>643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309"/>
      <c r="O6" s="2"/>
    </row>
    <row r="7" spans="1:15" x14ac:dyDescent="0.25">
      <c r="A7" s="4" t="s">
        <v>4</v>
      </c>
      <c r="B7" s="2" t="s">
        <v>689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309"/>
      <c r="O7" s="2"/>
    </row>
    <row r="8" spans="1:15" x14ac:dyDescent="0.25">
      <c r="A8" s="4" t="s">
        <v>5</v>
      </c>
      <c r="B8" s="2" t="s">
        <v>690</v>
      </c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</row>
    <row r="9" spans="1:15" x14ac:dyDescent="0.25">
      <c r="A9" s="4" t="s">
        <v>6</v>
      </c>
      <c r="B9" s="2" t="s">
        <v>691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</row>
    <row r="10" spans="1:15" x14ac:dyDescent="0.25">
      <c r="A10" s="4" t="s">
        <v>7</v>
      </c>
      <c r="B10" s="2" t="s">
        <v>644</v>
      </c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</row>
    <row r="11" spans="1:15" x14ac:dyDescent="0.25">
      <c r="A11" s="4" t="s">
        <v>8</v>
      </c>
      <c r="B11" s="2" t="s">
        <v>692</v>
      </c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</row>
    <row r="12" spans="1:15" x14ac:dyDescent="0.25">
      <c r="A12" s="5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</row>
    <row r="13" spans="1:15" x14ac:dyDescent="0.25">
      <c r="A13" s="318" t="s">
        <v>9</v>
      </c>
      <c r="B13" s="318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</row>
    <row r="14" spans="1:15" x14ac:dyDescent="0.25">
      <c r="A14" s="4" t="s">
        <v>10</v>
      </c>
      <c r="B14" s="2" t="s">
        <v>645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</row>
    <row r="15" spans="1:15" x14ac:dyDescent="0.25">
      <c r="A15" s="4" t="s">
        <v>11</v>
      </c>
      <c r="B15" s="2" t="s">
        <v>646</v>
      </c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</row>
    <row r="16" spans="1:15" x14ac:dyDescent="0.25">
      <c r="A16" s="4" t="s">
        <v>12</v>
      </c>
      <c r="B16" s="2" t="s">
        <v>647</v>
      </c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</row>
    <row r="17" spans="1:18" x14ac:dyDescent="0.25">
      <c r="A17" s="4" t="s">
        <v>13</v>
      </c>
      <c r="B17" s="2" t="s">
        <v>648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</row>
    <row r="18" spans="1:18" x14ac:dyDescent="0.25">
      <c r="A18" s="4" t="s">
        <v>14</v>
      </c>
      <c r="B18" s="2" t="s">
        <v>649</v>
      </c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</row>
    <row r="19" spans="1:18" x14ac:dyDescent="0.25">
      <c r="A19" s="4" t="s">
        <v>15</v>
      </c>
      <c r="B19" s="2" t="s">
        <v>650</v>
      </c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</row>
    <row r="20" spans="1:18" x14ac:dyDescent="0.25">
      <c r="A20" s="4" t="s">
        <v>16</v>
      </c>
      <c r="B20" s="2" t="s">
        <v>651</v>
      </c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</row>
    <row r="21" spans="1:18" x14ac:dyDescent="0.25">
      <c r="A21" s="4" t="s">
        <v>17</v>
      </c>
      <c r="B21" s="2" t="s">
        <v>652</v>
      </c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</row>
    <row r="22" spans="1:18" x14ac:dyDescent="0.25">
      <c r="A22" s="4" t="s">
        <v>18</v>
      </c>
      <c r="B22" s="2" t="s">
        <v>653</v>
      </c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</row>
    <row r="23" spans="1:18" x14ac:dyDescent="0.25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2"/>
      <c r="P23" s="8"/>
      <c r="Q23" s="8"/>
      <c r="R23" s="8"/>
    </row>
    <row r="24" spans="1:18" x14ac:dyDescent="0.25">
      <c r="A24" s="318" t="s">
        <v>19</v>
      </c>
      <c r="B24" s="318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2"/>
      <c r="P24" s="8"/>
      <c r="Q24" s="8"/>
      <c r="R24" s="8"/>
    </row>
    <row r="25" spans="1:18" x14ac:dyDescent="0.25">
      <c r="A25" s="4" t="s">
        <v>20</v>
      </c>
      <c r="B25" s="7" t="s">
        <v>654</v>
      </c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2"/>
    </row>
    <row r="26" spans="1:18" x14ac:dyDescent="0.25">
      <c r="A26" s="4" t="s">
        <v>21</v>
      </c>
      <c r="B26" s="7" t="s">
        <v>655</v>
      </c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2"/>
    </row>
    <row r="27" spans="1:18" x14ac:dyDescent="0.25">
      <c r="A27" s="4" t="s">
        <v>22</v>
      </c>
      <c r="B27" s="7" t="s">
        <v>656</v>
      </c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2"/>
    </row>
    <row r="28" spans="1:18" x14ac:dyDescent="0.25">
      <c r="A28" s="4" t="s">
        <v>23</v>
      </c>
      <c r="B28" s="7" t="s">
        <v>657</v>
      </c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2"/>
    </row>
    <row r="29" spans="1:18" x14ac:dyDescent="0.25">
      <c r="A29" s="4" t="s">
        <v>24</v>
      </c>
      <c r="B29" s="7" t="s">
        <v>658</v>
      </c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2"/>
    </row>
    <row r="30" spans="1:18" x14ac:dyDescent="0.25">
      <c r="A30" s="4" t="s">
        <v>25</v>
      </c>
      <c r="B30" s="7" t="s">
        <v>693</v>
      </c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2"/>
    </row>
    <row r="31" spans="1:18" x14ac:dyDescent="0.25">
      <c r="A31" s="4" t="s">
        <v>26</v>
      </c>
      <c r="B31" s="7" t="s">
        <v>694</v>
      </c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2"/>
    </row>
    <row r="32" spans="1:18" x14ac:dyDescent="0.25">
      <c r="A32" s="4" t="s">
        <v>27</v>
      </c>
      <c r="B32" s="7" t="s">
        <v>695</v>
      </c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2"/>
    </row>
    <row r="33" spans="1:15" x14ac:dyDescent="0.25">
      <c r="A33" s="4" t="s">
        <v>28</v>
      </c>
      <c r="B33" s="7" t="s">
        <v>696</v>
      </c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2"/>
    </row>
    <row r="34" spans="1:15" x14ac:dyDescent="0.25">
      <c r="A34" s="4" t="s">
        <v>29</v>
      </c>
      <c r="B34" s="7" t="s">
        <v>697</v>
      </c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2"/>
    </row>
    <row r="35" spans="1:15" x14ac:dyDescent="0.25">
      <c r="A35" s="9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2"/>
    </row>
    <row r="36" spans="1:15" x14ac:dyDescent="0.25">
      <c r="A36" s="318" t="s">
        <v>30</v>
      </c>
      <c r="B36" s="318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2"/>
    </row>
    <row r="37" spans="1:15" x14ac:dyDescent="0.25">
      <c r="A37" s="4" t="s">
        <v>31</v>
      </c>
      <c r="B37" s="2" t="s">
        <v>659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2"/>
    </row>
    <row r="38" spans="1:15" x14ac:dyDescent="0.25">
      <c r="A38" s="4" t="s">
        <v>32</v>
      </c>
      <c r="B38" s="2" t="s">
        <v>660</v>
      </c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2"/>
    </row>
    <row r="39" spans="1:15" x14ac:dyDescent="0.25">
      <c r="A39" s="4" t="s">
        <v>33</v>
      </c>
      <c r="B39" s="2" t="s">
        <v>661</v>
      </c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2"/>
    </row>
    <row r="40" spans="1:15" x14ac:dyDescent="0.25">
      <c r="A40" s="4" t="s">
        <v>34</v>
      </c>
      <c r="B40" s="2" t="s">
        <v>662</v>
      </c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2"/>
    </row>
    <row r="41" spans="1:15" x14ac:dyDescent="0.25">
      <c r="A41" s="4" t="s">
        <v>35</v>
      </c>
      <c r="B41" s="2" t="s">
        <v>663</v>
      </c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2"/>
    </row>
    <row r="42" spans="1:15" x14ac:dyDescent="0.25">
      <c r="A42" s="4" t="s">
        <v>36</v>
      </c>
      <c r="B42" s="2" t="s">
        <v>664</v>
      </c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2"/>
    </row>
    <row r="43" spans="1:15" x14ac:dyDescent="0.25">
      <c r="A43" s="4" t="s">
        <v>37</v>
      </c>
      <c r="B43" s="2" t="s">
        <v>665</v>
      </c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2"/>
    </row>
    <row r="44" spans="1:15" x14ac:dyDescent="0.25">
      <c r="A44" s="5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2"/>
    </row>
    <row r="45" spans="1:15" x14ac:dyDescent="0.25">
      <c r="A45" s="318" t="s">
        <v>38</v>
      </c>
      <c r="B45" s="318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2"/>
    </row>
    <row r="46" spans="1:15" x14ac:dyDescent="0.25">
      <c r="A46" s="4" t="s">
        <v>39</v>
      </c>
      <c r="B46" s="7" t="s">
        <v>666</v>
      </c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2"/>
    </row>
    <row r="47" spans="1:15" x14ac:dyDescent="0.25">
      <c r="A47" s="4" t="s">
        <v>40</v>
      </c>
      <c r="B47" s="2" t="s">
        <v>667</v>
      </c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</row>
    <row r="48" spans="1:15" x14ac:dyDescent="0.25">
      <c r="A48" s="4" t="s">
        <v>41</v>
      </c>
      <c r="B48" s="2" t="s">
        <v>668</v>
      </c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</row>
    <row r="49" spans="1:15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</row>
    <row r="50" spans="1:15" x14ac:dyDescent="0.25">
      <c r="A50" s="318" t="s">
        <v>42</v>
      </c>
      <c r="B50" s="318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</row>
    <row r="51" spans="1:15" x14ac:dyDescent="0.25">
      <c r="A51" s="4" t="s">
        <v>43</v>
      </c>
      <c r="B51" s="2" t="s">
        <v>669</v>
      </c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</row>
    <row r="52" spans="1:15" x14ac:dyDescent="0.25">
      <c r="A52" s="4" t="s">
        <v>44</v>
      </c>
      <c r="B52" s="2" t="s">
        <v>670</v>
      </c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</row>
    <row r="53" spans="1:15" x14ac:dyDescent="0.25">
      <c r="A53" s="4" t="s">
        <v>45</v>
      </c>
      <c r="B53" s="2" t="s">
        <v>671</v>
      </c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</row>
    <row r="54" spans="1:15" x14ac:dyDescent="0.25">
      <c r="A54" s="4" t="s">
        <v>46</v>
      </c>
      <c r="B54" s="5" t="s">
        <v>672</v>
      </c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</row>
    <row r="55" spans="1:15" x14ac:dyDescent="0.25">
      <c r="A55" s="4" t="s">
        <v>47</v>
      </c>
      <c r="B55" s="2" t="s">
        <v>698</v>
      </c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</row>
    <row r="56" spans="1:15" x14ac:dyDescent="0.25">
      <c r="A56" s="4" t="s">
        <v>48</v>
      </c>
      <c r="B56" s="2" t="s">
        <v>699</v>
      </c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</row>
    <row r="57" spans="1:15" x14ac:dyDescent="0.25">
      <c r="A57" s="4" t="s">
        <v>49</v>
      </c>
      <c r="B57" s="2" t="s">
        <v>700</v>
      </c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</row>
    <row r="58" spans="1:15" x14ac:dyDescent="0.25">
      <c r="A58" s="9"/>
      <c r="B58" s="3"/>
      <c r="C58" s="2"/>
      <c r="D58" s="2"/>
      <c r="E58" s="2"/>
      <c r="F58" s="2"/>
      <c r="G58" s="2"/>
      <c r="H58" s="2"/>
      <c r="I58" s="2"/>
      <c r="J58" s="2"/>
      <c r="K58" s="2"/>
      <c r="L58" s="2"/>
      <c r="M58" s="5"/>
      <c r="N58" s="2"/>
      <c r="O58" s="2"/>
    </row>
    <row r="59" spans="1:15" x14ac:dyDescent="0.25">
      <c r="A59" s="318" t="s">
        <v>50</v>
      </c>
      <c r="B59" s="318"/>
      <c r="C59" s="2"/>
      <c r="D59" s="2"/>
      <c r="E59" s="2"/>
      <c r="F59" s="2"/>
      <c r="G59" s="2"/>
      <c r="H59" s="2"/>
      <c r="I59" s="2"/>
      <c r="J59" s="2"/>
      <c r="K59" s="2"/>
      <c r="L59" s="2"/>
      <c r="M59" s="5"/>
      <c r="N59" s="2"/>
      <c r="O59" s="2"/>
    </row>
    <row r="60" spans="1:15" x14ac:dyDescent="0.25">
      <c r="A60" s="4" t="s">
        <v>51</v>
      </c>
      <c r="B60" s="2" t="s">
        <v>673</v>
      </c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</row>
    <row r="61" spans="1:15" x14ac:dyDescent="0.25">
      <c r="A61" s="4" t="s">
        <v>52</v>
      </c>
      <c r="B61" s="2" t="s">
        <v>701</v>
      </c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</row>
    <row r="62" spans="1:15" x14ac:dyDescent="0.25">
      <c r="A62" s="9"/>
      <c r="B62" s="3"/>
      <c r="C62" s="2"/>
      <c r="D62" s="2"/>
      <c r="E62" s="2"/>
      <c r="F62" s="2"/>
      <c r="G62" s="2"/>
      <c r="H62" s="2"/>
      <c r="I62" s="2"/>
      <c r="J62" s="2"/>
      <c r="K62" s="2"/>
      <c r="L62" s="2"/>
      <c r="M62" s="5"/>
      <c r="N62" s="2"/>
      <c r="O62" s="2"/>
    </row>
    <row r="63" spans="1:15" x14ac:dyDescent="0.25">
      <c r="A63" s="318" t="s">
        <v>53</v>
      </c>
      <c r="B63" s="318"/>
      <c r="C63" s="2"/>
      <c r="D63" s="2"/>
      <c r="E63" s="2"/>
      <c r="F63" s="2"/>
      <c r="G63" s="2"/>
      <c r="H63" s="2"/>
      <c r="I63" s="2"/>
      <c r="J63" s="2"/>
      <c r="K63" s="2"/>
      <c r="L63" s="2"/>
      <c r="M63" s="5"/>
      <c r="N63" s="2"/>
      <c r="O63" s="2"/>
    </row>
    <row r="64" spans="1:15" x14ac:dyDescent="0.25">
      <c r="A64" s="4" t="s">
        <v>54</v>
      </c>
      <c r="B64" s="2" t="s">
        <v>674</v>
      </c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</row>
    <row r="65" spans="1:15" x14ac:dyDescent="0.25">
      <c r="A65" s="4" t="s">
        <v>55</v>
      </c>
      <c r="B65" s="2" t="s">
        <v>675</v>
      </c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</row>
    <row r="66" spans="1:15" x14ac:dyDescent="0.25">
      <c r="A66" s="4" t="s">
        <v>56</v>
      </c>
      <c r="B66" s="2" t="s">
        <v>676</v>
      </c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</row>
    <row r="67" spans="1:15" x14ac:dyDescent="0.25">
      <c r="A67" s="4" t="s">
        <v>57</v>
      </c>
      <c r="B67" s="2" t="s">
        <v>702</v>
      </c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</row>
    <row r="68" spans="1:15" x14ac:dyDescent="0.25">
      <c r="A68" s="4" t="s">
        <v>58</v>
      </c>
      <c r="B68" s="2" t="s">
        <v>703</v>
      </c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</row>
    <row r="69" spans="1:15" x14ac:dyDescent="0.25">
      <c r="A69" s="4" t="s">
        <v>59</v>
      </c>
      <c r="B69" s="2" t="s">
        <v>704</v>
      </c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</row>
    <row r="70" spans="1:15" x14ac:dyDescent="0.25">
      <c r="A70" s="9"/>
      <c r="B70" s="3"/>
      <c r="C70" s="2"/>
      <c r="D70" s="2"/>
      <c r="E70" s="2"/>
      <c r="F70" s="2"/>
      <c r="G70" s="2"/>
      <c r="H70" s="2"/>
      <c r="I70" s="2"/>
      <c r="J70" s="2"/>
      <c r="K70" s="2"/>
      <c r="L70" s="2"/>
      <c r="M70" s="5"/>
      <c r="N70" s="2"/>
      <c r="O70" s="2"/>
    </row>
    <row r="71" spans="1:15" x14ac:dyDescent="0.25">
      <c r="A71" s="318" t="s">
        <v>60</v>
      </c>
      <c r="B71" s="318"/>
      <c r="C71" s="2"/>
      <c r="D71" s="2"/>
      <c r="E71" s="2"/>
      <c r="F71" s="2"/>
      <c r="G71" s="2"/>
      <c r="H71" s="2"/>
      <c r="I71" s="2"/>
      <c r="J71" s="2"/>
      <c r="K71" s="2"/>
      <c r="L71" s="2"/>
      <c r="M71" s="5"/>
      <c r="N71" s="2"/>
      <c r="O71" s="2"/>
    </row>
    <row r="72" spans="1:15" x14ac:dyDescent="0.25">
      <c r="A72" s="4" t="s">
        <v>61</v>
      </c>
      <c r="B72" s="2" t="s">
        <v>677</v>
      </c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</row>
    <row r="73" spans="1:15" x14ac:dyDescent="0.25">
      <c r="A73" s="4" t="s">
        <v>62</v>
      </c>
      <c r="B73" s="2" t="s">
        <v>678</v>
      </c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</row>
    <row r="74" spans="1:15" x14ac:dyDescent="0.25">
      <c r="A74" s="4" t="s">
        <v>63</v>
      </c>
      <c r="B74" s="2" t="s">
        <v>679</v>
      </c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</row>
    <row r="75" spans="1:15" x14ac:dyDescent="0.25">
      <c r="A75" s="4" t="s">
        <v>64</v>
      </c>
      <c r="B75" s="2" t="s">
        <v>705</v>
      </c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</row>
    <row r="76" spans="1:15" x14ac:dyDescent="0.25">
      <c r="A76" s="4" t="s">
        <v>65</v>
      </c>
      <c r="B76" s="2" t="s">
        <v>706</v>
      </c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</row>
    <row r="77" spans="1:15" x14ac:dyDescent="0.25">
      <c r="A77" s="4" t="s">
        <v>66</v>
      </c>
      <c r="B77" s="2" t="s">
        <v>707</v>
      </c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</row>
    <row r="78" spans="1:15" x14ac:dyDescent="0.25">
      <c r="A78" s="9"/>
      <c r="B78" s="3"/>
      <c r="C78" s="2"/>
      <c r="D78" s="2"/>
      <c r="E78" s="2"/>
      <c r="F78" s="2"/>
      <c r="G78" s="2"/>
      <c r="H78" s="2"/>
      <c r="I78" s="2"/>
      <c r="J78" s="2"/>
      <c r="K78" s="2"/>
      <c r="L78" s="2"/>
      <c r="M78" s="5"/>
      <c r="N78" s="2"/>
      <c r="O78" s="2"/>
    </row>
    <row r="79" spans="1:15" x14ac:dyDescent="0.25">
      <c r="A79" s="318" t="s">
        <v>67</v>
      </c>
      <c r="B79" s="318"/>
      <c r="C79" s="2"/>
      <c r="D79" s="2"/>
      <c r="E79" s="2"/>
      <c r="F79" s="2"/>
      <c r="G79" s="2"/>
      <c r="H79" s="2"/>
      <c r="I79" s="2"/>
      <c r="J79" s="2"/>
      <c r="K79" s="2"/>
      <c r="L79" s="2"/>
      <c r="M79" s="5"/>
      <c r="N79" s="2"/>
      <c r="O79" s="2"/>
    </row>
    <row r="80" spans="1:15" x14ac:dyDescent="0.25">
      <c r="A80" s="4" t="s">
        <v>68</v>
      </c>
      <c r="B80" s="2" t="s">
        <v>680</v>
      </c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</row>
    <row r="81" spans="1:15" x14ac:dyDescent="0.25">
      <c r="A81" s="4" t="s">
        <v>69</v>
      </c>
      <c r="B81" s="2" t="s">
        <v>681</v>
      </c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</row>
    <row r="82" spans="1:15" x14ac:dyDescent="0.25">
      <c r="A82" s="4" t="s">
        <v>70</v>
      </c>
      <c r="B82" s="2" t="s">
        <v>682</v>
      </c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</row>
    <row r="83" spans="1:15" x14ac:dyDescent="0.25">
      <c r="A83" s="9"/>
      <c r="B83" s="3"/>
      <c r="C83" s="2"/>
      <c r="D83" s="2"/>
      <c r="E83" s="2"/>
      <c r="F83" s="2"/>
      <c r="G83" s="2"/>
      <c r="H83" s="2"/>
      <c r="I83" s="2"/>
      <c r="J83" s="2"/>
      <c r="K83" s="2"/>
      <c r="L83" s="2"/>
      <c r="M83" s="5"/>
      <c r="N83" s="2"/>
      <c r="O83" s="2"/>
    </row>
    <row r="84" spans="1:15" x14ac:dyDescent="0.25">
      <c r="A84" s="318" t="s">
        <v>71</v>
      </c>
      <c r="B84" s="318"/>
      <c r="C84" s="2"/>
      <c r="D84" s="2"/>
      <c r="E84" s="2"/>
      <c r="F84" s="2"/>
      <c r="G84" s="2"/>
      <c r="H84" s="2"/>
      <c r="I84" s="2"/>
      <c r="J84" s="2"/>
      <c r="K84" s="2"/>
      <c r="L84" s="2"/>
      <c r="M84" s="5"/>
      <c r="N84" s="2"/>
      <c r="O84" s="2"/>
    </row>
    <row r="85" spans="1:15" x14ac:dyDescent="0.25">
      <c r="A85" s="4" t="s">
        <v>72</v>
      </c>
      <c r="B85" s="2" t="s">
        <v>683</v>
      </c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</row>
    <row r="86" spans="1:15" x14ac:dyDescent="0.25">
      <c r="A86" s="4" t="s">
        <v>73</v>
      </c>
      <c r="B86" s="2" t="s">
        <v>684</v>
      </c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</row>
    <row r="87" spans="1:15" x14ac:dyDescent="0.25">
      <c r="A87" s="4" t="s">
        <v>74</v>
      </c>
      <c r="B87" s="2" t="s">
        <v>685</v>
      </c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</row>
    <row r="88" spans="1:15" x14ac:dyDescent="0.25">
      <c r="A88" s="4" t="s">
        <v>75</v>
      </c>
      <c r="B88" s="2" t="s">
        <v>708</v>
      </c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</row>
    <row r="89" spans="1:15" x14ac:dyDescent="0.25">
      <c r="A89" s="4" t="s">
        <v>76</v>
      </c>
      <c r="B89" s="2" t="s">
        <v>709</v>
      </c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</row>
    <row r="90" spans="1:15" x14ac:dyDescent="0.25">
      <c r="A90" s="4" t="s">
        <v>77</v>
      </c>
      <c r="B90" s="2" t="s">
        <v>710</v>
      </c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</row>
    <row r="91" spans="1:15" x14ac:dyDescent="0.25">
      <c r="A91" s="5"/>
      <c r="B91" s="3"/>
      <c r="C91" s="2"/>
      <c r="D91" s="2"/>
      <c r="E91" s="2"/>
      <c r="F91" s="2"/>
      <c r="G91" s="2"/>
      <c r="H91" s="2"/>
      <c r="I91" s="2"/>
      <c r="J91" s="2"/>
      <c r="K91" s="2"/>
      <c r="L91" s="2"/>
      <c r="M91" s="5"/>
      <c r="N91" s="2"/>
      <c r="O91" s="2"/>
    </row>
    <row r="92" spans="1:15" x14ac:dyDescent="0.25">
      <c r="A92" s="318" t="s">
        <v>78</v>
      </c>
      <c r="B92" s="318"/>
      <c r="C92" s="2"/>
      <c r="D92" s="2"/>
      <c r="E92" s="2"/>
      <c r="F92" s="2"/>
      <c r="G92" s="2"/>
      <c r="H92" s="2"/>
      <c r="I92" s="2"/>
      <c r="J92" s="2"/>
      <c r="K92" s="2"/>
      <c r="L92" s="2"/>
      <c r="M92" s="5"/>
      <c r="N92" s="2"/>
      <c r="O92" s="2"/>
    </row>
    <row r="93" spans="1:15" x14ac:dyDescent="0.25">
      <c r="A93" s="4" t="s">
        <v>79</v>
      </c>
      <c r="B93" s="2" t="s">
        <v>686</v>
      </c>
      <c r="C93" s="2"/>
      <c r="D93" s="2"/>
      <c r="E93" s="2"/>
      <c r="F93" s="2"/>
      <c r="G93" s="2"/>
      <c r="H93" s="2"/>
      <c r="I93" s="2"/>
      <c r="J93" s="2"/>
      <c r="K93" s="2"/>
      <c r="L93" s="2"/>
      <c r="M93" s="5"/>
      <c r="N93" s="2"/>
      <c r="O93" s="2"/>
    </row>
    <row r="94" spans="1:15" x14ac:dyDescent="0.25">
      <c r="A94" s="4" t="s">
        <v>80</v>
      </c>
      <c r="B94" s="2" t="s">
        <v>711</v>
      </c>
      <c r="C94" s="2"/>
      <c r="D94" s="2"/>
      <c r="E94" s="2"/>
      <c r="F94" s="2"/>
      <c r="G94" s="2"/>
      <c r="H94" s="2"/>
      <c r="I94" s="2"/>
      <c r="J94" s="2"/>
      <c r="K94" s="2"/>
      <c r="L94" s="2"/>
      <c r="M94" s="5"/>
      <c r="N94" s="2"/>
      <c r="O94" s="2"/>
    </row>
    <row r="95" spans="1:15" x14ac:dyDescent="0.25">
      <c r="A95" s="4" t="s">
        <v>81</v>
      </c>
      <c r="B95" s="2" t="s">
        <v>687</v>
      </c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</row>
    <row r="96" spans="1:15" x14ac:dyDescent="0.25">
      <c r="A96" s="4" t="s">
        <v>82</v>
      </c>
      <c r="B96" s="2" t="s">
        <v>688</v>
      </c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</row>
    <row r="97" spans="1:15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</row>
    <row r="98" spans="1:15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</row>
    <row r="99" spans="1:15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</row>
    <row r="100" spans="1:15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</row>
    <row r="101" spans="1:15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</row>
    <row r="102" spans="1:15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</row>
    <row r="103" spans="1:15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</row>
    <row r="104" spans="1:15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</row>
    <row r="105" spans="1:15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</row>
    <row r="106" spans="1:15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</row>
    <row r="107" spans="1:15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</row>
    <row r="108" spans="1:15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</row>
    <row r="109" spans="1:15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</row>
    <row r="110" spans="1:15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</row>
    <row r="111" spans="1:15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</row>
    <row r="112" spans="1:15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</row>
    <row r="113" spans="1:15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</row>
    <row r="114" spans="1:15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</row>
    <row r="115" spans="1:15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</row>
    <row r="116" spans="1:15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</row>
    <row r="117" spans="1:15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</row>
  </sheetData>
  <mergeCells count="13">
    <mergeCell ref="A45:B45"/>
    <mergeCell ref="A2:B2"/>
    <mergeCell ref="A3:B3"/>
    <mergeCell ref="A13:B13"/>
    <mergeCell ref="A24:B24"/>
    <mergeCell ref="A36:B36"/>
    <mergeCell ref="A92:B92"/>
    <mergeCell ref="A50:B50"/>
    <mergeCell ref="A59:B59"/>
    <mergeCell ref="A63:B63"/>
    <mergeCell ref="A71:B71"/>
    <mergeCell ref="A79:B79"/>
    <mergeCell ref="A84:B84"/>
  </mergeCells>
  <hyperlinks>
    <hyperlink ref="A4" location="'1'!A1" display="Tab. 1"/>
    <hyperlink ref="A5" location="'2'!A1" display="Tab. 2"/>
    <hyperlink ref="A6" location="'3'!A1" display="Tab. 3"/>
    <hyperlink ref="A7" location="'4'!A1" display="Tab. 4"/>
    <hyperlink ref="A8" location="'5'!A1" display="Tab. 5"/>
    <hyperlink ref="A9" location="'6'!A1" display="Tab. 6"/>
    <hyperlink ref="A10" location="'7'!A1" display="Tab. 7"/>
    <hyperlink ref="A95" location="'70'!A1" display="Tab. 70"/>
    <hyperlink ref="A11" location="'8'!A1" display="Tab. 8"/>
    <hyperlink ref="A14" location="'9'!A1" display="Tab. 9"/>
    <hyperlink ref="A15" location="'10'!A1" display="Tab. 10"/>
    <hyperlink ref="A16" location="'11'!A1" display="Tab. 11"/>
    <hyperlink ref="A17" location="'12'!A1" display="Tab. 12"/>
    <hyperlink ref="A18" location="'13'!A1" display="Tab. 13"/>
    <hyperlink ref="A19" location="'14'!A1" display="Tab. 14"/>
    <hyperlink ref="A20" location="'15'!A1" display="Tab. 15"/>
    <hyperlink ref="A21" location="'16'!A1" display="Tab. 16"/>
    <hyperlink ref="A22" location="'17'!A1" display="Tab. 17"/>
    <hyperlink ref="A33" location="'26'!A1" display="Tab. 26"/>
    <hyperlink ref="A34" location="'27'!A1" display="Tab. 27"/>
    <hyperlink ref="A37" location="'28'!A1" display="Tab. 28"/>
    <hyperlink ref="A38" location="'29'!A1" display="Tab. 29"/>
    <hyperlink ref="A39" location="'30'!A1" display="Tab. 30"/>
    <hyperlink ref="A40" location="'31'!A1" display="Tab. 31"/>
    <hyperlink ref="A41" location="'32'!A1" display="Tab. 32"/>
    <hyperlink ref="A42" location="'33'!A1" display="Tab. 33"/>
    <hyperlink ref="A43" location="'34'!A1" display="Tab. 34"/>
    <hyperlink ref="A47" location="'36'!A1" display="Tab. 36"/>
    <hyperlink ref="A46" location="'35'!A1" display="Tab. 35"/>
    <hyperlink ref="A48" location="'37'!A1" display="Tab. 37"/>
    <hyperlink ref="A55" location="'42'!A1" display="Tab. 42"/>
    <hyperlink ref="A51" location="'38'!A1" display="Tab. 38"/>
    <hyperlink ref="A52" location="'39'!A1" display="Tab. 39"/>
    <hyperlink ref="A53" location="'40'!A1" display="Tab. 40"/>
    <hyperlink ref="A54" location="'41'!A1" display="Tab. 41"/>
    <hyperlink ref="A56" location="'43'!A1" display="Tab. 43"/>
    <hyperlink ref="A57" location="'44'!A1" display="Tab. 44"/>
    <hyperlink ref="A60" location="'45'!A1" display="Tab. 45"/>
    <hyperlink ref="A61" location="'46'!A1" display="Tab. 46"/>
    <hyperlink ref="A64" location="'47'!A1" display="Tab. 47"/>
    <hyperlink ref="A66" location="'49'!A1" display="Tab. 49"/>
    <hyperlink ref="A65" location="'48'!A1" display="Tab. 48"/>
    <hyperlink ref="A67" location="'50'!A1" display="Tab. 50"/>
    <hyperlink ref="A68" location="'51'!A1" display="Tab. 51"/>
    <hyperlink ref="A69" location="'52'!A1" display="Tab. 52"/>
    <hyperlink ref="A73" location="'54'!A1" display="Tab. 54"/>
    <hyperlink ref="A75" location="'56'!A1" display="Tab. 56"/>
    <hyperlink ref="A72" location="'53'!A1" display="Tab. 53"/>
    <hyperlink ref="A74" location="'55'!A1" display="Tab. 55"/>
    <hyperlink ref="A76" location="'57'!A1" display="Tab. 57"/>
    <hyperlink ref="A77" location="'58'!A1" display="Tab. 58"/>
    <hyperlink ref="A80" location="'59'!A1" display="Tab. 59"/>
    <hyperlink ref="A81" location="'60'!A1" display="Tab. 60"/>
    <hyperlink ref="A82" location="'61'!A1" display="Tab. 61"/>
    <hyperlink ref="A85" location="'62'!A1" display="Tab. 62"/>
    <hyperlink ref="A86" location="'63'!A1" display="Tab. 63"/>
    <hyperlink ref="A87" location="'64'!A1" display="Tab. 64"/>
    <hyperlink ref="A88" location="'65'!A1" display="Tab. 65"/>
    <hyperlink ref="A89" location="'66'!A1" display="Tab. 66"/>
    <hyperlink ref="A90" location="'67'!A1" display="Tab. 67"/>
    <hyperlink ref="A93" location="'68'!A1" display="Tab. 68"/>
    <hyperlink ref="A94" location="'69'!A1" display="Tab. 69"/>
    <hyperlink ref="A25" location="'18'!A1" display="Tab. 18"/>
    <hyperlink ref="A26" location="'19'!A1" display="Tab. 19"/>
    <hyperlink ref="A27" location="'20'!A1" display="Tab. 20"/>
    <hyperlink ref="A28" location="'21'!A1" display="Tab. 21"/>
    <hyperlink ref="A29" location="'22'!A1" display="Tab. 22"/>
    <hyperlink ref="A30" location="'23'!A1" display="Tab. 23"/>
    <hyperlink ref="A31" location="'24'!A1" display="Tab. 24"/>
    <hyperlink ref="A32" location="'25'!A1" display="Tab. 25"/>
    <hyperlink ref="A96" location="'71'!A1" display="Tab. 71"/>
    <hyperlink ref="A2" r:id="rId1"/>
    <hyperlink ref="A2:B2" r:id="rId2" display="Zdroj dat: Ministerstvo školství, mládeže a tělovýchovy"/>
  </hyperlinks>
  <pageMargins left="0.7" right="0.7" top="0.78740157499999996" bottom="0.78740157499999996" header="0.3" footer="0.3"/>
  <pageSetup paperSize="9"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2"/>
  <sheetViews>
    <sheetView showGridLines="0" zoomScaleNormal="100" workbookViewId="0"/>
  </sheetViews>
  <sheetFormatPr defaultRowHeight="15" x14ac:dyDescent="0.25"/>
  <cols>
    <col min="1" max="1" width="21.5703125" customWidth="1"/>
    <col min="2" max="15" width="8.7109375" customWidth="1"/>
    <col min="16" max="16" width="11.42578125" customWidth="1"/>
    <col min="17" max="17" width="12.7109375" customWidth="1"/>
    <col min="18" max="18" width="11.7109375" customWidth="1"/>
  </cols>
  <sheetData>
    <row r="1" spans="1:20" x14ac:dyDescent="0.25">
      <c r="A1" s="17" t="s">
        <v>717</v>
      </c>
      <c r="B1" s="17"/>
    </row>
    <row r="2" spans="1:20" ht="15.75" thickBot="1" x14ac:dyDescent="0.3">
      <c r="A2" s="123" t="s">
        <v>716</v>
      </c>
      <c r="B2" s="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R2" s="13"/>
      <c r="T2" s="4" t="s">
        <v>83</v>
      </c>
    </row>
    <row r="3" spans="1:20" s="8" customFormat="1" x14ac:dyDescent="0.25">
      <c r="A3" s="320" t="s">
        <v>85</v>
      </c>
      <c r="B3" s="322" t="s">
        <v>86</v>
      </c>
      <c r="C3" s="323"/>
      <c r="D3" s="323"/>
      <c r="E3" s="323"/>
      <c r="F3" s="323"/>
      <c r="G3" s="323"/>
      <c r="H3" s="323"/>
      <c r="I3" s="323"/>
      <c r="J3" s="323"/>
      <c r="K3" s="323"/>
      <c r="L3" s="323"/>
      <c r="M3" s="323"/>
      <c r="N3" s="323"/>
      <c r="O3" s="320"/>
      <c r="P3" s="332" t="s">
        <v>130</v>
      </c>
      <c r="Q3" s="334" t="s">
        <v>131</v>
      </c>
      <c r="R3" s="336" t="s">
        <v>132</v>
      </c>
    </row>
    <row r="4" spans="1:20" s="8" customFormat="1" ht="20.25" customHeight="1" thickBot="1" x14ac:dyDescent="0.3">
      <c r="A4" s="331"/>
      <c r="B4" s="107" t="s">
        <v>123</v>
      </c>
      <c r="C4" s="107" t="s">
        <v>87</v>
      </c>
      <c r="D4" s="108" t="s">
        <v>88</v>
      </c>
      <c r="E4" s="108" t="s">
        <v>89</v>
      </c>
      <c r="F4" s="108" t="s">
        <v>90</v>
      </c>
      <c r="G4" s="108" t="s">
        <v>91</v>
      </c>
      <c r="H4" s="108" t="s">
        <v>92</v>
      </c>
      <c r="I4" s="108" t="s">
        <v>93</v>
      </c>
      <c r="J4" s="108" t="s">
        <v>94</v>
      </c>
      <c r="K4" s="108" t="s">
        <v>95</v>
      </c>
      <c r="L4" s="108" t="s">
        <v>96</v>
      </c>
      <c r="M4" s="108" t="s">
        <v>97</v>
      </c>
      <c r="N4" s="108" t="s">
        <v>98</v>
      </c>
      <c r="O4" s="108" t="s">
        <v>99</v>
      </c>
      <c r="P4" s="333"/>
      <c r="Q4" s="335"/>
      <c r="R4" s="337"/>
    </row>
    <row r="5" spans="1:20" ht="15.75" thickBot="1" x14ac:dyDescent="0.3">
      <c r="A5" s="330" t="s">
        <v>136</v>
      </c>
      <c r="B5" s="330"/>
      <c r="C5" s="330"/>
      <c r="D5" s="330"/>
      <c r="E5" s="330"/>
      <c r="F5" s="330"/>
      <c r="G5" s="330"/>
      <c r="H5" s="330"/>
      <c r="I5" s="330"/>
      <c r="J5" s="330"/>
      <c r="K5" s="330"/>
      <c r="L5" s="330"/>
      <c r="M5" s="330"/>
      <c r="N5" s="330"/>
      <c r="O5" s="330"/>
      <c r="P5" s="330"/>
      <c r="Q5" s="330"/>
      <c r="R5" s="330"/>
    </row>
    <row r="6" spans="1:20" x14ac:dyDescent="0.25">
      <c r="A6" s="244" t="s">
        <v>101</v>
      </c>
      <c r="B6" s="72">
        <v>6430</v>
      </c>
      <c r="C6" s="72">
        <v>6074</v>
      </c>
      <c r="D6" s="72">
        <v>5452</v>
      </c>
      <c r="E6" s="72">
        <v>4605</v>
      </c>
      <c r="F6" s="72">
        <v>4188</v>
      </c>
      <c r="G6" s="72">
        <v>4066</v>
      </c>
      <c r="H6" s="72">
        <v>4209</v>
      </c>
      <c r="I6" s="72">
        <v>3703</v>
      </c>
      <c r="J6" s="72">
        <v>3977</v>
      </c>
      <c r="K6" s="72">
        <v>4046</v>
      </c>
      <c r="L6" s="72">
        <v>4458</v>
      </c>
      <c r="M6" s="68">
        <v>3671</v>
      </c>
      <c r="N6" s="127">
        <v>3643</v>
      </c>
      <c r="O6" s="69">
        <v>3976</v>
      </c>
      <c r="P6" s="223">
        <v>9.1408180071369749E-2</v>
      </c>
      <c r="Q6" s="224">
        <v>-2.5144581342717576E-4</v>
      </c>
      <c r="R6" s="245">
        <v>-0.13659066232356132</v>
      </c>
    </row>
    <row r="7" spans="1:20" x14ac:dyDescent="0.25">
      <c r="A7" s="241" t="s">
        <v>102</v>
      </c>
      <c r="B7" s="53">
        <v>556</v>
      </c>
      <c r="C7" s="53">
        <v>582</v>
      </c>
      <c r="D7" s="53">
        <v>459</v>
      </c>
      <c r="E7" s="53">
        <v>500</v>
      </c>
      <c r="F7" s="53">
        <v>476</v>
      </c>
      <c r="G7" s="53">
        <v>492</v>
      </c>
      <c r="H7" s="53">
        <v>444</v>
      </c>
      <c r="I7" s="53">
        <v>480</v>
      </c>
      <c r="J7" s="53">
        <v>516</v>
      </c>
      <c r="K7" s="53">
        <v>511</v>
      </c>
      <c r="L7" s="53">
        <v>556</v>
      </c>
      <c r="M7" s="53">
        <v>457</v>
      </c>
      <c r="N7" s="81">
        <v>415</v>
      </c>
      <c r="O7" s="54">
        <v>486</v>
      </c>
      <c r="P7" s="225">
        <v>0.17108433734939754</v>
      </c>
      <c r="Q7" s="226">
        <v>-5.8139534883720922E-2</v>
      </c>
      <c r="R7" s="246">
        <v>-2.8000000000000025E-2</v>
      </c>
    </row>
    <row r="8" spans="1:20" x14ac:dyDescent="0.25">
      <c r="A8" s="241" t="s">
        <v>103</v>
      </c>
      <c r="B8" s="53">
        <v>733</v>
      </c>
      <c r="C8" s="53">
        <v>850</v>
      </c>
      <c r="D8" s="53">
        <v>757</v>
      </c>
      <c r="E8" s="53">
        <v>710</v>
      </c>
      <c r="F8" s="53">
        <v>773</v>
      </c>
      <c r="G8" s="53">
        <v>645</v>
      </c>
      <c r="H8" s="53">
        <v>750</v>
      </c>
      <c r="I8" s="53">
        <v>638</v>
      </c>
      <c r="J8" s="53">
        <v>714</v>
      </c>
      <c r="K8" s="53">
        <v>795</v>
      </c>
      <c r="L8" s="53">
        <v>746</v>
      </c>
      <c r="M8" s="53">
        <v>614</v>
      </c>
      <c r="N8" s="81">
        <v>622</v>
      </c>
      <c r="O8" s="54">
        <v>701</v>
      </c>
      <c r="P8" s="225">
        <v>0.12700964630225076</v>
      </c>
      <c r="Q8" s="226">
        <v>-1.8207282913165312E-2</v>
      </c>
      <c r="R8" s="246">
        <v>-1.2676056338028152E-2</v>
      </c>
    </row>
    <row r="9" spans="1:20" x14ac:dyDescent="0.25">
      <c r="A9" s="241" t="s">
        <v>104</v>
      </c>
      <c r="B9" s="53">
        <v>351</v>
      </c>
      <c r="C9" s="53">
        <v>320</v>
      </c>
      <c r="D9" s="53">
        <v>260</v>
      </c>
      <c r="E9" s="53">
        <v>211</v>
      </c>
      <c r="F9" s="53">
        <v>225</v>
      </c>
      <c r="G9" s="53">
        <v>223</v>
      </c>
      <c r="H9" s="53">
        <v>244</v>
      </c>
      <c r="I9" s="53">
        <v>257</v>
      </c>
      <c r="J9" s="53">
        <v>227</v>
      </c>
      <c r="K9" s="53">
        <v>254</v>
      </c>
      <c r="L9" s="53">
        <v>295</v>
      </c>
      <c r="M9" s="53">
        <v>254</v>
      </c>
      <c r="N9" s="81">
        <v>248</v>
      </c>
      <c r="O9" s="54">
        <v>280</v>
      </c>
      <c r="P9" s="225">
        <v>0.12903225806451624</v>
      </c>
      <c r="Q9" s="226">
        <v>0.23348017621145378</v>
      </c>
      <c r="R9" s="246">
        <v>0.32701421800947861</v>
      </c>
    </row>
    <row r="10" spans="1:20" x14ac:dyDescent="0.25">
      <c r="A10" s="241" t="s">
        <v>105</v>
      </c>
      <c r="B10" s="53">
        <v>385</v>
      </c>
      <c r="C10" s="53">
        <v>356</v>
      </c>
      <c r="D10" s="53">
        <v>326</v>
      </c>
      <c r="E10" s="53">
        <v>262</v>
      </c>
      <c r="F10" s="53">
        <v>211</v>
      </c>
      <c r="G10" s="53">
        <v>235</v>
      </c>
      <c r="H10" s="53">
        <v>244</v>
      </c>
      <c r="I10" s="53">
        <v>211</v>
      </c>
      <c r="J10" s="53">
        <v>288</v>
      </c>
      <c r="K10" s="53">
        <v>290</v>
      </c>
      <c r="L10" s="53">
        <v>301</v>
      </c>
      <c r="M10" s="53">
        <v>233</v>
      </c>
      <c r="N10" s="81">
        <v>257</v>
      </c>
      <c r="O10" s="54">
        <v>272</v>
      </c>
      <c r="P10" s="225">
        <v>5.8365758754863828E-2</v>
      </c>
      <c r="Q10" s="226">
        <v>-5.555555555555558E-2</v>
      </c>
      <c r="R10" s="246">
        <v>3.8167938931297662E-2</v>
      </c>
    </row>
    <row r="11" spans="1:20" x14ac:dyDescent="0.25">
      <c r="A11" s="241" t="s">
        <v>106</v>
      </c>
      <c r="B11" s="53">
        <v>208</v>
      </c>
      <c r="C11" s="53">
        <v>179</v>
      </c>
      <c r="D11" s="53">
        <v>168</v>
      </c>
      <c r="E11" s="53">
        <v>110</v>
      </c>
      <c r="F11" s="53">
        <v>101</v>
      </c>
      <c r="G11" s="53">
        <v>115</v>
      </c>
      <c r="H11" s="53">
        <v>94</v>
      </c>
      <c r="I11" s="53">
        <v>81</v>
      </c>
      <c r="J11" s="53">
        <v>86</v>
      </c>
      <c r="K11" s="53">
        <v>90</v>
      </c>
      <c r="L11" s="53">
        <v>106</v>
      </c>
      <c r="M11" s="53">
        <v>83</v>
      </c>
      <c r="N11" s="81">
        <v>87</v>
      </c>
      <c r="O11" s="54">
        <v>96</v>
      </c>
      <c r="P11" s="225">
        <v>0.10344827586206895</v>
      </c>
      <c r="Q11" s="226">
        <v>0.11627906976744184</v>
      </c>
      <c r="R11" s="246">
        <v>-0.12727272727272732</v>
      </c>
    </row>
    <row r="12" spans="1:20" x14ac:dyDescent="0.25">
      <c r="A12" s="241" t="s">
        <v>107</v>
      </c>
      <c r="B12" s="53">
        <v>606</v>
      </c>
      <c r="C12" s="53">
        <v>532</v>
      </c>
      <c r="D12" s="53">
        <v>457</v>
      </c>
      <c r="E12" s="53">
        <v>370</v>
      </c>
      <c r="F12" s="53">
        <v>362</v>
      </c>
      <c r="G12" s="53">
        <v>325</v>
      </c>
      <c r="H12" s="53">
        <v>274</v>
      </c>
      <c r="I12" s="53">
        <v>260</v>
      </c>
      <c r="J12" s="53">
        <v>272</v>
      </c>
      <c r="K12" s="53">
        <v>270</v>
      </c>
      <c r="L12" s="53">
        <v>341</v>
      </c>
      <c r="M12" s="53">
        <v>282</v>
      </c>
      <c r="N12" s="81">
        <v>306</v>
      </c>
      <c r="O12" s="54">
        <v>324</v>
      </c>
      <c r="P12" s="225">
        <v>5.8823529411764719E-2</v>
      </c>
      <c r="Q12" s="226">
        <v>0.19117647058823528</v>
      </c>
      <c r="R12" s="246">
        <v>-0.12432432432432428</v>
      </c>
    </row>
    <row r="13" spans="1:20" x14ac:dyDescent="0.25">
      <c r="A13" s="241" t="s">
        <v>108</v>
      </c>
      <c r="B13" s="53">
        <v>351</v>
      </c>
      <c r="C13" s="53">
        <v>259</v>
      </c>
      <c r="D13" s="53">
        <v>233</v>
      </c>
      <c r="E13" s="53">
        <v>258</v>
      </c>
      <c r="F13" s="53">
        <v>152</v>
      </c>
      <c r="G13" s="53">
        <v>158</v>
      </c>
      <c r="H13" s="53">
        <v>168</v>
      </c>
      <c r="I13" s="53">
        <v>144</v>
      </c>
      <c r="J13" s="53">
        <v>165</v>
      </c>
      <c r="K13" s="53">
        <v>182</v>
      </c>
      <c r="L13" s="53">
        <v>210</v>
      </c>
      <c r="M13" s="53">
        <v>188</v>
      </c>
      <c r="N13" s="81">
        <v>166</v>
      </c>
      <c r="O13" s="54">
        <v>202</v>
      </c>
      <c r="P13" s="225">
        <v>0.2168674698795181</v>
      </c>
      <c r="Q13" s="226">
        <v>0.22424242424242413</v>
      </c>
      <c r="R13" s="246">
        <v>-0.21705426356589153</v>
      </c>
    </row>
    <row r="14" spans="1:20" x14ac:dyDescent="0.25">
      <c r="A14" s="241" t="s">
        <v>109</v>
      </c>
      <c r="B14" s="53">
        <v>322</v>
      </c>
      <c r="C14" s="53">
        <v>287</v>
      </c>
      <c r="D14" s="53">
        <v>216</v>
      </c>
      <c r="E14" s="53">
        <v>239</v>
      </c>
      <c r="F14" s="53">
        <v>224</v>
      </c>
      <c r="G14" s="53">
        <v>188</v>
      </c>
      <c r="H14" s="53">
        <v>187</v>
      </c>
      <c r="I14" s="53">
        <v>176</v>
      </c>
      <c r="J14" s="53">
        <v>160</v>
      </c>
      <c r="K14" s="53">
        <v>149</v>
      </c>
      <c r="L14" s="53">
        <v>235</v>
      </c>
      <c r="M14" s="53">
        <v>160</v>
      </c>
      <c r="N14" s="81">
        <v>123</v>
      </c>
      <c r="O14" s="54">
        <v>187</v>
      </c>
      <c r="P14" s="225">
        <v>0.52032520325203246</v>
      </c>
      <c r="Q14" s="226">
        <v>0.16874999999999996</v>
      </c>
      <c r="R14" s="246">
        <v>-0.21757322175732219</v>
      </c>
    </row>
    <row r="15" spans="1:20" x14ac:dyDescent="0.25">
      <c r="A15" s="241" t="s">
        <v>110</v>
      </c>
      <c r="B15" s="53">
        <v>290</v>
      </c>
      <c r="C15" s="53">
        <v>233</v>
      </c>
      <c r="D15" s="53">
        <v>208</v>
      </c>
      <c r="E15" s="53">
        <v>168</v>
      </c>
      <c r="F15" s="53">
        <v>158</v>
      </c>
      <c r="G15" s="53">
        <v>184</v>
      </c>
      <c r="H15" s="53">
        <v>186</v>
      </c>
      <c r="I15" s="53">
        <v>170</v>
      </c>
      <c r="J15" s="53">
        <v>177</v>
      </c>
      <c r="K15" s="53">
        <v>159</v>
      </c>
      <c r="L15" s="53">
        <v>201</v>
      </c>
      <c r="M15" s="53">
        <v>133</v>
      </c>
      <c r="N15" s="81">
        <v>158</v>
      </c>
      <c r="O15" s="54">
        <v>157</v>
      </c>
      <c r="P15" s="225">
        <v>-6.3291139240506666E-3</v>
      </c>
      <c r="Q15" s="226">
        <v>-0.11299435028248583</v>
      </c>
      <c r="R15" s="246">
        <v>-6.5476190476190466E-2</v>
      </c>
    </row>
    <row r="16" spans="1:20" x14ac:dyDescent="0.25">
      <c r="A16" s="241" t="s">
        <v>111</v>
      </c>
      <c r="B16" s="53">
        <v>261</v>
      </c>
      <c r="C16" s="53">
        <v>239</v>
      </c>
      <c r="D16" s="53">
        <v>308</v>
      </c>
      <c r="E16" s="53">
        <v>211</v>
      </c>
      <c r="F16" s="53">
        <v>259</v>
      </c>
      <c r="G16" s="53">
        <v>264</v>
      </c>
      <c r="H16" s="53">
        <v>251</v>
      </c>
      <c r="I16" s="53">
        <v>242</v>
      </c>
      <c r="J16" s="53">
        <v>260</v>
      </c>
      <c r="K16" s="53">
        <v>229</v>
      </c>
      <c r="L16" s="53">
        <v>262</v>
      </c>
      <c r="M16" s="53">
        <v>237</v>
      </c>
      <c r="N16" s="81">
        <v>219</v>
      </c>
      <c r="O16" s="54">
        <v>243</v>
      </c>
      <c r="P16" s="225">
        <v>0.1095890410958904</v>
      </c>
      <c r="Q16" s="226">
        <v>-6.5384615384615374E-2</v>
      </c>
      <c r="R16" s="246">
        <v>0.15165876777251186</v>
      </c>
    </row>
    <row r="17" spans="1:18" x14ac:dyDescent="0.25">
      <c r="A17" s="241" t="s">
        <v>112</v>
      </c>
      <c r="B17" s="53">
        <v>552</v>
      </c>
      <c r="C17" s="53">
        <v>458</v>
      </c>
      <c r="D17" s="53">
        <v>502</v>
      </c>
      <c r="E17" s="53">
        <v>363</v>
      </c>
      <c r="F17" s="53">
        <v>317</v>
      </c>
      <c r="G17" s="53">
        <v>351</v>
      </c>
      <c r="H17" s="53">
        <v>407</v>
      </c>
      <c r="I17" s="53">
        <v>327</v>
      </c>
      <c r="J17" s="53">
        <v>369</v>
      </c>
      <c r="K17" s="53">
        <v>409</v>
      </c>
      <c r="L17" s="53">
        <v>397</v>
      </c>
      <c r="M17" s="53">
        <v>335</v>
      </c>
      <c r="N17" s="81">
        <v>379</v>
      </c>
      <c r="O17" s="54">
        <v>366</v>
      </c>
      <c r="P17" s="225">
        <v>-3.4300791556728272E-2</v>
      </c>
      <c r="Q17" s="226">
        <v>-8.1300813008130524E-3</v>
      </c>
      <c r="R17" s="246">
        <v>8.2644628099173278E-3</v>
      </c>
    </row>
    <row r="18" spans="1:18" x14ac:dyDescent="0.25">
      <c r="A18" s="241" t="s">
        <v>113</v>
      </c>
      <c r="B18" s="53">
        <v>490</v>
      </c>
      <c r="C18" s="53">
        <v>463</v>
      </c>
      <c r="D18" s="53">
        <v>401</v>
      </c>
      <c r="E18" s="53">
        <v>323</v>
      </c>
      <c r="F18" s="53">
        <v>260</v>
      </c>
      <c r="G18" s="53">
        <v>256</v>
      </c>
      <c r="H18" s="53">
        <v>230</v>
      </c>
      <c r="I18" s="53">
        <v>206</v>
      </c>
      <c r="J18" s="53">
        <v>210</v>
      </c>
      <c r="K18" s="53">
        <v>195</v>
      </c>
      <c r="L18" s="53">
        <v>220</v>
      </c>
      <c r="M18" s="53">
        <v>206</v>
      </c>
      <c r="N18" s="81">
        <v>198</v>
      </c>
      <c r="O18" s="54">
        <v>170</v>
      </c>
      <c r="P18" s="225">
        <v>-0.14141414141414144</v>
      </c>
      <c r="Q18" s="226">
        <v>-0.19047619047619047</v>
      </c>
      <c r="R18" s="246">
        <v>-0.47368421052631582</v>
      </c>
    </row>
    <row r="19" spans="1:18" x14ac:dyDescent="0.25">
      <c r="A19" s="241" t="s">
        <v>114</v>
      </c>
      <c r="B19" s="53">
        <v>388</v>
      </c>
      <c r="C19" s="53">
        <v>305</v>
      </c>
      <c r="D19" s="53">
        <v>286</v>
      </c>
      <c r="E19" s="53">
        <v>192</v>
      </c>
      <c r="F19" s="53">
        <v>162</v>
      </c>
      <c r="G19" s="53">
        <v>226</v>
      </c>
      <c r="H19" s="53">
        <v>198</v>
      </c>
      <c r="I19" s="53">
        <v>167</v>
      </c>
      <c r="J19" s="53">
        <v>191</v>
      </c>
      <c r="K19" s="53">
        <v>156</v>
      </c>
      <c r="L19" s="53">
        <v>204</v>
      </c>
      <c r="M19" s="53">
        <v>190</v>
      </c>
      <c r="N19" s="81">
        <v>165</v>
      </c>
      <c r="O19" s="54">
        <v>190</v>
      </c>
      <c r="P19" s="225">
        <v>0.1515151515151516</v>
      </c>
      <c r="Q19" s="226">
        <v>-5.2356020942407877E-3</v>
      </c>
      <c r="R19" s="246">
        <v>-1.041666666666663E-2</v>
      </c>
    </row>
    <row r="20" spans="1:18" ht="15.75" thickBot="1" x14ac:dyDescent="0.3">
      <c r="A20" s="242" t="s">
        <v>115</v>
      </c>
      <c r="B20" s="58">
        <v>937</v>
      </c>
      <c r="C20" s="58">
        <v>1011</v>
      </c>
      <c r="D20" s="58">
        <v>871</v>
      </c>
      <c r="E20" s="58">
        <v>688</v>
      </c>
      <c r="F20" s="58">
        <v>508</v>
      </c>
      <c r="G20" s="58">
        <v>404</v>
      </c>
      <c r="H20" s="58">
        <v>532</v>
      </c>
      <c r="I20" s="58">
        <v>344</v>
      </c>
      <c r="J20" s="58">
        <v>342</v>
      </c>
      <c r="K20" s="58">
        <v>357</v>
      </c>
      <c r="L20" s="58">
        <v>384</v>
      </c>
      <c r="M20" s="58">
        <v>299</v>
      </c>
      <c r="N20" s="128">
        <v>300</v>
      </c>
      <c r="O20" s="59">
        <v>302</v>
      </c>
      <c r="P20" s="227">
        <v>6.6666666666665986E-3</v>
      </c>
      <c r="Q20" s="228">
        <v>-0.11695906432748537</v>
      </c>
      <c r="R20" s="247">
        <v>-0.56104651162790697</v>
      </c>
    </row>
    <row r="21" spans="1:18" ht="15.75" thickBot="1" x14ac:dyDescent="0.3">
      <c r="A21" s="330" t="s">
        <v>137</v>
      </c>
      <c r="B21" s="330"/>
      <c r="C21" s="330"/>
      <c r="D21" s="330"/>
      <c r="E21" s="330"/>
      <c r="F21" s="330"/>
      <c r="G21" s="330"/>
      <c r="H21" s="330"/>
      <c r="I21" s="330"/>
      <c r="J21" s="330"/>
      <c r="K21" s="330"/>
      <c r="L21" s="330"/>
      <c r="M21" s="330"/>
      <c r="N21" s="330"/>
      <c r="O21" s="330"/>
      <c r="P21" s="330"/>
      <c r="Q21" s="330"/>
      <c r="R21" s="330"/>
    </row>
    <row r="22" spans="1:18" x14ac:dyDescent="0.25">
      <c r="A22" s="244" t="s">
        <v>101</v>
      </c>
      <c r="B22" s="72">
        <v>3741</v>
      </c>
      <c r="C22" s="72">
        <v>3422</v>
      </c>
      <c r="D22" s="72">
        <v>3304</v>
      </c>
      <c r="E22" s="72">
        <v>2767</v>
      </c>
      <c r="F22" s="72">
        <v>2715</v>
      </c>
      <c r="G22" s="72">
        <v>2520</v>
      </c>
      <c r="H22" s="72">
        <v>2648</v>
      </c>
      <c r="I22" s="72">
        <v>2239</v>
      </c>
      <c r="J22" s="72">
        <v>2435</v>
      </c>
      <c r="K22" s="72">
        <v>2405</v>
      </c>
      <c r="L22" s="72">
        <v>2742</v>
      </c>
      <c r="M22" s="68">
        <v>2223</v>
      </c>
      <c r="N22" s="127">
        <v>2127</v>
      </c>
      <c r="O22" s="69">
        <v>2412</v>
      </c>
      <c r="P22" s="223">
        <v>0.13399153737658676</v>
      </c>
      <c r="Q22" s="224">
        <v>-9.4455852156057896E-3</v>
      </c>
      <c r="R22" s="245">
        <v>-0.1282977954463318</v>
      </c>
    </row>
    <row r="23" spans="1:18" x14ac:dyDescent="0.25">
      <c r="A23" s="241" t="s">
        <v>102</v>
      </c>
      <c r="B23" s="53">
        <v>318</v>
      </c>
      <c r="C23" s="53">
        <v>337</v>
      </c>
      <c r="D23" s="53">
        <v>259</v>
      </c>
      <c r="E23" s="53">
        <v>301</v>
      </c>
      <c r="F23" s="53">
        <v>313</v>
      </c>
      <c r="G23" s="53">
        <v>306</v>
      </c>
      <c r="H23" s="53">
        <v>263</v>
      </c>
      <c r="I23" s="53">
        <v>265</v>
      </c>
      <c r="J23" s="53">
        <v>283</v>
      </c>
      <c r="K23" s="53">
        <v>274</v>
      </c>
      <c r="L23" s="53">
        <v>316</v>
      </c>
      <c r="M23" s="53">
        <v>231</v>
      </c>
      <c r="N23" s="81">
        <v>222</v>
      </c>
      <c r="O23" s="54">
        <v>261</v>
      </c>
      <c r="P23" s="225">
        <v>0.17567567567567566</v>
      </c>
      <c r="Q23" s="226">
        <v>-7.7738515901060068E-2</v>
      </c>
      <c r="R23" s="246">
        <v>-0.13289036544850497</v>
      </c>
    </row>
    <row r="24" spans="1:18" x14ac:dyDescent="0.25">
      <c r="A24" s="241" t="s">
        <v>103</v>
      </c>
      <c r="B24" s="53">
        <v>443</v>
      </c>
      <c r="C24" s="53">
        <v>501</v>
      </c>
      <c r="D24" s="53">
        <v>498</v>
      </c>
      <c r="E24" s="53">
        <v>471</v>
      </c>
      <c r="F24" s="53">
        <v>543</v>
      </c>
      <c r="G24" s="53">
        <v>443</v>
      </c>
      <c r="H24" s="53">
        <v>506</v>
      </c>
      <c r="I24" s="53">
        <v>408</v>
      </c>
      <c r="J24" s="53">
        <v>465</v>
      </c>
      <c r="K24" s="53">
        <v>510</v>
      </c>
      <c r="L24" s="53">
        <v>466</v>
      </c>
      <c r="M24" s="53">
        <v>379</v>
      </c>
      <c r="N24" s="81">
        <v>381</v>
      </c>
      <c r="O24" s="54">
        <v>427</v>
      </c>
      <c r="P24" s="225">
        <v>0.12073490813648302</v>
      </c>
      <c r="Q24" s="226">
        <v>-8.1720430107526831E-2</v>
      </c>
      <c r="R24" s="246">
        <v>-9.3418259023354544E-2</v>
      </c>
    </row>
    <row r="25" spans="1:18" x14ac:dyDescent="0.25">
      <c r="A25" s="241" t="s">
        <v>104</v>
      </c>
      <c r="B25" s="53">
        <v>207</v>
      </c>
      <c r="C25" s="53">
        <v>175</v>
      </c>
      <c r="D25" s="53">
        <v>153</v>
      </c>
      <c r="E25" s="53">
        <v>99</v>
      </c>
      <c r="F25" s="53">
        <v>157</v>
      </c>
      <c r="G25" s="53">
        <v>147</v>
      </c>
      <c r="H25" s="53">
        <v>160</v>
      </c>
      <c r="I25" s="53">
        <v>179</v>
      </c>
      <c r="J25" s="53">
        <v>159</v>
      </c>
      <c r="K25" s="53">
        <v>170</v>
      </c>
      <c r="L25" s="53">
        <v>199</v>
      </c>
      <c r="M25" s="53">
        <v>180</v>
      </c>
      <c r="N25" s="81">
        <v>163</v>
      </c>
      <c r="O25" s="54">
        <v>183</v>
      </c>
      <c r="P25" s="225">
        <v>0.12269938650306744</v>
      </c>
      <c r="Q25" s="226">
        <v>0.15094339622641506</v>
      </c>
      <c r="R25" s="246">
        <v>0.8484848484848484</v>
      </c>
    </row>
    <row r="26" spans="1:18" x14ac:dyDescent="0.25">
      <c r="A26" s="241" t="s">
        <v>105</v>
      </c>
      <c r="B26" s="53">
        <v>192</v>
      </c>
      <c r="C26" s="53">
        <v>197</v>
      </c>
      <c r="D26" s="53">
        <v>194</v>
      </c>
      <c r="E26" s="53">
        <v>151</v>
      </c>
      <c r="F26" s="53">
        <v>127</v>
      </c>
      <c r="G26" s="53">
        <v>116</v>
      </c>
      <c r="H26" s="53">
        <v>140</v>
      </c>
      <c r="I26" s="53">
        <v>113</v>
      </c>
      <c r="J26" s="53">
        <v>185</v>
      </c>
      <c r="K26" s="53">
        <v>164</v>
      </c>
      <c r="L26" s="53">
        <v>187</v>
      </c>
      <c r="M26" s="53">
        <v>141</v>
      </c>
      <c r="N26" s="81">
        <v>143</v>
      </c>
      <c r="O26" s="54">
        <v>174</v>
      </c>
      <c r="P26" s="225">
        <v>0.21678321678321688</v>
      </c>
      <c r="Q26" s="226">
        <v>-5.9459459459459407E-2</v>
      </c>
      <c r="R26" s="246">
        <v>0.15231788079470188</v>
      </c>
    </row>
    <row r="27" spans="1:18" x14ac:dyDescent="0.25">
      <c r="A27" s="241" t="s">
        <v>106</v>
      </c>
      <c r="B27" s="53">
        <v>131</v>
      </c>
      <c r="C27" s="53">
        <v>102</v>
      </c>
      <c r="D27" s="53">
        <v>120</v>
      </c>
      <c r="E27" s="53">
        <v>78</v>
      </c>
      <c r="F27" s="53">
        <v>67</v>
      </c>
      <c r="G27" s="53">
        <v>73</v>
      </c>
      <c r="H27" s="53">
        <v>35</v>
      </c>
      <c r="I27" s="53">
        <v>48</v>
      </c>
      <c r="J27" s="53">
        <v>45</v>
      </c>
      <c r="K27" s="53">
        <v>47</v>
      </c>
      <c r="L27" s="53">
        <v>68</v>
      </c>
      <c r="M27" s="53">
        <v>48</v>
      </c>
      <c r="N27" s="81">
        <v>45</v>
      </c>
      <c r="O27" s="54">
        <v>60</v>
      </c>
      <c r="P27" s="225">
        <v>0.33333333333333326</v>
      </c>
      <c r="Q27" s="226">
        <v>0.33333333333333326</v>
      </c>
      <c r="R27" s="246">
        <v>-0.23076923076923073</v>
      </c>
    </row>
    <row r="28" spans="1:18" x14ac:dyDescent="0.25">
      <c r="A28" s="241" t="s">
        <v>107</v>
      </c>
      <c r="B28" s="53">
        <v>369</v>
      </c>
      <c r="C28" s="53">
        <v>294</v>
      </c>
      <c r="D28" s="53">
        <v>272</v>
      </c>
      <c r="E28" s="53">
        <v>205</v>
      </c>
      <c r="F28" s="53">
        <v>219</v>
      </c>
      <c r="G28" s="53">
        <v>159</v>
      </c>
      <c r="H28" s="53">
        <v>153</v>
      </c>
      <c r="I28" s="53">
        <v>140</v>
      </c>
      <c r="J28" s="53">
        <v>131</v>
      </c>
      <c r="K28" s="53">
        <v>133</v>
      </c>
      <c r="L28" s="53">
        <v>205</v>
      </c>
      <c r="M28" s="53">
        <v>133</v>
      </c>
      <c r="N28" s="81">
        <v>142</v>
      </c>
      <c r="O28" s="54">
        <v>170</v>
      </c>
      <c r="P28" s="225">
        <v>0.19718309859154926</v>
      </c>
      <c r="Q28" s="226">
        <v>0.29770992366412208</v>
      </c>
      <c r="R28" s="246">
        <v>-0.17073170731707321</v>
      </c>
    </row>
    <row r="29" spans="1:18" x14ac:dyDescent="0.25">
      <c r="A29" s="241" t="s">
        <v>108</v>
      </c>
      <c r="B29" s="53">
        <v>187</v>
      </c>
      <c r="C29" s="53">
        <v>138</v>
      </c>
      <c r="D29" s="53">
        <v>144</v>
      </c>
      <c r="E29" s="53">
        <v>162</v>
      </c>
      <c r="F29" s="53">
        <v>94</v>
      </c>
      <c r="G29" s="53">
        <v>82</v>
      </c>
      <c r="H29" s="53">
        <v>90</v>
      </c>
      <c r="I29" s="53">
        <v>74</v>
      </c>
      <c r="J29" s="53">
        <v>108</v>
      </c>
      <c r="K29" s="53">
        <v>119</v>
      </c>
      <c r="L29" s="53">
        <v>132</v>
      </c>
      <c r="M29" s="53">
        <v>120</v>
      </c>
      <c r="N29" s="81">
        <v>100</v>
      </c>
      <c r="O29" s="54">
        <v>136</v>
      </c>
      <c r="P29" s="225">
        <v>0.3600000000000001</v>
      </c>
      <c r="Q29" s="226">
        <v>0.2592592592592593</v>
      </c>
      <c r="R29" s="246">
        <v>-0.16049382716049387</v>
      </c>
    </row>
    <row r="30" spans="1:18" x14ac:dyDescent="0.25">
      <c r="A30" s="241" t="s">
        <v>109</v>
      </c>
      <c r="B30" s="53">
        <v>139</v>
      </c>
      <c r="C30" s="53">
        <v>148</v>
      </c>
      <c r="D30" s="53">
        <v>108</v>
      </c>
      <c r="E30" s="53">
        <v>130</v>
      </c>
      <c r="F30" s="53">
        <v>127</v>
      </c>
      <c r="G30" s="53">
        <v>97</v>
      </c>
      <c r="H30" s="53">
        <v>112</v>
      </c>
      <c r="I30" s="53">
        <v>93</v>
      </c>
      <c r="J30" s="53">
        <v>83</v>
      </c>
      <c r="K30" s="53">
        <v>80</v>
      </c>
      <c r="L30" s="53">
        <v>132</v>
      </c>
      <c r="M30" s="53">
        <v>95</v>
      </c>
      <c r="N30" s="81">
        <v>53</v>
      </c>
      <c r="O30" s="54">
        <v>109</v>
      </c>
      <c r="P30" s="225">
        <v>1.0566037735849059</v>
      </c>
      <c r="Q30" s="226">
        <v>0.31325301204819267</v>
      </c>
      <c r="R30" s="246">
        <v>-0.16153846153846152</v>
      </c>
    </row>
    <row r="31" spans="1:18" x14ac:dyDescent="0.25">
      <c r="A31" s="241" t="s">
        <v>110</v>
      </c>
      <c r="B31" s="53">
        <v>161</v>
      </c>
      <c r="C31" s="53">
        <v>134</v>
      </c>
      <c r="D31" s="53">
        <v>106</v>
      </c>
      <c r="E31" s="53">
        <v>99</v>
      </c>
      <c r="F31" s="53">
        <v>97</v>
      </c>
      <c r="G31" s="53">
        <v>111</v>
      </c>
      <c r="H31" s="53">
        <v>116</v>
      </c>
      <c r="I31" s="53">
        <v>100</v>
      </c>
      <c r="J31" s="53">
        <v>106</v>
      </c>
      <c r="K31" s="53">
        <v>88</v>
      </c>
      <c r="L31" s="53">
        <v>117</v>
      </c>
      <c r="M31" s="53">
        <v>74</v>
      </c>
      <c r="N31" s="81">
        <v>94</v>
      </c>
      <c r="O31" s="54">
        <v>102</v>
      </c>
      <c r="P31" s="225">
        <v>8.5106382978723305E-2</v>
      </c>
      <c r="Q31" s="226">
        <v>-3.7735849056603765E-2</v>
      </c>
      <c r="R31" s="246">
        <v>3.0303030303030276E-2</v>
      </c>
    </row>
    <row r="32" spans="1:18" x14ac:dyDescent="0.25">
      <c r="A32" s="241" t="s">
        <v>111</v>
      </c>
      <c r="B32" s="53">
        <v>166</v>
      </c>
      <c r="C32" s="53">
        <v>136</v>
      </c>
      <c r="D32" s="53">
        <v>169</v>
      </c>
      <c r="E32" s="53">
        <v>106</v>
      </c>
      <c r="F32" s="53">
        <v>156</v>
      </c>
      <c r="G32" s="53">
        <v>188</v>
      </c>
      <c r="H32" s="53">
        <v>157</v>
      </c>
      <c r="I32" s="53">
        <v>174</v>
      </c>
      <c r="J32" s="53">
        <v>178</v>
      </c>
      <c r="K32" s="53">
        <v>144</v>
      </c>
      <c r="L32" s="53">
        <v>171</v>
      </c>
      <c r="M32" s="53">
        <v>159</v>
      </c>
      <c r="N32" s="81">
        <v>140</v>
      </c>
      <c r="O32" s="54">
        <v>161</v>
      </c>
      <c r="P32" s="225">
        <v>0.14999999999999991</v>
      </c>
      <c r="Q32" s="226">
        <v>-9.5505617977528101E-2</v>
      </c>
      <c r="R32" s="246">
        <v>0.51886792452830188</v>
      </c>
    </row>
    <row r="33" spans="1:18" x14ac:dyDescent="0.25">
      <c r="A33" s="241" t="s">
        <v>112</v>
      </c>
      <c r="B33" s="53">
        <v>316</v>
      </c>
      <c r="C33" s="53">
        <v>258</v>
      </c>
      <c r="D33" s="53">
        <v>298</v>
      </c>
      <c r="E33" s="53">
        <v>223</v>
      </c>
      <c r="F33" s="53">
        <v>184</v>
      </c>
      <c r="G33" s="53">
        <v>223</v>
      </c>
      <c r="H33" s="53">
        <v>257</v>
      </c>
      <c r="I33" s="53">
        <v>212</v>
      </c>
      <c r="J33" s="53">
        <v>213</v>
      </c>
      <c r="K33" s="53">
        <v>248</v>
      </c>
      <c r="L33" s="53">
        <v>234</v>
      </c>
      <c r="M33" s="53">
        <v>213</v>
      </c>
      <c r="N33" s="81">
        <v>235</v>
      </c>
      <c r="O33" s="54">
        <v>229</v>
      </c>
      <c r="P33" s="225">
        <v>-2.5531914893617058E-2</v>
      </c>
      <c r="Q33" s="226">
        <v>7.5117370892018753E-2</v>
      </c>
      <c r="R33" s="246">
        <v>2.6905829596412634E-2</v>
      </c>
    </row>
    <row r="34" spans="1:18" x14ac:dyDescent="0.25">
      <c r="A34" s="241" t="s">
        <v>113</v>
      </c>
      <c r="B34" s="53">
        <v>281</v>
      </c>
      <c r="C34" s="53">
        <v>272</v>
      </c>
      <c r="D34" s="53">
        <v>240</v>
      </c>
      <c r="E34" s="53">
        <v>215</v>
      </c>
      <c r="F34" s="53">
        <v>190</v>
      </c>
      <c r="G34" s="53">
        <v>160</v>
      </c>
      <c r="H34" s="53">
        <v>169</v>
      </c>
      <c r="I34" s="53">
        <v>125</v>
      </c>
      <c r="J34" s="53">
        <v>130</v>
      </c>
      <c r="K34" s="53">
        <v>132</v>
      </c>
      <c r="L34" s="53">
        <v>151</v>
      </c>
      <c r="M34" s="53">
        <v>145</v>
      </c>
      <c r="N34" s="81">
        <v>130</v>
      </c>
      <c r="O34" s="54">
        <v>110</v>
      </c>
      <c r="P34" s="225">
        <v>-0.15384615384615385</v>
      </c>
      <c r="Q34" s="226">
        <v>-0.15384615384615385</v>
      </c>
      <c r="R34" s="246">
        <v>-0.48837209302325579</v>
      </c>
    </row>
    <row r="35" spans="1:18" x14ac:dyDescent="0.25">
      <c r="A35" s="241" t="s">
        <v>114</v>
      </c>
      <c r="B35" s="53">
        <v>232</v>
      </c>
      <c r="C35" s="53">
        <v>161</v>
      </c>
      <c r="D35" s="53">
        <v>181</v>
      </c>
      <c r="E35" s="53">
        <v>118</v>
      </c>
      <c r="F35" s="53">
        <v>92</v>
      </c>
      <c r="G35" s="53">
        <v>144</v>
      </c>
      <c r="H35" s="53">
        <v>131</v>
      </c>
      <c r="I35" s="53">
        <v>99</v>
      </c>
      <c r="J35" s="53">
        <v>111</v>
      </c>
      <c r="K35" s="53">
        <v>82</v>
      </c>
      <c r="L35" s="53">
        <v>111</v>
      </c>
      <c r="M35" s="53">
        <v>113</v>
      </c>
      <c r="N35" s="81">
        <v>97</v>
      </c>
      <c r="O35" s="54">
        <v>116</v>
      </c>
      <c r="P35" s="225">
        <v>0.19587628865979378</v>
      </c>
      <c r="Q35" s="226">
        <v>4.5045045045045029E-2</v>
      </c>
      <c r="R35" s="246">
        <v>-1.6949152542372836E-2</v>
      </c>
    </row>
    <row r="36" spans="1:18" ht="15.75" thickBot="1" x14ac:dyDescent="0.3">
      <c r="A36" s="242" t="s">
        <v>115</v>
      </c>
      <c r="B36" s="58">
        <v>599</v>
      </c>
      <c r="C36" s="58">
        <v>569</v>
      </c>
      <c r="D36" s="58">
        <v>562</v>
      </c>
      <c r="E36" s="58">
        <v>409</v>
      </c>
      <c r="F36" s="58">
        <v>349</v>
      </c>
      <c r="G36" s="58">
        <v>271</v>
      </c>
      <c r="H36" s="58">
        <v>359</v>
      </c>
      <c r="I36" s="58">
        <v>209</v>
      </c>
      <c r="J36" s="58">
        <v>238</v>
      </c>
      <c r="K36" s="58">
        <v>214</v>
      </c>
      <c r="L36" s="58">
        <v>253</v>
      </c>
      <c r="M36" s="58">
        <v>192</v>
      </c>
      <c r="N36" s="128">
        <v>182</v>
      </c>
      <c r="O36" s="59">
        <v>174</v>
      </c>
      <c r="P36" s="227">
        <v>-4.3956043956043911E-2</v>
      </c>
      <c r="Q36" s="228">
        <v>-0.26890756302521013</v>
      </c>
      <c r="R36" s="247">
        <v>-0.57457212713936423</v>
      </c>
    </row>
    <row r="37" spans="1:18" ht="15.75" thickBot="1" x14ac:dyDescent="0.3">
      <c r="A37" s="330" t="s">
        <v>138</v>
      </c>
      <c r="B37" s="330"/>
      <c r="C37" s="330"/>
      <c r="D37" s="330"/>
      <c r="E37" s="330"/>
      <c r="F37" s="330"/>
      <c r="G37" s="330"/>
      <c r="H37" s="330"/>
      <c r="I37" s="330"/>
      <c r="J37" s="330"/>
      <c r="K37" s="330"/>
      <c r="L37" s="330"/>
      <c r="M37" s="330"/>
      <c r="N37" s="330"/>
      <c r="O37" s="330"/>
      <c r="P37" s="330"/>
      <c r="Q37" s="330"/>
      <c r="R37" s="330"/>
    </row>
    <row r="38" spans="1:18" x14ac:dyDescent="0.25">
      <c r="A38" s="244" t="s">
        <v>101</v>
      </c>
      <c r="B38" s="72">
        <v>2689</v>
      </c>
      <c r="C38" s="72">
        <v>2652</v>
      </c>
      <c r="D38" s="72">
        <v>2148</v>
      </c>
      <c r="E38" s="72">
        <v>1838</v>
      </c>
      <c r="F38" s="72">
        <v>1473</v>
      </c>
      <c r="G38" s="72">
        <v>1546</v>
      </c>
      <c r="H38" s="72">
        <v>1561</v>
      </c>
      <c r="I38" s="72">
        <v>1464</v>
      </c>
      <c r="J38" s="72">
        <v>1542</v>
      </c>
      <c r="K38" s="72">
        <v>1641</v>
      </c>
      <c r="L38" s="72">
        <v>1716</v>
      </c>
      <c r="M38" s="68">
        <v>1448</v>
      </c>
      <c r="N38" s="127">
        <v>1516</v>
      </c>
      <c r="O38" s="69">
        <v>1564</v>
      </c>
      <c r="P38" s="223">
        <v>3.1662269129287601E-2</v>
      </c>
      <c r="Q38" s="224">
        <v>1.4267185473411104E-2</v>
      </c>
      <c r="R38" s="245">
        <v>-0.14907508161044614</v>
      </c>
    </row>
    <row r="39" spans="1:18" x14ac:dyDescent="0.25">
      <c r="A39" s="241" t="s">
        <v>102</v>
      </c>
      <c r="B39" s="53">
        <v>238</v>
      </c>
      <c r="C39" s="53">
        <v>245</v>
      </c>
      <c r="D39" s="53">
        <v>200</v>
      </c>
      <c r="E39" s="53">
        <v>199</v>
      </c>
      <c r="F39" s="53">
        <v>163</v>
      </c>
      <c r="G39" s="53">
        <v>186</v>
      </c>
      <c r="H39" s="53">
        <v>181</v>
      </c>
      <c r="I39" s="53">
        <v>215</v>
      </c>
      <c r="J39" s="53">
        <v>233</v>
      </c>
      <c r="K39" s="53">
        <v>237</v>
      </c>
      <c r="L39" s="53">
        <v>240</v>
      </c>
      <c r="M39" s="53">
        <v>226</v>
      </c>
      <c r="N39" s="81">
        <v>193</v>
      </c>
      <c r="O39" s="54">
        <v>225</v>
      </c>
      <c r="P39" s="225">
        <v>0.16580310880829008</v>
      </c>
      <c r="Q39" s="226">
        <v>-3.4334763948497882E-2</v>
      </c>
      <c r="R39" s="246">
        <v>0.13065326633165819</v>
      </c>
    </row>
    <row r="40" spans="1:18" x14ac:dyDescent="0.25">
      <c r="A40" s="241" t="s">
        <v>103</v>
      </c>
      <c r="B40" s="53">
        <v>290</v>
      </c>
      <c r="C40" s="53">
        <v>349</v>
      </c>
      <c r="D40" s="53">
        <v>259</v>
      </c>
      <c r="E40" s="53">
        <v>239</v>
      </c>
      <c r="F40" s="53">
        <v>230</v>
      </c>
      <c r="G40" s="53">
        <v>202</v>
      </c>
      <c r="H40" s="53">
        <v>244</v>
      </c>
      <c r="I40" s="53">
        <v>230</v>
      </c>
      <c r="J40" s="53">
        <v>249</v>
      </c>
      <c r="K40" s="53">
        <v>285</v>
      </c>
      <c r="L40" s="53">
        <v>280</v>
      </c>
      <c r="M40" s="53">
        <v>235</v>
      </c>
      <c r="N40" s="81">
        <v>241</v>
      </c>
      <c r="O40" s="54">
        <v>274</v>
      </c>
      <c r="P40" s="225">
        <v>0.13692946058091282</v>
      </c>
      <c r="Q40" s="226">
        <v>0.10040160642570273</v>
      </c>
      <c r="R40" s="246">
        <v>0.14644351464435146</v>
      </c>
    </row>
    <row r="41" spans="1:18" x14ac:dyDescent="0.25">
      <c r="A41" s="241" t="s">
        <v>104</v>
      </c>
      <c r="B41" s="53">
        <v>144</v>
      </c>
      <c r="C41" s="53">
        <v>145</v>
      </c>
      <c r="D41" s="53">
        <v>107</v>
      </c>
      <c r="E41" s="53">
        <v>112</v>
      </c>
      <c r="F41" s="53">
        <v>68</v>
      </c>
      <c r="G41" s="53">
        <v>76</v>
      </c>
      <c r="H41" s="53">
        <v>84</v>
      </c>
      <c r="I41" s="53">
        <v>78</v>
      </c>
      <c r="J41" s="53">
        <v>68</v>
      </c>
      <c r="K41" s="53">
        <v>84</v>
      </c>
      <c r="L41" s="53">
        <v>96</v>
      </c>
      <c r="M41" s="53">
        <v>74</v>
      </c>
      <c r="N41" s="81">
        <v>85</v>
      </c>
      <c r="O41" s="54">
        <v>97</v>
      </c>
      <c r="P41" s="225">
        <v>0.14117647058823524</v>
      </c>
      <c r="Q41" s="226">
        <v>0.42647058823529416</v>
      </c>
      <c r="R41" s="246">
        <v>-0.1339285714285714</v>
      </c>
    </row>
    <row r="42" spans="1:18" x14ac:dyDescent="0.25">
      <c r="A42" s="241" t="s">
        <v>105</v>
      </c>
      <c r="B42" s="53">
        <v>193</v>
      </c>
      <c r="C42" s="53">
        <v>159</v>
      </c>
      <c r="D42" s="53">
        <v>132</v>
      </c>
      <c r="E42" s="53">
        <v>111</v>
      </c>
      <c r="F42" s="53">
        <v>84</v>
      </c>
      <c r="G42" s="53">
        <v>119</v>
      </c>
      <c r="H42" s="53">
        <v>104</v>
      </c>
      <c r="I42" s="53">
        <v>98</v>
      </c>
      <c r="J42" s="53">
        <v>103</v>
      </c>
      <c r="K42" s="53">
        <v>126</v>
      </c>
      <c r="L42" s="53">
        <v>114</v>
      </c>
      <c r="M42" s="53">
        <v>92</v>
      </c>
      <c r="N42" s="81">
        <v>114</v>
      </c>
      <c r="O42" s="54">
        <v>98</v>
      </c>
      <c r="P42" s="225">
        <v>-0.14035087719298245</v>
      </c>
      <c r="Q42" s="226">
        <v>-4.8543689320388328E-2</v>
      </c>
      <c r="R42" s="246">
        <v>-0.11711711711711714</v>
      </c>
    </row>
    <row r="43" spans="1:18" x14ac:dyDescent="0.25">
      <c r="A43" s="241" t="s">
        <v>106</v>
      </c>
      <c r="B43" s="53">
        <v>77</v>
      </c>
      <c r="C43" s="53">
        <v>77</v>
      </c>
      <c r="D43" s="53">
        <v>48</v>
      </c>
      <c r="E43" s="53">
        <v>32</v>
      </c>
      <c r="F43" s="53">
        <v>34</v>
      </c>
      <c r="G43" s="53">
        <v>42</v>
      </c>
      <c r="H43" s="53">
        <v>59</v>
      </c>
      <c r="I43" s="53">
        <v>33</v>
      </c>
      <c r="J43" s="53">
        <v>41</v>
      </c>
      <c r="K43" s="53">
        <v>43</v>
      </c>
      <c r="L43" s="53">
        <v>38</v>
      </c>
      <c r="M43" s="53">
        <v>35</v>
      </c>
      <c r="N43" s="81">
        <v>42</v>
      </c>
      <c r="O43" s="54">
        <v>36</v>
      </c>
      <c r="P43" s="225">
        <v>-0.1428571428571429</v>
      </c>
      <c r="Q43" s="226">
        <v>-0.12195121951219512</v>
      </c>
      <c r="R43" s="246">
        <v>0.125</v>
      </c>
    </row>
    <row r="44" spans="1:18" x14ac:dyDescent="0.25">
      <c r="A44" s="241" t="s">
        <v>107</v>
      </c>
      <c r="B44" s="53">
        <v>237</v>
      </c>
      <c r="C44" s="53">
        <v>238</v>
      </c>
      <c r="D44" s="53">
        <v>185</v>
      </c>
      <c r="E44" s="53">
        <v>165</v>
      </c>
      <c r="F44" s="53">
        <v>143</v>
      </c>
      <c r="G44" s="53">
        <v>166</v>
      </c>
      <c r="H44" s="53">
        <v>121</v>
      </c>
      <c r="I44" s="53">
        <v>120</v>
      </c>
      <c r="J44" s="53">
        <v>141</v>
      </c>
      <c r="K44" s="53">
        <v>137</v>
      </c>
      <c r="L44" s="53">
        <v>136</v>
      </c>
      <c r="M44" s="53">
        <v>149</v>
      </c>
      <c r="N44" s="81">
        <v>164</v>
      </c>
      <c r="O44" s="54">
        <v>154</v>
      </c>
      <c r="P44" s="225">
        <v>-6.0975609756097615E-2</v>
      </c>
      <c r="Q44" s="226">
        <v>9.219858156028371E-2</v>
      </c>
      <c r="R44" s="246">
        <v>-6.6666666666666652E-2</v>
      </c>
    </row>
    <row r="45" spans="1:18" x14ac:dyDescent="0.25">
      <c r="A45" s="241" t="s">
        <v>108</v>
      </c>
      <c r="B45" s="53">
        <v>164</v>
      </c>
      <c r="C45" s="53">
        <v>121</v>
      </c>
      <c r="D45" s="53">
        <v>89</v>
      </c>
      <c r="E45" s="53">
        <v>96</v>
      </c>
      <c r="F45" s="53">
        <v>58</v>
      </c>
      <c r="G45" s="53">
        <v>76</v>
      </c>
      <c r="H45" s="53">
        <v>78</v>
      </c>
      <c r="I45" s="53">
        <v>70</v>
      </c>
      <c r="J45" s="53">
        <v>57</v>
      </c>
      <c r="K45" s="53">
        <v>63</v>
      </c>
      <c r="L45" s="53">
        <v>78</v>
      </c>
      <c r="M45" s="53">
        <v>68</v>
      </c>
      <c r="N45" s="81">
        <v>66</v>
      </c>
      <c r="O45" s="54">
        <v>66</v>
      </c>
      <c r="P45" s="225">
        <v>0</v>
      </c>
      <c r="Q45" s="226">
        <v>0.15789473684210531</v>
      </c>
      <c r="R45" s="246">
        <v>-0.3125</v>
      </c>
    </row>
    <row r="46" spans="1:18" x14ac:dyDescent="0.25">
      <c r="A46" s="241" t="s">
        <v>109</v>
      </c>
      <c r="B46" s="53">
        <v>183</v>
      </c>
      <c r="C46" s="53">
        <v>139</v>
      </c>
      <c r="D46" s="53">
        <v>108</v>
      </c>
      <c r="E46" s="53">
        <v>109</v>
      </c>
      <c r="F46" s="53">
        <v>97</v>
      </c>
      <c r="G46" s="53">
        <v>91</v>
      </c>
      <c r="H46" s="53">
        <v>75</v>
      </c>
      <c r="I46" s="53">
        <v>83</v>
      </c>
      <c r="J46" s="53">
        <v>77</v>
      </c>
      <c r="K46" s="53">
        <v>69</v>
      </c>
      <c r="L46" s="53">
        <v>103</v>
      </c>
      <c r="M46" s="53">
        <v>65</v>
      </c>
      <c r="N46" s="81">
        <v>70</v>
      </c>
      <c r="O46" s="54">
        <v>78</v>
      </c>
      <c r="P46" s="225">
        <v>0.11428571428571432</v>
      </c>
      <c r="Q46" s="226">
        <v>1.298701298701288E-2</v>
      </c>
      <c r="R46" s="246">
        <v>-0.2844036697247706</v>
      </c>
    </row>
    <row r="47" spans="1:18" x14ac:dyDescent="0.25">
      <c r="A47" s="241" t="s">
        <v>110</v>
      </c>
      <c r="B47" s="53">
        <v>129</v>
      </c>
      <c r="C47" s="53">
        <v>99</v>
      </c>
      <c r="D47" s="53">
        <v>102</v>
      </c>
      <c r="E47" s="53">
        <v>69</v>
      </c>
      <c r="F47" s="53">
        <v>61</v>
      </c>
      <c r="G47" s="53">
        <v>73</v>
      </c>
      <c r="H47" s="53">
        <v>70</v>
      </c>
      <c r="I47" s="53">
        <v>70</v>
      </c>
      <c r="J47" s="53">
        <v>71</v>
      </c>
      <c r="K47" s="53">
        <v>71</v>
      </c>
      <c r="L47" s="53">
        <v>84</v>
      </c>
      <c r="M47" s="53">
        <v>59</v>
      </c>
      <c r="N47" s="81">
        <v>64</v>
      </c>
      <c r="O47" s="54">
        <v>55</v>
      </c>
      <c r="P47" s="225">
        <v>-0.140625</v>
      </c>
      <c r="Q47" s="226">
        <v>-0.22535211267605637</v>
      </c>
      <c r="R47" s="246">
        <v>-0.20289855072463769</v>
      </c>
    </row>
    <row r="48" spans="1:18" x14ac:dyDescent="0.25">
      <c r="A48" s="241" t="s">
        <v>111</v>
      </c>
      <c r="B48" s="53">
        <v>95</v>
      </c>
      <c r="C48" s="53">
        <v>103</v>
      </c>
      <c r="D48" s="53">
        <v>139</v>
      </c>
      <c r="E48" s="53">
        <v>105</v>
      </c>
      <c r="F48" s="53">
        <v>103</v>
      </c>
      <c r="G48" s="53">
        <v>76</v>
      </c>
      <c r="H48" s="53">
        <v>94</v>
      </c>
      <c r="I48" s="53">
        <v>68</v>
      </c>
      <c r="J48" s="53">
        <v>82</v>
      </c>
      <c r="K48" s="53">
        <v>85</v>
      </c>
      <c r="L48" s="53">
        <v>91</v>
      </c>
      <c r="M48" s="53">
        <v>78</v>
      </c>
      <c r="N48" s="81">
        <v>79</v>
      </c>
      <c r="O48" s="54">
        <v>82</v>
      </c>
      <c r="P48" s="225">
        <v>3.7974683544303778E-2</v>
      </c>
      <c r="Q48" s="226">
        <v>0</v>
      </c>
      <c r="R48" s="246">
        <v>-0.21904761904761905</v>
      </c>
    </row>
    <row r="49" spans="1:18" x14ac:dyDescent="0.25">
      <c r="A49" s="241" t="s">
        <v>112</v>
      </c>
      <c r="B49" s="53">
        <v>236</v>
      </c>
      <c r="C49" s="53">
        <v>200</v>
      </c>
      <c r="D49" s="53">
        <v>204</v>
      </c>
      <c r="E49" s="53">
        <v>140</v>
      </c>
      <c r="F49" s="53">
        <v>133</v>
      </c>
      <c r="G49" s="53">
        <v>128</v>
      </c>
      <c r="H49" s="53">
        <v>150</v>
      </c>
      <c r="I49" s="53">
        <v>115</v>
      </c>
      <c r="J49" s="53">
        <v>156</v>
      </c>
      <c r="K49" s="53">
        <v>161</v>
      </c>
      <c r="L49" s="53">
        <v>163</v>
      </c>
      <c r="M49" s="53">
        <v>122</v>
      </c>
      <c r="N49" s="81">
        <v>144</v>
      </c>
      <c r="O49" s="54">
        <v>137</v>
      </c>
      <c r="P49" s="225">
        <v>-4.861111111111116E-2</v>
      </c>
      <c r="Q49" s="226">
        <v>-0.12179487179487181</v>
      </c>
      <c r="R49" s="246">
        <v>-2.1428571428571463E-2</v>
      </c>
    </row>
    <row r="50" spans="1:18" x14ac:dyDescent="0.25">
      <c r="A50" s="241" t="s">
        <v>113</v>
      </c>
      <c r="B50" s="53">
        <v>209</v>
      </c>
      <c r="C50" s="53">
        <v>191</v>
      </c>
      <c r="D50" s="53">
        <v>161</v>
      </c>
      <c r="E50" s="53">
        <v>108</v>
      </c>
      <c r="F50" s="53">
        <v>70</v>
      </c>
      <c r="G50" s="53">
        <v>96</v>
      </c>
      <c r="H50" s="53">
        <v>61</v>
      </c>
      <c r="I50" s="53">
        <v>81</v>
      </c>
      <c r="J50" s="53">
        <v>80</v>
      </c>
      <c r="K50" s="53">
        <v>63</v>
      </c>
      <c r="L50" s="53">
        <v>69</v>
      </c>
      <c r="M50" s="53">
        <v>61</v>
      </c>
      <c r="N50" s="81">
        <v>68</v>
      </c>
      <c r="O50" s="54">
        <v>60</v>
      </c>
      <c r="P50" s="225">
        <v>-0.11764705882352944</v>
      </c>
      <c r="Q50" s="226">
        <v>-0.25</v>
      </c>
      <c r="R50" s="246">
        <v>-0.44444444444444442</v>
      </c>
    </row>
    <row r="51" spans="1:18" x14ac:dyDescent="0.25">
      <c r="A51" s="241" t="s">
        <v>114</v>
      </c>
      <c r="B51" s="53">
        <v>156</v>
      </c>
      <c r="C51" s="53">
        <v>144</v>
      </c>
      <c r="D51" s="53">
        <v>105</v>
      </c>
      <c r="E51" s="53">
        <v>74</v>
      </c>
      <c r="F51" s="53">
        <v>70</v>
      </c>
      <c r="G51" s="53">
        <v>82</v>
      </c>
      <c r="H51" s="53">
        <v>67</v>
      </c>
      <c r="I51" s="53">
        <v>68</v>
      </c>
      <c r="J51" s="53">
        <v>80</v>
      </c>
      <c r="K51" s="53">
        <v>74</v>
      </c>
      <c r="L51" s="53">
        <v>93</v>
      </c>
      <c r="M51" s="53">
        <v>77</v>
      </c>
      <c r="N51" s="81">
        <v>68</v>
      </c>
      <c r="O51" s="54">
        <v>74</v>
      </c>
      <c r="P51" s="225">
        <v>8.8235294117646967E-2</v>
      </c>
      <c r="Q51" s="226">
        <v>-7.4999999999999956E-2</v>
      </c>
      <c r="R51" s="246">
        <v>0</v>
      </c>
    </row>
    <row r="52" spans="1:18" x14ac:dyDescent="0.25">
      <c r="A52" s="241" t="s">
        <v>115</v>
      </c>
      <c r="B52" s="53">
        <v>338</v>
      </c>
      <c r="C52" s="53">
        <v>442</v>
      </c>
      <c r="D52" s="53">
        <v>309</v>
      </c>
      <c r="E52" s="53">
        <v>279</v>
      </c>
      <c r="F52" s="53">
        <v>159</v>
      </c>
      <c r="G52" s="53">
        <v>133</v>
      </c>
      <c r="H52" s="53">
        <v>173</v>
      </c>
      <c r="I52" s="53">
        <v>135</v>
      </c>
      <c r="J52" s="53">
        <v>104</v>
      </c>
      <c r="K52" s="53">
        <v>143</v>
      </c>
      <c r="L52" s="53">
        <v>131</v>
      </c>
      <c r="M52" s="53">
        <v>107</v>
      </c>
      <c r="N52" s="81">
        <v>118</v>
      </c>
      <c r="O52" s="54">
        <v>128</v>
      </c>
      <c r="P52" s="225">
        <v>8.4745762711864403E-2</v>
      </c>
      <c r="Q52" s="226">
        <v>0.23076923076923084</v>
      </c>
      <c r="R52" s="246">
        <v>-0.54121863799283154</v>
      </c>
    </row>
  </sheetData>
  <mergeCells count="8">
    <mergeCell ref="A21:R21"/>
    <mergeCell ref="A37:R37"/>
    <mergeCell ref="A3:A4"/>
    <mergeCell ref="P3:P4"/>
    <mergeCell ref="Q3:Q4"/>
    <mergeCell ref="R3:R4"/>
    <mergeCell ref="A5:R5"/>
    <mergeCell ref="B3:O3"/>
  </mergeCells>
  <hyperlinks>
    <hyperlink ref="T2" location="OBSAH!A1" tooltip="o" display="zpět na obsah"/>
  </hyperlinks>
  <pageMargins left="0.70866141732283472" right="0.70866141732283472" top="0.78740157480314965" bottom="0.78740157480314965" header="0.31496062992125984" footer="0.31496062992125984"/>
  <pageSetup paperSize="9" scale="63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4"/>
  <sheetViews>
    <sheetView showGridLines="0" zoomScaleNormal="100" workbookViewId="0"/>
  </sheetViews>
  <sheetFormatPr defaultRowHeight="15" x14ac:dyDescent="0.25"/>
  <cols>
    <col min="1" max="1" width="18.140625" customWidth="1"/>
  </cols>
  <sheetData>
    <row r="1" spans="1:17" x14ac:dyDescent="0.25">
      <c r="A1" s="10" t="s">
        <v>565</v>
      </c>
    </row>
    <row r="2" spans="1:17" ht="15.75" thickBot="1" x14ac:dyDescent="0.3">
      <c r="A2" s="123" t="s">
        <v>716</v>
      </c>
      <c r="O2" s="13"/>
      <c r="Q2" s="4" t="s">
        <v>83</v>
      </c>
    </row>
    <row r="3" spans="1:17" s="8" customFormat="1" x14ac:dyDescent="0.25">
      <c r="A3" s="320" t="s">
        <v>85</v>
      </c>
      <c r="B3" s="322" t="s">
        <v>86</v>
      </c>
      <c r="C3" s="323"/>
      <c r="D3" s="323"/>
      <c r="E3" s="323"/>
      <c r="F3" s="323"/>
      <c r="G3" s="323"/>
      <c r="H3" s="323"/>
      <c r="I3" s="323"/>
      <c r="J3" s="323"/>
      <c r="K3" s="323"/>
      <c r="L3" s="323"/>
      <c r="M3" s="323"/>
      <c r="N3" s="323"/>
      <c r="O3" s="323"/>
    </row>
    <row r="4" spans="1:17" s="8" customFormat="1" ht="15.75" thickBot="1" x14ac:dyDescent="0.3">
      <c r="A4" s="321"/>
      <c r="B4" s="106" t="s">
        <v>87</v>
      </c>
      <c r="C4" s="105" t="s">
        <v>88</v>
      </c>
      <c r="D4" s="105" t="s">
        <v>89</v>
      </c>
      <c r="E4" s="105" t="s">
        <v>90</v>
      </c>
      <c r="F4" s="105" t="s">
        <v>91</v>
      </c>
      <c r="G4" s="105" t="s">
        <v>92</v>
      </c>
      <c r="H4" s="105" t="s">
        <v>93</v>
      </c>
      <c r="I4" s="105" t="s">
        <v>94</v>
      </c>
      <c r="J4" s="105" t="s">
        <v>95</v>
      </c>
      <c r="K4" s="105" t="s">
        <v>96</v>
      </c>
      <c r="L4" s="105" t="s">
        <v>97</v>
      </c>
      <c r="M4" s="105" t="s">
        <v>98</v>
      </c>
      <c r="N4" s="105" t="s">
        <v>99</v>
      </c>
      <c r="O4" s="110" t="s">
        <v>554</v>
      </c>
    </row>
    <row r="5" spans="1:17" s="8" customFormat="1" ht="15.75" thickBot="1" x14ac:dyDescent="0.3">
      <c r="A5" s="326" t="s">
        <v>100</v>
      </c>
      <c r="B5" s="326"/>
      <c r="C5" s="326"/>
      <c r="D5" s="326"/>
      <c r="E5" s="326"/>
      <c r="F5" s="326"/>
      <c r="G5" s="326"/>
      <c r="H5" s="326"/>
      <c r="I5" s="326"/>
      <c r="J5" s="326"/>
      <c r="K5" s="326"/>
      <c r="L5" s="326"/>
      <c r="M5" s="326"/>
      <c r="N5" s="326"/>
      <c r="O5" s="326"/>
    </row>
    <row r="6" spans="1:17" x14ac:dyDescent="0.25">
      <c r="A6" s="244" t="s">
        <v>101</v>
      </c>
      <c r="B6" s="72">
        <v>2052</v>
      </c>
      <c r="C6" s="72">
        <v>1962</v>
      </c>
      <c r="D6" s="72">
        <v>1965</v>
      </c>
      <c r="E6" s="72">
        <v>2040</v>
      </c>
      <c r="F6" s="72">
        <v>2198</v>
      </c>
      <c r="G6" s="72">
        <v>2398</v>
      </c>
      <c r="H6" s="72">
        <v>2608</v>
      </c>
      <c r="I6" s="72">
        <v>2720</v>
      </c>
      <c r="J6" s="72">
        <v>2715</v>
      </c>
      <c r="K6" s="72">
        <v>2715</v>
      </c>
      <c r="L6" s="72">
        <v>2756</v>
      </c>
      <c r="M6" s="68">
        <v>2756</v>
      </c>
      <c r="N6" s="127">
        <v>2832</v>
      </c>
      <c r="O6" s="127">
        <v>2946</v>
      </c>
    </row>
    <row r="7" spans="1:17" x14ac:dyDescent="0.25">
      <c r="A7" s="241" t="s">
        <v>102</v>
      </c>
      <c r="B7" s="53">
        <v>245</v>
      </c>
      <c r="C7" s="53">
        <v>231</v>
      </c>
      <c r="D7" s="53">
        <v>209</v>
      </c>
      <c r="E7" s="53">
        <v>200</v>
      </c>
      <c r="F7" s="53">
        <v>199</v>
      </c>
      <c r="G7" s="53">
        <v>177</v>
      </c>
      <c r="H7" s="53">
        <v>206</v>
      </c>
      <c r="I7" s="53">
        <v>217</v>
      </c>
      <c r="J7" s="53">
        <v>247</v>
      </c>
      <c r="K7" s="53">
        <v>237</v>
      </c>
      <c r="L7" s="53">
        <v>233</v>
      </c>
      <c r="M7" s="53">
        <v>237</v>
      </c>
      <c r="N7" s="81">
        <v>233</v>
      </c>
      <c r="O7" s="81">
        <v>240</v>
      </c>
    </row>
    <row r="8" spans="1:17" x14ac:dyDescent="0.25">
      <c r="A8" s="241" t="s">
        <v>103</v>
      </c>
      <c r="B8" s="53">
        <v>258</v>
      </c>
      <c r="C8" s="53">
        <v>238</v>
      </c>
      <c r="D8" s="53">
        <v>247</v>
      </c>
      <c r="E8" s="53">
        <v>272</v>
      </c>
      <c r="F8" s="53">
        <v>324</v>
      </c>
      <c r="G8" s="53">
        <v>323</v>
      </c>
      <c r="H8" s="53">
        <v>351</v>
      </c>
      <c r="I8" s="53">
        <v>380</v>
      </c>
      <c r="J8" s="53">
        <v>378</v>
      </c>
      <c r="K8" s="53">
        <v>397</v>
      </c>
      <c r="L8" s="53">
        <v>421</v>
      </c>
      <c r="M8" s="53">
        <v>456</v>
      </c>
      <c r="N8" s="81">
        <v>489</v>
      </c>
      <c r="O8" s="81">
        <v>503</v>
      </c>
    </row>
    <row r="9" spans="1:17" x14ac:dyDescent="0.25">
      <c r="A9" s="241" t="s">
        <v>104</v>
      </c>
      <c r="B9" s="53">
        <v>84</v>
      </c>
      <c r="C9" s="53">
        <v>77</v>
      </c>
      <c r="D9" s="53">
        <v>85</v>
      </c>
      <c r="E9" s="53">
        <v>108</v>
      </c>
      <c r="F9" s="53">
        <v>120</v>
      </c>
      <c r="G9" s="53">
        <v>123</v>
      </c>
      <c r="H9" s="53">
        <v>118</v>
      </c>
      <c r="I9" s="53">
        <v>108</v>
      </c>
      <c r="J9" s="53">
        <v>109</v>
      </c>
      <c r="K9" s="53">
        <v>88</v>
      </c>
      <c r="L9" s="53">
        <v>102</v>
      </c>
      <c r="M9" s="53">
        <v>93</v>
      </c>
      <c r="N9" s="81">
        <v>98</v>
      </c>
      <c r="O9" s="81">
        <v>100</v>
      </c>
    </row>
    <row r="10" spans="1:17" x14ac:dyDescent="0.25">
      <c r="A10" s="241" t="s">
        <v>105</v>
      </c>
      <c r="B10" s="53">
        <v>54</v>
      </c>
      <c r="C10" s="53">
        <v>54</v>
      </c>
      <c r="D10" s="53">
        <v>62</v>
      </c>
      <c r="E10" s="53">
        <v>42</v>
      </c>
      <c r="F10" s="53">
        <v>47</v>
      </c>
      <c r="G10" s="53">
        <v>83</v>
      </c>
      <c r="H10" s="53">
        <v>81</v>
      </c>
      <c r="I10" s="53">
        <v>63</v>
      </c>
      <c r="J10" s="53">
        <v>74</v>
      </c>
      <c r="K10" s="53">
        <v>86</v>
      </c>
      <c r="L10" s="53">
        <v>92</v>
      </c>
      <c r="M10" s="53">
        <v>91</v>
      </c>
      <c r="N10" s="81">
        <v>103</v>
      </c>
      <c r="O10" s="81">
        <v>119</v>
      </c>
    </row>
    <row r="11" spans="1:17" x14ac:dyDescent="0.25">
      <c r="A11" s="241" t="s">
        <v>106</v>
      </c>
      <c r="B11" s="53">
        <v>43</v>
      </c>
      <c r="C11" s="53">
        <v>39</v>
      </c>
      <c r="D11" s="53">
        <v>29</v>
      </c>
      <c r="E11" s="53">
        <v>31</v>
      </c>
      <c r="F11" s="53">
        <v>36</v>
      </c>
      <c r="G11" s="53">
        <v>119</v>
      </c>
      <c r="H11" s="53">
        <v>122</v>
      </c>
      <c r="I11" s="53">
        <v>110</v>
      </c>
      <c r="J11" s="53">
        <v>83</v>
      </c>
      <c r="K11" s="53">
        <v>79</v>
      </c>
      <c r="L11" s="53">
        <v>82</v>
      </c>
      <c r="M11" s="53">
        <v>89</v>
      </c>
      <c r="N11" s="81">
        <v>97</v>
      </c>
      <c r="O11" s="81">
        <v>91</v>
      </c>
    </row>
    <row r="12" spans="1:17" x14ac:dyDescent="0.25">
      <c r="A12" s="241" t="s">
        <v>107</v>
      </c>
      <c r="B12" s="53">
        <v>276</v>
      </c>
      <c r="C12" s="53">
        <v>231</v>
      </c>
      <c r="D12" s="53">
        <v>212</v>
      </c>
      <c r="E12" s="53">
        <v>210</v>
      </c>
      <c r="F12" s="53">
        <v>211</v>
      </c>
      <c r="G12" s="53">
        <v>241</v>
      </c>
      <c r="H12" s="53">
        <v>276</v>
      </c>
      <c r="I12" s="53">
        <v>292</v>
      </c>
      <c r="J12" s="53">
        <v>289</v>
      </c>
      <c r="K12" s="53">
        <v>277</v>
      </c>
      <c r="L12" s="53">
        <v>282</v>
      </c>
      <c r="M12" s="53">
        <v>256</v>
      </c>
      <c r="N12" s="81">
        <v>281</v>
      </c>
      <c r="O12" s="81">
        <v>329</v>
      </c>
    </row>
    <row r="13" spans="1:17" x14ac:dyDescent="0.25">
      <c r="A13" s="241" t="s">
        <v>108</v>
      </c>
      <c r="B13" s="53">
        <v>85</v>
      </c>
      <c r="C13" s="53">
        <v>80</v>
      </c>
      <c r="D13" s="53">
        <v>86</v>
      </c>
      <c r="E13" s="53">
        <v>86</v>
      </c>
      <c r="F13" s="53">
        <v>83</v>
      </c>
      <c r="G13" s="53">
        <v>85</v>
      </c>
      <c r="H13" s="53">
        <v>69</v>
      </c>
      <c r="I13" s="53">
        <v>96</v>
      </c>
      <c r="J13" s="53">
        <v>100</v>
      </c>
      <c r="K13" s="53">
        <v>98</v>
      </c>
      <c r="L13" s="53">
        <v>93</v>
      </c>
      <c r="M13" s="53">
        <v>94</v>
      </c>
      <c r="N13" s="81">
        <v>100</v>
      </c>
      <c r="O13" s="81">
        <v>105</v>
      </c>
    </row>
    <row r="14" spans="1:17" x14ac:dyDescent="0.25">
      <c r="A14" s="241" t="s">
        <v>109</v>
      </c>
      <c r="B14" s="53">
        <v>133</v>
      </c>
      <c r="C14" s="53">
        <v>122</v>
      </c>
      <c r="D14" s="53">
        <v>132</v>
      </c>
      <c r="E14" s="53">
        <v>125</v>
      </c>
      <c r="F14" s="53">
        <v>134</v>
      </c>
      <c r="G14" s="53">
        <v>144</v>
      </c>
      <c r="H14" s="53">
        <v>217</v>
      </c>
      <c r="I14" s="53">
        <v>220</v>
      </c>
      <c r="J14" s="53">
        <v>206</v>
      </c>
      <c r="K14" s="53">
        <v>211</v>
      </c>
      <c r="L14" s="53">
        <v>204</v>
      </c>
      <c r="M14" s="53">
        <v>215</v>
      </c>
      <c r="N14" s="81">
        <v>192</v>
      </c>
      <c r="O14" s="81">
        <v>204</v>
      </c>
    </row>
    <row r="15" spans="1:17" x14ac:dyDescent="0.25">
      <c r="A15" s="241" t="s">
        <v>110</v>
      </c>
      <c r="B15" s="53">
        <v>98</v>
      </c>
      <c r="C15" s="53">
        <v>99</v>
      </c>
      <c r="D15" s="53">
        <v>99</v>
      </c>
      <c r="E15" s="53">
        <v>107</v>
      </c>
      <c r="F15" s="53">
        <v>111</v>
      </c>
      <c r="G15" s="53">
        <v>125</v>
      </c>
      <c r="H15" s="53">
        <v>124</v>
      </c>
      <c r="I15" s="53">
        <v>117</v>
      </c>
      <c r="J15" s="53">
        <v>105</v>
      </c>
      <c r="K15" s="53">
        <v>124</v>
      </c>
      <c r="L15" s="53">
        <v>142</v>
      </c>
      <c r="M15" s="53">
        <v>138</v>
      </c>
      <c r="N15" s="81">
        <v>141</v>
      </c>
      <c r="O15" s="81">
        <v>144</v>
      </c>
    </row>
    <row r="16" spans="1:17" x14ac:dyDescent="0.25">
      <c r="A16" s="241" t="s">
        <v>111</v>
      </c>
      <c r="B16" s="53">
        <v>112</v>
      </c>
      <c r="C16" s="53">
        <v>110</v>
      </c>
      <c r="D16" s="53">
        <v>126</v>
      </c>
      <c r="E16" s="53">
        <v>164</v>
      </c>
      <c r="F16" s="53">
        <v>177</v>
      </c>
      <c r="G16" s="53">
        <v>177</v>
      </c>
      <c r="H16" s="53">
        <v>178</v>
      </c>
      <c r="I16" s="53">
        <v>182</v>
      </c>
      <c r="J16" s="53">
        <v>172</v>
      </c>
      <c r="K16" s="53">
        <v>179</v>
      </c>
      <c r="L16" s="53">
        <v>179</v>
      </c>
      <c r="M16" s="53">
        <v>166</v>
      </c>
      <c r="N16" s="81">
        <v>162</v>
      </c>
      <c r="O16" s="81">
        <v>153</v>
      </c>
    </row>
    <row r="17" spans="1:15" x14ac:dyDescent="0.25">
      <c r="A17" s="241" t="s">
        <v>112</v>
      </c>
      <c r="B17" s="53">
        <v>204</v>
      </c>
      <c r="C17" s="53">
        <v>210</v>
      </c>
      <c r="D17" s="53">
        <v>199</v>
      </c>
      <c r="E17" s="53">
        <v>183</v>
      </c>
      <c r="F17" s="53">
        <v>205</v>
      </c>
      <c r="G17" s="53">
        <v>240</v>
      </c>
      <c r="H17" s="53">
        <v>248</v>
      </c>
      <c r="I17" s="53">
        <v>264</v>
      </c>
      <c r="J17" s="53">
        <v>264</v>
      </c>
      <c r="K17" s="53">
        <v>244</v>
      </c>
      <c r="L17" s="53">
        <v>227</v>
      </c>
      <c r="M17" s="53">
        <v>212</v>
      </c>
      <c r="N17" s="81">
        <v>215</v>
      </c>
      <c r="O17" s="81">
        <v>238</v>
      </c>
    </row>
    <row r="18" spans="1:15" x14ac:dyDescent="0.25">
      <c r="A18" s="241" t="s">
        <v>113</v>
      </c>
      <c r="B18" s="53">
        <v>129</v>
      </c>
      <c r="C18" s="53">
        <v>131</v>
      </c>
      <c r="D18" s="53">
        <v>155</v>
      </c>
      <c r="E18" s="53">
        <v>165</v>
      </c>
      <c r="F18" s="53">
        <v>173</v>
      </c>
      <c r="G18" s="53">
        <v>200</v>
      </c>
      <c r="H18" s="53">
        <v>238</v>
      </c>
      <c r="I18" s="53">
        <v>257</v>
      </c>
      <c r="J18" s="53">
        <v>253</v>
      </c>
      <c r="K18" s="53">
        <v>244</v>
      </c>
      <c r="L18" s="53">
        <v>238</v>
      </c>
      <c r="M18" s="53">
        <v>241</v>
      </c>
      <c r="N18" s="81">
        <v>240</v>
      </c>
      <c r="O18" s="81">
        <v>235</v>
      </c>
    </row>
    <row r="19" spans="1:15" x14ac:dyDescent="0.25">
      <c r="A19" s="241" t="s">
        <v>114</v>
      </c>
      <c r="B19" s="53">
        <v>67</v>
      </c>
      <c r="C19" s="53">
        <v>79</v>
      </c>
      <c r="D19" s="53">
        <v>76</v>
      </c>
      <c r="E19" s="53">
        <v>62</v>
      </c>
      <c r="F19" s="53">
        <v>65</v>
      </c>
      <c r="G19" s="53">
        <v>64</v>
      </c>
      <c r="H19" s="53">
        <v>71</v>
      </c>
      <c r="I19" s="53">
        <v>103</v>
      </c>
      <c r="J19" s="53">
        <v>120</v>
      </c>
      <c r="K19" s="53">
        <v>130</v>
      </c>
      <c r="L19" s="53">
        <v>147</v>
      </c>
      <c r="M19" s="53">
        <v>174</v>
      </c>
      <c r="N19" s="81">
        <v>178</v>
      </c>
      <c r="O19" s="81">
        <v>175</v>
      </c>
    </row>
    <row r="20" spans="1:15" ht="15.75" thickBot="1" x14ac:dyDescent="0.3">
      <c r="A20" s="242" t="s">
        <v>115</v>
      </c>
      <c r="B20" s="58">
        <v>264</v>
      </c>
      <c r="C20" s="58">
        <v>261</v>
      </c>
      <c r="D20" s="58">
        <v>248</v>
      </c>
      <c r="E20" s="58">
        <v>285</v>
      </c>
      <c r="F20" s="58">
        <v>313</v>
      </c>
      <c r="G20" s="58">
        <v>297</v>
      </c>
      <c r="H20" s="58">
        <v>309</v>
      </c>
      <c r="I20" s="58">
        <v>311</v>
      </c>
      <c r="J20" s="58">
        <v>315</v>
      </c>
      <c r="K20" s="58">
        <v>321</v>
      </c>
      <c r="L20" s="58">
        <v>314</v>
      </c>
      <c r="M20" s="58">
        <v>294</v>
      </c>
      <c r="N20" s="128">
        <v>303</v>
      </c>
      <c r="O20" s="128">
        <v>310</v>
      </c>
    </row>
    <row r="21" spans="1:15" ht="15.75" thickBot="1" x14ac:dyDescent="0.3">
      <c r="A21" s="324" t="s">
        <v>139</v>
      </c>
      <c r="B21" s="324"/>
      <c r="C21" s="324"/>
      <c r="D21" s="324"/>
      <c r="E21" s="324"/>
      <c r="F21" s="324"/>
      <c r="G21" s="324"/>
      <c r="H21" s="324"/>
      <c r="I21" s="324"/>
      <c r="J21" s="324"/>
      <c r="K21" s="324"/>
      <c r="L21" s="324"/>
      <c r="M21" s="324"/>
      <c r="N21" s="324"/>
      <c r="O21" s="324"/>
    </row>
    <row r="22" spans="1:15" x14ac:dyDescent="0.25">
      <c r="A22" s="244" t="s">
        <v>101</v>
      </c>
      <c r="B22" s="136">
        <v>0.26222100681621274</v>
      </c>
      <c r="C22" s="130">
        <v>0.26388098725382203</v>
      </c>
      <c r="D22" s="130">
        <v>0.27750827228857472</v>
      </c>
      <c r="E22" s="130">
        <v>0.30095153795087409</v>
      </c>
      <c r="F22" s="130">
        <v>0.33495119739719453</v>
      </c>
      <c r="G22" s="130">
        <v>0.37027543674898783</v>
      </c>
      <c r="H22" s="130">
        <v>0.40233626549256885</v>
      </c>
      <c r="I22" s="130">
        <v>0.41521012379978323</v>
      </c>
      <c r="J22" s="130">
        <v>0.40698973006762179</v>
      </c>
      <c r="K22" s="130">
        <v>0.39631680821185944</v>
      </c>
      <c r="L22" s="130">
        <v>0.39323341742098239</v>
      </c>
      <c r="M22" s="130">
        <v>0.36328357736780226</v>
      </c>
      <c r="N22" s="131">
        <v>0.35143976133864796</v>
      </c>
      <c r="O22" s="131">
        <v>0.35183807327451849</v>
      </c>
    </row>
    <row r="23" spans="1:15" x14ac:dyDescent="0.25">
      <c r="A23" s="241" t="s">
        <v>102</v>
      </c>
      <c r="B23" s="137">
        <v>0.33200981122870732</v>
      </c>
      <c r="C23" s="132">
        <v>0.33109260559847498</v>
      </c>
      <c r="D23" s="132">
        <v>0.31482541499713795</v>
      </c>
      <c r="E23" s="132">
        <v>0.30960710857921298</v>
      </c>
      <c r="F23" s="132">
        <v>0.31074328544659585</v>
      </c>
      <c r="G23" s="132">
        <v>0.27721221613155833</v>
      </c>
      <c r="H23" s="132">
        <v>0.31863389584074492</v>
      </c>
      <c r="I23" s="132">
        <v>0.32629616263683386</v>
      </c>
      <c r="J23" s="132">
        <v>0.35611303344867362</v>
      </c>
      <c r="K23" s="132">
        <v>0.32418679725330346</v>
      </c>
      <c r="L23" s="132">
        <v>0.31087391594396263</v>
      </c>
      <c r="M23" s="132">
        <v>0.27095623542324049</v>
      </c>
      <c r="N23" s="133">
        <v>0.23922953714731612</v>
      </c>
      <c r="O23" s="133">
        <v>0.2318123865085191</v>
      </c>
    </row>
    <row r="24" spans="1:15" x14ac:dyDescent="0.25">
      <c r="A24" s="241" t="s">
        <v>103</v>
      </c>
      <c r="B24" s="137">
        <v>0.27895812384443219</v>
      </c>
      <c r="C24" s="132">
        <v>0.26747884332258171</v>
      </c>
      <c r="D24" s="132">
        <v>0.28839978983011266</v>
      </c>
      <c r="E24" s="132">
        <v>0.32838343595315705</v>
      </c>
      <c r="F24" s="132">
        <v>0.3981175429758057</v>
      </c>
      <c r="G24" s="132">
        <v>0.3953875532487881</v>
      </c>
      <c r="H24" s="132">
        <v>0.42310056775033456</v>
      </c>
      <c r="I24" s="132">
        <v>0.44645479645185926</v>
      </c>
      <c r="J24" s="132">
        <v>0.42823156225218084</v>
      </c>
      <c r="K24" s="132">
        <v>0.4295281681759659</v>
      </c>
      <c r="L24" s="132">
        <v>0.43696676561559378</v>
      </c>
      <c r="M24" s="132">
        <v>0.4307209853687104</v>
      </c>
      <c r="N24" s="133">
        <v>0.43046153575295559</v>
      </c>
      <c r="O24" s="133">
        <v>0.42030148066446066</v>
      </c>
    </row>
    <row r="25" spans="1:15" x14ac:dyDescent="0.25">
      <c r="A25" s="241" t="s">
        <v>104</v>
      </c>
      <c r="B25" s="137">
        <v>0.17216289889528807</v>
      </c>
      <c r="C25" s="132">
        <v>0.16635340376347571</v>
      </c>
      <c r="D25" s="132">
        <v>0.19263019534968046</v>
      </c>
      <c r="E25" s="132">
        <v>0.25522261083278192</v>
      </c>
      <c r="F25" s="132">
        <v>0.29362826661446606</v>
      </c>
      <c r="G25" s="132">
        <v>0.30530182684670376</v>
      </c>
      <c r="H25" s="132">
        <v>0.29268050698216636</v>
      </c>
      <c r="I25" s="132">
        <v>0.26581998080189029</v>
      </c>
      <c r="J25" s="132">
        <v>0.2645631067961165</v>
      </c>
      <c r="K25" s="132">
        <v>0.20952879830472157</v>
      </c>
      <c r="L25" s="132">
        <v>0.23836231071228267</v>
      </c>
      <c r="M25" s="132">
        <v>0.20307007009192743</v>
      </c>
      <c r="N25" s="133">
        <v>0.20367445340427304</v>
      </c>
      <c r="O25" s="133">
        <v>0.20151133501259444</v>
      </c>
    </row>
    <row r="26" spans="1:15" x14ac:dyDescent="0.25">
      <c r="A26" s="241" t="s">
        <v>105</v>
      </c>
      <c r="B26" s="137">
        <v>0.13141563846097687</v>
      </c>
      <c r="C26" s="132">
        <v>0.1385254732953671</v>
      </c>
      <c r="D26" s="132">
        <v>0.16638935108153077</v>
      </c>
      <c r="E26" s="132">
        <v>0.1172398392139348</v>
      </c>
      <c r="F26" s="132">
        <v>0.13517788834881647</v>
      </c>
      <c r="G26" s="132">
        <v>0.2409009113600743</v>
      </c>
      <c r="H26" s="132">
        <v>0.23385397118688112</v>
      </c>
      <c r="I26" s="132">
        <v>0.17916560020476069</v>
      </c>
      <c r="J26" s="132">
        <v>0.20569268401156326</v>
      </c>
      <c r="K26" s="132">
        <v>0.2317684471514041</v>
      </c>
      <c r="L26" s="132">
        <v>0.24290429042904291</v>
      </c>
      <c r="M26" s="132">
        <v>0.21823065301326172</v>
      </c>
      <c r="N26" s="133">
        <v>0.22923018716756058</v>
      </c>
      <c r="O26" s="133">
        <v>0.25316455696202533</v>
      </c>
    </row>
    <row r="27" spans="1:15" x14ac:dyDescent="0.25">
      <c r="A27" s="241" t="s">
        <v>106</v>
      </c>
      <c r="B27" s="137">
        <v>0.18365080720936192</v>
      </c>
      <c r="C27" s="132">
        <v>0.17615176151761516</v>
      </c>
      <c r="D27" s="132">
        <v>0.13794415640013319</v>
      </c>
      <c r="E27" s="132">
        <v>0.1542442034033237</v>
      </c>
      <c r="F27" s="132">
        <v>0.18601767167880948</v>
      </c>
      <c r="G27" s="132">
        <v>0.62816722972972971</v>
      </c>
      <c r="H27" s="132">
        <v>0.64659741361034562</v>
      </c>
      <c r="I27" s="132">
        <v>0.58151829139352929</v>
      </c>
      <c r="J27" s="132">
        <v>0.4357412851742965</v>
      </c>
      <c r="K27" s="132">
        <v>0.40644132324947269</v>
      </c>
      <c r="L27" s="132">
        <v>0.41873053158351631</v>
      </c>
      <c r="M27" s="132">
        <v>0.42166106031174494</v>
      </c>
      <c r="N27" s="133">
        <v>0.43540712810844778</v>
      </c>
      <c r="O27" s="133">
        <v>0.39699851670883868</v>
      </c>
    </row>
    <row r="28" spans="1:15" x14ac:dyDescent="0.25">
      <c r="A28" s="241" t="s">
        <v>107</v>
      </c>
      <c r="B28" s="137">
        <v>0.42599166538045996</v>
      </c>
      <c r="C28" s="132">
        <v>0.37329713482328986</v>
      </c>
      <c r="D28" s="132">
        <v>0.3582836186645485</v>
      </c>
      <c r="E28" s="132">
        <v>0.37131338849989393</v>
      </c>
      <c r="F28" s="132">
        <v>0.38632660160755805</v>
      </c>
      <c r="G28" s="132">
        <v>0.44645338174542898</v>
      </c>
      <c r="H28" s="132">
        <v>0.50982710211319637</v>
      </c>
      <c r="I28" s="132">
        <v>0.53242893350108489</v>
      </c>
      <c r="J28" s="132">
        <v>0.51831127371856955</v>
      </c>
      <c r="K28" s="132">
        <v>0.48553049026309791</v>
      </c>
      <c r="L28" s="132">
        <v>0.48722334525475558</v>
      </c>
      <c r="M28" s="132">
        <v>0.4177545691906005</v>
      </c>
      <c r="N28" s="133">
        <v>0.43974272703087586</v>
      </c>
      <c r="O28" s="133">
        <v>0.50280439533568688</v>
      </c>
    </row>
    <row r="29" spans="1:15" x14ac:dyDescent="0.25">
      <c r="A29" s="241" t="s">
        <v>108</v>
      </c>
      <c r="B29" s="137">
        <v>0.25227792122992909</v>
      </c>
      <c r="C29" s="132">
        <v>0.24892650444956124</v>
      </c>
      <c r="D29" s="132">
        <v>0.27940220922677061</v>
      </c>
      <c r="E29" s="132">
        <v>0.29070750092958797</v>
      </c>
      <c r="F29" s="132">
        <v>0.28873582411465942</v>
      </c>
      <c r="G29" s="132">
        <v>0.29838171797662089</v>
      </c>
      <c r="H29" s="132">
        <v>0.24221574753396286</v>
      </c>
      <c r="I29" s="132">
        <v>0.33480975133400759</v>
      </c>
      <c r="J29" s="132">
        <v>0.34486326171672932</v>
      </c>
      <c r="K29" s="132">
        <v>0.33323132374443198</v>
      </c>
      <c r="L29" s="132">
        <v>0.3117980353371107</v>
      </c>
      <c r="M29" s="132">
        <v>0.29203429849633405</v>
      </c>
      <c r="N29" s="133">
        <v>0.29132436054302863</v>
      </c>
      <c r="O29" s="133">
        <v>0.2932551319648094</v>
      </c>
    </row>
    <row r="30" spans="1:15" x14ac:dyDescent="0.25">
      <c r="A30" s="241" t="s">
        <v>109</v>
      </c>
      <c r="B30" s="137">
        <v>0.3145769767496866</v>
      </c>
      <c r="C30" s="132">
        <v>0.30182330966576781</v>
      </c>
      <c r="D30" s="132">
        <v>0.34264354687986709</v>
      </c>
      <c r="E30" s="132">
        <v>0.33936037356789922</v>
      </c>
      <c r="F30" s="132">
        <v>0.37557106421144093</v>
      </c>
      <c r="G30" s="132">
        <v>0.40924204962059851</v>
      </c>
      <c r="H30" s="132">
        <v>0.61922155005136403</v>
      </c>
      <c r="I30" s="132">
        <v>0.6265307284843652</v>
      </c>
      <c r="J30" s="132">
        <v>0.58159232072275557</v>
      </c>
      <c r="K30" s="132">
        <v>0.58447134428409186</v>
      </c>
      <c r="L30" s="132">
        <v>0.55418217380674251</v>
      </c>
      <c r="M30" s="132">
        <v>0.5448141296911031</v>
      </c>
      <c r="N30" s="133">
        <v>0.45996837717406924</v>
      </c>
      <c r="O30" s="133">
        <v>0.47118604919736695</v>
      </c>
    </row>
    <row r="31" spans="1:15" x14ac:dyDescent="0.25">
      <c r="A31" s="241" t="s">
        <v>110</v>
      </c>
      <c r="B31" s="137">
        <v>0.24146852285327089</v>
      </c>
      <c r="C31" s="132">
        <v>0.25524673851389679</v>
      </c>
      <c r="D31" s="132">
        <v>0.26751695625152</v>
      </c>
      <c r="E31" s="132">
        <v>0.30235383876345756</v>
      </c>
      <c r="F31" s="132">
        <v>0.32537007181591676</v>
      </c>
      <c r="G31" s="132">
        <v>0.37280047718461079</v>
      </c>
      <c r="H31" s="132">
        <v>0.37122414154417266</v>
      </c>
      <c r="I31" s="132">
        <v>0.34901410971571756</v>
      </c>
      <c r="J31" s="132">
        <v>0.31109267598957097</v>
      </c>
      <c r="K31" s="132">
        <v>0.36129483406660645</v>
      </c>
      <c r="L31" s="132">
        <v>0.40732029143480009</v>
      </c>
      <c r="M31" s="132">
        <v>0.36803925752080219</v>
      </c>
      <c r="N31" s="133">
        <v>0.35749600669354226</v>
      </c>
      <c r="O31" s="133">
        <v>0.35336556158131088</v>
      </c>
    </row>
    <row r="32" spans="1:15" x14ac:dyDescent="0.25">
      <c r="A32" s="241" t="s">
        <v>111</v>
      </c>
      <c r="B32" s="137">
        <v>0.26734776693003603</v>
      </c>
      <c r="C32" s="132">
        <v>0.2758828250401284</v>
      </c>
      <c r="D32" s="132">
        <v>0.33236613030862572</v>
      </c>
      <c r="E32" s="132">
        <v>0.45601156712267826</v>
      </c>
      <c r="F32" s="132">
        <v>0.51526884224622282</v>
      </c>
      <c r="G32" s="132">
        <v>0.529195443537537</v>
      </c>
      <c r="H32" s="132">
        <v>0.53690465417910904</v>
      </c>
      <c r="I32" s="132">
        <v>0.5494505494505495</v>
      </c>
      <c r="J32" s="132">
        <v>0.5175889982245494</v>
      </c>
      <c r="K32" s="132">
        <v>0.53084223013048637</v>
      </c>
      <c r="L32" s="132">
        <v>0.52463436794747786</v>
      </c>
      <c r="M32" s="132">
        <v>0.45946469595062139</v>
      </c>
      <c r="N32" s="133">
        <v>0.4282089236625079</v>
      </c>
      <c r="O32" s="133">
        <v>0.39365014022178202</v>
      </c>
    </row>
    <row r="33" spans="1:15" x14ac:dyDescent="0.25">
      <c r="A33" s="241" t="s">
        <v>112</v>
      </c>
      <c r="B33" s="137">
        <v>0.23712658374985471</v>
      </c>
      <c r="C33" s="132">
        <v>0.25734032645458554</v>
      </c>
      <c r="D33" s="132">
        <v>0.25686699710863281</v>
      </c>
      <c r="E33" s="132">
        <v>0.24851637084617786</v>
      </c>
      <c r="F33" s="132">
        <v>0.29030659208383491</v>
      </c>
      <c r="G33" s="132">
        <v>0.3456270971644177</v>
      </c>
      <c r="H33" s="132">
        <v>0.35711200069118454</v>
      </c>
      <c r="I33" s="132">
        <v>0.37593984962406013</v>
      </c>
      <c r="J33" s="132">
        <v>0.36875628561850488</v>
      </c>
      <c r="K33" s="132">
        <v>0.33258365705717985</v>
      </c>
      <c r="L33" s="132">
        <v>0.29866849113204569</v>
      </c>
      <c r="M33" s="132">
        <v>0.25758164852255055</v>
      </c>
      <c r="N33" s="133">
        <v>0.24559920494396911</v>
      </c>
      <c r="O33" s="133">
        <v>0.26140057991389154</v>
      </c>
    </row>
    <row r="34" spans="1:15" x14ac:dyDescent="0.25">
      <c r="A34" s="241" t="s">
        <v>113</v>
      </c>
      <c r="B34" s="137">
        <v>0.26182792425257262</v>
      </c>
      <c r="C34" s="132">
        <v>0.28159325895831988</v>
      </c>
      <c r="D34" s="132">
        <v>0.35164137117448219</v>
      </c>
      <c r="E34" s="132">
        <v>0.39391696707809104</v>
      </c>
      <c r="F34" s="132">
        <v>0.42992047713717696</v>
      </c>
      <c r="G34" s="132">
        <v>0.50593205332523838</v>
      </c>
      <c r="H34" s="132">
        <v>0.60286741982876535</v>
      </c>
      <c r="I34" s="132">
        <v>0.64763248746314539</v>
      </c>
      <c r="J34" s="132">
        <v>0.63169458939851686</v>
      </c>
      <c r="K34" s="132">
        <v>0.59748273666682994</v>
      </c>
      <c r="L34" s="132">
        <v>0.57021011523994347</v>
      </c>
      <c r="M34" s="132">
        <v>0.54721736563656587</v>
      </c>
      <c r="N34" s="133">
        <v>0.52057349847081535</v>
      </c>
      <c r="O34" s="133">
        <v>0.49443497654063839</v>
      </c>
    </row>
    <row r="35" spans="1:15" x14ac:dyDescent="0.25">
      <c r="A35" s="241" t="s">
        <v>114</v>
      </c>
      <c r="B35" s="137">
        <v>0.14610318810240305</v>
      </c>
      <c r="C35" s="132">
        <v>0.18249861393457772</v>
      </c>
      <c r="D35" s="132">
        <v>0.1855921855921856</v>
      </c>
      <c r="E35" s="132">
        <v>0.15891731173424925</v>
      </c>
      <c r="F35" s="132">
        <v>0.17298275494996807</v>
      </c>
      <c r="G35" s="132">
        <v>0.17375722857220427</v>
      </c>
      <c r="H35" s="132">
        <v>0.19420662490768348</v>
      </c>
      <c r="I35" s="132">
        <v>0.28098316828982184</v>
      </c>
      <c r="J35" s="132">
        <v>0.32416662164352478</v>
      </c>
      <c r="K35" s="132">
        <v>0.34613131689653337</v>
      </c>
      <c r="L35" s="132">
        <v>0.38682174622388293</v>
      </c>
      <c r="M35" s="132">
        <v>0.43612301676817805</v>
      </c>
      <c r="N35" s="133">
        <v>0.43007635063303368</v>
      </c>
      <c r="O35" s="133">
        <v>0.4118906959775932</v>
      </c>
    </row>
    <row r="36" spans="1:15" x14ac:dyDescent="0.25">
      <c r="A36" s="241" t="s">
        <v>115</v>
      </c>
      <c r="B36" s="137">
        <v>0.26782181733334687</v>
      </c>
      <c r="C36" s="132">
        <v>0.28110157352260123</v>
      </c>
      <c r="D36" s="132">
        <v>0.28261464126173763</v>
      </c>
      <c r="E36" s="132">
        <v>0.34205472875660103</v>
      </c>
      <c r="F36" s="132">
        <v>0.39192116499505403</v>
      </c>
      <c r="G36" s="132">
        <v>0.38094993779100339</v>
      </c>
      <c r="H36" s="132">
        <v>0.40090300482640512</v>
      </c>
      <c r="I36" s="132">
        <v>0.40430566027924392</v>
      </c>
      <c r="J36" s="132">
        <v>0.40687160940325501</v>
      </c>
      <c r="K36" s="132">
        <v>0.40829305520223863</v>
      </c>
      <c r="L36" s="132">
        <v>0.39217155632158063</v>
      </c>
      <c r="M36" s="132">
        <v>0.35042551669884858</v>
      </c>
      <c r="N36" s="133">
        <v>0.34734959647835656</v>
      </c>
      <c r="O36" s="133">
        <v>0.34698126301179733</v>
      </c>
    </row>
    <row r="40" spans="1:15" x14ac:dyDescent="0.25"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</row>
    <row r="41" spans="1:15" x14ac:dyDescent="0.25"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</row>
    <row r="42" spans="1:15" x14ac:dyDescent="0.25"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</row>
    <row r="43" spans="1:15" x14ac:dyDescent="0.25"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</row>
    <row r="44" spans="1:15" x14ac:dyDescent="0.25"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</row>
    <row r="45" spans="1:15" x14ac:dyDescent="0.25"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</row>
    <row r="46" spans="1:15" x14ac:dyDescent="0.25"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</row>
    <row r="47" spans="1:15" x14ac:dyDescent="0.25"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</row>
    <row r="48" spans="1:15" x14ac:dyDescent="0.25"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</row>
    <row r="49" spans="2:13" x14ac:dyDescent="0.25"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</row>
    <row r="50" spans="2:13" x14ac:dyDescent="0.25"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</row>
    <row r="51" spans="2:13" x14ac:dyDescent="0.25"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</row>
    <row r="52" spans="2:13" x14ac:dyDescent="0.25"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</row>
    <row r="53" spans="2:13" x14ac:dyDescent="0.25"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</row>
    <row r="54" spans="2:13" x14ac:dyDescent="0.25"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</row>
  </sheetData>
  <mergeCells count="4">
    <mergeCell ref="A3:A4"/>
    <mergeCell ref="B3:O3"/>
    <mergeCell ref="A5:O5"/>
    <mergeCell ref="A21:O21"/>
  </mergeCells>
  <hyperlinks>
    <hyperlink ref="Q2" location="OBSAH!A1" tooltip="o" display="zpět na obsah"/>
  </hyperlinks>
  <pageMargins left="0.70866141732283472" right="0.70866141732283472" top="0.78740157480314965" bottom="0.78740157480314965" header="0.31496062992125984" footer="0.31496062992125984"/>
  <pageSetup paperSize="9" scale="8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4"/>
  <sheetViews>
    <sheetView showGridLines="0" zoomScaleNormal="100" workbookViewId="0"/>
  </sheetViews>
  <sheetFormatPr defaultRowHeight="15" x14ac:dyDescent="0.25"/>
  <cols>
    <col min="1" max="1" width="18.85546875" customWidth="1"/>
  </cols>
  <sheetData>
    <row r="1" spans="1:17" x14ac:dyDescent="0.25">
      <c r="A1" s="10" t="s">
        <v>566</v>
      </c>
    </row>
    <row r="2" spans="1:17" ht="15.75" thickBot="1" x14ac:dyDescent="0.3">
      <c r="A2" s="123" t="s">
        <v>716</v>
      </c>
      <c r="O2" s="13"/>
      <c r="Q2" s="4" t="s">
        <v>83</v>
      </c>
    </row>
    <row r="3" spans="1:17" s="8" customFormat="1" x14ac:dyDescent="0.25">
      <c r="A3" s="320" t="s">
        <v>85</v>
      </c>
      <c r="B3" s="322" t="s">
        <v>86</v>
      </c>
      <c r="C3" s="323"/>
      <c r="D3" s="323"/>
      <c r="E3" s="323"/>
      <c r="F3" s="323"/>
      <c r="G3" s="323"/>
      <c r="H3" s="323"/>
      <c r="I3" s="323"/>
      <c r="J3" s="323"/>
      <c r="K3" s="323"/>
      <c r="L3" s="323"/>
      <c r="M3" s="323"/>
      <c r="N3" s="323"/>
      <c r="O3" s="323"/>
    </row>
    <row r="4" spans="1:17" s="8" customFormat="1" ht="15.75" thickBot="1" x14ac:dyDescent="0.3">
      <c r="A4" s="321"/>
      <c r="B4" s="106" t="s">
        <v>87</v>
      </c>
      <c r="C4" s="105" t="s">
        <v>88</v>
      </c>
      <c r="D4" s="105" t="s">
        <v>89</v>
      </c>
      <c r="E4" s="105" t="s">
        <v>90</v>
      </c>
      <c r="F4" s="105" t="s">
        <v>91</v>
      </c>
      <c r="G4" s="105" t="s">
        <v>92</v>
      </c>
      <c r="H4" s="105" t="s">
        <v>93</v>
      </c>
      <c r="I4" s="105" t="s">
        <v>94</v>
      </c>
      <c r="J4" s="105" t="s">
        <v>95</v>
      </c>
      <c r="K4" s="105" t="s">
        <v>96</v>
      </c>
      <c r="L4" s="105" t="s">
        <v>97</v>
      </c>
      <c r="M4" s="105" t="s">
        <v>98</v>
      </c>
      <c r="N4" s="105" t="s">
        <v>99</v>
      </c>
      <c r="O4" s="110" t="s">
        <v>554</v>
      </c>
    </row>
    <row r="5" spans="1:17" ht="15.75" thickBot="1" x14ac:dyDescent="0.3">
      <c r="A5" s="324" t="s">
        <v>100</v>
      </c>
      <c r="B5" s="324"/>
      <c r="C5" s="324"/>
      <c r="D5" s="324"/>
      <c r="E5" s="324"/>
      <c r="F5" s="324"/>
      <c r="G5" s="324"/>
      <c r="H5" s="324"/>
      <c r="I5" s="324"/>
      <c r="J5" s="324"/>
      <c r="K5" s="324"/>
      <c r="L5" s="324"/>
      <c r="M5" s="324"/>
      <c r="N5" s="324"/>
      <c r="O5" s="324"/>
    </row>
    <row r="6" spans="1:17" x14ac:dyDescent="0.25">
      <c r="A6" s="244" t="s">
        <v>101</v>
      </c>
      <c r="B6" s="72">
        <v>103446</v>
      </c>
      <c r="C6" s="72">
        <v>100286</v>
      </c>
      <c r="D6" s="72">
        <v>97204</v>
      </c>
      <c r="E6" s="72">
        <v>94447</v>
      </c>
      <c r="F6" s="72">
        <v>91375</v>
      </c>
      <c r="G6" s="72">
        <v>88870</v>
      </c>
      <c r="H6" s="72">
        <v>86821</v>
      </c>
      <c r="I6" s="72">
        <v>86036</v>
      </c>
      <c r="J6" s="72">
        <v>88248</v>
      </c>
      <c r="K6" s="72">
        <v>90098</v>
      </c>
      <c r="L6" s="72">
        <v>90738</v>
      </c>
      <c r="M6" s="68">
        <v>93773</v>
      </c>
      <c r="N6" s="127">
        <v>98455</v>
      </c>
      <c r="O6" s="127">
        <v>101993</v>
      </c>
    </row>
    <row r="7" spans="1:17" x14ac:dyDescent="0.25">
      <c r="A7" s="241" t="s">
        <v>102</v>
      </c>
      <c r="B7" s="53">
        <v>5430</v>
      </c>
      <c r="C7" s="53">
        <v>5276</v>
      </c>
      <c r="D7" s="53">
        <v>5146</v>
      </c>
      <c r="E7" s="53">
        <v>4926</v>
      </c>
      <c r="F7" s="53">
        <v>4844</v>
      </c>
      <c r="G7" s="53">
        <v>4947</v>
      </c>
      <c r="H7" s="53">
        <v>5020</v>
      </c>
      <c r="I7" s="53">
        <v>4977</v>
      </c>
      <c r="J7" s="53">
        <v>5108</v>
      </c>
      <c r="K7" s="53">
        <v>5177</v>
      </c>
      <c r="L7" s="53">
        <v>5356</v>
      </c>
      <c r="M7" s="53">
        <v>5544</v>
      </c>
      <c r="N7" s="81">
        <v>5945</v>
      </c>
      <c r="O7" s="81">
        <v>6472</v>
      </c>
    </row>
    <row r="8" spans="1:17" x14ac:dyDescent="0.25">
      <c r="A8" s="241" t="s">
        <v>103</v>
      </c>
      <c r="B8" s="53">
        <v>11914</v>
      </c>
      <c r="C8" s="53">
        <v>11497</v>
      </c>
      <c r="D8" s="53">
        <v>11094</v>
      </c>
      <c r="E8" s="53">
        <v>10838</v>
      </c>
      <c r="F8" s="53">
        <v>10774</v>
      </c>
      <c r="G8" s="53">
        <v>10767</v>
      </c>
      <c r="H8" s="53">
        <v>10916</v>
      </c>
      <c r="I8" s="53">
        <v>10909</v>
      </c>
      <c r="J8" s="53">
        <v>11304</v>
      </c>
      <c r="K8" s="53">
        <v>11575</v>
      </c>
      <c r="L8" s="53">
        <v>11823</v>
      </c>
      <c r="M8" s="53">
        <v>12580</v>
      </c>
      <c r="N8" s="81">
        <v>13518</v>
      </c>
      <c r="O8" s="81">
        <v>14122</v>
      </c>
    </row>
    <row r="9" spans="1:17" x14ac:dyDescent="0.25">
      <c r="A9" s="241" t="s">
        <v>104</v>
      </c>
      <c r="B9" s="53">
        <v>6807</v>
      </c>
      <c r="C9" s="53">
        <v>6563</v>
      </c>
      <c r="D9" s="53">
        <v>6265</v>
      </c>
      <c r="E9" s="53">
        <v>6152</v>
      </c>
      <c r="F9" s="53">
        <v>5942</v>
      </c>
      <c r="G9" s="53">
        <v>5849</v>
      </c>
      <c r="H9" s="53">
        <v>5649</v>
      </c>
      <c r="I9" s="53">
        <v>5561</v>
      </c>
      <c r="J9" s="53">
        <v>5736</v>
      </c>
      <c r="K9" s="53">
        <v>5927</v>
      </c>
      <c r="L9" s="53">
        <v>5952</v>
      </c>
      <c r="M9" s="53">
        <v>6320</v>
      </c>
      <c r="N9" s="81">
        <v>6536</v>
      </c>
      <c r="O9" s="81">
        <v>6893</v>
      </c>
    </row>
    <row r="10" spans="1:17" x14ac:dyDescent="0.25">
      <c r="A10" s="241" t="s">
        <v>105</v>
      </c>
      <c r="B10" s="53">
        <v>5745</v>
      </c>
      <c r="C10" s="53">
        <v>5284</v>
      </c>
      <c r="D10" s="53">
        <v>5173</v>
      </c>
      <c r="E10" s="53">
        <v>5057</v>
      </c>
      <c r="F10" s="53">
        <v>4982</v>
      </c>
      <c r="G10" s="53">
        <v>4882</v>
      </c>
      <c r="H10" s="53">
        <v>4779</v>
      </c>
      <c r="I10" s="53">
        <v>4834</v>
      </c>
      <c r="J10" s="53">
        <v>5006</v>
      </c>
      <c r="K10" s="53">
        <v>5075</v>
      </c>
      <c r="L10" s="53">
        <v>5208</v>
      </c>
      <c r="M10" s="53">
        <v>5321</v>
      </c>
      <c r="N10" s="81">
        <v>5648</v>
      </c>
      <c r="O10" s="81">
        <v>5980</v>
      </c>
    </row>
    <row r="11" spans="1:17" x14ac:dyDescent="0.25">
      <c r="A11" s="241" t="s">
        <v>106</v>
      </c>
      <c r="B11" s="53">
        <v>3700</v>
      </c>
      <c r="C11" s="53">
        <v>3501</v>
      </c>
      <c r="D11" s="53">
        <v>3344</v>
      </c>
      <c r="E11" s="53">
        <v>3206</v>
      </c>
      <c r="F11" s="53">
        <v>3112</v>
      </c>
      <c r="G11" s="53">
        <v>2944</v>
      </c>
      <c r="H11" s="53">
        <v>2821</v>
      </c>
      <c r="I11" s="53">
        <v>2818</v>
      </c>
      <c r="J11" s="53">
        <v>2850</v>
      </c>
      <c r="K11" s="53">
        <v>2915</v>
      </c>
      <c r="L11" s="53">
        <v>2954</v>
      </c>
      <c r="M11" s="53">
        <v>3060</v>
      </c>
      <c r="N11" s="81">
        <v>3275</v>
      </c>
      <c r="O11" s="81">
        <v>3342</v>
      </c>
    </row>
    <row r="12" spans="1:17" x14ac:dyDescent="0.25">
      <c r="A12" s="241" t="s">
        <v>107</v>
      </c>
      <c r="B12" s="53">
        <v>9713</v>
      </c>
      <c r="C12" s="53">
        <v>9637</v>
      </c>
      <c r="D12" s="53">
        <v>9364</v>
      </c>
      <c r="E12" s="53">
        <v>9114</v>
      </c>
      <c r="F12" s="53">
        <v>8830</v>
      </c>
      <c r="G12" s="53">
        <v>8619</v>
      </c>
      <c r="H12" s="53">
        <v>8414</v>
      </c>
      <c r="I12" s="53">
        <v>8410</v>
      </c>
      <c r="J12" s="53">
        <v>8599</v>
      </c>
      <c r="K12" s="53">
        <v>8909</v>
      </c>
      <c r="L12" s="53">
        <v>8881</v>
      </c>
      <c r="M12" s="53">
        <v>8962</v>
      </c>
      <c r="N12" s="81">
        <v>9159</v>
      </c>
      <c r="O12" s="81">
        <v>9422</v>
      </c>
    </row>
    <row r="13" spans="1:17" x14ac:dyDescent="0.25">
      <c r="A13" s="241" t="s">
        <v>108</v>
      </c>
      <c r="B13" s="53">
        <v>5346</v>
      </c>
      <c r="C13" s="53">
        <v>5042</v>
      </c>
      <c r="D13" s="53">
        <v>4900</v>
      </c>
      <c r="E13" s="53">
        <v>4797</v>
      </c>
      <c r="F13" s="53">
        <v>4636</v>
      </c>
      <c r="G13" s="53">
        <v>4535</v>
      </c>
      <c r="H13" s="53">
        <v>4343</v>
      </c>
      <c r="I13" s="53">
        <v>4329</v>
      </c>
      <c r="J13" s="53">
        <v>4426</v>
      </c>
      <c r="K13" s="53">
        <v>4540</v>
      </c>
      <c r="L13" s="53">
        <v>4493</v>
      </c>
      <c r="M13" s="53">
        <v>4695</v>
      </c>
      <c r="N13" s="81">
        <v>4972</v>
      </c>
      <c r="O13" s="81">
        <v>5267</v>
      </c>
    </row>
    <row r="14" spans="1:17" x14ac:dyDescent="0.25">
      <c r="A14" s="241" t="s">
        <v>109</v>
      </c>
      <c r="B14" s="53">
        <v>5924</v>
      </c>
      <c r="C14" s="53">
        <v>5890</v>
      </c>
      <c r="D14" s="53">
        <v>5633</v>
      </c>
      <c r="E14" s="53">
        <v>5543</v>
      </c>
      <c r="F14" s="53">
        <v>5304</v>
      </c>
      <c r="G14" s="53">
        <v>5108</v>
      </c>
      <c r="H14" s="53">
        <v>4999</v>
      </c>
      <c r="I14" s="53">
        <v>4841</v>
      </c>
      <c r="J14" s="53">
        <v>5026</v>
      </c>
      <c r="K14" s="53">
        <v>5142</v>
      </c>
      <c r="L14" s="53">
        <v>5356</v>
      </c>
      <c r="M14" s="53">
        <v>5502</v>
      </c>
      <c r="N14" s="81">
        <v>5858</v>
      </c>
      <c r="O14" s="81">
        <v>5993</v>
      </c>
    </row>
    <row r="15" spans="1:17" x14ac:dyDescent="0.25">
      <c r="A15" s="241" t="s">
        <v>110</v>
      </c>
      <c r="B15" s="53">
        <v>5814</v>
      </c>
      <c r="C15" s="53">
        <v>5747</v>
      </c>
      <c r="D15" s="53">
        <v>5536</v>
      </c>
      <c r="E15" s="53">
        <v>5477</v>
      </c>
      <c r="F15" s="53">
        <v>5282</v>
      </c>
      <c r="G15" s="53">
        <v>5143</v>
      </c>
      <c r="H15" s="53">
        <v>4973</v>
      </c>
      <c r="I15" s="53">
        <v>4874</v>
      </c>
      <c r="J15" s="53">
        <v>5036</v>
      </c>
      <c r="K15" s="53">
        <v>5003</v>
      </c>
      <c r="L15" s="53">
        <v>4945</v>
      </c>
      <c r="M15" s="53">
        <v>5054</v>
      </c>
      <c r="N15" s="81">
        <v>5381</v>
      </c>
      <c r="O15" s="81">
        <v>5563</v>
      </c>
    </row>
    <row r="16" spans="1:17" x14ac:dyDescent="0.25">
      <c r="A16" s="241" t="s">
        <v>111</v>
      </c>
      <c r="B16" s="53">
        <v>5869</v>
      </c>
      <c r="C16" s="53">
        <v>5584</v>
      </c>
      <c r="D16" s="53">
        <v>5415</v>
      </c>
      <c r="E16" s="53">
        <v>5149</v>
      </c>
      <c r="F16" s="53">
        <v>5089</v>
      </c>
      <c r="G16" s="53">
        <v>4936</v>
      </c>
      <c r="H16" s="53">
        <v>4802</v>
      </c>
      <c r="I16" s="53">
        <v>4771</v>
      </c>
      <c r="J16" s="53">
        <v>4836</v>
      </c>
      <c r="K16" s="53">
        <v>5007</v>
      </c>
      <c r="L16" s="53">
        <v>4960</v>
      </c>
      <c r="M16" s="53">
        <v>5090</v>
      </c>
      <c r="N16" s="81">
        <v>5325</v>
      </c>
      <c r="O16" s="81">
        <v>5448</v>
      </c>
    </row>
    <row r="17" spans="1:15" x14ac:dyDescent="0.25">
      <c r="A17" s="241" t="s">
        <v>112</v>
      </c>
      <c r="B17" s="53">
        <v>11557</v>
      </c>
      <c r="C17" s="53">
        <v>11043</v>
      </c>
      <c r="D17" s="53">
        <v>10674</v>
      </c>
      <c r="E17" s="53">
        <v>10330</v>
      </c>
      <c r="F17" s="53">
        <v>9806</v>
      </c>
      <c r="G17" s="53">
        <v>9460</v>
      </c>
      <c r="H17" s="53">
        <v>9240</v>
      </c>
      <c r="I17" s="53">
        <v>9205</v>
      </c>
      <c r="J17" s="53">
        <v>9401</v>
      </c>
      <c r="K17" s="53">
        <v>9631</v>
      </c>
      <c r="L17" s="53">
        <v>9539</v>
      </c>
      <c r="M17" s="53">
        <v>9930</v>
      </c>
      <c r="N17" s="81">
        <v>10190</v>
      </c>
      <c r="O17" s="81">
        <v>10538</v>
      </c>
    </row>
    <row r="18" spans="1:15" x14ac:dyDescent="0.25">
      <c r="A18" s="241" t="s">
        <v>113</v>
      </c>
      <c r="B18" s="53">
        <v>6911</v>
      </c>
      <c r="C18" s="53">
        <v>6672</v>
      </c>
      <c r="D18" s="53">
        <v>6541</v>
      </c>
      <c r="E18" s="53">
        <v>6356</v>
      </c>
      <c r="F18" s="53">
        <v>6132</v>
      </c>
      <c r="G18" s="53">
        <v>5875</v>
      </c>
      <c r="H18" s="53">
        <v>5693</v>
      </c>
      <c r="I18" s="53">
        <v>5644</v>
      </c>
      <c r="J18" s="53">
        <v>5809</v>
      </c>
      <c r="K18" s="53">
        <v>5865</v>
      </c>
      <c r="L18" s="53">
        <v>5911</v>
      </c>
      <c r="M18" s="53">
        <v>6100</v>
      </c>
      <c r="N18" s="81">
        <v>6427</v>
      </c>
      <c r="O18" s="81">
        <v>6533</v>
      </c>
    </row>
    <row r="19" spans="1:15" x14ac:dyDescent="0.25">
      <c r="A19" s="241" t="s">
        <v>114</v>
      </c>
      <c r="B19" s="53">
        <v>5503</v>
      </c>
      <c r="C19" s="53">
        <v>5395</v>
      </c>
      <c r="D19" s="53">
        <v>5156</v>
      </c>
      <c r="E19" s="53">
        <v>4998</v>
      </c>
      <c r="F19" s="53">
        <v>4923</v>
      </c>
      <c r="G19" s="53">
        <v>4646</v>
      </c>
      <c r="H19" s="53">
        <v>4507</v>
      </c>
      <c r="I19" s="53">
        <v>4462</v>
      </c>
      <c r="J19" s="53">
        <v>4561</v>
      </c>
      <c r="K19" s="53">
        <v>4628</v>
      </c>
      <c r="L19" s="53">
        <v>4576</v>
      </c>
      <c r="M19" s="53">
        <v>4689</v>
      </c>
      <c r="N19" s="81">
        <v>5006</v>
      </c>
      <c r="O19" s="81">
        <v>5136</v>
      </c>
    </row>
    <row r="20" spans="1:15" ht="15.75" thickBot="1" x14ac:dyDescent="0.3">
      <c r="A20" s="242" t="s">
        <v>115</v>
      </c>
      <c r="B20" s="58">
        <v>13213</v>
      </c>
      <c r="C20" s="58">
        <v>13155</v>
      </c>
      <c r="D20" s="58">
        <v>12963</v>
      </c>
      <c r="E20" s="58">
        <v>12504</v>
      </c>
      <c r="F20" s="58">
        <v>11719</v>
      </c>
      <c r="G20" s="58">
        <v>11159</v>
      </c>
      <c r="H20" s="58">
        <v>10665</v>
      </c>
      <c r="I20" s="58">
        <v>10401</v>
      </c>
      <c r="J20" s="58">
        <v>10550</v>
      </c>
      <c r="K20" s="58">
        <v>10704</v>
      </c>
      <c r="L20" s="58">
        <v>10784</v>
      </c>
      <c r="M20" s="58">
        <v>10926</v>
      </c>
      <c r="N20" s="128">
        <v>11215</v>
      </c>
      <c r="O20" s="128">
        <v>11284</v>
      </c>
    </row>
    <row r="21" spans="1:15" ht="15.75" thickBot="1" x14ac:dyDescent="0.3">
      <c r="A21" s="325" t="s">
        <v>139</v>
      </c>
      <c r="B21" s="325"/>
      <c r="C21" s="325"/>
      <c r="D21" s="325"/>
      <c r="E21" s="325"/>
      <c r="F21" s="325"/>
      <c r="G21" s="325"/>
      <c r="H21" s="325"/>
      <c r="I21" s="325"/>
      <c r="J21" s="325"/>
      <c r="K21" s="325"/>
      <c r="L21" s="325"/>
      <c r="M21" s="325"/>
      <c r="N21" s="325"/>
      <c r="O21" s="325"/>
    </row>
    <row r="22" spans="1:15" x14ac:dyDescent="0.25">
      <c r="A22" s="244" t="s">
        <v>101</v>
      </c>
      <c r="B22" s="136">
        <v>13.219159001515566</v>
      </c>
      <c r="C22" s="130">
        <v>13.488057435135984</v>
      </c>
      <c r="D22" s="130">
        <v>13.72769165370922</v>
      </c>
      <c r="E22" s="130">
        <v>13.933318580806963</v>
      </c>
      <c r="F22" s="130">
        <v>13.924552166591742</v>
      </c>
      <c r="G22" s="130">
        <v>13.722426215130337</v>
      </c>
      <c r="H22" s="130">
        <v>13.393879181875121</v>
      </c>
      <c r="I22" s="130">
        <v>13.133462577661085</v>
      </c>
      <c r="J22" s="130">
        <v>13.228740220628907</v>
      </c>
      <c r="K22" s="130">
        <v>13.151879110965787</v>
      </c>
      <c r="L22" s="130">
        <v>12.946739415800108</v>
      </c>
      <c r="M22" s="130">
        <v>12.360736901491624</v>
      </c>
      <c r="N22" s="131">
        <v>12.217867832837777</v>
      </c>
      <c r="O22" s="131">
        <v>12.180930280885256</v>
      </c>
    </row>
    <row r="23" spans="1:15" x14ac:dyDescent="0.25">
      <c r="A23" s="241" t="s">
        <v>102</v>
      </c>
      <c r="B23" s="137">
        <v>7.3584215304974716</v>
      </c>
      <c r="C23" s="132">
        <v>7.5620977798162512</v>
      </c>
      <c r="D23" s="132">
        <v>7.751634380742928</v>
      </c>
      <c r="E23" s="132">
        <v>7.6256230843060155</v>
      </c>
      <c r="F23" s="132">
        <v>7.5640224859462837</v>
      </c>
      <c r="G23" s="132">
        <v>7.7478465152701643</v>
      </c>
      <c r="H23" s="132">
        <v>7.764767753012328</v>
      </c>
      <c r="I23" s="132">
        <v>7.4837603753157707</v>
      </c>
      <c r="J23" s="132">
        <v>7.364475201845444</v>
      </c>
      <c r="K23" s="132">
        <v>7.0814980986512737</v>
      </c>
      <c r="L23" s="132">
        <v>7.1460973982655105</v>
      </c>
      <c r="M23" s="132">
        <v>6.3383180134449173</v>
      </c>
      <c r="N23" s="133">
        <v>6.1039467739948252</v>
      </c>
      <c r="O23" s="133">
        <v>6.2512073561797319</v>
      </c>
    </row>
    <row r="24" spans="1:15" x14ac:dyDescent="0.25">
      <c r="A24" s="241" t="s">
        <v>103</v>
      </c>
      <c r="B24" s="137">
        <v>12.881810416599091</v>
      </c>
      <c r="C24" s="132">
        <v>12.921026309578664</v>
      </c>
      <c r="D24" s="132">
        <v>12.953470722167085</v>
      </c>
      <c r="E24" s="132">
        <v>13.084631172280575</v>
      </c>
      <c r="F24" s="132">
        <v>13.238637061794231</v>
      </c>
      <c r="G24" s="132">
        <v>13.179993144983598</v>
      </c>
      <c r="H24" s="132">
        <v>13.158307115563108</v>
      </c>
      <c r="I24" s="132">
        <v>12.816777301298243</v>
      </c>
      <c r="J24" s="132">
        <v>12.806162909255692</v>
      </c>
      <c r="K24" s="132">
        <v>12.523396842913867</v>
      </c>
      <c r="L24" s="132">
        <v>12.271396840553836</v>
      </c>
      <c r="M24" s="132">
        <v>11.882609640215739</v>
      </c>
      <c r="N24" s="133">
        <v>11.899752638667593</v>
      </c>
      <c r="O24" s="133">
        <v>11.800193856746549</v>
      </c>
    </row>
    <row r="25" spans="1:15" x14ac:dyDescent="0.25">
      <c r="A25" s="241" t="s">
        <v>104</v>
      </c>
      <c r="B25" s="137">
        <v>13.951343485478878</v>
      </c>
      <c r="C25" s="132">
        <v>14.178927128567418</v>
      </c>
      <c r="D25" s="132">
        <v>14.197978516067625</v>
      </c>
      <c r="E25" s="132">
        <v>14.538236128178466</v>
      </c>
      <c r="F25" s="132">
        <v>14.539493001859647</v>
      </c>
      <c r="G25" s="132">
        <v>14.517970611596507</v>
      </c>
      <c r="H25" s="132">
        <v>14.011459185951336</v>
      </c>
      <c r="I25" s="132">
        <v>13.687267715178814</v>
      </c>
      <c r="J25" s="132">
        <v>13.922330097087379</v>
      </c>
      <c r="K25" s="132">
        <v>14.112240767637324</v>
      </c>
      <c r="L25" s="132">
        <v>13.909141895681435</v>
      </c>
      <c r="M25" s="132">
        <v>13.800030569687969</v>
      </c>
      <c r="N25" s="133">
        <v>13.583839055615595</v>
      </c>
      <c r="O25" s="133">
        <v>13.890176322418135</v>
      </c>
    </row>
    <row r="26" spans="1:15" x14ac:dyDescent="0.25">
      <c r="A26" s="241" t="s">
        <v>105</v>
      </c>
      <c r="B26" s="137">
        <v>13.981163758487261</v>
      </c>
      <c r="C26" s="132">
        <v>13.554974090605921</v>
      </c>
      <c r="D26" s="132">
        <v>13.882776018463849</v>
      </c>
      <c r="E26" s="132">
        <v>14.116234926306387</v>
      </c>
      <c r="F26" s="132">
        <v>14.328856164974546</v>
      </c>
      <c r="G26" s="132">
        <v>14.169617460962442</v>
      </c>
      <c r="H26" s="132">
        <v>13.797384300025984</v>
      </c>
      <c r="I26" s="132">
        <v>13.747404942695447</v>
      </c>
      <c r="J26" s="132">
        <v>13.914832110295752</v>
      </c>
      <c r="K26" s="132">
        <v>13.677033363876461</v>
      </c>
      <c r="L26" s="132">
        <v>13.75049504950495</v>
      </c>
      <c r="M26" s="132">
        <v>12.760497853665557</v>
      </c>
      <c r="N26" s="133">
        <v>12.569826185654195</v>
      </c>
      <c r="O26" s="133">
        <v>12.722050845654717</v>
      </c>
    </row>
    <row r="27" spans="1:15" x14ac:dyDescent="0.25">
      <c r="A27" s="241" t="s">
        <v>106</v>
      </c>
      <c r="B27" s="137">
        <v>15.802511318014863</v>
      </c>
      <c r="C27" s="132">
        <v>15.813008130081302</v>
      </c>
      <c r="D27" s="132">
        <v>15.906388241449839</v>
      </c>
      <c r="E27" s="132">
        <v>15.951836003582445</v>
      </c>
      <c r="F27" s="132">
        <v>16.080194285123753</v>
      </c>
      <c r="G27" s="132">
        <v>15.54054054054054</v>
      </c>
      <c r="H27" s="132">
        <v>14.951240195039221</v>
      </c>
      <c r="I27" s="132">
        <v>14.897441319517867</v>
      </c>
      <c r="J27" s="132">
        <v>14.962200755984881</v>
      </c>
      <c r="K27" s="132">
        <v>14.997170345217883</v>
      </c>
      <c r="L27" s="132">
        <v>15.084512076801309</v>
      </c>
      <c r="M27" s="132">
        <v>14.497560051167859</v>
      </c>
      <c r="N27" s="133">
        <v>14.70060149025945</v>
      </c>
      <c r="O27" s="133">
        <v>14.579879591658667</v>
      </c>
    </row>
    <row r="28" spans="1:15" x14ac:dyDescent="0.25">
      <c r="A28" s="241" t="s">
        <v>107</v>
      </c>
      <c r="B28" s="137">
        <v>14.991511035653652</v>
      </c>
      <c r="C28" s="132">
        <v>15.573439343255604</v>
      </c>
      <c r="D28" s="132">
        <v>15.825319835730342</v>
      </c>
      <c r="E28" s="132">
        <v>16.115001060895395</v>
      </c>
      <c r="F28" s="132">
        <v>16.167127451159896</v>
      </c>
      <c r="G28" s="132">
        <v>15.966729034289843</v>
      </c>
      <c r="H28" s="132">
        <v>15.542337815871141</v>
      </c>
      <c r="I28" s="132">
        <v>15.334682639534671</v>
      </c>
      <c r="J28" s="132">
        <v>15.422002223896122</v>
      </c>
      <c r="K28" s="132">
        <v>15.615852482866208</v>
      </c>
      <c r="L28" s="132">
        <v>15.344079890806682</v>
      </c>
      <c r="M28" s="132">
        <v>14.624673629242821</v>
      </c>
      <c r="N28" s="133">
        <v>14.33310902802773</v>
      </c>
      <c r="O28" s="133">
        <v>14.399462045145416</v>
      </c>
    </row>
    <row r="29" spans="1:15" x14ac:dyDescent="0.25">
      <c r="A29" s="241" t="s">
        <v>108</v>
      </c>
      <c r="B29" s="137">
        <v>15.866797257590598</v>
      </c>
      <c r="C29" s="132">
        <v>15.6885929429336</v>
      </c>
      <c r="D29" s="132">
        <v>15.919428200129953</v>
      </c>
      <c r="E29" s="132">
        <v>16.215393976270153</v>
      </c>
      <c r="F29" s="132">
        <v>16.127461211994714</v>
      </c>
      <c r="G29" s="132">
        <v>15.919542247340893</v>
      </c>
      <c r="H29" s="132">
        <v>15.245550602028995</v>
      </c>
      <c r="I29" s="132">
        <v>15.097827224217905</v>
      </c>
      <c r="J29" s="132">
        <v>15.263647963582439</v>
      </c>
      <c r="K29" s="132">
        <v>15.437451120405319</v>
      </c>
      <c r="L29" s="132">
        <v>15.063533040533745</v>
      </c>
      <c r="M29" s="132">
        <v>14.586181185534983</v>
      </c>
      <c r="N29" s="133">
        <v>14.484647206199384</v>
      </c>
      <c r="O29" s="133">
        <v>14.710236000558583</v>
      </c>
    </row>
    <row r="30" spans="1:15" x14ac:dyDescent="0.25">
      <c r="A30" s="241" t="s">
        <v>109</v>
      </c>
      <c r="B30" s="137">
        <v>14.011684287707846</v>
      </c>
      <c r="C30" s="132">
        <v>14.571633556814529</v>
      </c>
      <c r="D30" s="132">
        <v>14.622053784653721</v>
      </c>
      <c r="E30" s="132">
        <v>15.048596405494925</v>
      </c>
      <c r="F30" s="132">
        <v>14.865887496846886</v>
      </c>
      <c r="G30" s="132">
        <v>14.516724926819563</v>
      </c>
      <c r="H30" s="132">
        <v>14.264924095422895</v>
      </c>
      <c r="I30" s="132">
        <v>13.786523893603691</v>
      </c>
      <c r="J30" s="132">
        <v>14.189723320158103</v>
      </c>
      <c r="K30" s="132">
        <v>14.243372759757348</v>
      </c>
      <c r="L30" s="132">
        <v>14.549998641710358</v>
      </c>
      <c r="M30" s="132">
        <v>13.942173681676508</v>
      </c>
      <c r="N30" s="133">
        <v>14.033826841071342</v>
      </c>
      <c r="O30" s="133">
        <v>13.842245062940291</v>
      </c>
    </row>
    <row r="31" spans="1:15" x14ac:dyDescent="0.25">
      <c r="A31" s="241" t="s">
        <v>110</v>
      </c>
      <c r="B31" s="137">
        <v>14.325489712948134</v>
      </c>
      <c r="C31" s="132">
        <v>14.817202083225906</v>
      </c>
      <c r="D31" s="132">
        <v>14.959332018266814</v>
      </c>
      <c r="E31" s="132">
        <v>15.476560513153807</v>
      </c>
      <c r="F31" s="132">
        <v>15.482925399384435</v>
      </c>
      <c r="G31" s="132">
        <v>15.338502833283627</v>
      </c>
      <c r="H31" s="132">
        <v>14.887884321767505</v>
      </c>
      <c r="I31" s="132">
        <v>14.539271544909466</v>
      </c>
      <c r="J31" s="132">
        <v>14.920597297937899</v>
      </c>
      <c r="K31" s="132">
        <v>14.577081087380902</v>
      </c>
      <c r="L31" s="132">
        <v>14.184498881303426</v>
      </c>
      <c r="M31" s="132">
        <v>13.478771068914018</v>
      </c>
      <c r="N31" s="133">
        <v>13.64316320580107</v>
      </c>
      <c r="O31" s="133">
        <v>13.651198743589113</v>
      </c>
    </row>
    <row r="32" spans="1:15" x14ac:dyDescent="0.25">
      <c r="A32" s="241" t="s">
        <v>111</v>
      </c>
      <c r="B32" s="137">
        <v>14.009500393860549</v>
      </c>
      <c r="C32" s="132">
        <v>14.004815409309792</v>
      </c>
      <c r="D32" s="132">
        <v>14.283830123977841</v>
      </c>
      <c r="E32" s="132">
        <v>14.317094872650429</v>
      </c>
      <c r="F32" s="132">
        <v>14.814706995429535</v>
      </c>
      <c r="G32" s="132">
        <v>14.75767632373606</v>
      </c>
      <c r="H32" s="132">
        <v>14.484360389708323</v>
      </c>
      <c r="I32" s="132">
        <v>14.403453689167975</v>
      </c>
      <c r="J32" s="132">
        <v>14.552676717522795</v>
      </c>
      <c r="K32" s="132">
        <v>14.848754448398576</v>
      </c>
      <c r="L32" s="132">
        <v>14.537354553181512</v>
      </c>
      <c r="M32" s="132">
        <v>14.088405436076282</v>
      </c>
      <c r="N32" s="133">
        <v>14.075385916684288</v>
      </c>
      <c r="O32" s="133">
        <v>14.017032443975609</v>
      </c>
    </row>
    <row r="33" spans="1:15" x14ac:dyDescent="0.25">
      <c r="A33" s="241" t="s">
        <v>112</v>
      </c>
      <c r="B33" s="137">
        <v>13.433685923515053</v>
      </c>
      <c r="C33" s="132">
        <v>13.532424881133279</v>
      </c>
      <c r="D33" s="132">
        <v>13.777881040892193</v>
      </c>
      <c r="E33" s="132">
        <v>14.028273829732335</v>
      </c>
      <c r="F33" s="132">
        <v>13.886568009629682</v>
      </c>
      <c r="G33" s="132">
        <v>13.623468079897464</v>
      </c>
      <c r="H33" s="132">
        <v>13.305301961236069</v>
      </c>
      <c r="I33" s="132">
        <v>13.10805422647528</v>
      </c>
      <c r="J33" s="132">
        <v>13.13135545871047</v>
      </c>
      <c r="K33" s="132">
        <v>13.127513119334832</v>
      </c>
      <c r="L33" s="132">
        <v>12.550655228672177</v>
      </c>
      <c r="M33" s="132">
        <v>12.065027216174185</v>
      </c>
      <c r="N33" s="133">
        <v>11.640259992460676</v>
      </c>
      <c r="O33" s="133">
        <v>11.574114752657938</v>
      </c>
    </row>
    <row r="34" spans="1:15" x14ac:dyDescent="0.25">
      <c r="A34" s="241" t="s">
        <v>113</v>
      </c>
      <c r="B34" s="137">
        <v>14.02707584891108</v>
      </c>
      <c r="C34" s="132">
        <v>14.34191010511382</v>
      </c>
      <c r="D34" s="132">
        <v>14.839265863563147</v>
      </c>
      <c r="E34" s="132">
        <v>15.174159046959677</v>
      </c>
      <c r="F34" s="132">
        <v>15.238568588469183</v>
      </c>
      <c r="G34" s="132">
        <v>14.861754066428878</v>
      </c>
      <c r="H34" s="132">
        <v>14.420690004559503</v>
      </c>
      <c r="I34" s="132">
        <v>14.222715016505807</v>
      </c>
      <c r="J34" s="132">
        <v>14.504007390577014</v>
      </c>
      <c r="K34" s="132">
        <v>14.361623977667859</v>
      </c>
      <c r="L34" s="132">
        <v>14.161815089005485</v>
      </c>
      <c r="M34" s="132">
        <v>13.850730001589428</v>
      </c>
      <c r="N34" s="133">
        <v>13.940524477799709</v>
      </c>
      <c r="O34" s="133">
        <v>13.745292347829746</v>
      </c>
    </row>
    <row r="35" spans="1:15" x14ac:dyDescent="0.25">
      <c r="A35" s="241" t="s">
        <v>114</v>
      </c>
      <c r="B35" s="137">
        <v>12.000087225783941</v>
      </c>
      <c r="C35" s="132">
        <v>12.463038255405655</v>
      </c>
      <c r="D35" s="132">
        <v>12.590964590964591</v>
      </c>
      <c r="E35" s="132">
        <v>12.81078587173835</v>
      </c>
      <c r="F35" s="132">
        <v>13.101447732595272</v>
      </c>
      <c r="G35" s="132">
        <v>12.613688811663454</v>
      </c>
      <c r="H35" s="132">
        <v>12.328017724773654</v>
      </c>
      <c r="I35" s="132">
        <v>12.172299969992089</v>
      </c>
      <c r="J35" s="132">
        <v>12.321033010967637</v>
      </c>
      <c r="K35" s="132">
        <v>12.322274881516588</v>
      </c>
      <c r="L35" s="132">
        <v>12.041471501499924</v>
      </c>
      <c r="M35" s="132">
        <v>11.752763365666592</v>
      </c>
      <c r="N35" s="133">
        <v>12.095293321735769</v>
      </c>
      <c r="O35" s="133">
        <v>12.08840351166239</v>
      </c>
    </row>
    <row r="36" spans="1:15" x14ac:dyDescent="0.25">
      <c r="A36" s="241" t="s">
        <v>115</v>
      </c>
      <c r="B36" s="137">
        <v>13.404279062217849</v>
      </c>
      <c r="C36" s="132">
        <v>14.168165516052946</v>
      </c>
      <c r="D36" s="132">
        <v>14.772312881757681</v>
      </c>
      <c r="E36" s="132">
        <v>15.007201152184349</v>
      </c>
      <c r="F36" s="132">
        <v>14.673879017818015</v>
      </c>
      <c r="G36" s="132">
        <v>14.313199851211472</v>
      </c>
      <c r="H36" s="132">
        <v>13.836992059785146</v>
      </c>
      <c r="I36" s="132">
        <v>13.521489300850211</v>
      </c>
      <c r="J36" s="132">
        <v>13.626969775251874</v>
      </c>
      <c r="K36" s="132">
        <v>13.614856270669041</v>
      </c>
      <c r="L36" s="132">
        <v>13.468719947044349</v>
      </c>
      <c r="M36" s="132">
        <v>13.022956447114353</v>
      </c>
      <c r="N36" s="133">
        <v>12.85652054292003</v>
      </c>
      <c r="O36" s="133">
        <v>12.630117973629423</v>
      </c>
    </row>
    <row r="38" spans="1:15" x14ac:dyDescent="0.25">
      <c r="A38" s="20" t="s">
        <v>140</v>
      </c>
    </row>
    <row r="40" spans="1:15" x14ac:dyDescent="0.25"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</row>
    <row r="41" spans="1:15" x14ac:dyDescent="0.25"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</row>
    <row r="42" spans="1:15" x14ac:dyDescent="0.25"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</row>
    <row r="43" spans="1:15" x14ac:dyDescent="0.25"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</row>
    <row r="44" spans="1:15" x14ac:dyDescent="0.25"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</row>
    <row r="45" spans="1:15" x14ac:dyDescent="0.25"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</row>
    <row r="46" spans="1:15" x14ac:dyDescent="0.25"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</row>
    <row r="47" spans="1:15" x14ac:dyDescent="0.25"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</row>
    <row r="48" spans="1:15" x14ac:dyDescent="0.25"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</row>
    <row r="49" spans="2:13" x14ac:dyDescent="0.25"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</row>
    <row r="50" spans="2:13" x14ac:dyDescent="0.25"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</row>
    <row r="51" spans="2:13" x14ac:dyDescent="0.25"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</row>
    <row r="52" spans="2:13" x14ac:dyDescent="0.25"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</row>
    <row r="53" spans="2:13" x14ac:dyDescent="0.25"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</row>
    <row r="54" spans="2:13" x14ac:dyDescent="0.25"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</row>
  </sheetData>
  <mergeCells count="4">
    <mergeCell ref="A3:A4"/>
    <mergeCell ref="B3:O3"/>
    <mergeCell ref="A5:O5"/>
    <mergeCell ref="A21:O21"/>
  </mergeCells>
  <hyperlinks>
    <hyperlink ref="Q2" location="OBSAH!A1" tooltip="o" display="zpět na obsah"/>
  </hyperlinks>
  <pageMargins left="0.70866141732283472" right="0.70866141732283472" top="0.78740157480314965" bottom="0.78740157480314965" header="0.31496062992125984" footer="0.31496062992125984"/>
  <pageSetup paperSize="9" scale="86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4"/>
  <sheetViews>
    <sheetView showGridLines="0" zoomScaleNormal="100" workbookViewId="0"/>
  </sheetViews>
  <sheetFormatPr defaultRowHeight="15" x14ac:dyDescent="0.25"/>
  <cols>
    <col min="1" max="1" width="19.7109375" customWidth="1"/>
  </cols>
  <sheetData>
    <row r="1" spans="1:17" x14ac:dyDescent="0.25">
      <c r="A1" s="10" t="s">
        <v>567</v>
      </c>
    </row>
    <row r="2" spans="1:17" ht="15.75" thickBot="1" x14ac:dyDescent="0.3">
      <c r="A2" s="123" t="s">
        <v>716</v>
      </c>
      <c r="N2" s="13"/>
      <c r="Q2" s="4" t="s">
        <v>83</v>
      </c>
    </row>
    <row r="3" spans="1:17" s="8" customFormat="1" x14ac:dyDescent="0.25">
      <c r="A3" s="320" t="s">
        <v>85</v>
      </c>
      <c r="B3" s="322" t="s">
        <v>86</v>
      </c>
      <c r="C3" s="323"/>
      <c r="D3" s="323"/>
      <c r="E3" s="323"/>
      <c r="F3" s="323"/>
      <c r="G3" s="323"/>
      <c r="H3" s="323"/>
      <c r="I3" s="323"/>
      <c r="J3" s="323"/>
      <c r="K3" s="323"/>
      <c r="L3" s="323"/>
      <c r="M3" s="323"/>
      <c r="N3" s="323"/>
      <c r="O3" s="323"/>
    </row>
    <row r="4" spans="1:17" s="8" customFormat="1" ht="15.75" thickBot="1" x14ac:dyDescent="0.3">
      <c r="A4" s="321"/>
      <c r="B4" s="106" t="s">
        <v>87</v>
      </c>
      <c r="C4" s="105" t="s">
        <v>88</v>
      </c>
      <c r="D4" s="105" t="s">
        <v>89</v>
      </c>
      <c r="E4" s="105" t="s">
        <v>90</v>
      </c>
      <c r="F4" s="105" t="s">
        <v>91</v>
      </c>
      <c r="G4" s="105" t="s">
        <v>92</v>
      </c>
      <c r="H4" s="105" t="s">
        <v>93</v>
      </c>
      <c r="I4" s="105" t="s">
        <v>94</v>
      </c>
      <c r="J4" s="105" t="s">
        <v>95</v>
      </c>
      <c r="K4" s="105" t="s">
        <v>96</v>
      </c>
      <c r="L4" s="105" t="s">
        <v>97</v>
      </c>
      <c r="M4" s="105" t="s">
        <v>98</v>
      </c>
      <c r="N4" s="105" t="s">
        <v>99</v>
      </c>
      <c r="O4" s="110" t="s">
        <v>554</v>
      </c>
    </row>
    <row r="5" spans="1:17" ht="15.75" thickBot="1" x14ac:dyDescent="0.3">
      <c r="A5" s="324" t="s">
        <v>100</v>
      </c>
      <c r="B5" s="324"/>
      <c r="C5" s="324"/>
      <c r="D5" s="324"/>
      <c r="E5" s="324"/>
      <c r="F5" s="324"/>
      <c r="G5" s="324"/>
      <c r="H5" s="324"/>
      <c r="I5" s="324"/>
      <c r="J5" s="324"/>
      <c r="K5" s="324"/>
      <c r="L5" s="324"/>
      <c r="M5" s="324"/>
      <c r="N5" s="324"/>
      <c r="O5" s="324"/>
    </row>
    <row r="6" spans="1:17" x14ac:dyDescent="0.25">
      <c r="A6" s="244" t="s">
        <v>101</v>
      </c>
      <c r="B6" s="72">
        <v>223470</v>
      </c>
      <c r="C6" s="72">
        <v>206376</v>
      </c>
      <c r="D6" s="72">
        <v>193557</v>
      </c>
      <c r="E6" s="72">
        <v>187493</v>
      </c>
      <c r="F6" s="72">
        <v>183613</v>
      </c>
      <c r="G6" s="72">
        <v>183882</v>
      </c>
      <c r="H6" s="72">
        <v>184320</v>
      </c>
      <c r="I6" s="72">
        <v>185401</v>
      </c>
      <c r="J6" s="72">
        <v>186811</v>
      </c>
      <c r="K6" s="72">
        <v>193028</v>
      </c>
      <c r="L6" s="72">
        <v>202857</v>
      </c>
      <c r="M6" s="68">
        <v>213071</v>
      </c>
      <c r="N6" s="127">
        <v>226048</v>
      </c>
      <c r="O6" s="127">
        <v>237111</v>
      </c>
    </row>
    <row r="7" spans="1:17" x14ac:dyDescent="0.25">
      <c r="A7" s="241" t="s">
        <v>102</v>
      </c>
      <c r="B7" s="53">
        <v>20061</v>
      </c>
      <c r="C7" s="53">
        <v>18447</v>
      </c>
      <c r="D7" s="53">
        <v>17263</v>
      </c>
      <c r="E7" s="53">
        <v>16883</v>
      </c>
      <c r="F7" s="53">
        <v>16683</v>
      </c>
      <c r="G7" s="53">
        <v>16891</v>
      </c>
      <c r="H7" s="53">
        <v>16957</v>
      </c>
      <c r="I7" s="53">
        <v>17284</v>
      </c>
      <c r="J7" s="53">
        <v>17752</v>
      </c>
      <c r="K7" s="53">
        <v>18650</v>
      </c>
      <c r="L7" s="53">
        <v>20073</v>
      </c>
      <c r="M7" s="53">
        <v>21133</v>
      </c>
      <c r="N7" s="81">
        <v>22616</v>
      </c>
      <c r="O7" s="81">
        <v>23877</v>
      </c>
    </row>
    <row r="8" spans="1:17" x14ac:dyDescent="0.25">
      <c r="A8" s="241" t="s">
        <v>103</v>
      </c>
      <c r="B8" s="53">
        <v>26908</v>
      </c>
      <c r="C8" s="53">
        <v>25361</v>
      </c>
      <c r="D8" s="53">
        <v>24402</v>
      </c>
      <c r="E8" s="53">
        <v>23949</v>
      </c>
      <c r="F8" s="53">
        <v>23844</v>
      </c>
      <c r="G8" s="53">
        <v>24325</v>
      </c>
      <c r="H8" s="53">
        <v>24492</v>
      </c>
      <c r="I8" s="53">
        <v>25164</v>
      </c>
      <c r="J8" s="53">
        <v>25748</v>
      </c>
      <c r="K8" s="53">
        <v>27021</v>
      </c>
      <c r="L8" s="53">
        <v>28883</v>
      </c>
      <c r="M8" s="53">
        <v>30999</v>
      </c>
      <c r="N8" s="81">
        <v>33245</v>
      </c>
      <c r="O8" s="81">
        <v>35473</v>
      </c>
    </row>
    <row r="9" spans="1:17" x14ac:dyDescent="0.25">
      <c r="A9" s="241" t="s">
        <v>104</v>
      </c>
      <c r="B9" s="53">
        <v>13555</v>
      </c>
      <c r="C9" s="53">
        <v>12693</v>
      </c>
      <c r="D9" s="53">
        <v>11865</v>
      </c>
      <c r="E9" s="53">
        <v>11668</v>
      </c>
      <c r="F9" s="53">
        <v>11547</v>
      </c>
      <c r="G9" s="53">
        <v>11491</v>
      </c>
      <c r="H9" s="53">
        <v>11583</v>
      </c>
      <c r="I9" s="53">
        <v>11673</v>
      </c>
      <c r="J9" s="53">
        <v>11833</v>
      </c>
      <c r="K9" s="53">
        <v>11934</v>
      </c>
      <c r="L9" s="53">
        <v>12543</v>
      </c>
      <c r="M9" s="53">
        <v>12998</v>
      </c>
      <c r="N9" s="81">
        <v>13550</v>
      </c>
      <c r="O9" s="81">
        <v>14220</v>
      </c>
    </row>
    <row r="10" spans="1:17" x14ac:dyDescent="0.25">
      <c r="A10" s="241" t="s">
        <v>105</v>
      </c>
      <c r="B10" s="53">
        <v>11898</v>
      </c>
      <c r="C10" s="53">
        <v>11080</v>
      </c>
      <c r="D10" s="53">
        <v>10355</v>
      </c>
      <c r="E10" s="53">
        <v>9979</v>
      </c>
      <c r="F10" s="53">
        <v>9748</v>
      </c>
      <c r="G10" s="53">
        <v>9966</v>
      </c>
      <c r="H10" s="53">
        <v>10237</v>
      </c>
      <c r="I10" s="53">
        <v>10247</v>
      </c>
      <c r="J10" s="53">
        <v>10352</v>
      </c>
      <c r="K10" s="53">
        <v>10691</v>
      </c>
      <c r="L10" s="53">
        <v>11268</v>
      </c>
      <c r="M10" s="53">
        <v>12014</v>
      </c>
      <c r="N10" s="81">
        <v>12901</v>
      </c>
      <c r="O10" s="81">
        <v>13617</v>
      </c>
    </row>
    <row r="11" spans="1:17" x14ac:dyDescent="0.25">
      <c r="A11" s="241" t="s">
        <v>106</v>
      </c>
      <c r="B11" s="53">
        <v>6215</v>
      </c>
      <c r="C11" s="53">
        <v>5715</v>
      </c>
      <c r="D11" s="53">
        <v>5373</v>
      </c>
      <c r="E11" s="53">
        <v>5026</v>
      </c>
      <c r="F11" s="53">
        <v>4902</v>
      </c>
      <c r="G11" s="53">
        <v>4933</v>
      </c>
      <c r="H11" s="53">
        <v>4898</v>
      </c>
      <c r="I11" s="53">
        <v>4882</v>
      </c>
      <c r="J11" s="53">
        <v>4948</v>
      </c>
      <c r="K11" s="53">
        <v>4990</v>
      </c>
      <c r="L11" s="53">
        <v>5227</v>
      </c>
      <c r="M11" s="53">
        <v>5443</v>
      </c>
      <c r="N11" s="81">
        <v>5741</v>
      </c>
      <c r="O11" s="81">
        <v>6019</v>
      </c>
    </row>
    <row r="12" spans="1:17" x14ac:dyDescent="0.25">
      <c r="A12" s="241" t="s">
        <v>107</v>
      </c>
      <c r="B12" s="53">
        <v>18668</v>
      </c>
      <c r="C12" s="53">
        <v>17159</v>
      </c>
      <c r="D12" s="53">
        <v>16201</v>
      </c>
      <c r="E12" s="53">
        <v>15459</v>
      </c>
      <c r="F12" s="53">
        <v>14914</v>
      </c>
      <c r="G12" s="53">
        <v>14786</v>
      </c>
      <c r="H12" s="53">
        <v>14766</v>
      </c>
      <c r="I12" s="53">
        <v>14751</v>
      </c>
      <c r="J12" s="53">
        <v>14799</v>
      </c>
      <c r="K12" s="53">
        <v>15328</v>
      </c>
      <c r="L12" s="53">
        <v>15970</v>
      </c>
      <c r="M12" s="53">
        <v>16565</v>
      </c>
      <c r="N12" s="81">
        <v>17434</v>
      </c>
      <c r="O12" s="81">
        <v>17983</v>
      </c>
    </row>
    <row r="13" spans="1:17" x14ac:dyDescent="0.25">
      <c r="A13" s="241" t="s">
        <v>108</v>
      </c>
      <c r="B13" s="53">
        <v>9588</v>
      </c>
      <c r="C13" s="53">
        <v>9006</v>
      </c>
      <c r="D13" s="53">
        <v>8548</v>
      </c>
      <c r="E13" s="53">
        <v>8419</v>
      </c>
      <c r="F13" s="53">
        <v>8262</v>
      </c>
      <c r="G13" s="53">
        <v>8311</v>
      </c>
      <c r="H13" s="53">
        <v>8355</v>
      </c>
      <c r="I13" s="53">
        <v>8359</v>
      </c>
      <c r="J13" s="53">
        <v>8362</v>
      </c>
      <c r="K13" s="53">
        <v>8584</v>
      </c>
      <c r="L13" s="53">
        <v>8961</v>
      </c>
      <c r="M13" s="53">
        <v>9345</v>
      </c>
      <c r="N13" s="81">
        <v>9954</v>
      </c>
      <c r="O13" s="81">
        <v>10385</v>
      </c>
    </row>
    <row r="14" spans="1:17" x14ac:dyDescent="0.25">
      <c r="A14" s="241" t="s">
        <v>109</v>
      </c>
      <c r="B14" s="53">
        <v>12311</v>
      </c>
      <c r="C14" s="53">
        <v>11362</v>
      </c>
      <c r="D14" s="53">
        <v>10720</v>
      </c>
      <c r="E14" s="53">
        <v>10536</v>
      </c>
      <c r="F14" s="53">
        <v>10270</v>
      </c>
      <c r="G14" s="53">
        <v>10351</v>
      </c>
      <c r="H14" s="53">
        <v>10261</v>
      </c>
      <c r="I14" s="53">
        <v>10124</v>
      </c>
      <c r="J14" s="53">
        <v>10068</v>
      </c>
      <c r="K14" s="53">
        <v>10411</v>
      </c>
      <c r="L14" s="53">
        <v>10768</v>
      </c>
      <c r="M14" s="53">
        <v>11304</v>
      </c>
      <c r="N14" s="81">
        <v>11956</v>
      </c>
      <c r="O14" s="81">
        <v>12424</v>
      </c>
    </row>
    <row r="15" spans="1:17" x14ac:dyDescent="0.25">
      <c r="A15" s="241" t="s">
        <v>110</v>
      </c>
      <c r="B15" s="53">
        <v>12066</v>
      </c>
      <c r="C15" s="53">
        <v>10963</v>
      </c>
      <c r="D15" s="53">
        <v>10298</v>
      </c>
      <c r="E15" s="53">
        <v>9949</v>
      </c>
      <c r="F15" s="53">
        <v>9793</v>
      </c>
      <c r="G15" s="53">
        <v>9721</v>
      </c>
      <c r="H15" s="53">
        <v>9831</v>
      </c>
      <c r="I15" s="53">
        <v>9769</v>
      </c>
      <c r="J15" s="53">
        <v>9791</v>
      </c>
      <c r="K15" s="53">
        <v>10100</v>
      </c>
      <c r="L15" s="53">
        <v>10565</v>
      </c>
      <c r="M15" s="53">
        <v>11292</v>
      </c>
      <c r="N15" s="81">
        <v>11936</v>
      </c>
      <c r="O15" s="81">
        <v>12479</v>
      </c>
    </row>
    <row r="16" spans="1:17" x14ac:dyDescent="0.25">
      <c r="A16" s="241" t="s">
        <v>111</v>
      </c>
      <c r="B16" s="53">
        <v>12392</v>
      </c>
      <c r="C16" s="53">
        <v>11501</v>
      </c>
      <c r="D16" s="53">
        <v>10734</v>
      </c>
      <c r="E16" s="53">
        <v>10287</v>
      </c>
      <c r="F16" s="53">
        <v>9914</v>
      </c>
      <c r="G16" s="53">
        <v>9627</v>
      </c>
      <c r="H16" s="53">
        <v>9471</v>
      </c>
      <c r="I16" s="53">
        <v>9441</v>
      </c>
      <c r="J16" s="53">
        <v>9351</v>
      </c>
      <c r="K16" s="53">
        <v>9748</v>
      </c>
      <c r="L16" s="53">
        <v>10042</v>
      </c>
      <c r="M16" s="53">
        <v>10433</v>
      </c>
      <c r="N16" s="81">
        <v>11100</v>
      </c>
      <c r="O16" s="81">
        <v>11359</v>
      </c>
    </row>
    <row r="17" spans="1:15" x14ac:dyDescent="0.25">
      <c r="A17" s="241" t="s">
        <v>112</v>
      </c>
      <c r="B17" s="53">
        <v>23877</v>
      </c>
      <c r="C17" s="53">
        <v>21986</v>
      </c>
      <c r="D17" s="53">
        <v>20379</v>
      </c>
      <c r="E17" s="53">
        <v>19711</v>
      </c>
      <c r="F17" s="53">
        <v>19232</v>
      </c>
      <c r="G17" s="53">
        <v>19163</v>
      </c>
      <c r="H17" s="53">
        <v>19211</v>
      </c>
      <c r="I17" s="53">
        <v>19320</v>
      </c>
      <c r="J17" s="53">
        <v>19558</v>
      </c>
      <c r="K17" s="53">
        <v>20392</v>
      </c>
      <c r="L17" s="53">
        <v>21520</v>
      </c>
      <c r="M17" s="53">
        <v>22750</v>
      </c>
      <c r="N17" s="81">
        <v>24217</v>
      </c>
      <c r="O17" s="81">
        <v>25887</v>
      </c>
    </row>
    <row r="18" spans="1:15" x14ac:dyDescent="0.25">
      <c r="A18" s="241" t="s">
        <v>113</v>
      </c>
      <c r="B18" s="53">
        <v>13861</v>
      </c>
      <c r="C18" s="53">
        <v>12757</v>
      </c>
      <c r="D18" s="53">
        <v>12011</v>
      </c>
      <c r="E18" s="53">
        <v>11637</v>
      </c>
      <c r="F18" s="53">
        <v>11268</v>
      </c>
      <c r="G18" s="53">
        <v>11251</v>
      </c>
      <c r="H18" s="53">
        <v>11213</v>
      </c>
      <c r="I18" s="53">
        <v>11210</v>
      </c>
      <c r="J18" s="53">
        <v>11306</v>
      </c>
      <c r="K18" s="53">
        <v>11681</v>
      </c>
      <c r="L18" s="53">
        <v>12224</v>
      </c>
      <c r="M18" s="53">
        <v>12755</v>
      </c>
      <c r="N18" s="81">
        <v>13582</v>
      </c>
      <c r="O18" s="81">
        <v>14365</v>
      </c>
    </row>
    <row r="19" spans="1:15" x14ac:dyDescent="0.25">
      <c r="A19" s="241" t="s">
        <v>114</v>
      </c>
      <c r="B19" s="53">
        <v>13382</v>
      </c>
      <c r="C19" s="53">
        <v>12189</v>
      </c>
      <c r="D19" s="53">
        <v>11113</v>
      </c>
      <c r="E19" s="53">
        <v>10755</v>
      </c>
      <c r="F19" s="53">
        <v>10591</v>
      </c>
      <c r="G19" s="53">
        <v>10654</v>
      </c>
      <c r="H19" s="53">
        <v>10737</v>
      </c>
      <c r="I19" s="53">
        <v>10685</v>
      </c>
      <c r="J19" s="53">
        <v>10559</v>
      </c>
      <c r="K19" s="53">
        <v>10743</v>
      </c>
      <c r="L19" s="53">
        <v>11191</v>
      </c>
      <c r="M19" s="53">
        <v>11593</v>
      </c>
      <c r="N19" s="81">
        <v>12264</v>
      </c>
      <c r="O19" s="81">
        <v>12595</v>
      </c>
    </row>
    <row r="20" spans="1:15" ht="15.75" thickBot="1" x14ac:dyDescent="0.3">
      <c r="A20" s="242" t="s">
        <v>115</v>
      </c>
      <c r="B20" s="58">
        <v>28688</v>
      </c>
      <c r="C20" s="58">
        <v>26157</v>
      </c>
      <c r="D20" s="58">
        <v>24295</v>
      </c>
      <c r="E20" s="58">
        <v>23235</v>
      </c>
      <c r="F20" s="58">
        <v>22645</v>
      </c>
      <c r="G20" s="58">
        <v>22412</v>
      </c>
      <c r="H20" s="58">
        <v>22308</v>
      </c>
      <c r="I20" s="58">
        <v>22492</v>
      </c>
      <c r="J20" s="58">
        <v>22384</v>
      </c>
      <c r="K20" s="58">
        <v>22755</v>
      </c>
      <c r="L20" s="58">
        <v>23622</v>
      </c>
      <c r="M20" s="58">
        <v>24447</v>
      </c>
      <c r="N20" s="128">
        <v>25552</v>
      </c>
      <c r="O20" s="128">
        <v>26428</v>
      </c>
    </row>
    <row r="21" spans="1:15" ht="15.75" thickBot="1" x14ac:dyDescent="0.3">
      <c r="A21" s="324" t="s">
        <v>139</v>
      </c>
      <c r="B21" s="324"/>
      <c r="C21" s="324"/>
      <c r="D21" s="324"/>
      <c r="E21" s="324"/>
      <c r="F21" s="324"/>
      <c r="G21" s="324"/>
      <c r="H21" s="324"/>
      <c r="I21" s="324"/>
      <c r="J21" s="324"/>
      <c r="K21" s="324"/>
      <c r="L21" s="324"/>
      <c r="M21" s="324"/>
      <c r="N21" s="324"/>
      <c r="O21" s="324"/>
    </row>
    <row r="22" spans="1:15" x14ac:dyDescent="0.25">
      <c r="A22" s="244" t="s">
        <v>101</v>
      </c>
      <c r="B22" s="136">
        <v>28.556787715993693</v>
      </c>
      <c r="C22" s="130">
        <v>27.756729166918849</v>
      </c>
      <c r="D22" s="130">
        <v>27.335200335551985</v>
      </c>
      <c r="E22" s="130">
        <v>27.659954267168253</v>
      </c>
      <c r="F22" s="130">
        <v>27.980616109049627</v>
      </c>
      <c r="G22" s="130">
        <v>28.393239307872136</v>
      </c>
      <c r="H22" s="130">
        <v>28.435053855671121</v>
      </c>
      <c r="I22" s="130">
        <v>28.301607412721918</v>
      </c>
      <c r="J22" s="130">
        <v>28.003741607242166</v>
      </c>
      <c r="K22" s="130">
        <v>28.176884293008769</v>
      </c>
      <c r="L22" s="130">
        <v>28.944176835184404</v>
      </c>
      <c r="M22" s="130">
        <v>28.08606499032474</v>
      </c>
      <c r="N22" s="131">
        <v>28.051643775098405</v>
      </c>
      <c r="O22" s="131">
        <v>28.317948877187494</v>
      </c>
    </row>
    <row r="23" spans="1:15" x14ac:dyDescent="0.25">
      <c r="A23" s="241" t="s">
        <v>102</v>
      </c>
      <c r="B23" s="137">
        <v>27.185505400241215</v>
      </c>
      <c r="C23" s="132">
        <v>26.44010950422107</v>
      </c>
      <c r="D23" s="132">
        <v>26.003976742084173</v>
      </c>
      <c r="E23" s="132">
        <v>26.135484070714266</v>
      </c>
      <c r="F23" s="132">
        <v>26.050905683947533</v>
      </c>
      <c r="G23" s="132">
        <v>26.454189506656228</v>
      </c>
      <c r="H23" s="132">
        <v>26.228519280444228</v>
      </c>
      <c r="I23" s="132">
        <v>25.989414170576207</v>
      </c>
      <c r="J23" s="132">
        <v>25.594002306805073</v>
      </c>
      <c r="K23" s="132">
        <v>25.510901977949825</v>
      </c>
      <c r="L23" s="132">
        <v>26.781854569713143</v>
      </c>
      <c r="M23" s="132">
        <v>24.160835962866418</v>
      </c>
      <c r="N23" s="133">
        <v>23.220666146453652</v>
      </c>
      <c r="O23" s="133">
        <v>23.062434802766294</v>
      </c>
    </row>
    <row r="24" spans="1:15" x14ac:dyDescent="0.25">
      <c r="A24" s="241" t="s">
        <v>103</v>
      </c>
      <c r="B24" s="137">
        <v>29.093818590720861</v>
      </c>
      <c r="C24" s="132">
        <v>28.502230863462163</v>
      </c>
      <c r="D24" s="132">
        <v>28.492031058438904</v>
      </c>
      <c r="E24" s="132">
        <v>28.913437160449114</v>
      </c>
      <c r="F24" s="132">
        <v>29.298502144182446</v>
      </c>
      <c r="G24" s="132">
        <v>29.776477500856878</v>
      </c>
      <c r="H24" s="132">
        <v>29.523017394134456</v>
      </c>
      <c r="I24" s="132">
        <v>29.564706573459436</v>
      </c>
      <c r="J24" s="132">
        <v>29.169593293304636</v>
      </c>
      <c r="K24" s="132">
        <v>29.234963809276511</v>
      </c>
      <c r="L24" s="132">
        <v>29.978411143171485</v>
      </c>
      <c r="M24" s="132">
        <v>29.280525932992663</v>
      </c>
      <c r="N24" s="133">
        <v>29.265222405126806</v>
      </c>
      <c r="O24" s="133">
        <v>29.640863665229457</v>
      </c>
    </row>
    <row r="25" spans="1:15" x14ac:dyDescent="0.25">
      <c r="A25" s="241" t="s">
        <v>104</v>
      </c>
      <c r="B25" s="137">
        <v>27.781763030067019</v>
      </c>
      <c r="C25" s="132">
        <v>27.422386415192168</v>
      </c>
      <c r="D25" s="132">
        <v>26.88890903322304</v>
      </c>
      <c r="E25" s="132">
        <v>27.573494659230551</v>
      </c>
      <c r="F25" s="132">
        <v>28.254379954977001</v>
      </c>
      <c r="G25" s="132">
        <v>28.522140587768067</v>
      </c>
      <c r="H25" s="132">
        <v>28.729816206562987</v>
      </c>
      <c r="I25" s="132">
        <v>28.730709591670973</v>
      </c>
      <c r="J25" s="132">
        <v>28.720873786407768</v>
      </c>
      <c r="K25" s="132">
        <v>28.414962261006217</v>
      </c>
      <c r="L25" s="132">
        <v>29.311553561413351</v>
      </c>
      <c r="M25" s="132">
        <v>28.381771731772826</v>
      </c>
      <c r="N25" s="133">
        <v>28.161110649264277</v>
      </c>
      <c r="O25" s="133">
        <v>28.65491183879093</v>
      </c>
    </row>
    <row r="26" spans="1:15" x14ac:dyDescent="0.25">
      <c r="A26" s="241" t="s">
        <v>105</v>
      </c>
      <c r="B26" s="137">
        <v>28.955245674235236</v>
      </c>
      <c r="C26" s="132">
        <v>28.423374890975321</v>
      </c>
      <c r="D26" s="132">
        <v>27.789705329826631</v>
      </c>
      <c r="E26" s="132">
        <v>27.855627512282272</v>
      </c>
      <c r="F26" s="132">
        <v>28.036469268601337</v>
      </c>
      <c r="G26" s="132">
        <v>28.925523886921695</v>
      </c>
      <c r="H26" s="132">
        <v>29.555100037532117</v>
      </c>
      <c r="I26" s="132">
        <v>29.141427068225124</v>
      </c>
      <c r="J26" s="132">
        <v>28.774738714698689</v>
      </c>
      <c r="K26" s="132">
        <v>28.812051959251871</v>
      </c>
      <c r="L26" s="132">
        <v>29.750495049504948</v>
      </c>
      <c r="M26" s="132">
        <v>28.81124247583875</v>
      </c>
      <c r="N26" s="133">
        <v>28.7116373266864</v>
      </c>
      <c r="O26" s="133">
        <v>28.969258589511753</v>
      </c>
    </row>
    <row r="27" spans="1:15" x14ac:dyDescent="0.25">
      <c r="A27" s="241" t="s">
        <v>106</v>
      </c>
      <c r="B27" s="137">
        <v>26.543948065260103</v>
      </c>
      <c r="C27" s="132">
        <v>25.8130081300813</v>
      </c>
      <c r="D27" s="132">
        <v>25.557722494410882</v>
      </c>
      <c r="E27" s="132">
        <v>25.007463429196935</v>
      </c>
      <c r="F27" s="132">
        <v>25.329406293597888</v>
      </c>
      <c r="G27" s="132">
        <v>26.039907094594593</v>
      </c>
      <c r="H27" s="132">
        <v>25.959296162815349</v>
      </c>
      <c r="I27" s="132">
        <v>25.808839078029184</v>
      </c>
      <c r="J27" s="132">
        <v>25.976480470390594</v>
      </c>
      <c r="K27" s="132">
        <v>25.67268611411226</v>
      </c>
      <c r="L27" s="132">
        <v>26.691518153500489</v>
      </c>
      <c r="M27" s="132">
        <v>25.787653385132899</v>
      </c>
      <c r="N27" s="133">
        <v>25.769817757428854</v>
      </c>
      <c r="O27" s="133">
        <v>26.258616176598899</v>
      </c>
    </row>
    <row r="28" spans="1:15" x14ac:dyDescent="0.25">
      <c r="A28" s="241" t="s">
        <v>107</v>
      </c>
      <c r="B28" s="137">
        <v>28.81308843957401</v>
      </c>
      <c r="C28" s="132">
        <v>27.729028296246021</v>
      </c>
      <c r="D28" s="132">
        <v>27.379966537662032</v>
      </c>
      <c r="E28" s="132">
        <v>27.333969870570762</v>
      </c>
      <c r="F28" s="132">
        <v>27.306516286138017</v>
      </c>
      <c r="G28" s="132">
        <v>27.391119097460216</v>
      </c>
      <c r="H28" s="132">
        <v>27.275749963056008</v>
      </c>
      <c r="I28" s="132">
        <v>26.896778075597616</v>
      </c>
      <c r="J28" s="132">
        <v>26.541482836543633</v>
      </c>
      <c r="K28" s="132">
        <v>26.867189006327674</v>
      </c>
      <c r="L28" s="132">
        <v>27.592045474178889</v>
      </c>
      <c r="M28" s="132">
        <v>27.031657963446477</v>
      </c>
      <c r="N28" s="133">
        <v>27.282828124755483</v>
      </c>
      <c r="O28" s="133">
        <v>27.48307428973148</v>
      </c>
    </row>
    <row r="29" spans="1:15" x14ac:dyDescent="0.25">
      <c r="A29" s="241" t="s">
        <v>108</v>
      </c>
      <c r="B29" s="137">
        <v>28.456949514735996</v>
      </c>
      <c r="C29" s="132">
        <v>28.022901238409361</v>
      </c>
      <c r="D29" s="132">
        <v>27.771280051981805</v>
      </c>
      <c r="E29" s="132">
        <v>28.45891221309536</v>
      </c>
      <c r="F29" s="132">
        <v>28.741390106449593</v>
      </c>
      <c r="G29" s="132">
        <v>29.174711271808196</v>
      </c>
      <c r="H29" s="132">
        <v>29.329167690525505</v>
      </c>
      <c r="I29" s="132">
        <v>29.152861577093432</v>
      </c>
      <c r="J29" s="132">
        <v>28.837465944752903</v>
      </c>
      <c r="K29" s="132">
        <v>29.188343704308206</v>
      </c>
      <c r="L29" s="132">
        <v>30.043249404901601</v>
      </c>
      <c r="M29" s="132">
        <v>29.032558717534485</v>
      </c>
      <c r="N29" s="133">
        <v>28.998426848453068</v>
      </c>
      <c r="O29" s="133">
        <v>29.004329004329005</v>
      </c>
    </row>
    <row r="30" spans="1:15" x14ac:dyDescent="0.25">
      <c r="A30" s="241" t="s">
        <v>109</v>
      </c>
      <c r="B30" s="137">
        <v>29.118474892972873</v>
      </c>
      <c r="C30" s="132">
        <v>28.109151183790605</v>
      </c>
      <c r="D30" s="132">
        <v>27.826809261758907</v>
      </c>
      <c r="E30" s="132">
        <v>28.60400716729109</v>
      </c>
      <c r="F30" s="132">
        <v>28.784439025757447</v>
      </c>
      <c r="G30" s="132">
        <v>29.41711427515844</v>
      </c>
      <c r="H30" s="132">
        <v>29.280333295285928</v>
      </c>
      <c r="I30" s="132">
        <v>28.831804978071425</v>
      </c>
      <c r="J30" s="132">
        <v>28.42461885940147</v>
      </c>
      <c r="K30" s="132">
        <v>28.838536328633559</v>
      </c>
      <c r="L30" s="132">
        <v>29.252125723289236</v>
      </c>
      <c r="M30" s="132">
        <v>28.64455312571269</v>
      </c>
      <c r="N30" s="133">
        <v>28.642614153610275</v>
      </c>
      <c r="O30" s="133">
        <v>28.696154290333759</v>
      </c>
    </row>
    <row r="31" spans="1:15" x14ac:dyDescent="0.25">
      <c r="A31" s="241" t="s">
        <v>110</v>
      </c>
      <c r="B31" s="137">
        <v>29.730195885179256</v>
      </c>
      <c r="C31" s="132">
        <v>28.26535347805909</v>
      </c>
      <c r="D31" s="132">
        <v>27.827167833112654</v>
      </c>
      <c r="E31" s="132">
        <v>28.113255531379806</v>
      </c>
      <c r="F31" s="132">
        <v>28.705847867506961</v>
      </c>
      <c r="G31" s="132">
        <v>28.99194750969281</v>
      </c>
      <c r="H31" s="132">
        <v>29.431488189683563</v>
      </c>
      <c r="I31" s="132">
        <v>29.141186647973033</v>
      </c>
      <c r="J31" s="132">
        <v>29.008651339179902</v>
      </c>
      <c r="K31" s="132">
        <v>29.428046968328431</v>
      </c>
      <c r="L31" s="132">
        <v>30.305203373300444</v>
      </c>
      <c r="M31" s="132">
        <v>30.115212289310861</v>
      </c>
      <c r="N31" s="133">
        <v>30.262924368043407</v>
      </c>
      <c r="O31" s="133">
        <v>30.622561409535965</v>
      </c>
    </row>
    <row r="32" spans="1:15" x14ac:dyDescent="0.25">
      <c r="A32" s="241" t="s">
        <v>111</v>
      </c>
      <c r="B32" s="137">
        <v>29.580120783901847</v>
      </c>
      <c r="C32" s="132">
        <v>28.844803370786515</v>
      </c>
      <c r="D32" s="132">
        <v>28.314428910577682</v>
      </c>
      <c r="E32" s="132">
        <v>28.603603603603606</v>
      </c>
      <c r="F32" s="132">
        <v>28.860877412593521</v>
      </c>
      <c r="G32" s="132">
        <v>28.782850479863665</v>
      </c>
      <c r="H32" s="132">
        <v>28.567550447923264</v>
      </c>
      <c r="I32" s="132">
        <v>28.501992512981523</v>
      </c>
      <c r="J32" s="132">
        <v>28.139387920917216</v>
      </c>
      <c r="K32" s="132">
        <v>28.908659549228943</v>
      </c>
      <c r="L32" s="132">
        <v>29.432281133679183</v>
      </c>
      <c r="M32" s="132">
        <v>28.877079354535141</v>
      </c>
      <c r="N32" s="133">
        <v>29.340241065764435</v>
      </c>
      <c r="O32" s="133">
        <v>29.225306815550468</v>
      </c>
    </row>
    <row r="33" spans="1:15" x14ac:dyDescent="0.25">
      <c r="A33" s="241" t="s">
        <v>112</v>
      </c>
      <c r="B33" s="137">
        <v>27.754271765663141</v>
      </c>
      <c r="C33" s="132">
        <v>26.942306749669132</v>
      </c>
      <c r="D33" s="132">
        <v>26.304987608426273</v>
      </c>
      <c r="E33" s="132">
        <v>26.767793364748698</v>
      </c>
      <c r="F33" s="132">
        <v>27.235006726616156</v>
      </c>
      <c r="G33" s="132">
        <v>27.596883595673898</v>
      </c>
      <c r="H33" s="132">
        <v>27.663220343864296</v>
      </c>
      <c r="I33" s="132">
        <v>27.511961722488039</v>
      </c>
      <c r="J33" s="132">
        <v>27.318694826237568</v>
      </c>
      <c r="K33" s="132">
        <v>27.795270224221358</v>
      </c>
      <c r="L33" s="132">
        <v>28.31429924740803</v>
      </c>
      <c r="M33" s="132">
        <v>27.641426905132192</v>
      </c>
      <c r="N33" s="133">
        <v>27.663609051758602</v>
      </c>
      <c r="O33" s="133">
        <v>28.432255513575257</v>
      </c>
    </row>
    <row r="34" spans="1:15" x14ac:dyDescent="0.25">
      <c r="A34" s="241" t="s">
        <v>113</v>
      </c>
      <c r="B34" s="137">
        <v>28.133308977247356</v>
      </c>
      <c r="C34" s="132">
        <v>27.422024462070894</v>
      </c>
      <c r="D34" s="132">
        <v>27.248803285011004</v>
      </c>
      <c r="E34" s="132">
        <v>27.781889369016639</v>
      </c>
      <c r="F34" s="132">
        <v>28.001988071570576</v>
      </c>
      <c r="G34" s="132">
        <v>28.46120765981129</v>
      </c>
      <c r="H34" s="132">
        <v>28.403161254369525</v>
      </c>
      <c r="I34" s="132">
        <v>28.248872313081169</v>
      </c>
      <c r="J34" s="132">
        <v>28.229008014781154</v>
      </c>
      <c r="K34" s="132">
        <v>28.603261668054262</v>
      </c>
      <c r="L34" s="132">
        <v>29.286758187786006</v>
      </c>
      <c r="M34" s="132">
        <v>28.96164937217593</v>
      </c>
      <c r="N34" s="133">
        <v>29.460121900960889</v>
      </c>
      <c r="O34" s="133">
        <v>30.223652927686256</v>
      </c>
    </row>
    <row r="35" spans="1:15" x14ac:dyDescent="0.25">
      <c r="A35" s="241" t="s">
        <v>114</v>
      </c>
      <c r="B35" s="137">
        <v>29.181386017706835</v>
      </c>
      <c r="C35" s="132">
        <v>28.157919053779342</v>
      </c>
      <c r="D35" s="132">
        <v>27.137973137973137</v>
      </c>
      <c r="E35" s="132">
        <v>27.567027220997591</v>
      </c>
      <c r="F35" s="132">
        <v>28.18554396423249</v>
      </c>
      <c r="G35" s="132">
        <v>28.92514864387913</v>
      </c>
      <c r="H35" s="132">
        <v>29.368965234278839</v>
      </c>
      <c r="I35" s="132">
        <v>29.148593720162591</v>
      </c>
      <c r="J35" s="132">
        <v>28.523961316116488</v>
      </c>
      <c r="K35" s="132">
        <v>28.603759518611216</v>
      </c>
      <c r="L35" s="132">
        <v>29.448450081574656</v>
      </c>
      <c r="M35" s="132">
        <v>29.0573226057097</v>
      </c>
      <c r="N35" s="133">
        <v>29.631777326761384</v>
      </c>
      <c r="O35" s="133">
        <v>29.644361804787344</v>
      </c>
    </row>
    <row r="36" spans="1:15" x14ac:dyDescent="0.25">
      <c r="A36" s="241" t="s">
        <v>115</v>
      </c>
      <c r="B36" s="137">
        <v>29.103304150223693</v>
      </c>
      <c r="C36" s="132">
        <v>28.171547351075404</v>
      </c>
      <c r="D36" s="132">
        <v>27.685978667152884</v>
      </c>
      <c r="E36" s="132">
        <v>27.886461833893421</v>
      </c>
      <c r="F36" s="132">
        <v>28.354807608028747</v>
      </c>
      <c r="G36" s="132">
        <v>28.746969716403935</v>
      </c>
      <c r="H36" s="132">
        <v>28.942861591156781</v>
      </c>
      <c r="I36" s="132">
        <v>29.24000936013104</v>
      </c>
      <c r="J36" s="132">
        <v>28.912425729785586</v>
      </c>
      <c r="K36" s="132">
        <v>28.943017044009157</v>
      </c>
      <c r="L36" s="132">
        <v>29.502791412192288</v>
      </c>
      <c r="M36" s="132">
        <v>29.138954444682831</v>
      </c>
      <c r="N36" s="133">
        <v>29.292002934702861</v>
      </c>
      <c r="O36" s="133">
        <v>29.580712318954134</v>
      </c>
    </row>
    <row r="38" spans="1:15" x14ac:dyDescent="0.25">
      <c r="A38" s="20" t="s">
        <v>141</v>
      </c>
    </row>
    <row r="40" spans="1:15" x14ac:dyDescent="0.25"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</row>
    <row r="41" spans="1:15" x14ac:dyDescent="0.25"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</row>
    <row r="42" spans="1:15" x14ac:dyDescent="0.25"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</row>
    <row r="43" spans="1:15" x14ac:dyDescent="0.25"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</row>
    <row r="44" spans="1:15" x14ac:dyDescent="0.25"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</row>
    <row r="45" spans="1:15" x14ac:dyDescent="0.25"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</row>
    <row r="46" spans="1:15" x14ac:dyDescent="0.25"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</row>
    <row r="47" spans="1:15" x14ac:dyDescent="0.25"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</row>
    <row r="48" spans="1:15" x14ac:dyDescent="0.25"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</row>
    <row r="49" spans="2:13" x14ac:dyDescent="0.25"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</row>
    <row r="50" spans="2:13" x14ac:dyDescent="0.25"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</row>
    <row r="51" spans="2:13" x14ac:dyDescent="0.25"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</row>
    <row r="52" spans="2:13" x14ac:dyDescent="0.25"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</row>
    <row r="53" spans="2:13" x14ac:dyDescent="0.25"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</row>
    <row r="54" spans="2:13" x14ac:dyDescent="0.25"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</row>
  </sheetData>
  <mergeCells count="4">
    <mergeCell ref="A3:A4"/>
    <mergeCell ref="B3:O3"/>
    <mergeCell ref="A5:O5"/>
    <mergeCell ref="A21:O21"/>
  </mergeCells>
  <hyperlinks>
    <hyperlink ref="Q2" location="OBSAH!A1" tooltip="o" display="zpět na obsah"/>
  </hyperlinks>
  <pageMargins left="0.70866141732283472" right="0.70866141732283472" top="0.78740157480314965" bottom="0.78740157480314965" header="0.31496062992125984" footer="0.31496062992125984"/>
  <pageSetup paperSize="9" scale="86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6"/>
  <sheetViews>
    <sheetView showGridLines="0" zoomScaleNormal="100" workbookViewId="0"/>
  </sheetViews>
  <sheetFormatPr defaultRowHeight="15" x14ac:dyDescent="0.25"/>
  <cols>
    <col min="1" max="1" width="18.28515625" customWidth="1"/>
  </cols>
  <sheetData>
    <row r="1" spans="1:17" x14ac:dyDescent="0.25">
      <c r="A1" s="10" t="s">
        <v>568</v>
      </c>
    </row>
    <row r="2" spans="1:17" ht="15.75" thickBot="1" x14ac:dyDescent="0.3">
      <c r="A2" s="123" t="s">
        <v>716</v>
      </c>
      <c r="N2" s="13"/>
      <c r="Q2" s="4" t="s">
        <v>83</v>
      </c>
    </row>
    <row r="3" spans="1:17" s="8" customFormat="1" x14ac:dyDescent="0.25">
      <c r="A3" s="320" t="s">
        <v>85</v>
      </c>
      <c r="B3" s="322" t="s">
        <v>86</v>
      </c>
      <c r="C3" s="323"/>
      <c r="D3" s="323"/>
      <c r="E3" s="323"/>
      <c r="F3" s="323"/>
      <c r="G3" s="323"/>
      <c r="H3" s="323"/>
      <c r="I3" s="323"/>
      <c r="J3" s="323"/>
      <c r="K3" s="323"/>
      <c r="L3" s="323"/>
      <c r="M3" s="323"/>
      <c r="N3" s="323"/>
      <c r="O3" s="323"/>
    </row>
    <row r="4" spans="1:17" s="8" customFormat="1" ht="15.75" thickBot="1" x14ac:dyDescent="0.3">
      <c r="A4" s="321"/>
      <c r="B4" s="106" t="s">
        <v>87</v>
      </c>
      <c r="C4" s="105" t="s">
        <v>88</v>
      </c>
      <c r="D4" s="105" t="s">
        <v>89</v>
      </c>
      <c r="E4" s="105" t="s">
        <v>90</v>
      </c>
      <c r="F4" s="105" t="s">
        <v>91</v>
      </c>
      <c r="G4" s="105" t="s">
        <v>92</v>
      </c>
      <c r="H4" s="105" t="s">
        <v>93</v>
      </c>
      <c r="I4" s="105" t="s">
        <v>94</v>
      </c>
      <c r="J4" s="105" t="s">
        <v>95</v>
      </c>
      <c r="K4" s="105" t="s">
        <v>96</v>
      </c>
      <c r="L4" s="105" t="s">
        <v>97</v>
      </c>
      <c r="M4" s="105" t="s">
        <v>98</v>
      </c>
      <c r="N4" s="105" t="s">
        <v>99</v>
      </c>
      <c r="O4" s="110" t="s">
        <v>554</v>
      </c>
    </row>
    <row r="5" spans="1:17" ht="15.75" thickBot="1" x14ac:dyDescent="0.3">
      <c r="A5" s="324" t="s">
        <v>100</v>
      </c>
      <c r="B5" s="324"/>
      <c r="C5" s="324"/>
      <c r="D5" s="324"/>
      <c r="E5" s="324"/>
      <c r="F5" s="324"/>
      <c r="G5" s="324"/>
      <c r="H5" s="324"/>
      <c r="I5" s="324"/>
      <c r="J5" s="324"/>
      <c r="K5" s="324"/>
      <c r="L5" s="324"/>
      <c r="M5" s="324"/>
      <c r="N5" s="324"/>
      <c r="O5" s="324"/>
    </row>
    <row r="6" spans="1:17" x14ac:dyDescent="0.25">
      <c r="A6" s="244" t="s">
        <v>101</v>
      </c>
      <c r="B6" s="72">
        <v>134574</v>
      </c>
      <c r="C6" s="72">
        <v>130511</v>
      </c>
      <c r="D6" s="72">
        <v>127934</v>
      </c>
      <c r="E6" s="72">
        <v>127065</v>
      </c>
      <c r="F6" s="72">
        <v>127371</v>
      </c>
      <c r="G6" s="72">
        <v>128321</v>
      </c>
      <c r="H6" s="72">
        <v>128830</v>
      </c>
      <c r="I6" s="72">
        <v>129482</v>
      </c>
      <c r="J6" s="72">
        <v>130146</v>
      </c>
      <c r="K6" s="72">
        <v>131357</v>
      </c>
      <c r="L6" s="72">
        <v>132928</v>
      </c>
      <c r="M6" s="68">
        <v>135025</v>
      </c>
      <c r="N6" s="127">
        <v>137698</v>
      </c>
      <c r="O6" s="127">
        <v>140808</v>
      </c>
    </row>
    <row r="7" spans="1:17" x14ac:dyDescent="0.25">
      <c r="A7" s="241" t="s">
        <v>102</v>
      </c>
      <c r="B7" s="53">
        <v>19439</v>
      </c>
      <c r="C7" s="53">
        <v>18929</v>
      </c>
      <c r="D7" s="53">
        <v>18355</v>
      </c>
      <c r="E7" s="53">
        <v>18149</v>
      </c>
      <c r="F7" s="53">
        <v>18237</v>
      </c>
      <c r="G7" s="53">
        <v>18535</v>
      </c>
      <c r="H7" s="53">
        <v>18676</v>
      </c>
      <c r="I7" s="53">
        <v>18974</v>
      </c>
      <c r="J7" s="53">
        <v>19260</v>
      </c>
      <c r="K7" s="53">
        <v>19698</v>
      </c>
      <c r="L7" s="53">
        <v>20289</v>
      </c>
      <c r="M7" s="53">
        <v>20969</v>
      </c>
      <c r="N7" s="81">
        <v>21862</v>
      </c>
      <c r="O7" s="81">
        <v>23047</v>
      </c>
    </row>
    <row r="8" spans="1:17" x14ac:dyDescent="0.25">
      <c r="A8" s="241" t="s">
        <v>103</v>
      </c>
      <c r="B8" s="53">
        <v>15756</v>
      </c>
      <c r="C8" s="53">
        <v>15717</v>
      </c>
      <c r="D8" s="53">
        <v>15928</v>
      </c>
      <c r="E8" s="53">
        <v>16270</v>
      </c>
      <c r="F8" s="53">
        <v>16544</v>
      </c>
      <c r="G8" s="53">
        <v>17072</v>
      </c>
      <c r="H8" s="53">
        <v>17396</v>
      </c>
      <c r="I8" s="53">
        <v>17750</v>
      </c>
      <c r="J8" s="53">
        <v>18108</v>
      </c>
      <c r="K8" s="53">
        <v>18517</v>
      </c>
      <c r="L8" s="53">
        <v>18875</v>
      </c>
      <c r="M8" s="53">
        <v>19179</v>
      </c>
      <c r="N8" s="81">
        <v>19513</v>
      </c>
      <c r="O8" s="81">
        <v>19993</v>
      </c>
    </row>
    <row r="9" spans="1:17" x14ac:dyDescent="0.25">
      <c r="A9" s="241" t="s">
        <v>104</v>
      </c>
      <c r="B9" s="53">
        <v>8189</v>
      </c>
      <c r="C9" s="53">
        <v>7934</v>
      </c>
      <c r="D9" s="53">
        <v>7787</v>
      </c>
      <c r="E9" s="53">
        <v>7678</v>
      </c>
      <c r="F9" s="53">
        <v>7679</v>
      </c>
      <c r="G9" s="53">
        <v>7657</v>
      </c>
      <c r="H9" s="53">
        <v>7661</v>
      </c>
      <c r="I9" s="53">
        <v>7684</v>
      </c>
      <c r="J9" s="53">
        <v>7697</v>
      </c>
      <c r="K9" s="53">
        <v>7679</v>
      </c>
      <c r="L9" s="53">
        <v>7759</v>
      </c>
      <c r="M9" s="53">
        <v>7828</v>
      </c>
      <c r="N9" s="81">
        <v>7954</v>
      </c>
      <c r="O9" s="81">
        <v>8124</v>
      </c>
    </row>
    <row r="10" spans="1:17" x14ac:dyDescent="0.25">
      <c r="A10" s="241" t="s">
        <v>105</v>
      </c>
      <c r="B10" s="53">
        <v>6319</v>
      </c>
      <c r="C10" s="53">
        <v>6162</v>
      </c>
      <c r="D10" s="53">
        <v>6092</v>
      </c>
      <c r="E10" s="53">
        <v>6080</v>
      </c>
      <c r="F10" s="53">
        <v>6070</v>
      </c>
      <c r="G10" s="53">
        <v>6153</v>
      </c>
      <c r="H10" s="53">
        <v>6246</v>
      </c>
      <c r="I10" s="53">
        <v>6302</v>
      </c>
      <c r="J10" s="53">
        <v>6330</v>
      </c>
      <c r="K10" s="53">
        <v>6350</v>
      </c>
      <c r="L10" s="53">
        <v>6395</v>
      </c>
      <c r="M10" s="53">
        <v>6461</v>
      </c>
      <c r="N10" s="81">
        <v>6585</v>
      </c>
      <c r="O10" s="81">
        <v>6697</v>
      </c>
    </row>
    <row r="11" spans="1:17" x14ac:dyDescent="0.25">
      <c r="A11" s="241" t="s">
        <v>106</v>
      </c>
      <c r="B11" s="53">
        <v>3525</v>
      </c>
      <c r="C11" s="53">
        <v>3416</v>
      </c>
      <c r="D11" s="53">
        <v>3396</v>
      </c>
      <c r="E11" s="53">
        <v>3349</v>
      </c>
      <c r="F11" s="53">
        <v>3378</v>
      </c>
      <c r="G11" s="53">
        <v>3385</v>
      </c>
      <c r="H11" s="53">
        <v>3327</v>
      </c>
      <c r="I11" s="53">
        <v>3282</v>
      </c>
      <c r="J11" s="53">
        <v>3269</v>
      </c>
      <c r="K11" s="53">
        <v>3175</v>
      </c>
      <c r="L11" s="53">
        <v>3136</v>
      </c>
      <c r="M11" s="53">
        <v>3107</v>
      </c>
      <c r="N11" s="81">
        <v>3090</v>
      </c>
      <c r="O11" s="81">
        <v>3154</v>
      </c>
    </row>
    <row r="12" spans="1:17" x14ac:dyDescent="0.25">
      <c r="A12" s="241" t="s">
        <v>107</v>
      </c>
      <c r="B12" s="53">
        <v>8516</v>
      </c>
      <c r="C12" s="53">
        <v>8267</v>
      </c>
      <c r="D12" s="53">
        <v>8194</v>
      </c>
      <c r="E12" s="53">
        <v>8079</v>
      </c>
      <c r="F12" s="53">
        <v>8158</v>
      </c>
      <c r="G12" s="53">
        <v>8228</v>
      </c>
      <c r="H12" s="53">
        <v>8195</v>
      </c>
      <c r="I12" s="53">
        <v>8083</v>
      </c>
      <c r="J12" s="53">
        <v>8069</v>
      </c>
      <c r="K12" s="53">
        <v>8076</v>
      </c>
      <c r="L12" s="53">
        <v>8183</v>
      </c>
      <c r="M12" s="53">
        <v>8385</v>
      </c>
      <c r="N12" s="81">
        <v>8479</v>
      </c>
      <c r="O12" s="81">
        <v>8621</v>
      </c>
    </row>
    <row r="13" spans="1:17" x14ac:dyDescent="0.25">
      <c r="A13" s="241" t="s">
        <v>108</v>
      </c>
      <c r="B13" s="53">
        <v>4704</v>
      </c>
      <c r="C13" s="53">
        <v>4459</v>
      </c>
      <c r="D13" s="53">
        <v>4325</v>
      </c>
      <c r="E13" s="53">
        <v>4228</v>
      </c>
      <c r="F13" s="53">
        <v>4205</v>
      </c>
      <c r="G13" s="53">
        <v>4140</v>
      </c>
      <c r="H13" s="53">
        <v>4145</v>
      </c>
      <c r="I13" s="53">
        <v>4145</v>
      </c>
      <c r="J13" s="53">
        <v>4158</v>
      </c>
      <c r="K13" s="53">
        <v>4195</v>
      </c>
      <c r="L13" s="53">
        <v>4166</v>
      </c>
      <c r="M13" s="53">
        <v>4241</v>
      </c>
      <c r="N13" s="81">
        <v>4320</v>
      </c>
      <c r="O13" s="81">
        <v>4391</v>
      </c>
    </row>
    <row r="14" spans="1:17" x14ac:dyDescent="0.25">
      <c r="A14" s="241" t="s">
        <v>109</v>
      </c>
      <c r="B14" s="53">
        <v>6951</v>
      </c>
      <c r="C14" s="53">
        <v>6748</v>
      </c>
      <c r="D14" s="53">
        <v>6614</v>
      </c>
      <c r="E14" s="53">
        <v>6562</v>
      </c>
      <c r="F14" s="53">
        <v>6527</v>
      </c>
      <c r="G14" s="53">
        <v>6622</v>
      </c>
      <c r="H14" s="53">
        <v>6579</v>
      </c>
      <c r="I14" s="53">
        <v>6561</v>
      </c>
      <c r="J14" s="53">
        <v>6592</v>
      </c>
      <c r="K14" s="53">
        <v>6593</v>
      </c>
      <c r="L14" s="53">
        <v>6678</v>
      </c>
      <c r="M14" s="53">
        <v>6722</v>
      </c>
      <c r="N14" s="81">
        <v>6770</v>
      </c>
      <c r="O14" s="81">
        <v>6926</v>
      </c>
    </row>
    <row r="15" spans="1:17" x14ac:dyDescent="0.25">
      <c r="A15" s="241" t="s">
        <v>110</v>
      </c>
      <c r="B15" s="53">
        <v>6245</v>
      </c>
      <c r="C15" s="53">
        <v>5984</v>
      </c>
      <c r="D15" s="53">
        <v>5963</v>
      </c>
      <c r="E15" s="53">
        <v>5949</v>
      </c>
      <c r="F15" s="53">
        <v>6029</v>
      </c>
      <c r="G15" s="53">
        <v>6070</v>
      </c>
      <c r="H15" s="53">
        <v>5998</v>
      </c>
      <c r="I15" s="53">
        <v>6013</v>
      </c>
      <c r="J15" s="53">
        <v>6009</v>
      </c>
      <c r="K15" s="53">
        <v>5935</v>
      </c>
      <c r="L15" s="53">
        <v>5975</v>
      </c>
      <c r="M15" s="53">
        <v>5952</v>
      </c>
      <c r="N15" s="81">
        <v>5999</v>
      </c>
      <c r="O15" s="81">
        <v>6040</v>
      </c>
    </row>
    <row r="16" spans="1:17" x14ac:dyDescent="0.25">
      <c r="A16" s="241" t="s">
        <v>111</v>
      </c>
      <c r="B16" s="53">
        <v>6604</v>
      </c>
      <c r="C16" s="53">
        <v>6392</v>
      </c>
      <c r="D16" s="53">
        <v>6308</v>
      </c>
      <c r="E16" s="53">
        <v>6336</v>
      </c>
      <c r="F16" s="53">
        <v>6345</v>
      </c>
      <c r="G16" s="53">
        <v>6365</v>
      </c>
      <c r="H16" s="53">
        <v>6384</v>
      </c>
      <c r="I16" s="53">
        <v>6377</v>
      </c>
      <c r="J16" s="53">
        <v>6297</v>
      </c>
      <c r="K16" s="53">
        <v>6322</v>
      </c>
      <c r="L16" s="53">
        <v>6275</v>
      </c>
      <c r="M16" s="53">
        <v>6337</v>
      </c>
      <c r="N16" s="81">
        <v>6471</v>
      </c>
      <c r="O16" s="81">
        <v>6494</v>
      </c>
    </row>
    <row r="17" spans="1:15" x14ac:dyDescent="0.25">
      <c r="A17" s="241" t="s">
        <v>112</v>
      </c>
      <c r="B17" s="53">
        <v>16316</v>
      </c>
      <c r="C17" s="53">
        <v>15605</v>
      </c>
      <c r="D17" s="53">
        <v>15151</v>
      </c>
      <c r="E17" s="53">
        <v>15080</v>
      </c>
      <c r="F17" s="53">
        <v>15196</v>
      </c>
      <c r="G17" s="53">
        <v>15306</v>
      </c>
      <c r="H17" s="53">
        <v>15496</v>
      </c>
      <c r="I17" s="53">
        <v>15611</v>
      </c>
      <c r="J17" s="53">
        <v>15665</v>
      </c>
      <c r="K17" s="53">
        <v>15891</v>
      </c>
      <c r="L17" s="53">
        <v>16106</v>
      </c>
      <c r="M17" s="53">
        <v>16357</v>
      </c>
      <c r="N17" s="81">
        <v>16656</v>
      </c>
      <c r="O17" s="81">
        <v>16930</v>
      </c>
    </row>
    <row r="18" spans="1:15" x14ac:dyDescent="0.25">
      <c r="A18" s="241" t="s">
        <v>113</v>
      </c>
      <c r="B18" s="53">
        <v>8785</v>
      </c>
      <c r="C18" s="53">
        <v>8509</v>
      </c>
      <c r="D18" s="53">
        <v>8245</v>
      </c>
      <c r="E18" s="53">
        <v>8153</v>
      </c>
      <c r="F18" s="53">
        <v>8072</v>
      </c>
      <c r="G18" s="53">
        <v>7947</v>
      </c>
      <c r="H18" s="53">
        <v>7983</v>
      </c>
      <c r="I18" s="53">
        <v>8005</v>
      </c>
      <c r="J18" s="53">
        <v>7958</v>
      </c>
      <c r="K18" s="53">
        <v>8039</v>
      </c>
      <c r="L18" s="53">
        <v>8040</v>
      </c>
      <c r="M18" s="53">
        <v>8088</v>
      </c>
      <c r="N18" s="81">
        <v>8218</v>
      </c>
      <c r="O18" s="81">
        <v>8269</v>
      </c>
    </row>
    <row r="19" spans="1:15" x14ac:dyDescent="0.25">
      <c r="A19" s="241" t="s">
        <v>114</v>
      </c>
      <c r="B19" s="53">
        <v>7642</v>
      </c>
      <c r="C19" s="53">
        <v>7383</v>
      </c>
      <c r="D19" s="53">
        <v>7181</v>
      </c>
      <c r="E19" s="53">
        <v>7028</v>
      </c>
      <c r="F19" s="53">
        <v>6988</v>
      </c>
      <c r="G19" s="53">
        <v>7063</v>
      </c>
      <c r="H19" s="53">
        <v>7053</v>
      </c>
      <c r="I19" s="53">
        <v>7085</v>
      </c>
      <c r="J19" s="53">
        <v>7106</v>
      </c>
      <c r="K19" s="53">
        <v>7070</v>
      </c>
      <c r="L19" s="53">
        <v>7129</v>
      </c>
      <c r="M19" s="53">
        <v>7207</v>
      </c>
      <c r="N19" s="81">
        <v>7299</v>
      </c>
      <c r="O19" s="81">
        <v>7365</v>
      </c>
    </row>
    <row r="20" spans="1:15" ht="15.75" thickBot="1" x14ac:dyDescent="0.3">
      <c r="A20" s="242" t="s">
        <v>115</v>
      </c>
      <c r="B20" s="58">
        <v>15583</v>
      </c>
      <c r="C20" s="58">
        <v>15006</v>
      </c>
      <c r="D20" s="58">
        <v>14395</v>
      </c>
      <c r="E20" s="58">
        <v>14124</v>
      </c>
      <c r="F20" s="58">
        <v>13943</v>
      </c>
      <c r="G20" s="58">
        <v>13778</v>
      </c>
      <c r="H20" s="58">
        <v>13691</v>
      </c>
      <c r="I20" s="58">
        <v>13610</v>
      </c>
      <c r="J20" s="58">
        <v>13628</v>
      </c>
      <c r="K20" s="58">
        <v>13817</v>
      </c>
      <c r="L20" s="58">
        <v>13922</v>
      </c>
      <c r="M20" s="58">
        <v>14192</v>
      </c>
      <c r="N20" s="128">
        <v>14482</v>
      </c>
      <c r="O20" s="128">
        <v>14757</v>
      </c>
    </row>
    <row r="21" spans="1:15" ht="15.75" thickBot="1" x14ac:dyDescent="0.3">
      <c r="A21" s="324" t="s">
        <v>139</v>
      </c>
      <c r="B21" s="324"/>
      <c r="C21" s="324"/>
      <c r="D21" s="324"/>
      <c r="E21" s="324"/>
      <c r="F21" s="324"/>
      <c r="G21" s="324"/>
      <c r="H21" s="324"/>
      <c r="I21" s="324"/>
      <c r="J21" s="324"/>
      <c r="K21" s="324"/>
      <c r="L21" s="324"/>
      <c r="M21" s="324"/>
      <c r="N21" s="324"/>
      <c r="O21" s="324"/>
    </row>
    <row r="22" spans="1:15" x14ac:dyDescent="0.25">
      <c r="A22" s="244" t="s">
        <v>101</v>
      </c>
      <c r="B22" s="136">
        <v>17.196944332984899</v>
      </c>
      <c r="C22" s="130">
        <v>17.553196497188363</v>
      </c>
      <c r="D22" s="130">
        <v>18.067553845784488</v>
      </c>
      <c r="E22" s="130">
        <v>18.745297632219518</v>
      </c>
      <c r="F22" s="130">
        <v>19.409949483020046</v>
      </c>
      <c r="G22" s="130">
        <v>19.814059349068753</v>
      </c>
      <c r="H22" s="130">
        <v>19.874609311122562</v>
      </c>
      <c r="I22" s="130">
        <v>19.76552840067777</v>
      </c>
      <c r="J22" s="130">
        <v>19.509423723528805</v>
      </c>
      <c r="K22" s="130">
        <v>19.174580838410762</v>
      </c>
      <c r="L22" s="130">
        <v>18.966520940107525</v>
      </c>
      <c r="M22" s="130">
        <v>17.798390796113022</v>
      </c>
      <c r="N22" s="131">
        <v>17.087765627404359</v>
      </c>
      <c r="O22" s="131">
        <v>16.816570068444804</v>
      </c>
    </row>
    <row r="23" spans="1:15" x14ac:dyDescent="0.25">
      <c r="A23" s="241" t="s">
        <v>102</v>
      </c>
      <c r="B23" s="137">
        <v>26.342607022346293</v>
      </c>
      <c r="C23" s="132">
        <v>27.130960741876763</v>
      </c>
      <c r="D23" s="132">
        <v>27.648901876901753</v>
      </c>
      <c r="E23" s="132">
        <v>28.095297068020681</v>
      </c>
      <c r="F23" s="132">
        <v>28.47751405371643</v>
      </c>
      <c r="G23" s="132">
        <v>29.028974158183239</v>
      </c>
      <c r="H23" s="132">
        <v>28.88741086758132</v>
      </c>
      <c r="I23" s="132">
        <v>28.53061469986768</v>
      </c>
      <c r="J23" s="132">
        <v>27.768166089965398</v>
      </c>
      <c r="K23" s="132">
        <v>26.944436845128987</v>
      </c>
      <c r="L23" s="132">
        <v>27.070046697798531</v>
      </c>
      <c r="M23" s="132">
        <v>23.973338821054558</v>
      </c>
      <c r="N23" s="133">
        <v>22.446507043410406</v>
      </c>
      <c r="O23" s="133">
        <v>22.260750299424334</v>
      </c>
    </row>
    <row r="24" spans="1:15" x14ac:dyDescent="0.25">
      <c r="A24" s="241" t="s">
        <v>103</v>
      </c>
      <c r="B24" s="137">
        <v>17.035907749197186</v>
      </c>
      <c r="C24" s="132">
        <v>17.663718405466458</v>
      </c>
      <c r="D24" s="132">
        <v>18.59769980734427</v>
      </c>
      <c r="E24" s="132">
        <v>19.642641554992153</v>
      </c>
      <c r="F24" s="132">
        <v>20.328569848739907</v>
      </c>
      <c r="G24" s="132">
        <v>20.898007148802819</v>
      </c>
      <c r="H24" s="132">
        <v>20.969394520184672</v>
      </c>
      <c r="I24" s="132">
        <v>20.854138518475004</v>
      </c>
      <c r="J24" s="132">
        <v>20.514331029794945</v>
      </c>
      <c r="K24" s="132">
        <v>20.034189143864889</v>
      </c>
      <c r="L24" s="132">
        <v>19.590849646067298</v>
      </c>
      <c r="M24" s="132">
        <v>18.115784601724773</v>
      </c>
      <c r="N24" s="133">
        <v>17.177087826477347</v>
      </c>
      <c r="O24" s="133">
        <v>16.705939369631338</v>
      </c>
    </row>
    <row r="25" spans="1:15" x14ac:dyDescent="0.25">
      <c r="A25" s="241" t="s">
        <v>104</v>
      </c>
      <c r="B25" s="137">
        <v>16.783833083970404</v>
      </c>
      <c r="C25" s="132">
        <v>17.140881889083328</v>
      </c>
      <c r="D25" s="132">
        <v>17.647192131623079</v>
      </c>
      <c r="E25" s="132">
        <v>18.144437092352774</v>
      </c>
      <c r="F25" s="132">
        <v>18.789762161104044</v>
      </c>
      <c r="G25" s="132">
        <v>19.005659253375697</v>
      </c>
      <c r="H25" s="132">
        <v>19.001909864325224</v>
      </c>
      <c r="I25" s="132">
        <v>18.912599374830783</v>
      </c>
      <c r="J25" s="132">
        <v>18.682038834951456</v>
      </c>
      <c r="K25" s="132">
        <v>18.2837686611586</v>
      </c>
      <c r="L25" s="132">
        <v>18.131893811927462</v>
      </c>
      <c r="M25" s="132">
        <v>17.092822673974279</v>
      </c>
      <c r="N25" s="133">
        <v>16.530883697730484</v>
      </c>
      <c r="O25" s="133">
        <v>16.370780856423174</v>
      </c>
    </row>
    <row r="26" spans="1:15" x14ac:dyDescent="0.25">
      <c r="A26" s="241" t="s">
        <v>105</v>
      </c>
      <c r="B26" s="137">
        <v>15.378063322868755</v>
      </c>
      <c r="C26" s="132">
        <v>15.807295674926888</v>
      </c>
      <c r="D26" s="132">
        <v>16.349095593365895</v>
      </c>
      <c r="E26" s="132">
        <v>16.971862438588655</v>
      </c>
      <c r="F26" s="132">
        <v>17.458080473985447</v>
      </c>
      <c r="G26" s="132">
        <v>17.858594067452255</v>
      </c>
      <c r="H26" s="132">
        <v>18.032739555966163</v>
      </c>
      <c r="I26" s="132">
        <v>17.922247817307966</v>
      </c>
      <c r="J26" s="132">
        <v>17.595063375583724</v>
      </c>
      <c r="K26" s="132">
        <v>17.113135341993207</v>
      </c>
      <c r="L26" s="132">
        <v>16.884488448844884</v>
      </c>
      <c r="M26" s="132">
        <v>15.494376363941582</v>
      </c>
      <c r="N26" s="133">
        <v>14.655153228139675</v>
      </c>
      <c r="O26" s="133">
        <v>14.247420487182213</v>
      </c>
    </row>
    <row r="27" spans="1:15" x14ac:dyDescent="0.25">
      <c r="A27" s="241" t="s">
        <v>106</v>
      </c>
      <c r="B27" s="137">
        <v>15.055095242162809</v>
      </c>
      <c r="C27" s="132">
        <v>15.429087624209576</v>
      </c>
      <c r="D27" s="132">
        <v>16.153736383960425</v>
      </c>
      <c r="E27" s="132">
        <v>16.663349587023585</v>
      </c>
      <c r="F27" s="132">
        <v>17.454658192528292</v>
      </c>
      <c r="G27" s="132">
        <v>17.868454391891891</v>
      </c>
      <c r="H27" s="132">
        <v>17.633029467882128</v>
      </c>
      <c r="I27" s="132">
        <v>17.350391203214212</v>
      </c>
      <c r="J27" s="132">
        <v>17.161906761864763</v>
      </c>
      <c r="K27" s="132">
        <v>16.33482533312754</v>
      </c>
      <c r="L27" s="132">
        <v>16.013889598120819</v>
      </c>
      <c r="M27" s="132">
        <v>14.720234993130241</v>
      </c>
      <c r="N27" s="133">
        <v>13.87018583355777</v>
      </c>
      <c r="O27" s="133">
        <v>13.759706831864586</v>
      </c>
    </row>
    <row r="28" spans="1:15" x14ac:dyDescent="0.25">
      <c r="A28" s="241" t="s">
        <v>107</v>
      </c>
      <c r="B28" s="137">
        <v>13.144003704275351</v>
      </c>
      <c r="C28" s="132">
        <v>13.359512612918342</v>
      </c>
      <c r="D28" s="132">
        <v>13.847999864798636</v>
      </c>
      <c r="E28" s="132">
        <v>14.284956503288775</v>
      </c>
      <c r="F28" s="132">
        <v>14.936741307651463</v>
      </c>
      <c r="G28" s="132">
        <v>15.242400103740206</v>
      </c>
      <c r="H28" s="132">
        <v>15.137801093542191</v>
      </c>
      <c r="I28" s="132">
        <v>14.738435169483799</v>
      </c>
      <c r="J28" s="132">
        <v>14.471465977976255</v>
      </c>
      <c r="K28" s="132">
        <v>14.155755376768155</v>
      </c>
      <c r="L28" s="132">
        <v>14.138115724183208</v>
      </c>
      <c r="M28" s="132">
        <v>13.683093994778067</v>
      </c>
      <c r="N28" s="133">
        <v>13.268962927027747</v>
      </c>
      <c r="O28" s="133">
        <v>13.175309094799259</v>
      </c>
    </row>
    <row r="29" spans="1:15" x14ac:dyDescent="0.25">
      <c r="A29" s="241" t="s">
        <v>108</v>
      </c>
      <c r="B29" s="137">
        <v>13.961356958418664</v>
      </c>
      <c r="C29" s="132">
        <v>13.874541041757421</v>
      </c>
      <c r="D29" s="132">
        <v>14.051332033788174</v>
      </c>
      <c r="E29" s="132">
        <v>14.291992022445324</v>
      </c>
      <c r="F29" s="132">
        <v>14.628122173519795</v>
      </c>
      <c r="G29" s="132">
        <v>14.532944852037771</v>
      </c>
      <c r="H29" s="132">
        <v>14.550496717801103</v>
      </c>
      <c r="I29" s="132">
        <v>14.456108534161057</v>
      </c>
      <c r="J29" s="132">
        <v>14.339414422181603</v>
      </c>
      <c r="K29" s="132">
        <v>14.264340848039717</v>
      </c>
      <c r="L29" s="132">
        <v>13.967210916283904</v>
      </c>
      <c r="M29" s="132">
        <v>13.175717658754815</v>
      </c>
      <c r="N29" s="133">
        <v>12.585212375458834</v>
      </c>
      <c r="O29" s="133">
        <v>12.263650328166458</v>
      </c>
    </row>
    <row r="30" spans="1:15" x14ac:dyDescent="0.25">
      <c r="A30" s="241" t="s">
        <v>109</v>
      </c>
      <c r="B30" s="137">
        <v>16.440786205917831</v>
      </c>
      <c r="C30" s="132">
        <v>16.694292570693449</v>
      </c>
      <c r="D30" s="132">
        <v>17.168518326238189</v>
      </c>
      <c r="E30" s="132">
        <v>17.815062170820436</v>
      </c>
      <c r="F30" s="132">
        <v>18.293674150060259</v>
      </c>
      <c r="G30" s="132">
        <v>18.819450365191688</v>
      </c>
      <c r="H30" s="132">
        <v>18.773541833124071</v>
      </c>
      <c r="I30" s="132">
        <v>18.684855043572366</v>
      </c>
      <c r="J30" s="132">
        <v>18.610954263128178</v>
      </c>
      <c r="K30" s="132">
        <v>18.262652004099607</v>
      </c>
      <c r="L30" s="132">
        <v>18.141316454320719</v>
      </c>
      <c r="M30" s="132">
        <v>17.033677115272532</v>
      </c>
      <c r="N30" s="133">
        <v>16.218676632648172</v>
      </c>
      <c r="O30" s="133">
        <v>15.997228317357662</v>
      </c>
    </row>
    <row r="31" spans="1:15" x14ac:dyDescent="0.25">
      <c r="A31" s="241" t="s">
        <v>110</v>
      </c>
      <c r="B31" s="137">
        <v>15.387458420598744</v>
      </c>
      <c r="C31" s="132">
        <v>15.42824730572887</v>
      </c>
      <c r="D31" s="132">
        <v>16.113167779068824</v>
      </c>
      <c r="E31" s="132">
        <v>16.810308287886066</v>
      </c>
      <c r="F31" s="132">
        <v>17.672578044848308</v>
      </c>
      <c r="G31" s="132">
        <v>18.103191172084703</v>
      </c>
      <c r="H31" s="132">
        <v>17.956470975660867</v>
      </c>
      <c r="I31" s="132">
        <v>17.936938818124869</v>
      </c>
      <c r="J31" s="132">
        <v>17.80338942877459</v>
      </c>
      <c r="K31" s="132">
        <v>17.292619678913784</v>
      </c>
      <c r="L31" s="132">
        <v>17.139005220584018</v>
      </c>
      <c r="M31" s="132">
        <v>15.873693193940689</v>
      </c>
      <c r="N31" s="133">
        <v>15.210060596840853</v>
      </c>
      <c r="O31" s="133">
        <v>14.821722166327206</v>
      </c>
    </row>
    <row r="32" spans="1:15" x14ac:dyDescent="0.25">
      <c r="A32" s="241" t="s">
        <v>111</v>
      </c>
      <c r="B32" s="137">
        <v>15.76397011433891</v>
      </c>
      <c r="C32" s="132">
        <v>16.031300160513641</v>
      </c>
      <c r="D32" s="132">
        <v>16.63940912687945</v>
      </c>
      <c r="E32" s="132">
        <v>17.617617617617618</v>
      </c>
      <c r="F32" s="132">
        <v>18.471077988995955</v>
      </c>
      <c r="G32" s="132">
        <v>19.03010733399109</v>
      </c>
      <c r="H32" s="132">
        <v>19.256175911682199</v>
      </c>
      <c r="I32" s="132">
        <v>19.251901944209639</v>
      </c>
      <c r="J32" s="132">
        <v>18.949173964069693</v>
      </c>
      <c r="K32" s="132">
        <v>18.748517200474495</v>
      </c>
      <c r="L32" s="132">
        <v>18.391512060728626</v>
      </c>
      <c r="M32" s="132">
        <v>17.539926374934264</v>
      </c>
      <c r="N32" s="133">
        <v>17.104567561852399</v>
      </c>
      <c r="O32" s="133">
        <v>16.708261507191192</v>
      </c>
    </row>
    <row r="33" spans="1:15" x14ac:dyDescent="0.25">
      <c r="A33" s="241" t="s">
        <v>112</v>
      </c>
      <c r="B33" s="137">
        <v>18.965477159130536</v>
      </c>
      <c r="C33" s="132">
        <v>19.122837115827657</v>
      </c>
      <c r="D33" s="132">
        <v>19.556743081371334</v>
      </c>
      <c r="E33" s="132">
        <v>20.478835368089413</v>
      </c>
      <c r="F33" s="132">
        <v>21.519507186858316</v>
      </c>
      <c r="G33" s="132">
        <v>22.042368121660736</v>
      </c>
      <c r="H33" s="132">
        <v>22.313740172220143</v>
      </c>
      <c r="I33" s="132">
        <v>22.230291638186376</v>
      </c>
      <c r="J33" s="132">
        <v>21.880936417476811</v>
      </c>
      <c r="K33" s="132">
        <v>21.66019218973625</v>
      </c>
      <c r="L33" s="132">
        <v>21.190989947897478</v>
      </c>
      <c r="M33" s="132">
        <v>19.873882192846036</v>
      </c>
      <c r="N33" s="133">
        <v>19.026513290915116</v>
      </c>
      <c r="O33" s="133">
        <v>18.59458747034531</v>
      </c>
    </row>
    <row r="34" spans="1:15" x14ac:dyDescent="0.25">
      <c r="A34" s="241" t="s">
        <v>113</v>
      </c>
      <c r="B34" s="137">
        <v>17.830684608983336</v>
      </c>
      <c r="C34" s="132">
        <v>18.290664431117129</v>
      </c>
      <c r="D34" s="132">
        <v>18.705052292474875</v>
      </c>
      <c r="E34" s="132">
        <v>19.464272924773795</v>
      </c>
      <c r="F34" s="132">
        <v>20.059642147117295</v>
      </c>
      <c r="G34" s="132">
        <v>20.10321013887835</v>
      </c>
      <c r="H34" s="132">
        <v>20.221389128121992</v>
      </c>
      <c r="I34" s="132">
        <v>20.172366000554394</v>
      </c>
      <c r="J34" s="132">
        <v>19.869666175626076</v>
      </c>
      <c r="K34" s="132">
        <v>19.685097213379695</v>
      </c>
      <c r="L34" s="132">
        <v>19.262560195500612</v>
      </c>
      <c r="M34" s="132">
        <v>18.364705615222178</v>
      </c>
      <c r="N34" s="133">
        <v>17.825304210138167</v>
      </c>
      <c r="O34" s="133">
        <v>17.397799238359738</v>
      </c>
    </row>
    <row r="35" spans="1:15" x14ac:dyDescent="0.25">
      <c r="A35" s="241" t="s">
        <v>114</v>
      </c>
      <c r="B35" s="137">
        <v>16.664486022068122</v>
      </c>
      <c r="C35" s="132">
        <v>17.055535021253004</v>
      </c>
      <c r="D35" s="132">
        <v>17.536019536019538</v>
      </c>
      <c r="E35" s="132">
        <v>18.01404623981135</v>
      </c>
      <c r="F35" s="132">
        <v>18.596976793698104</v>
      </c>
      <c r="G35" s="132">
        <v>19.175739146960606</v>
      </c>
      <c r="H35" s="132">
        <v>19.292103175688613</v>
      </c>
      <c r="I35" s="132">
        <v>19.327822789644543</v>
      </c>
      <c r="J35" s="132">
        <v>19.196066778324059</v>
      </c>
      <c r="K35" s="132">
        <v>18.82421854198839</v>
      </c>
      <c r="L35" s="132">
        <v>18.75953897163307</v>
      </c>
      <c r="M35" s="132">
        <v>18.064014838208386</v>
      </c>
      <c r="N35" s="133">
        <v>17.635546535227604</v>
      </c>
      <c r="O35" s="133">
        <v>17.334714147856992</v>
      </c>
    </row>
    <row r="36" spans="1:15" x14ac:dyDescent="0.25">
      <c r="A36" s="241" t="s">
        <v>115</v>
      </c>
      <c r="B36" s="137">
        <v>15.808588558733122</v>
      </c>
      <c r="C36" s="132">
        <v>16.161724951264958</v>
      </c>
      <c r="D36" s="132">
        <v>16.40418452001094</v>
      </c>
      <c r="E36" s="132">
        <v>16.951512241958714</v>
      </c>
      <c r="F36" s="132">
        <v>17.458647934587983</v>
      </c>
      <c r="G36" s="132">
        <v>17.672485666277595</v>
      </c>
      <c r="H36" s="132">
        <v>17.762987181483211</v>
      </c>
      <c r="I36" s="132">
        <v>17.693247705467876</v>
      </c>
      <c r="J36" s="132">
        <v>17.602686644277966</v>
      </c>
      <c r="K36" s="132">
        <v>17.574408547443397</v>
      </c>
      <c r="L36" s="132">
        <v>17.387937602258109</v>
      </c>
      <c r="M36" s="132">
        <v>16.915778683639658</v>
      </c>
      <c r="N36" s="133">
        <v>16.601705796038154</v>
      </c>
      <c r="O36" s="133">
        <v>16.517427413758369</v>
      </c>
    </row>
  </sheetData>
  <mergeCells count="4">
    <mergeCell ref="A3:A4"/>
    <mergeCell ref="A5:O5"/>
    <mergeCell ref="B3:O3"/>
    <mergeCell ref="A21:O21"/>
  </mergeCells>
  <hyperlinks>
    <hyperlink ref="Q2" location="OBSAH!A1" tooltip="o" display="zpět na obsah"/>
  </hyperlinks>
  <pageMargins left="0.70866141732283472" right="0.70866141732283472" top="0.78740157480314965" bottom="0.78740157480314965" header="0.31496062992125984" footer="0.31496062992125984"/>
  <pageSetup paperSize="9" scale="89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6"/>
  <sheetViews>
    <sheetView showGridLines="0" zoomScaleNormal="100" workbookViewId="0"/>
  </sheetViews>
  <sheetFormatPr defaultRowHeight="15" x14ac:dyDescent="0.25"/>
  <cols>
    <col min="1" max="1" width="18" customWidth="1"/>
  </cols>
  <sheetData>
    <row r="1" spans="1:17" x14ac:dyDescent="0.25">
      <c r="A1" s="10" t="s">
        <v>714</v>
      </c>
    </row>
    <row r="2" spans="1:17" ht="15.75" thickBot="1" x14ac:dyDescent="0.3">
      <c r="A2" s="123" t="s">
        <v>716</v>
      </c>
      <c r="N2" s="13"/>
      <c r="Q2" s="4" t="s">
        <v>83</v>
      </c>
    </row>
    <row r="3" spans="1:17" s="8" customFormat="1" x14ac:dyDescent="0.25">
      <c r="A3" s="320" t="s">
        <v>85</v>
      </c>
      <c r="B3" s="328" t="s">
        <v>86</v>
      </c>
      <c r="C3" s="329"/>
      <c r="D3" s="329"/>
      <c r="E3" s="329"/>
      <c r="F3" s="329"/>
      <c r="G3" s="329"/>
      <c r="H3" s="329"/>
      <c r="I3" s="329"/>
      <c r="J3" s="329"/>
      <c r="K3" s="329"/>
      <c r="L3" s="329"/>
      <c r="M3" s="329"/>
      <c r="N3" s="329"/>
      <c r="O3" s="329"/>
    </row>
    <row r="4" spans="1:17" s="8" customFormat="1" ht="15.75" thickBot="1" x14ac:dyDescent="0.3">
      <c r="A4" s="321"/>
      <c r="B4" s="104" t="s">
        <v>87</v>
      </c>
      <c r="C4" s="105" t="s">
        <v>88</v>
      </c>
      <c r="D4" s="105" t="s">
        <v>89</v>
      </c>
      <c r="E4" s="105" t="s">
        <v>90</v>
      </c>
      <c r="F4" s="105" t="s">
        <v>91</v>
      </c>
      <c r="G4" s="105" t="s">
        <v>92</v>
      </c>
      <c r="H4" s="105" t="s">
        <v>93</v>
      </c>
      <c r="I4" s="105" t="s">
        <v>94</v>
      </c>
      <c r="J4" s="105" t="s">
        <v>95</v>
      </c>
      <c r="K4" s="105" t="s">
        <v>96</v>
      </c>
      <c r="L4" s="105" t="s">
        <v>97</v>
      </c>
      <c r="M4" s="105" t="s">
        <v>98</v>
      </c>
      <c r="N4" s="105" t="s">
        <v>99</v>
      </c>
      <c r="O4" s="110" t="s">
        <v>554</v>
      </c>
    </row>
    <row r="5" spans="1:17" s="8" customFormat="1" ht="15.75" thickBot="1" x14ac:dyDescent="0.3">
      <c r="A5" s="338" t="s">
        <v>100</v>
      </c>
      <c r="B5" s="338"/>
      <c r="C5" s="338"/>
      <c r="D5" s="338"/>
      <c r="E5" s="338"/>
      <c r="F5" s="338"/>
      <c r="G5" s="338"/>
      <c r="H5" s="338"/>
      <c r="I5" s="338"/>
      <c r="J5" s="338"/>
      <c r="K5" s="338"/>
      <c r="L5" s="338"/>
      <c r="M5" s="338"/>
      <c r="N5" s="338"/>
      <c r="O5" s="338"/>
    </row>
    <row r="6" spans="1:17" x14ac:dyDescent="0.25">
      <c r="A6" s="244" t="s">
        <v>101</v>
      </c>
      <c r="B6" s="72">
        <v>51682</v>
      </c>
      <c r="C6" s="72">
        <v>48782</v>
      </c>
      <c r="D6" s="72">
        <v>47089</v>
      </c>
      <c r="E6" s="72">
        <v>46523</v>
      </c>
      <c r="F6" s="72">
        <v>46940</v>
      </c>
      <c r="G6" s="72">
        <v>47578</v>
      </c>
      <c r="H6" s="72">
        <v>47804</v>
      </c>
      <c r="I6" s="72">
        <v>48035</v>
      </c>
      <c r="J6" s="72">
        <v>48342</v>
      </c>
      <c r="K6" s="72">
        <v>49119</v>
      </c>
      <c r="L6" s="72">
        <v>50391</v>
      </c>
      <c r="M6" s="68">
        <v>52037</v>
      </c>
      <c r="N6" s="127">
        <v>54259</v>
      </c>
      <c r="O6" s="127">
        <v>57150</v>
      </c>
    </row>
    <row r="7" spans="1:17" x14ac:dyDescent="0.25">
      <c r="A7" s="241" t="s">
        <v>102</v>
      </c>
      <c r="B7" s="53">
        <v>6058</v>
      </c>
      <c r="C7" s="53">
        <v>5515</v>
      </c>
      <c r="D7" s="53">
        <v>5038</v>
      </c>
      <c r="E7" s="53">
        <v>4811</v>
      </c>
      <c r="F7" s="53">
        <v>4790</v>
      </c>
      <c r="G7" s="53">
        <v>4915</v>
      </c>
      <c r="H7" s="53">
        <v>4998</v>
      </c>
      <c r="I7" s="53">
        <v>5081</v>
      </c>
      <c r="J7" s="53">
        <v>5104</v>
      </c>
      <c r="K7" s="53">
        <v>5331</v>
      </c>
      <c r="L7" s="53">
        <v>5678</v>
      </c>
      <c r="M7" s="53">
        <v>6202</v>
      </c>
      <c r="N7" s="81">
        <v>7041</v>
      </c>
      <c r="O7" s="81">
        <v>8172</v>
      </c>
    </row>
    <row r="8" spans="1:17" x14ac:dyDescent="0.25">
      <c r="A8" s="241" t="s">
        <v>103</v>
      </c>
      <c r="B8" s="53">
        <v>6024</v>
      </c>
      <c r="C8" s="53">
        <v>5816</v>
      </c>
      <c r="D8" s="53">
        <v>5797</v>
      </c>
      <c r="E8" s="53">
        <v>5848</v>
      </c>
      <c r="F8" s="53">
        <v>5894</v>
      </c>
      <c r="G8" s="53">
        <v>6095</v>
      </c>
      <c r="H8" s="53">
        <v>6164</v>
      </c>
      <c r="I8" s="53">
        <v>6303</v>
      </c>
      <c r="J8" s="53">
        <v>6585</v>
      </c>
      <c r="K8" s="53">
        <v>6855</v>
      </c>
      <c r="L8" s="53">
        <v>7197</v>
      </c>
      <c r="M8" s="53">
        <v>7518</v>
      </c>
      <c r="N8" s="81">
        <v>7920</v>
      </c>
      <c r="O8" s="81">
        <v>8537</v>
      </c>
    </row>
    <row r="9" spans="1:17" x14ac:dyDescent="0.25">
      <c r="A9" s="241" t="s">
        <v>104</v>
      </c>
      <c r="B9" s="53">
        <v>3210</v>
      </c>
      <c r="C9" s="53">
        <v>2961</v>
      </c>
      <c r="D9" s="53">
        <v>2851</v>
      </c>
      <c r="E9" s="53">
        <v>2721</v>
      </c>
      <c r="F9" s="53">
        <v>2705</v>
      </c>
      <c r="G9" s="53">
        <v>2707</v>
      </c>
      <c r="H9" s="53">
        <v>2690</v>
      </c>
      <c r="I9" s="53">
        <v>2678</v>
      </c>
      <c r="J9" s="53">
        <v>2701</v>
      </c>
      <c r="K9" s="53">
        <v>2716</v>
      </c>
      <c r="L9" s="53">
        <v>2769</v>
      </c>
      <c r="M9" s="53">
        <v>2847</v>
      </c>
      <c r="N9" s="81">
        <v>2922</v>
      </c>
      <c r="O9" s="81">
        <v>3002</v>
      </c>
    </row>
    <row r="10" spans="1:17" x14ac:dyDescent="0.25">
      <c r="A10" s="241" t="s">
        <v>105</v>
      </c>
      <c r="B10" s="53">
        <v>1712</v>
      </c>
      <c r="C10" s="53">
        <v>1615</v>
      </c>
      <c r="D10" s="53">
        <v>1581</v>
      </c>
      <c r="E10" s="53">
        <v>1589</v>
      </c>
      <c r="F10" s="53">
        <v>1625</v>
      </c>
      <c r="G10" s="53">
        <v>1680</v>
      </c>
      <c r="H10" s="53">
        <v>1769</v>
      </c>
      <c r="I10" s="53">
        <v>1822</v>
      </c>
      <c r="J10" s="53">
        <v>1812</v>
      </c>
      <c r="K10" s="53">
        <v>1833</v>
      </c>
      <c r="L10" s="53">
        <v>1853</v>
      </c>
      <c r="M10" s="53">
        <v>1899</v>
      </c>
      <c r="N10" s="81">
        <v>1997</v>
      </c>
      <c r="O10" s="81">
        <v>2080</v>
      </c>
    </row>
    <row r="11" spans="1:17" x14ac:dyDescent="0.25">
      <c r="A11" s="241" t="s">
        <v>106</v>
      </c>
      <c r="B11" s="53">
        <v>1055</v>
      </c>
      <c r="C11" s="53">
        <v>965</v>
      </c>
      <c r="D11" s="53">
        <v>927</v>
      </c>
      <c r="E11" s="53">
        <v>868</v>
      </c>
      <c r="F11" s="53">
        <v>864</v>
      </c>
      <c r="G11" s="53">
        <v>858</v>
      </c>
      <c r="H11" s="53">
        <v>841</v>
      </c>
      <c r="I11" s="53">
        <v>813</v>
      </c>
      <c r="J11" s="53">
        <v>802</v>
      </c>
      <c r="K11" s="53">
        <v>762</v>
      </c>
      <c r="L11" s="53">
        <v>757</v>
      </c>
      <c r="M11" s="53">
        <v>761</v>
      </c>
      <c r="N11" s="81">
        <v>752</v>
      </c>
      <c r="O11" s="81">
        <v>792</v>
      </c>
    </row>
    <row r="12" spans="1:17" x14ac:dyDescent="0.25">
      <c r="A12" s="241" t="s">
        <v>107</v>
      </c>
      <c r="B12" s="53">
        <v>3613</v>
      </c>
      <c r="C12" s="53">
        <v>3432</v>
      </c>
      <c r="D12" s="53">
        <v>3370</v>
      </c>
      <c r="E12" s="53">
        <v>3319</v>
      </c>
      <c r="F12" s="53">
        <v>3425</v>
      </c>
      <c r="G12" s="53">
        <v>3494</v>
      </c>
      <c r="H12" s="53">
        <v>3523</v>
      </c>
      <c r="I12" s="53">
        <v>3437</v>
      </c>
      <c r="J12" s="53">
        <v>3452</v>
      </c>
      <c r="K12" s="53">
        <v>3461</v>
      </c>
      <c r="L12" s="53">
        <v>3585</v>
      </c>
      <c r="M12" s="53">
        <v>3698</v>
      </c>
      <c r="N12" s="81">
        <v>3752</v>
      </c>
      <c r="O12" s="81">
        <v>3912</v>
      </c>
    </row>
    <row r="13" spans="1:17" x14ac:dyDescent="0.25">
      <c r="A13" s="241" t="s">
        <v>108</v>
      </c>
      <c r="B13" s="53">
        <v>1618</v>
      </c>
      <c r="C13" s="53">
        <v>1551</v>
      </c>
      <c r="D13" s="53">
        <v>1539</v>
      </c>
      <c r="E13" s="53">
        <v>1480</v>
      </c>
      <c r="F13" s="53">
        <v>1494</v>
      </c>
      <c r="G13" s="53">
        <v>1518</v>
      </c>
      <c r="H13" s="53">
        <v>1513</v>
      </c>
      <c r="I13" s="53">
        <v>1595</v>
      </c>
      <c r="J13" s="53">
        <v>1643</v>
      </c>
      <c r="K13" s="53">
        <v>1681</v>
      </c>
      <c r="L13" s="53">
        <v>1686</v>
      </c>
      <c r="M13" s="53">
        <v>1712</v>
      </c>
      <c r="N13" s="81">
        <v>1740</v>
      </c>
      <c r="O13" s="81">
        <v>1750</v>
      </c>
    </row>
    <row r="14" spans="1:17" x14ac:dyDescent="0.25">
      <c r="A14" s="241" t="s">
        <v>109</v>
      </c>
      <c r="B14" s="53">
        <v>2693</v>
      </c>
      <c r="C14" s="53">
        <v>2507</v>
      </c>
      <c r="D14" s="53">
        <v>2453</v>
      </c>
      <c r="E14" s="53">
        <v>2447</v>
      </c>
      <c r="F14" s="53">
        <v>2444</v>
      </c>
      <c r="G14" s="53">
        <v>2497</v>
      </c>
      <c r="H14" s="53">
        <v>2448</v>
      </c>
      <c r="I14" s="53">
        <v>2443</v>
      </c>
      <c r="J14" s="53">
        <v>2474</v>
      </c>
      <c r="K14" s="53">
        <v>2470</v>
      </c>
      <c r="L14" s="53">
        <v>2525</v>
      </c>
      <c r="M14" s="53">
        <v>2578</v>
      </c>
      <c r="N14" s="81">
        <v>2580</v>
      </c>
      <c r="O14" s="81">
        <v>2700</v>
      </c>
    </row>
    <row r="15" spans="1:17" x14ac:dyDescent="0.25">
      <c r="A15" s="241" t="s">
        <v>110</v>
      </c>
      <c r="B15" s="53">
        <v>2467</v>
      </c>
      <c r="C15" s="53">
        <v>2298</v>
      </c>
      <c r="D15" s="53">
        <v>2290</v>
      </c>
      <c r="E15" s="53">
        <v>2271</v>
      </c>
      <c r="F15" s="53">
        <v>2391</v>
      </c>
      <c r="G15" s="53">
        <v>2435</v>
      </c>
      <c r="H15" s="53">
        <v>2409</v>
      </c>
      <c r="I15" s="53">
        <v>2431</v>
      </c>
      <c r="J15" s="53">
        <v>2423</v>
      </c>
      <c r="K15" s="53">
        <v>2389</v>
      </c>
      <c r="L15" s="53">
        <v>2434</v>
      </c>
      <c r="M15" s="53">
        <v>2401</v>
      </c>
      <c r="N15" s="81">
        <v>2422</v>
      </c>
      <c r="O15" s="81">
        <v>2489</v>
      </c>
    </row>
    <row r="16" spans="1:17" x14ac:dyDescent="0.25">
      <c r="A16" s="241" t="s">
        <v>111</v>
      </c>
      <c r="B16" s="53">
        <v>2705</v>
      </c>
      <c r="C16" s="53">
        <v>2589</v>
      </c>
      <c r="D16" s="53">
        <v>2555</v>
      </c>
      <c r="E16" s="53">
        <v>2589</v>
      </c>
      <c r="F16" s="53">
        <v>2666</v>
      </c>
      <c r="G16" s="53">
        <v>2710</v>
      </c>
      <c r="H16" s="53">
        <v>2722</v>
      </c>
      <c r="I16" s="53">
        <v>2693</v>
      </c>
      <c r="J16" s="53">
        <v>2617</v>
      </c>
      <c r="K16" s="53">
        <v>2625</v>
      </c>
      <c r="L16" s="53">
        <v>2603</v>
      </c>
      <c r="M16" s="53">
        <v>2667</v>
      </c>
      <c r="N16" s="81">
        <v>2757</v>
      </c>
      <c r="O16" s="81">
        <v>2815</v>
      </c>
    </row>
    <row r="17" spans="1:15" x14ac:dyDescent="0.25">
      <c r="A17" s="241" t="s">
        <v>112</v>
      </c>
      <c r="B17" s="53">
        <v>6448</v>
      </c>
      <c r="C17" s="53">
        <v>6101</v>
      </c>
      <c r="D17" s="53">
        <v>5918</v>
      </c>
      <c r="E17" s="53">
        <v>5868</v>
      </c>
      <c r="F17" s="53">
        <v>5978</v>
      </c>
      <c r="G17" s="53">
        <v>6049</v>
      </c>
      <c r="H17" s="53">
        <v>6126</v>
      </c>
      <c r="I17" s="53">
        <v>6190</v>
      </c>
      <c r="J17" s="53">
        <v>6261</v>
      </c>
      <c r="K17" s="53">
        <v>6456</v>
      </c>
      <c r="L17" s="53">
        <v>6593</v>
      </c>
      <c r="M17" s="53">
        <v>6795</v>
      </c>
      <c r="N17" s="81">
        <v>7056</v>
      </c>
      <c r="O17" s="81">
        <v>7317</v>
      </c>
    </row>
    <row r="18" spans="1:15" x14ac:dyDescent="0.25">
      <c r="A18" s="241" t="s">
        <v>113</v>
      </c>
      <c r="B18" s="53">
        <v>3161</v>
      </c>
      <c r="C18" s="53">
        <v>2983</v>
      </c>
      <c r="D18" s="53">
        <v>2762</v>
      </c>
      <c r="E18" s="53">
        <v>2727</v>
      </c>
      <c r="F18" s="53">
        <v>2731</v>
      </c>
      <c r="G18" s="53">
        <v>2749</v>
      </c>
      <c r="H18" s="53">
        <v>2815</v>
      </c>
      <c r="I18" s="53">
        <v>2831</v>
      </c>
      <c r="J18" s="53">
        <v>2821</v>
      </c>
      <c r="K18" s="53">
        <v>2826</v>
      </c>
      <c r="L18" s="53">
        <v>2832</v>
      </c>
      <c r="M18" s="53">
        <v>2872</v>
      </c>
      <c r="N18" s="81">
        <v>2905</v>
      </c>
      <c r="O18" s="81">
        <v>2925</v>
      </c>
    </row>
    <row r="19" spans="1:15" x14ac:dyDescent="0.25">
      <c r="A19" s="241" t="s">
        <v>114</v>
      </c>
      <c r="B19" s="53">
        <v>3824</v>
      </c>
      <c r="C19" s="53">
        <v>3698</v>
      </c>
      <c r="D19" s="53">
        <v>3626</v>
      </c>
      <c r="E19" s="53">
        <v>3601</v>
      </c>
      <c r="F19" s="53">
        <v>3621</v>
      </c>
      <c r="G19" s="53">
        <v>3756</v>
      </c>
      <c r="H19" s="53">
        <v>3782</v>
      </c>
      <c r="I19" s="53">
        <v>3826</v>
      </c>
      <c r="J19" s="53">
        <v>3843</v>
      </c>
      <c r="K19" s="53">
        <v>3816</v>
      </c>
      <c r="L19" s="53">
        <v>3880</v>
      </c>
      <c r="M19" s="53">
        <v>3929</v>
      </c>
      <c r="N19" s="81">
        <v>4003</v>
      </c>
      <c r="O19" s="81">
        <v>4044</v>
      </c>
    </row>
    <row r="20" spans="1:15" ht="15.75" thickBot="1" x14ac:dyDescent="0.3">
      <c r="A20" s="242" t="s">
        <v>115</v>
      </c>
      <c r="B20" s="58">
        <v>7094</v>
      </c>
      <c r="C20" s="58">
        <v>6751</v>
      </c>
      <c r="D20" s="58">
        <v>6382</v>
      </c>
      <c r="E20" s="58">
        <v>6384</v>
      </c>
      <c r="F20" s="58">
        <v>6312</v>
      </c>
      <c r="G20" s="58">
        <v>6115</v>
      </c>
      <c r="H20" s="58">
        <v>6004</v>
      </c>
      <c r="I20" s="58">
        <v>5892</v>
      </c>
      <c r="J20" s="58">
        <v>5804</v>
      </c>
      <c r="K20" s="58">
        <v>5898</v>
      </c>
      <c r="L20" s="58">
        <v>5999</v>
      </c>
      <c r="M20" s="58">
        <v>6158</v>
      </c>
      <c r="N20" s="128">
        <v>6412</v>
      </c>
      <c r="O20" s="128">
        <v>6615</v>
      </c>
    </row>
    <row r="21" spans="1:15" ht="15.75" thickBot="1" x14ac:dyDescent="0.3">
      <c r="A21" s="324" t="s">
        <v>139</v>
      </c>
      <c r="B21" s="324"/>
      <c r="C21" s="324"/>
      <c r="D21" s="324"/>
      <c r="E21" s="324"/>
      <c r="F21" s="324"/>
      <c r="G21" s="324"/>
      <c r="H21" s="324"/>
      <c r="I21" s="324"/>
      <c r="J21" s="324"/>
      <c r="K21" s="324"/>
      <c r="L21" s="324"/>
      <c r="M21" s="324"/>
      <c r="N21" s="324"/>
      <c r="O21" s="324"/>
    </row>
    <row r="22" spans="1:15" x14ac:dyDescent="0.25">
      <c r="A22" s="244" t="s">
        <v>101</v>
      </c>
      <c r="B22" s="136">
        <v>6.6043401921420593</v>
      </c>
      <c r="C22" s="130">
        <v>6.5609797758491055</v>
      </c>
      <c r="D22" s="130">
        <v>6.650171518471601</v>
      </c>
      <c r="E22" s="130">
        <v>6.8633178431806439</v>
      </c>
      <c r="F22" s="130">
        <v>7.1531434057435455</v>
      </c>
      <c r="G22" s="130">
        <v>7.3465240740797926</v>
      </c>
      <c r="H22" s="130">
        <v>7.3747250136528981</v>
      </c>
      <c r="I22" s="130">
        <v>7.3325802561480105</v>
      </c>
      <c r="J22" s="130">
        <v>7.2466657572482402</v>
      </c>
      <c r="K22" s="130">
        <v>7.1700498351964361</v>
      </c>
      <c r="L22" s="130">
        <v>7.1899220381932958</v>
      </c>
      <c r="M22" s="130">
        <v>6.8592842944442403</v>
      </c>
      <c r="N22" s="131">
        <v>6.7333227438113346</v>
      </c>
      <c r="O22" s="131">
        <v>6.8253719917307301</v>
      </c>
    </row>
    <row r="23" spans="1:15" x14ac:dyDescent="0.25">
      <c r="A23" s="241" t="s">
        <v>102</v>
      </c>
      <c r="B23" s="137">
        <v>8.2094507609122811</v>
      </c>
      <c r="C23" s="132">
        <v>7.904656795998223</v>
      </c>
      <c r="D23" s="132">
        <v>7.5889494772994306</v>
      </c>
      <c r="E23" s="132">
        <v>7.4475989968729683</v>
      </c>
      <c r="F23" s="132">
        <v>7.4797001873828854</v>
      </c>
      <c r="G23" s="132">
        <v>7.6977290524667188</v>
      </c>
      <c r="H23" s="132">
        <v>7.7307388903497243</v>
      </c>
      <c r="I23" s="132">
        <v>7.6401419463490923</v>
      </c>
      <c r="J23" s="132">
        <v>7.3587081891580155</v>
      </c>
      <c r="K23" s="132">
        <v>7.2921511230268381</v>
      </c>
      <c r="L23" s="132">
        <v>7.5757171447631748</v>
      </c>
      <c r="M23" s="132">
        <v>7.0905931312022679</v>
      </c>
      <c r="N23" s="133">
        <v>7.2292496611770503</v>
      </c>
      <c r="O23" s="133">
        <v>7.8932117606150749</v>
      </c>
    </row>
    <row r="24" spans="1:15" x14ac:dyDescent="0.25">
      <c r="A24" s="241" t="s">
        <v>103</v>
      </c>
      <c r="B24" s="137">
        <v>6.5133478218560441</v>
      </c>
      <c r="C24" s="132">
        <v>6.5363737511098128</v>
      </c>
      <c r="D24" s="132">
        <v>6.7686379823690812</v>
      </c>
      <c r="E24" s="132">
        <v>7.0602438729928778</v>
      </c>
      <c r="F24" s="132">
        <v>7.2422987601833313</v>
      </c>
      <c r="G24" s="132">
        <v>7.4609508887039127</v>
      </c>
      <c r="H24" s="132">
        <v>7.4301763521739659</v>
      </c>
      <c r="I24" s="132">
        <v>7.4052752158843926</v>
      </c>
      <c r="J24" s="132">
        <v>7.460065707488388</v>
      </c>
      <c r="K24" s="132">
        <v>7.4166639618293351</v>
      </c>
      <c r="L24" s="132">
        <v>7.469952047827622</v>
      </c>
      <c r="M24" s="132">
        <v>7.1012288771972907</v>
      </c>
      <c r="N24" s="133">
        <v>6.971892358207378</v>
      </c>
      <c r="O24" s="133">
        <v>7.133426919348909</v>
      </c>
    </row>
    <row r="25" spans="1:15" x14ac:dyDescent="0.25">
      <c r="A25" s="241" t="s">
        <v>104</v>
      </c>
      <c r="B25" s="137">
        <v>6.5790822077842233</v>
      </c>
      <c r="C25" s="132">
        <v>6.3970445265409293</v>
      </c>
      <c r="D25" s="132">
        <v>6.4610433757875176</v>
      </c>
      <c r="E25" s="132">
        <v>6.4301918895925887</v>
      </c>
      <c r="F25" s="132">
        <v>6.6188705099344229</v>
      </c>
      <c r="G25" s="132">
        <v>6.7191223193010323</v>
      </c>
      <c r="H25" s="132">
        <v>6.6721234218815884</v>
      </c>
      <c r="I25" s="132">
        <v>6.5913510054394653</v>
      </c>
      <c r="J25" s="132">
        <v>6.5558252427184467</v>
      </c>
      <c r="K25" s="132">
        <v>6.4668206385866327</v>
      </c>
      <c r="L25" s="132">
        <v>6.4708356702187331</v>
      </c>
      <c r="M25" s="132">
        <v>6.2165644037819074</v>
      </c>
      <c r="N25" s="133">
        <v>6.0728240086457728</v>
      </c>
      <c r="O25" s="133">
        <v>6.0493702770780855</v>
      </c>
    </row>
    <row r="26" spans="1:15" x14ac:dyDescent="0.25">
      <c r="A26" s="241" t="s">
        <v>105</v>
      </c>
      <c r="B26" s="137">
        <v>4.1663624637998584</v>
      </c>
      <c r="C26" s="132">
        <v>4.1429377661484788</v>
      </c>
      <c r="D26" s="132">
        <v>4.2429284525790347</v>
      </c>
      <c r="E26" s="132">
        <v>4.4355739169271997</v>
      </c>
      <c r="F26" s="132">
        <v>4.6737035865282293</v>
      </c>
      <c r="G26" s="132">
        <v>4.8760666395774077</v>
      </c>
      <c r="H26" s="132">
        <v>5.1072552472789212</v>
      </c>
      <c r="I26" s="132">
        <v>5.1815829138583167</v>
      </c>
      <c r="J26" s="132">
        <v>5.0366911274182788</v>
      </c>
      <c r="K26" s="132">
        <v>4.9399019026572528</v>
      </c>
      <c r="L26" s="132">
        <v>4.892409240924092</v>
      </c>
      <c r="M26" s="132">
        <v>4.5540660447492751</v>
      </c>
      <c r="N26" s="133">
        <v>4.444394988093384</v>
      </c>
      <c r="O26" s="133">
        <v>4.4250611637059887</v>
      </c>
    </row>
    <row r="27" spans="1:15" x14ac:dyDescent="0.25">
      <c r="A27" s="241" t="s">
        <v>106</v>
      </c>
      <c r="B27" s="137">
        <v>4.5058512001366697</v>
      </c>
      <c r="C27" s="132">
        <v>4.3586269196025293</v>
      </c>
      <c r="D27" s="132">
        <v>4.4094563097559814</v>
      </c>
      <c r="E27" s="132">
        <v>4.3188376952930634</v>
      </c>
      <c r="F27" s="132">
        <v>4.4644241202914277</v>
      </c>
      <c r="G27" s="132">
        <v>4.5291385135135132</v>
      </c>
      <c r="H27" s="132">
        <v>4.4572821708713164</v>
      </c>
      <c r="I27" s="132">
        <v>4.2979488263903578</v>
      </c>
      <c r="J27" s="132">
        <v>4.2104157916841665</v>
      </c>
      <c r="K27" s="132">
        <v>3.9203580799506095</v>
      </c>
      <c r="L27" s="132">
        <v>3.8655977123014864</v>
      </c>
      <c r="M27" s="132">
        <v>3.6054389539015492</v>
      </c>
      <c r="N27" s="133">
        <v>3.3755274261603372</v>
      </c>
      <c r="O27" s="133">
        <v>3.4551958816857167</v>
      </c>
    </row>
    <row r="28" spans="1:15" x14ac:dyDescent="0.25">
      <c r="A28" s="241" t="s">
        <v>107</v>
      </c>
      <c r="B28" s="137">
        <v>5.5764778515202966</v>
      </c>
      <c r="C28" s="132">
        <v>5.5461288602317351</v>
      </c>
      <c r="D28" s="132">
        <v>5.6953575231109834</v>
      </c>
      <c r="E28" s="132">
        <v>5.8685196972911804</v>
      </c>
      <c r="F28" s="132">
        <v>6.2709412820184189</v>
      </c>
      <c r="G28" s="132">
        <v>6.4726477834793723</v>
      </c>
      <c r="H28" s="132">
        <v>6.5076843505246051</v>
      </c>
      <c r="I28" s="132">
        <v>6.2669802891891404</v>
      </c>
      <c r="J28" s="132">
        <v>6.1910398507837439</v>
      </c>
      <c r="K28" s="132">
        <v>6.0665019018071549</v>
      </c>
      <c r="L28" s="132">
        <v>6.1939563572280099</v>
      </c>
      <c r="M28" s="132">
        <v>6.0345953002610964</v>
      </c>
      <c r="N28" s="133">
        <v>5.8715826043410901</v>
      </c>
      <c r="O28" s="133">
        <v>5.9786346339003256</v>
      </c>
    </row>
    <row r="29" spans="1:15" x14ac:dyDescent="0.25">
      <c r="A29" s="241" t="s">
        <v>108</v>
      </c>
      <c r="B29" s="137">
        <v>4.8021844300002972</v>
      </c>
      <c r="C29" s="132">
        <v>4.8260626050158688</v>
      </c>
      <c r="D29" s="132">
        <v>5</v>
      </c>
      <c r="E29" s="132">
        <v>5.0028732718115139</v>
      </c>
      <c r="F29" s="132">
        <v>5.1972448340638699</v>
      </c>
      <c r="G29" s="132">
        <v>5.3287464457471829</v>
      </c>
      <c r="H29" s="132">
        <v>5.3111945799838525</v>
      </c>
      <c r="I29" s="132">
        <v>5.5627245143514799</v>
      </c>
      <c r="J29" s="132">
        <v>5.6661033900058628</v>
      </c>
      <c r="K29" s="132">
        <v>5.7159372981060219</v>
      </c>
      <c r="L29" s="132">
        <v>5.6525966406276194</v>
      </c>
      <c r="M29" s="132">
        <v>5.3187523300608923</v>
      </c>
      <c r="N29" s="133">
        <v>5.0690438734486971</v>
      </c>
      <c r="O29" s="133">
        <v>4.8875855327468232</v>
      </c>
    </row>
    <row r="30" spans="1:15" x14ac:dyDescent="0.25">
      <c r="A30" s="241" t="s">
        <v>109</v>
      </c>
      <c r="B30" s="137">
        <v>6.3695924690744814</v>
      </c>
      <c r="C30" s="132">
        <v>6.2022216174760638</v>
      </c>
      <c r="D30" s="132">
        <v>6.3674592461841968</v>
      </c>
      <c r="E30" s="132">
        <v>6.6433186729651954</v>
      </c>
      <c r="F30" s="132">
        <v>6.8499677681549365</v>
      </c>
      <c r="G30" s="132">
        <v>7.0963708187682952</v>
      </c>
      <c r="H30" s="132">
        <v>6.985503937906631</v>
      </c>
      <c r="I30" s="132">
        <v>6.9573389531241103</v>
      </c>
      <c r="J30" s="132">
        <v>6.9847543760587243</v>
      </c>
      <c r="K30" s="132">
        <v>6.841915736406194</v>
      </c>
      <c r="L30" s="132">
        <v>6.8593626905001219</v>
      </c>
      <c r="M30" s="132">
        <v>6.5327015178775056</v>
      </c>
      <c r="N30" s="133">
        <v>6.1808250682765564</v>
      </c>
      <c r="O30" s="133">
        <v>6.2362859452592678</v>
      </c>
    </row>
    <row r="31" spans="1:15" x14ac:dyDescent="0.25">
      <c r="A31" s="241" t="s">
        <v>110</v>
      </c>
      <c r="B31" s="137">
        <v>6.0786004681532582</v>
      </c>
      <c r="C31" s="132">
        <v>5.9248182333831796</v>
      </c>
      <c r="D31" s="132">
        <v>6.1880184829897047</v>
      </c>
      <c r="E31" s="132">
        <v>6.4172482974935718</v>
      </c>
      <c r="F31" s="132">
        <v>7.0086472226293424</v>
      </c>
      <c r="G31" s="132">
        <v>7.2621532955562191</v>
      </c>
      <c r="H31" s="132">
        <v>7.2119270724186446</v>
      </c>
      <c r="I31" s="132">
        <v>7.2517376129821312</v>
      </c>
      <c r="J31" s="132">
        <v>7.1788338468831476</v>
      </c>
      <c r="K31" s="132">
        <v>6.960752891815507</v>
      </c>
      <c r="L31" s="132">
        <v>6.981814009523263</v>
      </c>
      <c r="M31" s="132">
        <v>6.403349690633668</v>
      </c>
      <c r="N31" s="133">
        <v>6.1408179305798534</v>
      </c>
      <c r="O31" s="133">
        <v>6.1078255748325194</v>
      </c>
    </row>
    <row r="32" spans="1:15" x14ac:dyDescent="0.25">
      <c r="A32" s="241" t="s">
        <v>111</v>
      </c>
      <c r="B32" s="137">
        <v>6.4569259780870318</v>
      </c>
      <c r="C32" s="132">
        <v>6.4932784911717505</v>
      </c>
      <c r="D32" s="132">
        <v>6.7396465312582432</v>
      </c>
      <c r="E32" s="132">
        <v>7.1988655321988659</v>
      </c>
      <c r="F32" s="132">
        <v>7.7610549911210729</v>
      </c>
      <c r="G32" s="132">
        <v>8.1023709151792378</v>
      </c>
      <c r="H32" s="132">
        <v>8.2104183633457009</v>
      </c>
      <c r="I32" s="132">
        <v>8.1300567564303829</v>
      </c>
      <c r="J32" s="132">
        <v>7.8751767927537548</v>
      </c>
      <c r="K32" s="132">
        <v>7.7846975088967971</v>
      </c>
      <c r="L32" s="132">
        <v>7.6291802221636038</v>
      </c>
      <c r="M32" s="132">
        <v>7.3818815909657065</v>
      </c>
      <c r="N32" s="133">
        <v>7.287481497145273</v>
      </c>
      <c r="O32" s="133">
        <v>7.242648004734094</v>
      </c>
    </row>
    <row r="33" spans="1:15" x14ac:dyDescent="0.25">
      <c r="A33" s="241" t="s">
        <v>112</v>
      </c>
      <c r="B33" s="137">
        <v>7.495059862838545</v>
      </c>
      <c r="C33" s="132">
        <v>7.4763491985686974</v>
      </c>
      <c r="D33" s="132">
        <v>7.6388888888888893</v>
      </c>
      <c r="E33" s="132">
        <v>7.9688200225430146</v>
      </c>
      <c r="F33" s="132">
        <v>8.4656234511081223</v>
      </c>
      <c r="G33" s="132">
        <v>8.7112429614481783</v>
      </c>
      <c r="H33" s="132">
        <v>8.821242404170146</v>
      </c>
      <c r="I33" s="132">
        <v>8.8146502620186826</v>
      </c>
      <c r="J33" s="132">
        <v>8.7453905464297677</v>
      </c>
      <c r="K33" s="132">
        <v>8.7998364342670214</v>
      </c>
      <c r="L33" s="132">
        <v>8.6745434450818379</v>
      </c>
      <c r="M33" s="132">
        <v>8.2559778382581648</v>
      </c>
      <c r="N33" s="133">
        <v>8.0602232096960282</v>
      </c>
      <c r="O33" s="133">
        <v>8.0364203497056508</v>
      </c>
    </row>
    <row r="34" spans="1:15" x14ac:dyDescent="0.25">
      <c r="A34" s="241" t="s">
        <v>113</v>
      </c>
      <c r="B34" s="137">
        <v>6.4157989811037357</v>
      </c>
      <c r="C34" s="132">
        <v>6.4121579501730404</v>
      </c>
      <c r="D34" s="132">
        <v>6.2660223689285139</v>
      </c>
      <c r="E34" s="132">
        <v>6.5103731467997239</v>
      </c>
      <c r="F34" s="132">
        <v>6.7867793240556651</v>
      </c>
      <c r="G34" s="132">
        <v>6.954036072955402</v>
      </c>
      <c r="H34" s="132">
        <v>7.1305537261259433</v>
      </c>
      <c r="I34" s="132">
        <v>7.1340372451679555</v>
      </c>
      <c r="J34" s="132">
        <v>7.0435195126214074</v>
      </c>
      <c r="K34" s="132">
        <v>6.9200254664773002</v>
      </c>
      <c r="L34" s="132">
        <v>6.7850212031912607</v>
      </c>
      <c r="M34" s="132">
        <v>6.5211961581253837</v>
      </c>
      <c r="N34" s="133">
        <v>6.3011083877404932</v>
      </c>
      <c r="O34" s="133">
        <v>6.1541374739632646</v>
      </c>
    </row>
    <row r="35" spans="1:15" x14ac:dyDescent="0.25">
      <c r="A35" s="241" t="s">
        <v>114</v>
      </c>
      <c r="B35" s="137">
        <v>8.3387849448296905</v>
      </c>
      <c r="C35" s="132">
        <v>8.5427832193679532</v>
      </c>
      <c r="D35" s="132">
        <v>8.8547008547008552</v>
      </c>
      <c r="E35" s="132">
        <v>9.2300199928230899</v>
      </c>
      <c r="F35" s="132">
        <v>9.6364700872897604</v>
      </c>
      <c r="G35" s="132">
        <v>10.197377351831239</v>
      </c>
      <c r="H35" s="132">
        <v>10.344921907054351</v>
      </c>
      <c r="I35" s="132">
        <v>10.437297105600567</v>
      </c>
      <c r="J35" s="132">
        <v>10.381436058133881</v>
      </c>
      <c r="K35" s="132">
        <v>10.160285425209011</v>
      </c>
      <c r="L35" s="132">
        <v>10.209988947950107</v>
      </c>
      <c r="M35" s="132">
        <v>9.8478582349550088</v>
      </c>
      <c r="N35" s="133">
        <v>9.6718855706968192</v>
      </c>
      <c r="O35" s="133">
        <v>9.5182055687622107</v>
      </c>
    </row>
    <row r="36" spans="1:15" x14ac:dyDescent="0.25">
      <c r="A36" s="241" t="s">
        <v>115</v>
      </c>
      <c r="B36" s="137">
        <v>7.1966968642528881</v>
      </c>
      <c r="C36" s="132">
        <v>7.2709452982800027</v>
      </c>
      <c r="D36" s="132">
        <v>7.2727687118242317</v>
      </c>
      <c r="E36" s="132">
        <v>7.6620259241478639</v>
      </c>
      <c r="F36" s="132">
        <v>7.9035348033507384</v>
      </c>
      <c r="G36" s="132">
        <v>7.8434642073804239</v>
      </c>
      <c r="H36" s="132">
        <v>7.7897140484716383</v>
      </c>
      <c r="I36" s="132">
        <v>7.659707235901303</v>
      </c>
      <c r="J36" s="132">
        <v>7.4967708602428313</v>
      </c>
      <c r="K36" s="132">
        <v>7.5019079114729079</v>
      </c>
      <c r="L36" s="132">
        <v>7.4924750521438295</v>
      </c>
      <c r="M36" s="132">
        <v>7.3398650742568368</v>
      </c>
      <c r="N36" s="133">
        <v>7.3505135730007334</v>
      </c>
      <c r="O36" s="133">
        <v>7.4041324349130315</v>
      </c>
    </row>
  </sheetData>
  <mergeCells count="4">
    <mergeCell ref="A3:A4"/>
    <mergeCell ref="A5:O5"/>
    <mergeCell ref="B3:O3"/>
    <mergeCell ref="A21:O21"/>
  </mergeCells>
  <hyperlinks>
    <hyperlink ref="Q2" location="OBSAH!A1" tooltip="o" display="zpět na obsah"/>
  </hyperlinks>
  <pageMargins left="0.70866141732283472" right="0.70866141732283472" top="0.78740157480314965" bottom="0.78740157480314965" header="0.31496062992125984" footer="0.31496062992125984"/>
  <pageSetup paperSize="9" scale="89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6"/>
  <sheetViews>
    <sheetView showGridLines="0" zoomScaleNormal="100" workbookViewId="0"/>
  </sheetViews>
  <sheetFormatPr defaultRowHeight="15" x14ac:dyDescent="0.25"/>
  <cols>
    <col min="1" max="1" width="19" customWidth="1"/>
  </cols>
  <sheetData>
    <row r="1" spans="1:17" x14ac:dyDescent="0.25">
      <c r="A1" s="10" t="s">
        <v>713</v>
      </c>
    </row>
    <row r="2" spans="1:17" ht="15.75" thickBot="1" x14ac:dyDescent="0.3">
      <c r="A2" s="123" t="s">
        <v>716</v>
      </c>
      <c r="N2" s="13"/>
      <c r="Q2" s="4" t="s">
        <v>83</v>
      </c>
    </row>
    <row r="3" spans="1:17" s="8" customFormat="1" x14ac:dyDescent="0.25">
      <c r="A3" s="320" t="s">
        <v>85</v>
      </c>
      <c r="B3" s="322" t="s">
        <v>86</v>
      </c>
      <c r="C3" s="323"/>
      <c r="D3" s="323"/>
      <c r="E3" s="323"/>
      <c r="F3" s="323"/>
      <c r="G3" s="323"/>
      <c r="H3" s="323"/>
      <c r="I3" s="323"/>
      <c r="J3" s="323"/>
      <c r="K3" s="323"/>
      <c r="L3" s="323"/>
      <c r="M3" s="323"/>
      <c r="N3" s="323"/>
      <c r="O3" s="323"/>
    </row>
    <row r="4" spans="1:17" s="8" customFormat="1" ht="15.75" thickBot="1" x14ac:dyDescent="0.3">
      <c r="A4" s="321"/>
      <c r="B4" s="104" t="s">
        <v>87</v>
      </c>
      <c r="C4" s="105" t="s">
        <v>88</v>
      </c>
      <c r="D4" s="105" t="s">
        <v>89</v>
      </c>
      <c r="E4" s="105" t="s">
        <v>90</v>
      </c>
      <c r="F4" s="105" t="s">
        <v>91</v>
      </c>
      <c r="G4" s="105" t="s">
        <v>92</v>
      </c>
      <c r="H4" s="105" t="s">
        <v>93</v>
      </c>
      <c r="I4" s="105" t="s">
        <v>94</v>
      </c>
      <c r="J4" s="105" t="s">
        <v>95</v>
      </c>
      <c r="K4" s="105" t="s">
        <v>96</v>
      </c>
      <c r="L4" s="105" t="s">
        <v>97</v>
      </c>
      <c r="M4" s="105" t="s">
        <v>98</v>
      </c>
      <c r="N4" s="110" t="s">
        <v>99</v>
      </c>
      <c r="O4" s="110" t="s">
        <v>554</v>
      </c>
    </row>
    <row r="5" spans="1:17" ht="15.75" thickBot="1" x14ac:dyDescent="0.3">
      <c r="A5" s="324" t="s">
        <v>100</v>
      </c>
      <c r="B5" s="324"/>
      <c r="C5" s="324"/>
      <c r="D5" s="324"/>
      <c r="E5" s="324"/>
      <c r="F5" s="324"/>
      <c r="G5" s="324"/>
      <c r="H5" s="324"/>
      <c r="I5" s="324"/>
      <c r="J5" s="324"/>
      <c r="K5" s="324"/>
      <c r="L5" s="324"/>
      <c r="M5" s="324"/>
      <c r="N5" s="324"/>
      <c r="O5" s="324"/>
    </row>
    <row r="6" spans="1:17" x14ac:dyDescent="0.25">
      <c r="A6" s="244" t="s">
        <v>101</v>
      </c>
      <c r="B6" s="72">
        <v>12780</v>
      </c>
      <c r="C6" s="72">
        <v>12748</v>
      </c>
      <c r="D6" s="72">
        <v>12581</v>
      </c>
      <c r="E6" s="72">
        <v>12528</v>
      </c>
      <c r="F6" s="72">
        <v>12603</v>
      </c>
      <c r="G6" s="72">
        <v>12786</v>
      </c>
      <c r="H6" s="72">
        <v>12859</v>
      </c>
      <c r="I6" s="72">
        <v>13023</v>
      </c>
      <c r="J6" s="72">
        <v>13276</v>
      </c>
      <c r="K6" s="72">
        <v>13290</v>
      </c>
      <c r="L6" s="72">
        <v>13432</v>
      </c>
      <c r="M6" s="68">
        <v>13503</v>
      </c>
      <c r="N6" s="127">
        <v>13625</v>
      </c>
      <c r="O6" s="127">
        <v>13731</v>
      </c>
    </row>
    <row r="7" spans="1:17" x14ac:dyDescent="0.25">
      <c r="A7" s="241" t="s">
        <v>102</v>
      </c>
      <c r="B7" s="53">
        <v>3033</v>
      </c>
      <c r="C7" s="53">
        <v>2955</v>
      </c>
      <c r="D7" s="53">
        <v>2873</v>
      </c>
      <c r="E7" s="53">
        <v>2840</v>
      </c>
      <c r="F7" s="53">
        <v>2847</v>
      </c>
      <c r="G7" s="53">
        <v>2938</v>
      </c>
      <c r="H7" s="53">
        <v>2908</v>
      </c>
      <c r="I7" s="53">
        <v>2949</v>
      </c>
      <c r="J7" s="53">
        <v>3036</v>
      </c>
      <c r="K7" s="53">
        <v>3083</v>
      </c>
      <c r="L7" s="53">
        <v>3145</v>
      </c>
      <c r="M7" s="53">
        <v>3150</v>
      </c>
      <c r="N7" s="81">
        <v>3161</v>
      </c>
      <c r="O7" s="81">
        <v>3169</v>
      </c>
    </row>
    <row r="8" spans="1:17" x14ac:dyDescent="0.25">
      <c r="A8" s="241" t="s">
        <v>103</v>
      </c>
      <c r="B8" s="53">
        <v>831</v>
      </c>
      <c r="C8" s="53">
        <v>844</v>
      </c>
      <c r="D8" s="53">
        <v>859</v>
      </c>
      <c r="E8" s="53">
        <v>883</v>
      </c>
      <c r="F8" s="53">
        <v>902</v>
      </c>
      <c r="G8" s="53">
        <v>942</v>
      </c>
      <c r="H8" s="53">
        <v>991</v>
      </c>
      <c r="I8" s="53">
        <v>1089</v>
      </c>
      <c r="J8" s="53">
        <v>1124</v>
      </c>
      <c r="K8" s="53">
        <v>1166</v>
      </c>
      <c r="L8" s="53">
        <v>1186</v>
      </c>
      <c r="M8" s="53">
        <v>1178</v>
      </c>
      <c r="N8" s="81">
        <v>1141</v>
      </c>
      <c r="O8" s="81">
        <v>1084</v>
      </c>
    </row>
    <row r="9" spans="1:17" x14ac:dyDescent="0.25">
      <c r="A9" s="241" t="s">
        <v>104</v>
      </c>
      <c r="B9" s="53">
        <v>921</v>
      </c>
      <c r="C9" s="53">
        <v>926</v>
      </c>
      <c r="D9" s="53">
        <v>968</v>
      </c>
      <c r="E9" s="53">
        <v>1008</v>
      </c>
      <c r="F9" s="53">
        <v>1038</v>
      </c>
      <c r="G9" s="53">
        <v>1046</v>
      </c>
      <c r="H9" s="53">
        <v>1055</v>
      </c>
      <c r="I9" s="53">
        <v>1049</v>
      </c>
      <c r="J9" s="53">
        <v>1043</v>
      </c>
      <c r="K9" s="53">
        <v>982</v>
      </c>
      <c r="L9" s="53">
        <v>1001</v>
      </c>
      <c r="M9" s="53">
        <v>1002</v>
      </c>
      <c r="N9" s="81">
        <v>1024</v>
      </c>
      <c r="O9" s="81">
        <v>1079</v>
      </c>
    </row>
    <row r="10" spans="1:17" x14ac:dyDescent="0.25">
      <c r="A10" s="241" t="s">
        <v>105</v>
      </c>
      <c r="B10" s="53">
        <v>901</v>
      </c>
      <c r="C10" s="53">
        <v>902</v>
      </c>
      <c r="D10" s="53">
        <v>916</v>
      </c>
      <c r="E10" s="53">
        <v>934</v>
      </c>
      <c r="F10" s="53">
        <v>900</v>
      </c>
      <c r="G10" s="53">
        <v>878</v>
      </c>
      <c r="H10" s="53">
        <v>868</v>
      </c>
      <c r="I10" s="53">
        <v>872</v>
      </c>
      <c r="J10" s="53">
        <v>891</v>
      </c>
      <c r="K10" s="53">
        <v>863</v>
      </c>
      <c r="L10" s="53">
        <v>879</v>
      </c>
      <c r="M10" s="53">
        <v>870</v>
      </c>
      <c r="N10" s="81">
        <v>908</v>
      </c>
      <c r="O10" s="81">
        <v>928</v>
      </c>
    </row>
    <row r="11" spans="1:17" x14ac:dyDescent="0.25">
      <c r="A11" s="241" t="s">
        <v>106</v>
      </c>
      <c r="B11" s="53">
        <v>3</v>
      </c>
      <c r="C11" s="53">
        <v>6</v>
      </c>
      <c r="D11" s="53">
        <v>7</v>
      </c>
      <c r="E11" s="53">
        <v>34</v>
      </c>
      <c r="F11" s="53">
        <v>63</v>
      </c>
      <c r="G11" s="53">
        <v>89</v>
      </c>
      <c r="H11" s="53">
        <v>104</v>
      </c>
      <c r="I11" s="53">
        <v>111</v>
      </c>
      <c r="J11" s="53">
        <v>131</v>
      </c>
      <c r="K11" s="53">
        <v>128</v>
      </c>
      <c r="L11" s="53">
        <v>131</v>
      </c>
      <c r="M11" s="53">
        <v>136</v>
      </c>
      <c r="N11" s="81">
        <v>150</v>
      </c>
      <c r="O11" s="81">
        <v>174</v>
      </c>
    </row>
    <row r="12" spans="1:17" x14ac:dyDescent="0.25">
      <c r="A12" s="241" t="s">
        <v>107</v>
      </c>
      <c r="B12" s="53">
        <v>238</v>
      </c>
      <c r="C12" s="53">
        <v>238</v>
      </c>
      <c r="D12" s="53">
        <v>215</v>
      </c>
      <c r="E12" s="53">
        <v>197</v>
      </c>
      <c r="F12" s="53">
        <v>198</v>
      </c>
      <c r="G12" s="53">
        <v>189</v>
      </c>
      <c r="H12" s="53">
        <v>188</v>
      </c>
      <c r="I12" s="53">
        <v>180</v>
      </c>
      <c r="J12" s="53">
        <v>186</v>
      </c>
      <c r="K12" s="53">
        <v>191</v>
      </c>
      <c r="L12" s="53">
        <v>181</v>
      </c>
      <c r="M12" s="53">
        <v>178</v>
      </c>
      <c r="N12" s="81">
        <v>172</v>
      </c>
      <c r="O12" s="81">
        <v>172</v>
      </c>
    </row>
    <row r="13" spans="1:17" x14ac:dyDescent="0.25">
      <c r="A13" s="241" t="s">
        <v>108</v>
      </c>
      <c r="B13" s="53">
        <v>323</v>
      </c>
      <c r="C13" s="53">
        <v>295</v>
      </c>
      <c r="D13" s="53">
        <v>248</v>
      </c>
      <c r="E13" s="53">
        <v>209</v>
      </c>
      <c r="F13" s="53">
        <v>201</v>
      </c>
      <c r="G13" s="53">
        <v>184</v>
      </c>
      <c r="H13" s="53">
        <v>179</v>
      </c>
      <c r="I13" s="53">
        <v>170</v>
      </c>
      <c r="J13" s="53">
        <v>171</v>
      </c>
      <c r="K13" s="53">
        <v>172</v>
      </c>
      <c r="L13" s="53">
        <v>166</v>
      </c>
      <c r="M13" s="53">
        <v>167</v>
      </c>
      <c r="N13" s="81">
        <v>176</v>
      </c>
      <c r="O13" s="81">
        <v>176</v>
      </c>
    </row>
    <row r="14" spans="1:17" x14ac:dyDescent="0.25">
      <c r="A14" s="241" t="s">
        <v>109</v>
      </c>
      <c r="B14" s="53">
        <v>949</v>
      </c>
      <c r="C14" s="53">
        <v>1006</v>
      </c>
      <c r="D14" s="53">
        <v>1032</v>
      </c>
      <c r="E14" s="53">
        <v>1070</v>
      </c>
      <c r="F14" s="53">
        <v>1090</v>
      </c>
      <c r="G14" s="53">
        <v>1122</v>
      </c>
      <c r="H14" s="53">
        <v>1125</v>
      </c>
      <c r="I14" s="53">
        <v>1113</v>
      </c>
      <c r="J14" s="53">
        <v>1125</v>
      </c>
      <c r="K14" s="53">
        <v>1146</v>
      </c>
      <c r="L14" s="53">
        <v>1144</v>
      </c>
      <c r="M14" s="53">
        <v>1158</v>
      </c>
      <c r="N14" s="81">
        <v>1162</v>
      </c>
      <c r="O14" s="81">
        <v>1169</v>
      </c>
    </row>
    <row r="15" spans="1:17" x14ac:dyDescent="0.25">
      <c r="A15" s="241" t="s">
        <v>110</v>
      </c>
      <c r="B15" s="53">
        <v>39</v>
      </c>
      <c r="C15" s="53">
        <v>50</v>
      </c>
      <c r="D15" s="53">
        <v>49</v>
      </c>
      <c r="E15" s="53">
        <v>54</v>
      </c>
      <c r="F15" s="53">
        <v>51</v>
      </c>
      <c r="G15" s="53">
        <v>54</v>
      </c>
      <c r="H15" s="53">
        <v>56</v>
      </c>
      <c r="I15" s="53">
        <v>55</v>
      </c>
      <c r="J15" s="53">
        <v>56</v>
      </c>
      <c r="K15" s="53">
        <v>56</v>
      </c>
      <c r="L15" s="53">
        <v>47</v>
      </c>
      <c r="M15" s="53">
        <v>55</v>
      </c>
      <c r="N15" s="81">
        <v>59</v>
      </c>
      <c r="O15" s="81">
        <v>56</v>
      </c>
    </row>
    <row r="16" spans="1:17" x14ac:dyDescent="0.25">
      <c r="A16" s="241" t="s">
        <v>111</v>
      </c>
      <c r="B16" s="53">
        <v>408</v>
      </c>
      <c r="C16" s="53">
        <v>414</v>
      </c>
      <c r="D16" s="53">
        <v>421</v>
      </c>
      <c r="E16" s="53">
        <v>414</v>
      </c>
      <c r="F16" s="53">
        <v>379</v>
      </c>
      <c r="G16" s="53">
        <v>376</v>
      </c>
      <c r="H16" s="53">
        <v>345</v>
      </c>
      <c r="I16" s="53">
        <v>345</v>
      </c>
      <c r="J16" s="53">
        <v>341</v>
      </c>
      <c r="K16" s="53">
        <v>336</v>
      </c>
      <c r="L16" s="53">
        <v>338</v>
      </c>
      <c r="M16" s="53">
        <v>352</v>
      </c>
      <c r="N16" s="81">
        <v>381</v>
      </c>
      <c r="O16" s="81">
        <v>369</v>
      </c>
    </row>
    <row r="17" spans="1:15" x14ac:dyDescent="0.25">
      <c r="A17" s="241" t="s">
        <v>112</v>
      </c>
      <c r="B17" s="53">
        <v>1552</v>
      </c>
      <c r="C17" s="53">
        <v>1654</v>
      </c>
      <c r="D17" s="53">
        <v>1704</v>
      </c>
      <c r="E17" s="53">
        <v>1784</v>
      </c>
      <c r="F17" s="53">
        <v>1884</v>
      </c>
      <c r="G17" s="53">
        <v>1974</v>
      </c>
      <c r="H17" s="53">
        <v>2069</v>
      </c>
      <c r="I17" s="53">
        <v>2115</v>
      </c>
      <c r="J17" s="53">
        <v>2169</v>
      </c>
      <c r="K17" s="53">
        <v>2122</v>
      </c>
      <c r="L17" s="53">
        <v>2166</v>
      </c>
      <c r="M17" s="53">
        <v>2172</v>
      </c>
      <c r="N17" s="81">
        <v>2181</v>
      </c>
      <c r="O17" s="81">
        <v>2233</v>
      </c>
    </row>
    <row r="18" spans="1:15" x14ac:dyDescent="0.25">
      <c r="A18" s="241" t="s">
        <v>113</v>
      </c>
      <c r="B18" s="53">
        <v>1042</v>
      </c>
      <c r="C18" s="53">
        <v>1011</v>
      </c>
      <c r="D18" s="53">
        <v>991</v>
      </c>
      <c r="E18" s="53">
        <v>961</v>
      </c>
      <c r="F18" s="53">
        <v>957</v>
      </c>
      <c r="G18" s="53">
        <v>927</v>
      </c>
      <c r="H18" s="53">
        <v>922</v>
      </c>
      <c r="I18" s="53">
        <v>963</v>
      </c>
      <c r="J18" s="53">
        <v>999</v>
      </c>
      <c r="K18" s="53">
        <v>1073</v>
      </c>
      <c r="L18" s="53">
        <v>1103</v>
      </c>
      <c r="M18" s="53">
        <v>1132</v>
      </c>
      <c r="N18" s="81">
        <v>1171</v>
      </c>
      <c r="O18" s="81">
        <v>1163</v>
      </c>
    </row>
    <row r="19" spans="1:15" x14ac:dyDescent="0.25">
      <c r="A19" s="241" t="s">
        <v>114</v>
      </c>
      <c r="B19" s="53">
        <v>500</v>
      </c>
      <c r="C19" s="53">
        <v>467</v>
      </c>
      <c r="D19" s="53">
        <v>445</v>
      </c>
      <c r="E19" s="53">
        <v>422</v>
      </c>
      <c r="F19" s="53">
        <v>410</v>
      </c>
      <c r="G19" s="53">
        <v>398</v>
      </c>
      <c r="H19" s="53">
        <v>394</v>
      </c>
      <c r="I19" s="53">
        <v>393</v>
      </c>
      <c r="J19" s="53">
        <v>384</v>
      </c>
      <c r="K19" s="53">
        <v>375</v>
      </c>
      <c r="L19" s="53">
        <v>386</v>
      </c>
      <c r="M19" s="53">
        <v>414</v>
      </c>
      <c r="N19" s="81">
        <v>433</v>
      </c>
      <c r="O19" s="81">
        <v>435</v>
      </c>
    </row>
    <row r="20" spans="1:15" ht="15.75" thickBot="1" x14ac:dyDescent="0.3">
      <c r="A20" s="242" t="s">
        <v>115</v>
      </c>
      <c r="B20" s="58">
        <v>2040</v>
      </c>
      <c r="C20" s="58">
        <v>1980</v>
      </c>
      <c r="D20" s="58">
        <v>1853</v>
      </c>
      <c r="E20" s="58">
        <v>1718</v>
      </c>
      <c r="F20" s="58">
        <v>1683</v>
      </c>
      <c r="G20" s="58">
        <v>1669</v>
      </c>
      <c r="H20" s="58">
        <v>1655</v>
      </c>
      <c r="I20" s="58">
        <v>1619</v>
      </c>
      <c r="J20" s="58">
        <v>1620</v>
      </c>
      <c r="K20" s="58">
        <v>1597</v>
      </c>
      <c r="L20" s="58">
        <v>1559</v>
      </c>
      <c r="M20" s="58">
        <v>1539</v>
      </c>
      <c r="N20" s="128">
        <v>1506</v>
      </c>
      <c r="O20" s="128">
        <v>1524</v>
      </c>
    </row>
    <row r="21" spans="1:15" ht="15.75" thickBot="1" x14ac:dyDescent="0.3">
      <c r="A21" s="324" t="s">
        <v>139</v>
      </c>
      <c r="B21" s="324"/>
      <c r="C21" s="324"/>
      <c r="D21" s="324"/>
      <c r="E21" s="324"/>
      <c r="F21" s="324"/>
      <c r="G21" s="324"/>
      <c r="H21" s="324"/>
      <c r="I21" s="324"/>
      <c r="J21" s="324"/>
      <c r="K21" s="324"/>
      <c r="L21" s="324"/>
      <c r="M21" s="324"/>
      <c r="N21" s="324"/>
      <c r="O21" s="324"/>
    </row>
    <row r="22" spans="1:15" x14ac:dyDescent="0.25">
      <c r="A22" s="244" t="s">
        <v>101</v>
      </c>
      <c r="B22" s="136">
        <v>1.6331308319255353</v>
      </c>
      <c r="C22" s="130">
        <v>1.7145539375696857</v>
      </c>
      <c r="D22" s="130">
        <v>1.7767590705661875</v>
      </c>
      <c r="E22" s="130">
        <v>1.8481965036512504</v>
      </c>
      <c r="F22" s="130">
        <v>1.9205595727010201</v>
      </c>
      <c r="G22" s="130">
        <v>1.9742876289710418</v>
      </c>
      <c r="H22" s="130">
        <v>1.9837584501414656</v>
      </c>
      <c r="I22" s="130">
        <v>1.987971118472271</v>
      </c>
      <c r="J22" s="130">
        <v>1.9901273135829636</v>
      </c>
      <c r="K22" s="130">
        <v>1.9399817241751791</v>
      </c>
      <c r="L22" s="130">
        <v>1.916513520609084</v>
      </c>
      <c r="M22" s="130">
        <v>1.7799049873720731</v>
      </c>
      <c r="N22" s="131">
        <v>1.6908074675985447</v>
      </c>
      <c r="O22" s="131">
        <v>1.6398807142336773</v>
      </c>
    </row>
    <row r="23" spans="1:15" x14ac:dyDescent="0.25">
      <c r="A23" s="241" t="s">
        <v>102</v>
      </c>
      <c r="B23" s="137">
        <v>4.1101459488027317</v>
      </c>
      <c r="C23" s="132">
        <v>4.2354054092791928</v>
      </c>
      <c r="D23" s="132">
        <v>4.3277196999367336</v>
      </c>
      <c r="E23" s="132">
        <v>4.3964209418248243</v>
      </c>
      <c r="F23" s="132">
        <v>4.4456589631480323</v>
      </c>
      <c r="G23" s="132">
        <v>4.6014095536413464</v>
      </c>
      <c r="H23" s="132">
        <v>4.4979969374023607</v>
      </c>
      <c r="I23" s="132">
        <v>4.4343197401660053</v>
      </c>
      <c r="J23" s="132">
        <v>4.3771626297577848</v>
      </c>
      <c r="K23" s="132">
        <v>4.2171641178562629</v>
      </c>
      <c r="L23" s="132">
        <v>4.1961307538358907</v>
      </c>
      <c r="M23" s="132">
        <v>3.6013170530937026</v>
      </c>
      <c r="N23" s="133">
        <v>3.2455131627582241</v>
      </c>
      <c r="O23" s="133">
        <v>3.0608893868562377</v>
      </c>
    </row>
    <row r="24" spans="1:15" x14ac:dyDescent="0.25">
      <c r="A24" s="241" t="s">
        <v>103</v>
      </c>
      <c r="B24" s="137">
        <v>0.89850465470822927</v>
      </c>
      <c r="C24" s="132">
        <v>0.94853841917755877</v>
      </c>
      <c r="D24" s="132">
        <v>1.0029774067371124</v>
      </c>
      <c r="E24" s="132">
        <v>1.066038874803815</v>
      </c>
      <c r="F24" s="132">
        <v>1.1083395795190643</v>
      </c>
      <c r="G24" s="132">
        <v>1.1531116878029672</v>
      </c>
      <c r="H24" s="132">
        <v>1.1945659904290071</v>
      </c>
      <c r="I24" s="132">
        <v>1.279445456147565</v>
      </c>
      <c r="J24" s="132">
        <v>1.2733658094482836</v>
      </c>
      <c r="K24" s="132">
        <v>1.2615361312170685</v>
      </c>
      <c r="L24" s="132">
        <v>1.2309800095489174</v>
      </c>
      <c r="M24" s="132">
        <v>1.1126958788691683</v>
      </c>
      <c r="N24" s="133">
        <v>1.0044102500902297</v>
      </c>
      <c r="O24" s="133">
        <v>0.90577893646178009</v>
      </c>
    </row>
    <row r="25" spans="1:15" x14ac:dyDescent="0.25">
      <c r="A25" s="241" t="s">
        <v>104</v>
      </c>
      <c r="B25" s="137">
        <v>1.8876432128876228</v>
      </c>
      <c r="C25" s="132">
        <v>2.0005617127919284</v>
      </c>
      <c r="D25" s="132">
        <v>2.193717989394008</v>
      </c>
      <c r="E25" s="132">
        <v>2.3820777011059646</v>
      </c>
      <c r="F25" s="132">
        <v>2.5398845062151314</v>
      </c>
      <c r="G25" s="132">
        <v>2.596306592533757</v>
      </c>
      <c r="H25" s="132">
        <v>2.6167621598829278</v>
      </c>
      <c r="I25" s="132">
        <v>2.5818996283442859</v>
      </c>
      <c r="J25" s="132">
        <v>2.5315533980582523</v>
      </c>
      <c r="K25" s="132">
        <v>2.3381509083549612</v>
      </c>
      <c r="L25" s="132">
        <v>2.3392222845391664</v>
      </c>
      <c r="M25" s="132">
        <v>2.1879162390549602</v>
      </c>
      <c r="N25" s="133">
        <v>2.1281902069997507</v>
      </c>
      <c r="O25" s="133">
        <v>2.1743073047858941</v>
      </c>
    </row>
    <row r="26" spans="1:15" x14ac:dyDescent="0.25">
      <c r="A26" s="241" t="s">
        <v>105</v>
      </c>
      <c r="B26" s="137">
        <v>2.1926942639507434</v>
      </c>
      <c r="C26" s="132">
        <v>2.3138884613411315</v>
      </c>
      <c r="D26" s="132">
        <v>2.4582684772690677</v>
      </c>
      <c r="E26" s="132">
        <v>2.6071907101384548</v>
      </c>
      <c r="F26" s="132">
        <v>2.5885127556156347</v>
      </c>
      <c r="G26" s="132">
        <v>2.5483253033029545</v>
      </c>
      <c r="H26" s="132">
        <v>2.5059907035828739</v>
      </c>
      <c r="I26" s="132">
        <v>2.479879418707164</v>
      </c>
      <c r="J26" s="132">
        <v>2.4766511007338226</v>
      </c>
      <c r="K26" s="132">
        <v>2.3257694173449037</v>
      </c>
      <c r="L26" s="132">
        <v>2.3207920792079206</v>
      </c>
      <c r="M26" s="132">
        <v>2.0863809683685459</v>
      </c>
      <c r="N26" s="133">
        <v>2.0207865043509226</v>
      </c>
      <c r="O26" s="133">
        <v>1.974258057653441</v>
      </c>
    </row>
    <row r="27" spans="1:15" x14ac:dyDescent="0.25">
      <c r="A27" s="241" t="s">
        <v>106</v>
      </c>
      <c r="B27" s="137">
        <v>1.2812847014606644E-2</v>
      </c>
      <c r="C27" s="132">
        <v>2.7100271002710029E-2</v>
      </c>
      <c r="D27" s="132">
        <v>3.329686533796318E-2</v>
      </c>
      <c r="E27" s="132">
        <v>0.16917106179719374</v>
      </c>
      <c r="F27" s="132">
        <v>0.32553092543791662</v>
      </c>
      <c r="G27" s="132">
        <v>0.4698057432432432</v>
      </c>
      <c r="H27" s="132">
        <v>0.55119779520881917</v>
      </c>
      <c r="I27" s="132">
        <v>0.58680482131528866</v>
      </c>
      <c r="J27" s="132">
        <v>0.68773624527509447</v>
      </c>
      <c r="K27" s="132">
        <v>0.65853784020167727</v>
      </c>
      <c r="L27" s="132">
        <v>0.66894755655415405</v>
      </c>
      <c r="M27" s="132">
        <v>0.64433600227412713</v>
      </c>
      <c r="N27" s="133">
        <v>0.67330999192028007</v>
      </c>
      <c r="O27" s="133">
        <v>0.75909606491580151</v>
      </c>
    </row>
    <row r="28" spans="1:15" x14ac:dyDescent="0.25">
      <c r="A28" s="241" t="s">
        <v>107</v>
      </c>
      <c r="B28" s="137">
        <v>0.36734063898749808</v>
      </c>
      <c r="C28" s="132">
        <v>0.38460916921187444</v>
      </c>
      <c r="D28" s="132">
        <v>0.36335366987206569</v>
      </c>
      <c r="E28" s="132">
        <v>0.34832732159275759</v>
      </c>
      <c r="F28" s="132">
        <v>0.36252448871230569</v>
      </c>
      <c r="G28" s="132">
        <v>0.35012319149330323</v>
      </c>
      <c r="H28" s="132">
        <v>0.3472735333234816</v>
      </c>
      <c r="I28" s="132">
        <v>0.32820961654176467</v>
      </c>
      <c r="J28" s="132">
        <v>0.33358441837942537</v>
      </c>
      <c r="K28" s="132">
        <v>0.33478817198646826</v>
      </c>
      <c r="L28" s="132">
        <v>0.3127213669897545</v>
      </c>
      <c r="M28" s="132">
        <v>0.29046997389033946</v>
      </c>
      <c r="N28" s="133">
        <v>0.26916636672352545</v>
      </c>
      <c r="O28" s="133">
        <v>0.26286430394449284</v>
      </c>
    </row>
    <row r="29" spans="1:15" x14ac:dyDescent="0.25">
      <c r="A29" s="241" t="s">
        <v>108</v>
      </c>
      <c r="B29" s="137">
        <v>0.95865610067373042</v>
      </c>
      <c r="C29" s="132">
        <v>0.91791648515775726</v>
      </c>
      <c r="D29" s="132">
        <v>0.80571799870045491</v>
      </c>
      <c r="E29" s="132">
        <v>0.70648683365446374</v>
      </c>
      <c r="F29" s="132">
        <v>0.69922771863911493</v>
      </c>
      <c r="G29" s="132">
        <v>0.64590866009056758</v>
      </c>
      <c r="H29" s="132">
        <v>0.62835679432723701</v>
      </c>
      <c r="I29" s="132">
        <v>0.59289226798730521</v>
      </c>
      <c r="J29" s="132">
        <v>0.58971617753560712</v>
      </c>
      <c r="K29" s="132">
        <v>0.58485497636777861</v>
      </c>
      <c r="L29" s="132">
        <v>0.55654272974150942</v>
      </c>
      <c r="M29" s="132">
        <v>0.51882689200944454</v>
      </c>
      <c r="N29" s="133">
        <v>0.5127308745557303</v>
      </c>
      <c r="O29" s="133">
        <v>0.49155145929339478</v>
      </c>
    </row>
    <row r="30" spans="1:15" x14ac:dyDescent="0.25">
      <c r="A30" s="241" t="s">
        <v>109</v>
      </c>
      <c r="B30" s="137">
        <v>2.2446131649282148</v>
      </c>
      <c r="C30" s="132">
        <v>2.4888053239652654</v>
      </c>
      <c r="D30" s="132">
        <v>2.6788495483335066</v>
      </c>
      <c r="E30" s="132">
        <v>2.9049247977412174</v>
      </c>
      <c r="F30" s="132">
        <v>3.0550183581378403</v>
      </c>
      <c r="G30" s="132">
        <v>3.1886776366271636</v>
      </c>
      <c r="H30" s="132">
        <v>3.2102499714644446</v>
      </c>
      <c r="I30" s="132">
        <v>3.1696759127413565</v>
      </c>
      <c r="J30" s="132">
        <v>3.1761716544325238</v>
      </c>
      <c r="K30" s="132">
        <v>3.1744273011827926</v>
      </c>
      <c r="L30" s="132">
        <v>3.1077667001711444</v>
      </c>
      <c r="M30" s="132">
        <v>2.9343942427083598</v>
      </c>
      <c r="N30" s="133">
        <v>2.7837669493555648</v>
      </c>
      <c r="O30" s="133">
        <v>2.7000808407437349</v>
      </c>
    </row>
    <row r="31" spans="1:15" x14ac:dyDescent="0.25">
      <c r="A31" s="241" t="s">
        <v>110</v>
      </c>
      <c r="B31" s="137">
        <v>9.6094616237526187E-2</v>
      </c>
      <c r="C31" s="132">
        <v>0.12891249419893774</v>
      </c>
      <c r="D31" s="132">
        <v>0.13240738238711594</v>
      </c>
      <c r="E31" s="132">
        <v>0.1525897877871655</v>
      </c>
      <c r="F31" s="132">
        <v>0.14949435732082661</v>
      </c>
      <c r="G31" s="132">
        <v>0.16104980614375186</v>
      </c>
      <c r="H31" s="132">
        <v>0.16764961231027153</v>
      </c>
      <c r="I31" s="132">
        <v>0.16406646183217494</v>
      </c>
      <c r="J31" s="132">
        <v>0.16591609386110454</v>
      </c>
      <c r="K31" s="132">
        <v>0.16316540893330614</v>
      </c>
      <c r="L31" s="132">
        <v>0.13481727955940565</v>
      </c>
      <c r="M31" s="132">
        <v>0.14668231278002986</v>
      </c>
      <c r="N31" s="133">
        <v>0.14959052762353897</v>
      </c>
      <c r="O31" s="133">
        <v>0.13741994061495424</v>
      </c>
    </row>
    <row r="32" spans="1:15" x14ac:dyDescent="0.25">
      <c r="A32" s="241" t="s">
        <v>111</v>
      </c>
      <c r="B32" s="137">
        <v>0.97390972238798834</v>
      </c>
      <c r="C32" s="132">
        <v>1.038322632423756</v>
      </c>
      <c r="D32" s="132">
        <v>1.110524927459773</v>
      </c>
      <c r="E32" s="132">
        <v>1.1511511511511512</v>
      </c>
      <c r="F32" s="132">
        <v>1.1033157695554714</v>
      </c>
      <c r="G32" s="132">
        <v>1.1241665919215476</v>
      </c>
      <c r="H32" s="132">
        <v>1.0406298072572617</v>
      </c>
      <c r="I32" s="132">
        <v>1.0415408767057119</v>
      </c>
      <c r="J32" s="132">
        <v>1.0261502813637868</v>
      </c>
      <c r="K32" s="132">
        <v>0.99644128113879005</v>
      </c>
      <c r="L32" s="132">
        <v>0.99065037076115947</v>
      </c>
      <c r="M32" s="132">
        <v>0.97428658418445024</v>
      </c>
      <c r="N32" s="133">
        <v>1.0070839500951576</v>
      </c>
      <c r="O32" s="133">
        <v>0.94939151465253302</v>
      </c>
    </row>
    <row r="33" spans="1:15" x14ac:dyDescent="0.25">
      <c r="A33" s="241" t="s">
        <v>112</v>
      </c>
      <c r="B33" s="137">
        <v>1.8040218528420318</v>
      </c>
      <c r="C33" s="132">
        <v>2.0268614283613551</v>
      </c>
      <c r="D33" s="132">
        <v>2.1995043370508052</v>
      </c>
      <c r="E33" s="132">
        <v>2.4226951125113731</v>
      </c>
      <c r="F33" s="132">
        <v>2.6679883877363166</v>
      </c>
      <c r="G33" s="132">
        <v>2.8427828741773356</v>
      </c>
      <c r="H33" s="132">
        <v>2.9792932638308902</v>
      </c>
      <c r="I33" s="132">
        <v>3.0117908407382092</v>
      </c>
      <c r="J33" s="132">
        <v>3.0296681193429436</v>
      </c>
      <c r="K33" s="132">
        <v>2.8923873781776055</v>
      </c>
      <c r="L33" s="132">
        <v>2.8498500078943212</v>
      </c>
      <c r="M33" s="132">
        <v>2.6389968895800933</v>
      </c>
      <c r="N33" s="133">
        <v>2.4914040278269609</v>
      </c>
      <c r="O33" s="133">
        <v>2.4525524997803356</v>
      </c>
    </row>
    <row r="34" spans="1:15" x14ac:dyDescent="0.25">
      <c r="A34" s="241" t="s">
        <v>113</v>
      </c>
      <c r="B34" s="137">
        <v>2.114920132334734</v>
      </c>
      <c r="C34" s="132">
        <v>2.1732120977623008</v>
      </c>
      <c r="D34" s="132">
        <v>2.2482361215091085</v>
      </c>
      <c r="E34" s="132">
        <v>2.2942679112851243</v>
      </c>
      <c r="F34" s="132">
        <v>2.3782306163021869</v>
      </c>
      <c r="G34" s="132">
        <v>2.34499506716248</v>
      </c>
      <c r="H34" s="132">
        <v>2.3354779877400071</v>
      </c>
      <c r="I34" s="132">
        <v>2.4267318499105408</v>
      </c>
      <c r="J34" s="132">
        <v>2.494319742328531</v>
      </c>
      <c r="K34" s="132">
        <v>2.6274548214897888</v>
      </c>
      <c r="L34" s="132">
        <v>2.6426124248304941</v>
      </c>
      <c r="M34" s="132">
        <v>2.5703321904588905</v>
      </c>
      <c r="N34" s="133">
        <v>2.539964861288853</v>
      </c>
      <c r="O34" s="133">
        <v>2.4469271392202656</v>
      </c>
    </row>
    <row r="35" spans="1:15" x14ac:dyDescent="0.25">
      <c r="A35" s="241" t="s">
        <v>114</v>
      </c>
      <c r="B35" s="137">
        <v>1.0903222992716648</v>
      </c>
      <c r="C35" s="132">
        <v>1.0788209203474404</v>
      </c>
      <c r="D35" s="132">
        <v>1.0866910866910866</v>
      </c>
      <c r="E35" s="132">
        <v>1.0816629927718253</v>
      </c>
      <c r="F35" s="132">
        <v>1.0911219927613369</v>
      </c>
      <c r="G35" s="132">
        <v>1.0805527651833953</v>
      </c>
      <c r="H35" s="132">
        <v>1.0777100030088349</v>
      </c>
      <c r="I35" s="132">
        <v>1.0721008265815533</v>
      </c>
      <c r="J35" s="132">
        <v>1.0373331892592792</v>
      </c>
      <c r="K35" s="132">
        <v>0.9984557218169231</v>
      </c>
      <c r="L35" s="132">
        <v>1.0157360138940057</v>
      </c>
      <c r="M35" s="132">
        <v>1.037672005413941</v>
      </c>
      <c r="N35" s="133">
        <v>1.0461969653039529</v>
      </c>
      <c r="O35" s="133">
        <v>1.0238425871443029</v>
      </c>
    </row>
    <row r="36" spans="1:15" x14ac:dyDescent="0.25">
      <c r="A36" s="241" t="s">
        <v>115</v>
      </c>
      <c r="B36" s="137">
        <v>2.0695322248485892</v>
      </c>
      <c r="C36" s="132">
        <v>2.1324946956886985</v>
      </c>
      <c r="D36" s="132">
        <v>2.1116327832983863</v>
      </c>
      <c r="E36" s="132">
        <v>2.0619299087854057</v>
      </c>
      <c r="F36" s="132">
        <v>2.1073588520341082</v>
      </c>
      <c r="G36" s="132">
        <v>2.1407590780241912</v>
      </c>
      <c r="H36" s="132">
        <v>2.1472313041673154</v>
      </c>
      <c r="I36" s="132">
        <v>2.1047294662125271</v>
      </c>
      <c r="J36" s="132">
        <v>2.0924825626453112</v>
      </c>
      <c r="K36" s="132">
        <v>2.0312897481556855</v>
      </c>
      <c r="L36" s="132">
        <v>1.9471192875966377</v>
      </c>
      <c r="M36" s="132">
        <v>1.8343703068011155</v>
      </c>
      <c r="N36" s="133">
        <v>1.7264306676449008</v>
      </c>
      <c r="O36" s="133">
        <v>1.7058046607418682</v>
      </c>
    </row>
  </sheetData>
  <mergeCells count="4">
    <mergeCell ref="A3:A4"/>
    <mergeCell ref="B3:O3"/>
    <mergeCell ref="A5:O5"/>
    <mergeCell ref="A21:O21"/>
  </mergeCells>
  <hyperlinks>
    <hyperlink ref="Q2" location="OBSAH!A1" tooltip="o" display="zpět na obsah"/>
  </hyperlinks>
  <pageMargins left="0.70866141732283472" right="0.70866141732283472" top="0.78740157480314965" bottom="0.78740157480314965" header="0.31496062992125984" footer="0.31496062992125984"/>
  <pageSetup paperSize="9" scale="89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6"/>
  <sheetViews>
    <sheetView showGridLines="0" zoomScaleNormal="100" workbookViewId="0"/>
  </sheetViews>
  <sheetFormatPr defaultRowHeight="15" x14ac:dyDescent="0.25"/>
  <cols>
    <col min="1" max="1" width="20.85546875" customWidth="1"/>
  </cols>
  <sheetData>
    <row r="1" spans="1:17" x14ac:dyDescent="0.25">
      <c r="A1" s="10" t="s">
        <v>712</v>
      </c>
    </row>
    <row r="2" spans="1:17" ht="15.75" thickBot="1" x14ac:dyDescent="0.3">
      <c r="A2" s="123" t="s">
        <v>716</v>
      </c>
      <c r="O2" s="13"/>
      <c r="Q2" s="4" t="s">
        <v>83</v>
      </c>
    </row>
    <row r="3" spans="1:17" s="8" customFormat="1" x14ac:dyDescent="0.25">
      <c r="A3" s="320" t="s">
        <v>85</v>
      </c>
      <c r="B3" s="322" t="s">
        <v>86</v>
      </c>
      <c r="C3" s="323"/>
      <c r="D3" s="323"/>
      <c r="E3" s="323"/>
      <c r="F3" s="323"/>
      <c r="G3" s="323"/>
      <c r="H3" s="323"/>
      <c r="I3" s="323"/>
      <c r="J3" s="323"/>
      <c r="K3" s="323"/>
      <c r="L3" s="323"/>
      <c r="M3" s="323"/>
      <c r="N3" s="323"/>
      <c r="O3" s="323"/>
    </row>
    <row r="4" spans="1:17" s="8" customFormat="1" ht="15.75" thickBot="1" x14ac:dyDescent="0.3">
      <c r="A4" s="321"/>
      <c r="B4" s="106" t="s">
        <v>87</v>
      </c>
      <c r="C4" s="105" t="s">
        <v>88</v>
      </c>
      <c r="D4" s="105" t="s">
        <v>89</v>
      </c>
      <c r="E4" s="105" t="s">
        <v>90</v>
      </c>
      <c r="F4" s="105" t="s">
        <v>91</v>
      </c>
      <c r="G4" s="105" t="s">
        <v>92</v>
      </c>
      <c r="H4" s="105" t="s">
        <v>93</v>
      </c>
      <c r="I4" s="105" t="s">
        <v>94</v>
      </c>
      <c r="J4" s="105" t="s">
        <v>95</v>
      </c>
      <c r="K4" s="105" t="s">
        <v>96</v>
      </c>
      <c r="L4" s="105" t="s">
        <v>97</v>
      </c>
      <c r="M4" s="105" t="s">
        <v>98</v>
      </c>
      <c r="N4" s="105" t="s">
        <v>99</v>
      </c>
      <c r="O4" s="110" t="s">
        <v>554</v>
      </c>
    </row>
    <row r="5" spans="1:17" ht="15.75" thickBot="1" x14ac:dyDescent="0.3">
      <c r="A5" s="327" t="s">
        <v>100</v>
      </c>
      <c r="B5" s="327"/>
      <c r="C5" s="327"/>
      <c r="D5" s="327"/>
      <c r="E5" s="327"/>
      <c r="F5" s="327"/>
      <c r="G5" s="327"/>
      <c r="H5" s="327"/>
      <c r="I5" s="327"/>
      <c r="J5" s="327"/>
      <c r="K5" s="327"/>
      <c r="L5" s="327"/>
      <c r="M5" s="327"/>
      <c r="N5" s="327"/>
      <c r="O5" s="327"/>
    </row>
    <row r="6" spans="1:17" x14ac:dyDescent="0.25">
      <c r="A6" s="244" t="s">
        <v>101</v>
      </c>
      <c r="B6" s="72">
        <v>69989</v>
      </c>
      <c r="C6" s="72">
        <v>68712</v>
      </c>
      <c r="D6" s="72">
        <v>68015</v>
      </c>
      <c r="E6" s="72">
        <v>67772</v>
      </c>
      <c r="F6" s="72">
        <v>67605</v>
      </c>
      <c r="G6" s="72">
        <v>67753</v>
      </c>
      <c r="H6" s="72">
        <v>68010</v>
      </c>
      <c r="I6" s="72">
        <v>68313</v>
      </c>
      <c r="J6" s="72">
        <v>68478</v>
      </c>
      <c r="K6" s="72">
        <v>68923</v>
      </c>
      <c r="L6" s="72">
        <v>69105</v>
      </c>
      <c r="M6" s="68">
        <v>69485</v>
      </c>
      <c r="N6" s="127">
        <v>69814</v>
      </c>
      <c r="O6" s="127">
        <v>69927</v>
      </c>
    </row>
    <row r="7" spans="1:17" x14ac:dyDescent="0.25">
      <c r="A7" s="241" t="s">
        <v>102</v>
      </c>
      <c r="B7" s="53">
        <v>10278</v>
      </c>
      <c r="C7" s="53">
        <v>10309</v>
      </c>
      <c r="D7" s="53">
        <v>10297</v>
      </c>
      <c r="E7" s="53">
        <v>10357</v>
      </c>
      <c r="F7" s="53">
        <v>10457</v>
      </c>
      <c r="G7" s="53">
        <v>10564</v>
      </c>
      <c r="H7" s="53">
        <v>10680</v>
      </c>
      <c r="I7" s="53">
        <v>10882</v>
      </c>
      <c r="J7" s="53">
        <v>11087</v>
      </c>
      <c r="K7" s="53">
        <v>11269</v>
      </c>
      <c r="L7" s="53">
        <v>11466</v>
      </c>
      <c r="M7" s="53">
        <v>11617</v>
      </c>
      <c r="N7" s="81">
        <v>11660</v>
      </c>
      <c r="O7" s="81">
        <v>11706</v>
      </c>
    </row>
    <row r="8" spans="1:17" x14ac:dyDescent="0.25">
      <c r="A8" s="241" t="s">
        <v>103</v>
      </c>
      <c r="B8" s="53">
        <v>8889</v>
      </c>
      <c r="C8" s="53">
        <v>9017</v>
      </c>
      <c r="D8" s="53">
        <v>9229</v>
      </c>
      <c r="E8" s="53">
        <v>9500</v>
      </c>
      <c r="F8" s="53">
        <v>9711</v>
      </c>
      <c r="G8" s="53">
        <v>10002</v>
      </c>
      <c r="H8" s="53">
        <v>10215</v>
      </c>
      <c r="I8" s="53">
        <v>10340</v>
      </c>
      <c r="J8" s="53">
        <v>10390</v>
      </c>
      <c r="K8" s="53">
        <v>10489</v>
      </c>
      <c r="L8" s="53">
        <v>10492</v>
      </c>
      <c r="M8" s="53">
        <v>10483</v>
      </c>
      <c r="N8" s="81">
        <v>10452</v>
      </c>
      <c r="O8" s="81">
        <v>10372</v>
      </c>
    </row>
    <row r="9" spans="1:17" x14ac:dyDescent="0.25">
      <c r="A9" s="241" t="s">
        <v>104</v>
      </c>
      <c r="B9" s="53">
        <v>4058</v>
      </c>
      <c r="C9" s="53">
        <v>4042</v>
      </c>
      <c r="D9" s="53">
        <v>3965</v>
      </c>
      <c r="E9" s="53">
        <v>3945</v>
      </c>
      <c r="F9" s="53">
        <v>3935</v>
      </c>
      <c r="G9" s="53">
        <v>3898</v>
      </c>
      <c r="H9" s="53">
        <v>3912</v>
      </c>
      <c r="I9" s="53">
        <v>3954</v>
      </c>
      <c r="J9" s="53">
        <v>3951</v>
      </c>
      <c r="K9" s="53">
        <v>3981</v>
      </c>
      <c r="L9" s="53">
        <v>3989</v>
      </c>
      <c r="M9" s="53">
        <v>3979</v>
      </c>
      <c r="N9" s="81">
        <v>4008</v>
      </c>
      <c r="O9" s="81">
        <v>4043</v>
      </c>
    </row>
    <row r="10" spans="1:17" x14ac:dyDescent="0.25">
      <c r="A10" s="241" t="s">
        <v>105</v>
      </c>
      <c r="B10" s="53">
        <v>3705</v>
      </c>
      <c r="C10" s="53">
        <v>3641</v>
      </c>
      <c r="D10" s="53">
        <v>3592</v>
      </c>
      <c r="E10" s="53">
        <v>3551</v>
      </c>
      <c r="F10" s="53">
        <v>3542</v>
      </c>
      <c r="G10" s="53">
        <v>3592</v>
      </c>
      <c r="H10" s="53">
        <v>3605</v>
      </c>
      <c r="I10" s="53">
        <v>3605</v>
      </c>
      <c r="J10" s="53">
        <v>3626</v>
      </c>
      <c r="K10" s="53">
        <v>3654</v>
      </c>
      <c r="L10" s="53">
        <v>3663</v>
      </c>
      <c r="M10" s="53">
        <v>3692</v>
      </c>
      <c r="N10" s="81">
        <v>3680</v>
      </c>
      <c r="O10" s="81">
        <v>3689</v>
      </c>
    </row>
    <row r="11" spans="1:17" x14ac:dyDescent="0.25">
      <c r="A11" s="241" t="s">
        <v>106</v>
      </c>
      <c r="B11" s="53">
        <v>2467</v>
      </c>
      <c r="C11" s="53">
        <v>2444</v>
      </c>
      <c r="D11" s="53">
        <v>2462</v>
      </c>
      <c r="E11" s="53">
        <v>2445</v>
      </c>
      <c r="F11" s="53">
        <v>2450</v>
      </c>
      <c r="G11" s="53">
        <v>2437</v>
      </c>
      <c r="H11" s="53">
        <v>2379</v>
      </c>
      <c r="I11" s="53">
        <v>2356</v>
      </c>
      <c r="J11" s="53">
        <v>2335</v>
      </c>
      <c r="K11" s="53">
        <v>2285</v>
      </c>
      <c r="L11" s="53">
        <v>2248</v>
      </c>
      <c r="M11" s="53">
        <v>2210</v>
      </c>
      <c r="N11" s="81">
        <v>2188</v>
      </c>
      <c r="O11" s="81">
        <v>2188</v>
      </c>
    </row>
    <row r="12" spans="1:17" x14ac:dyDescent="0.25">
      <c r="A12" s="241" t="s">
        <v>107</v>
      </c>
      <c r="B12" s="53">
        <v>4661</v>
      </c>
      <c r="C12" s="53">
        <v>4584</v>
      </c>
      <c r="D12" s="53">
        <v>4600</v>
      </c>
      <c r="E12" s="53">
        <v>4551</v>
      </c>
      <c r="F12" s="53">
        <v>4529</v>
      </c>
      <c r="G12" s="53">
        <v>4540</v>
      </c>
      <c r="H12" s="53">
        <v>4483</v>
      </c>
      <c r="I12" s="53">
        <v>4465</v>
      </c>
      <c r="J12" s="53">
        <v>4431</v>
      </c>
      <c r="K12" s="53">
        <v>4424</v>
      </c>
      <c r="L12" s="53">
        <v>4417</v>
      </c>
      <c r="M12" s="53">
        <v>4509</v>
      </c>
      <c r="N12" s="81">
        <v>4555</v>
      </c>
      <c r="O12" s="81">
        <v>4537</v>
      </c>
    </row>
    <row r="13" spans="1:17" x14ac:dyDescent="0.25">
      <c r="A13" s="241" t="s">
        <v>108</v>
      </c>
      <c r="B13" s="53">
        <v>2761</v>
      </c>
      <c r="C13" s="53">
        <v>2607</v>
      </c>
      <c r="D13" s="53">
        <v>2534</v>
      </c>
      <c r="E13" s="53">
        <v>2537</v>
      </c>
      <c r="F13" s="53">
        <v>2504</v>
      </c>
      <c r="G13" s="53">
        <v>2431</v>
      </c>
      <c r="H13" s="53">
        <v>2448</v>
      </c>
      <c r="I13" s="53">
        <v>2375</v>
      </c>
      <c r="J13" s="53">
        <v>2343</v>
      </c>
      <c r="K13" s="53">
        <v>2342</v>
      </c>
      <c r="L13" s="53">
        <v>2314</v>
      </c>
      <c r="M13" s="53">
        <v>2362</v>
      </c>
      <c r="N13" s="81">
        <v>2404</v>
      </c>
      <c r="O13" s="81">
        <v>2465</v>
      </c>
    </row>
    <row r="14" spans="1:17" x14ac:dyDescent="0.25">
      <c r="A14" s="241" t="s">
        <v>109</v>
      </c>
      <c r="B14" s="53">
        <v>3308</v>
      </c>
      <c r="C14" s="53">
        <v>3230</v>
      </c>
      <c r="D14" s="53">
        <v>3124</v>
      </c>
      <c r="E14" s="53">
        <v>3038</v>
      </c>
      <c r="F14" s="53">
        <v>2986</v>
      </c>
      <c r="G14" s="53">
        <v>2996</v>
      </c>
      <c r="H14" s="53">
        <v>3001</v>
      </c>
      <c r="I14" s="53">
        <v>3002</v>
      </c>
      <c r="J14" s="53">
        <v>2993</v>
      </c>
      <c r="K14" s="53">
        <v>2977</v>
      </c>
      <c r="L14" s="53">
        <v>3009</v>
      </c>
      <c r="M14" s="53">
        <v>2986</v>
      </c>
      <c r="N14" s="81">
        <v>3028</v>
      </c>
      <c r="O14" s="81">
        <v>3057</v>
      </c>
    </row>
    <row r="15" spans="1:17" x14ac:dyDescent="0.25">
      <c r="A15" s="241" t="s">
        <v>110</v>
      </c>
      <c r="B15" s="53">
        <v>3738</v>
      </c>
      <c r="C15" s="53">
        <v>3631</v>
      </c>
      <c r="D15" s="53">
        <v>3621</v>
      </c>
      <c r="E15" s="53">
        <v>3621</v>
      </c>
      <c r="F15" s="53">
        <v>3585</v>
      </c>
      <c r="G15" s="53">
        <v>3578</v>
      </c>
      <c r="H15" s="53">
        <v>3532</v>
      </c>
      <c r="I15" s="53">
        <v>3526</v>
      </c>
      <c r="J15" s="53">
        <v>3530</v>
      </c>
      <c r="K15" s="53">
        <v>3490</v>
      </c>
      <c r="L15" s="53">
        <v>3494</v>
      </c>
      <c r="M15" s="53">
        <v>3496</v>
      </c>
      <c r="N15" s="81">
        <v>3518</v>
      </c>
      <c r="O15" s="81">
        <v>3495</v>
      </c>
    </row>
    <row r="16" spans="1:17" x14ac:dyDescent="0.25">
      <c r="A16" s="241" t="s">
        <v>111</v>
      </c>
      <c r="B16" s="53">
        <v>3490</v>
      </c>
      <c r="C16" s="53">
        <v>3387</v>
      </c>
      <c r="D16" s="53">
        <v>3328</v>
      </c>
      <c r="E16" s="53">
        <v>3330</v>
      </c>
      <c r="F16" s="53">
        <v>3299</v>
      </c>
      <c r="G16" s="53">
        <v>3275</v>
      </c>
      <c r="H16" s="53">
        <v>3314</v>
      </c>
      <c r="I16" s="53">
        <v>3337</v>
      </c>
      <c r="J16" s="53">
        <v>3338</v>
      </c>
      <c r="K16" s="53">
        <v>3360</v>
      </c>
      <c r="L16" s="53">
        <v>3334</v>
      </c>
      <c r="M16" s="53">
        <v>3318</v>
      </c>
      <c r="N16" s="81">
        <v>3333</v>
      </c>
      <c r="O16" s="81">
        <v>3310</v>
      </c>
    </row>
    <row r="17" spans="1:15" x14ac:dyDescent="0.25">
      <c r="A17" s="241" t="s">
        <v>112</v>
      </c>
      <c r="B17" s="53">
        <v>8288</v>
      </c>
      <c r="C17" s="53">
        <v>7817</v>
      </c>
      <c r="D17" s="53">
        <v>7506</v>
      </c>
      <c r="E17" s="53">
        <v>7409</v>
      </c>
      <c r="F17" s="53">
        <v>7323</v>
      </c>
      <c r="G17" s="53">
        <v>7272</v>
      </c>
      <c r="H17" s="53">
        <v>7289</v>
      </c>
      <c r="I17" s="53">
        <v>7298</v>
      </c>
      <c r="J17" s="53">
        <v>7234</v>
      </c>
      <c r="K17" s="53">
        <v>7312</v>
      </c>
      <c r="L17" s="53">
        <v>7347</v>
      </c>
      <c r="M17" s="53">
        <v>7390</v>
      </c>
      <c r="N17" s="81">
        <v>7419</v>
      </c>
      <c r="O17" s="81">
        <v>7380</v>
      </c>
    </row>
    <row r="18" spans="1:15" x14ac:dyDescent="0.25">
      <c r="A18" s="241" t="s">
        <v>113</v>
      </c>
      <c r="B18" s="53">
        <v>4581</v>
      </c>
      <c r="C18" s="53">
        <v>4513</v>
      </c>
      <c r="D18" s="53">
        <v>4491</v>
      </c>
      <c r="E18" s="53">
        <v>4463</v>
      </c>
      <c r="F18" s="53">
        <v>4383</v>
      </c>
      <c r="G18" s="53">
        <v>4268</v>
      </c>
      <c r="H18" s="53">
        <v>4246</v>
      </c>
      <c r="I18" s="53">
        <v>4209</v>
      </c>
      <c r="J18" s="53">
        <v>4137</v>
      </c>
      <c r="K18" s="53">
        <v>4139</v>
      </c>
      <c r="L18" s="53">
        <v>4105</v>
      </c>
      <c r="M18" s="53">
        <v>4084</v>
      </c>
      <c r="N18" s="81">
        <v>4142</v>
      </c>
      <c r="O18" s="81">
        <v>4181</v>
      </c>
    </row>
    <row r="19" spans="1:15" x14ac:dyDescent="0.25">
      <c r="A19" s="241" t="s">
        <v>114</v>
      </c>
      <c r="B19" s="53">
        <v>3318</v>
      </c>
      <c r="C19" s="53">
        <v>3218</v>
      </c>
      <c r="D19" s="53">
        <v>3110</v>
      </c>
      <c r="E19" s="53">
        <v>3004</v>
      </c>
      <c r="F19" s="53">
        <v>2956</v>
      </c>
      <c r="G19" s="53">
        <v>2908</v>
      </c>
      <c r="H19" s="53">
        <v>2876</v>
      </c>
      <c r="I19" s="53">
        <v>2866</v>
      </c>
      <c r="J19" s="53">
        <v>2879</v>
      </c>
      <c r="K19" s="53">
        <v>2879</v>
      </c>
      <c r="L19" s="53">
        <v>2863</v>
      </c>
      <c r="M19" s="53">
        <v>2864</v>
      </c>
      <c r="N19" s="81">
        <v>2863</v>
      </c>
      <c r="O19" s="81">
        <v>2886</v>
      </c>
    </row>
    <row r="20" spans="1:15" ht="15.75" thickBot="1" x14ac:dyDescent="0.3">
      <c r="A20" s="242" t="s">
        <v>115</v>
      </c>
      <c r="B20" s="58">
        <v>6447</v>
      </c>
      <c r="C20" s="58">
        <v>6272</v>
      </c>
      <c r="D20" s="58">
        <v>6156</v>
      </c>
      <c r="E20" s="58">
        <v>6021</v>
      </c>
      <c r="F20" s="58">
        <v>5945</v>
      </c>
      <c r="G20" s="58">
        <v>5992</v>
      </c>
      <c r="H20" s="58">
        <v>6030</v>
      </c>
      <c r="I20" s="58">
        <v>6098</v>
      </c>
      <c r="J20" s="58">
        <v>6204</v>
      </c>
      <c r="K20" s="58">
        <v>6322</v>
      </c>
      <c r="L20" s="58">
        <v>6364</v>
      </c>
      <c r="M20" s="58">
        <v>6495</v>
      </c>
      <c r="N20" s="128">
        <v>6564</v>
      </c>
      <c r="O20" s="128">
        <v>6618</v>
      </c>
    </row>
    <row r="21" spans="1:15" ht="15.75" thickBot="1" x14ac:dyDescent="0.3">
      <c r="A21" s="324" t="s">
        <v>139</v>
      </c>
      <c r="B21" s="324"/>
      <c r="C21" s="324"/>
      <c r="D21" s="324"/>
      <c r="E21" s="324"/>
      <c r="F21" s="324"/>
      <c r="G21" s="324"/>
      <c r="H21" s="324"/>
      <c r="I21" s="324"/>
      <c r="J21" s="324"/>
      <c r="K21" s="324"/>
      <c r="L21" s="324"/>
      <c r="M21" s="324"/>
      <c r="N21" s="324"/>
      <c r="O21" s="324"/>
    </row>
    <row r="22" spans="1:15" x14ac:dyDescent="0.25">
      <c r="A22" s="244" t="s">
        <v>101</v>
      </c>
      <c r="B22" s="136">
        <v>8.9437553830701333</v>
      </c>
      <c r="C22" s="130">
        <v>9.2414833823570941</v>
      </c>
      <c r="D22" s="130">
        <v>9.6054580863650934</v>
      </c>
      <c r="E22" s="130">
        <v>9.9980821715718822</v>
      </c>
      <c r="F22" s="130">
        <v>10.302263739780408</v>
      </c>
      <c r="G22" s="130">
        <v>10.461747984176052</v>
      </c>
      <c r="H22" s="130">
        <v>10.49190545097761</v>
      </c>
      <c r="I22" s="130">
        <v>10.428032789387718</v>
      </c>
      <c r="J22" s="130">
        <v>10.265135445882358</v>
      </c>
      <c r="K22" s="130">
        <v>10.060899952996682</v>
      </c>
      <c r="L22" s="130">
        <v>9.8600853813051454</v>
      </c>
      <c r="M22" s="130">
        <v>9.1592015142967114</v>
      </c>
      <c r="N22" s="131">
        <v>8.6636354159944808</v>
      </c>
      <c r="O22" s="131">
        <v>8.3513173624803976</v>
      </c>
    </row>
    <row r="23" spans="1:15" x14ac:dyDescent="0.25">
      <c r="A23" s="241" t="s">
        <v>102</v>
      </c>
      <c r="B23" s="137">
        <v>13.928150366565934</v>
      </c>
      <c r="C23" s="132">
        <v>14.775903338158781</v>
      </c>
      <c r="D23" s="132">
        <v>15.51080046997861</v>
      </c>
      <c r="E23" s="132">
        <v>16.033004117774542</v>
      </c>
      <c r="F23" s="132">
        <v>16.32885696439725</v>
      </c>
      <c r="G23" s="132">
        <v>16.545027407987469</v>
      </c>
      <c r="H23" s="132">
        <v>16.519466056209495</v>
      </c>
      <c r="I23" s="132">
        <v>16.362925538313487</v>
      </c>
      <c r="J23" s="132">
        <v>15.984717416378317</v>
      </c>
      <c r="K23" s="132">
        <v>15.414603452520998</v>
      </c>
      <c r="L23" s="132">
        <v>15.298198799199467</v>
      </c>
      <c r="M23" s="132">
        <v>13.281428636758585</v>
      </c>
      <c r="N23" s="133">
        <v>11.971744219475132</v>
      </c>
      <c r="O23" s="133">
        <v>11.306649151953019</v>
      </c>
    </row>
    <row r="24" spans="1:15" x14ac:dyDescent="0.25">
      <c r="A24" s="241" t="s">
        <v>103</v>
      </c>
      <c r="B24" s="137">
        <v>9.6110804761750295</v>
      </c>
      <c r="C24" s="132">
        <v>10.133851807729915</v>
      </c>
      <c r="D24" s="132">
        <v>10.775877167376963</v>
      </c>
      <c r="E24" s="132">
        <v>11.469274417481587</v>
      </c>
      <c r="F24" s="132">
        <v>11.932467468635956</v>
      </c>
      <c r="G24" s="132">
        <v>12.243548939920677</v>
      </c>
      <c r="H24" s="132">
        <v>12.313311394785377</v>
      </c>
      <c r="I24" s="132">
        <v>12.148269987663749</v>
      </c>
      <c r="J24" s="132">
        <v>11.770703523280842</v>
      </c>
      <c r="K24" s="132">
        <v>11.348415506291451</v>
      </c>
      <c r="L24" s="132">
        <v>10.889917588690761</v>
      </c>
      <c r="M24" s="132">
        <v>9.9018598456583131</v>
      </c>
      <c r="N24" s="133">
        <v>9.2007852181797372</v>
      </c>
      <c r="O24" s="133">
        <v>8.6667335138206489</v>
      </c>
    </row>
    <row r="25" spans="1:15" x14ac:dyDescent="0.25">
      <c r="A25" s="241" t="s">
        <v>104</v>
      </c>
      <c r="B25" s="137">
        <v>8.3171076632985592</v>
      </c>
      <c r="C25" s="132">
        <v>8.7324734806749191</v>
      </c>
      <c r="D25" s="132">
        <v>8.9856320536645065</v>
      </c>
      <c r="E25" s="132">
        <v>9.3227148123641168</v>
      </c>
      <c r="F25" s="132">
        <v>9.6285602427326999</v>
      </c>
      <c r="G25" s="132">
        <v>9.6753375694996038</v>
      </c>
      <c r="H25" s="132">
        <v>9.7031029094426664</v>
      </c>
      <c r="I25" s="132">
        <v>9.7319648526914264</v>
      </c>
      <c r="J25" s="132">
        <v>9.5898058252427187</v>
      </c>
      <c r="K25" s="132">
        <v>9.4787971142170058</v>
      </c>
      <c r="L25" s="132">
        <v>9.3218358571695656</v>
      </c>
      <c r="M25" s="132">
        <v>8.6883420311374113</v>
      </c>
      <c r="N25" s="133">
        <v>8.3298694820849626</v>
      </c>
      <c r="O25" s="133">
        <v>8.1471032745591927</v>
      </c>
    </row>
    <row r="26" spans="1:15" x14ac:dyDescent="0.25">
      <c r="A26" s="241" t="s">
        <v>105</v>
      </c>
      <c r="B26" s="137">
        <v>9.01657297218369</v>
      </c>
      <c r="C26" s="132">
        <v>9.3402083012672517</v>
      </c>
      <c r="D26" s="132">
        <v>9.6398475658848159</v>
      </c>
      <c r="E26" s="132">
        <v>9.9123492630638665</v>
      </c>
      <c r="F26" s="132">
        <v>10.18723575598953</v>
      </c>
      <c r="G26" s="132">
        <v>10.425494862715505</v>
      </c>
      <c r="H26" s="132">
        <v>10.407945260848225</v>
      </c>
      <c r="I26" s="132">
        <v>10.25225378949464</v>
      </c>
      <c r="J26" s="132">
        <v>10.0789415165666</v>
      </c>
      <c r="K26" s="132">
        <v>9.847464021991053</v>
      </c>
      <c r="L26" s="132">
        <v>9.671287128712871</v>
      </c>
      <c r="M26" s="132">
        <v>8.8539293508237602</v>
      </c>
      <c r="N26" s="133">
        <v>8.1899717356953694</v>
      </c>
      <c r="O26" s="133">
        <v>7.8481012658227849</v>
      </c>
    </row>
    <row r="27" spans="1:15" x14ac:dyDescent="0.25">
      <c r="A27" s="241" t="s">
        <v>106</v>
      </c>
      <c r="B27" s="137">
        <v>10.536431195011533</v>
      </c>
      <c r="C27" s="132">
        <v>11.038843721770551</v>
      </c>
      <c r="D27" s="132">
        <v>11.71098320886648</v>
      </c>
      <c r="E27" s="132">
        <v>12.165389591004081</v>
      </c>
      <c r="F27" s="132">
        <v>12.659535989252312</v>
      </c>
      <c r="G27" s="132">
        <v>12.864231418918919</v>
      </c>
      <c r="H27" s="132">
        <v>12.608649565401739</v>
      </c>
      <c r="I27" s="132">
        <v>12.455064495665045</v>
      </c>
      <c r="J27" s="132">
        <v>12.258504829903401</v>
      </c>
      <c r="K27" s="132">
        <v>11.755929412975254</v>
      </c>
      <c r="L27" s="132">
        <v>11.479344329265178</v>
      </c>
      <c r="M27" s="132">
        <v>10.470460036954565</v>
      </c>
      <c r="N27" s="133">
        <v>9.8213484154771518</v>
      </c>
      <c r="O27" s="133">
        <v>9.5454148852630656</v>
      </c>
    </row>
    <row r="28" spans="1:15" x14ac:dyDescent="0.25">
      <c r="A28" s="241" t="s">
        <v>107</v>
      </c>
      <c r="B28" s="137">
        <v>7.1940114215156656</v>
      </c>
      <c r="C28" s="132">
        <v>7.4077665196102194</v>
      </c>
      <c r="D28" s="132">
        <v>7.7740785181930336</v>
      </c>
      <c r="E28" s="132">
        <v>8.0468915764905589</v>
      </c>
      <c r="F28" s="132">
        <v>8.2922899463536996</v>
      </c>
      <c r="G28" s="132">
        <v>8.4103666104740551</v>
      </c>
      <c r="H28" s="132">
        <v>8.2809960100487654</v>
      </c>
      <c r="I28" s="132">
        <v>8.141421876994329</v>
      </c>
      <c r="J28" s="132">
        <v>7.9468417088130847</v>
      </c>
      <c r="K28" s="132">
        <v>7.7544653029745323</v>
      </c>
      <c r="L28" s="132">
        <v>7.6314379999654456</v>
      </c>
      <c r="M28" s="132">
        <v>7.3580287206266322</v>
      </c>
      <c r="N28" s="133">
        <v>7.1282139559631306</v>
      </c>
      <c r="O28" s="133">
        <v>6.9338101569544426</v>
      </c>
    </row>
    <row r="29" spans="1:15" x14ac:dyDescent="0.25">
      <c r="A29" s="241" t="s">
        <v>108</v>
      </c>
      <c r="B29" s="137">
        <v>8.1945804766568724</v>
      </c>
      <c r="C29" s="132">
        <v>8.1118924637500776</v>
      </c>
      <c r="D29" s="132">
        <v>8.2326185834957766</v>
      </c>
      <c r="E29" s="132">
        <v>8.5758712774228449</v>
      </c>
      <c r="F29" s="132">
        <v>8.7107771516037023</v>
      </c>
      <c r="G29" s="132">
        <v>8.5337171341313578</v>
      </c>
      <c r="H29" s="132">
        <v>8.5933934777266821</v>
      </c>
      <c r="I29" s="132">
        <v>8.2830537439402931</v>
      </c>
      <c r="J29" s="132">
        <v>8.0801462220229681</v>
      </c>
      <c r="K29" s="132">
        <v>7.9635485735659151</v>
      </c>
      <c r="L29" s="132">
        <v>7.7580715459147758</v>
      </c>
      <c r="M29" s="132">
        <v>7.3381384366844786</v>
      </c>
      <c r="N29" s="133">
        <v>7.0034376274544075</v>
      </c>
      <c r="O29" s="133">
        <v>6.8845133361262398</v>
      </c>
    </row>
    <row r="30" spans="1:15" x14ac:dyDescent="0.25">
      <c r="A30" s="241" t="s">
        <v>109</v>
      </c>
      <c r="B30" s="137">
        <v>7.8242153314884462</v>
      </c>
      <c r="C30" s="132">
        <v>7.9908958214789338</v>
      </c>
      <c r="D30" s="132">
        <v>8.1092306094901883</v>
      </c>
      <c r="E30" s="132">
        <v>8.2478145191942236</v>
      </c>
      <c r="F30" s="132">
        <v>8.3690686398161382</v>
      </c>
      <c r="G30" s="132">
        <v>8.5145081990507858</v>
      </c>
      <c r="H30" s="132">
        <v>8.5635201461020429</v>
      </c>
      <c r="I30" s="132">
        <v>8.5492965768639291</v>
      </c>
      <c r="J30" s="132">
        <v>8.450028232636928</v>
      </c>
      <c r="K30" s="132">
        <v>8.2463089665106217</v>
      </c>
      <c r="L30" s="132">
        <v>8.1741870636494536</v>
      </c>
      <c r="M30" s="132">
        <v>7.5665813546866687</v>
      </c>
      <c r="N30" s="133">
        <v>7.2540846150160512</v>
      </c>
      <c r="O30" s="133">
        <v>7.0608615313546608</v>
      </c>
    </row>
    <row r="31" spans="1:15" x14ac:dyDescent="0.25">
      <c r="A31" s="241" t="s">
        <v>110</v>
      </c>
      <c r="B31" s="137">
        <v>9.2102993716890467</v>
      </c>
      <c r="C31" s="132">
        <v>9.3616253287268609</v>
      </c>
      <c r="D31" s="132">
        <v>9.7846353392601397</v>
      </c>
      <c r="E31" s="132">
        <v>10.231992992172708</v>
      </c>
      <c r="F31" s="132">
        <v>10.508573941081636</v>
      </c>
      <c r="G31" s="132">
        <v>10.671040858932299</v>
      </c>
      <c r="H31" s="132">
        <v>10.573900547854983</v>
      </c>
      <c r="I31" s="132">
        <v>10.518151716731797</v>
      </c>
      <c r="J31" s="132">
        <v>10.458639488030338</v>
      </c>
      <c r="K31" s="132">
        <v>10.168701378164972</v>
      </c>
      <c r="L31" s="132">
        <v>10.022373931501347</v>
      </c>
      <c r="M31" s="132">
        <v>9.3236611905269893</v>
      </c>
      <c r="N31" s="133">
        <v>8.9196521386374581</v>
      </c>
      <c r="O31" s="133">
        <v>8.5764766508797337</v>
      </c>
    </row>
    <row r="32" spans="1:15" x14ac:dyDescent="0.25">
      <c r="A32" s="241" t="s">
        <v>111</v>
      </c>
      <c r="B32" s="137">
        <v>8.3307473802305889</v>
      </c>
      <c r="C32" s="132">
        <v>8.4946829855537729</v>
      </c>
      <c r="D32" s="132">
        <v>8.7786863624373517</v>
      </c>
      <c r="E32" s="132">
        <v>9.2592592592592595</v>
      </c>
      <c r="F32" s="132">
        <v>9.6037961049168867</v>
      </c>
      <c r="G32" s="132">
        <v>9.7916106078273089</v>
      </c>
      <c r="H32" s="132">
        <v>9.9960787862335234</v>
      </c>
      <c r="I32" s="132">
        <v>10.074266392947711</v>
      </c>
      <c r="J32" s="132">
        <v>10.044837651590383</v>
      </c>
      <c r="K32" s="132">
        <v>9.9644128113879002</v>
      </c>
      <c r="L32" s="132">
        <v>9.7716814678038624</v>
      </c>
      <c r="M32" s="132">
        <v>9.1837581997841067</v>
      </c>
      <c r="N32" s="133">
        <v>8.8100021146119687</v>
      </c>
      <c r="O32" s="133">
        <v>8.5162219878045651</v>
      </c>
    </row>
    <row r="33" spans="1:15" x14ac:dyDescent="0.25">
      <c r="A33" s="241" t="s">
        <v>112</v>
      </c>
      <c r="B33" s="137">
        <v>9.6338486574450783</v>
      </c>
      <c r="C33" s="132">
        <v>9.5791872947404535</v>
      </c>
      <c r="D33" s="132">
        <v>9.6886617100371755</v>
      </c>
      <c r="E33" s="132">
        <v>10.061517986881595</v>
      </c>
      <c r="F33" s="132">
        <v>10.370317921121575</v>
      </c>
      <c r="G33" s="132">
        <v>10.472501044081856</v>
      </c>
      <c r="H33" s="132">
        <v>10.495924891282435</v>
      </c>
      <c r="I33" s="132">
        <v>10.392458418774208</v>
      </c>
      <c r="J33" s="132">
        <v>10.10448094759191</v>
      </c>
      <c r="K33" s="132">
        <v>9.9666053295167991</v>
      </c>
      <c r="L33" s="132">
        <v>9.6665964949213201</v>
      </c>
      <c r="M33" s="132">
        <v>8.9789074650077758</v>
      </c>
      <c r="N33" s="133">
        <v>8.4748860533921242</v>
      </c>
      <c r="O33" s="133">
        <v>8.1056146208593258</v>
      </c>
    </row>
    <row r="34" spans="1:15" x14ac:dyDescent="0.25">
      <c r="A34" s="241" t="s">
        <v>113</v>
      </c>
      <c r="B34" s="137">
        <v>9.29793582171345</v>
      </c>
      <c r="C34" s="132">
        <v>9.7009952494572342</v>
      </c>
      <c r="D34" s="132">
        <v>10.188525148029674</v>
      </c>
      <c r="E34" s="132">
        <v>10.654857115572851</v>
      </c>
      <c r="F34" s="132">
        <v>10.892147117296222</v>
      </c>
      <c r="G34" s="132">
        <v>10.796590017960588</v>
      </c>
      <c r="H34" s="132">
        <v>10.755357414256041</v>
      </c>
      <c r="I34" s="132">
        <v>10.606556963939218</v>
      </c>
      <c r="J34" s="132">
        <v>10.32933010411725</v>
      </c>
      <c r="K34" s="132">
        <v>10.135168225672169</v>
      </c>
      <c r="L34" s="132">
        <v>9.8349265674788562</v>
      </c>
      <c r="M34" s="132">
        <v>9.2731772666379051</v>
      </c>
      <c r="N34" s="133">
        <v>8.9842309611088211</v>
      </c>
      <c r="O34" s="133">
        <v>8.7967346251762084</v>
      </c>
    </row>
    <row r="35" spans="1:15" x14ac:dyDescent="0.25">
      <c r="A35" s="241" t="s">
        <v>114</v>
      </c>
      <c r="B35" s="137">
        <v>7.2353787779667664</v>
      </c>
      <c r="C35" s="132">
        <v>7.4339308815376075</v>
      </c>
      <c r="D35" s="132">
        <v>7.5946275946275943</v>
      </c>
      <c r="E35" s="132">
        <v>7.6998000717691086</v>
      </c>
      <c r="F35" s="132">
        <v>7.8667234404939324</v>
      </c>
      <c r="G35" s="132">
        <v>7.8950940732495312</v>
      </c>
      <c r="H35" s="132">
        <v>7.8667359610492635</v>
      </c>
      <c r="I35" s="132">
        <v>7.8184248574624222</v>
      </c>
      <c r="J35" s="132">
        <v>7.7772975309308991</v>
      </c>
      <c r="K35" s="132">
        <v>7.6654773949624584</v>
      </c>
      <c r="L35" s="132">
        <v>7.5338140097889585</v>
      </c>
      <c r="M35" s="132">
        <v>7.1784845978394367</v>
      </c>
      <c r="N35" s="133">
        <v>6.917463999226829</v>
      </c>
      <c r="O35" s="133">
        <v>6.7926659919504795</v>
      </c>
    </row>
    <row r="36" spans="1:15" x14ac:dyDescent="0.25">
      <c r="A36" s="241" t="s">
        <v>115</v>
      </c>
      <c r="B36" s="137">
        <v>6.5403305164700276</v>
      </c>
      <c r="C36" s="132">
        <v>6.7550539047270304</v>
      </c>
      <c r="D36" s="132">
        <v>7.0152247242228096</v>
      </c>
      <c r="E36" s="132">
        <v>7.2263562169947182</v>
      </c>
      <c r="F36" s="132">
        <v>7.4439978463118086</v>
      </c>
      <c r="G36" s="132">
        <v>7.6856970614265743</v>
      </c>
      <c r="H36" s="132">
        <v>7.8234469873890706</v>
      </c>
      <c r="I36" s="132">
        <v>7.9275109851537922</v>
      </c>
      <c r="J36" s="132">
        <v>8.0134332213898229</v>
      </c>
      <c r="K36" s="132">
        <v>8.0412108878148043</v>
      </c>
      <c r="L36" s="132">
        <v>7.9483432625176418</v>
      </c>
      <c r="M36" s="132">
        <v>7.7415433025817064</v>
      </c>
      <c r="N36" s="133">
        <v>7.5247615553925158</v>
      </c>
      <c r="O36" s="133">
        <v>7.4074903181034673</v>
      </c>
    </row>
  </sheetData>
  <mergeCells count="4">
    <mergeCell ref="A3:A4"/>
    <mergeCell ref="A5:O5"/>
    <mergeCell ref="B3:O3"/>
    <mergeCell ref="A21:O21"/>
  </mergeCells>
  <hyperlinks>
    <hyperlink ref="Q2" location="OBSAH!A1" tooltip="o" display="zpět na obsah"/>
  </hyperlinks>
  <pageMargins left="0.70866141732283472" right="0.70866141732283472" top="0.78740157480314965" bottom="0.78740157480314965" header="0.31496062992125984" footer="0.31496062992125984"/>
  <pageSetup paperSize="9" scale="88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6"/>
  <sheetViews>
    <sheetView showGridLines="0" zoomScaleNormal="100" workbookViewId="0"/>
  </sheetViews>
  <sheetFormatPr defaultRowHeight="15" x14ac:dyDescent="0.25"/>
  <cols>
    <col min="1" max="1" width="18.5703125" customWidth="1"/>
  </cols>
  <sheetData>
    <row r="1" spans="1:17" x14ac:dyDescent="0.25">
      <c r="A1" s="10" t="s">
        <v>569</v>
      </c>
    </row>
    <row r="2" spans="1:17" ht="15.75" thickBot="1" x14ac:dyDescent="0.3">
      <c r="A2" s="123" t="s">
        <v>716</v>
      </c>
      <c r="O2" s="13"/>
      <c r="Q2" s="4" t="s">
        <v>83</v>
      </c>
    </row>
    <row r="3" spans="1:17" s="8" customFormat="1" x14ac:dyDescent="0.25">
      <c r="A3" s="320" t="s">
        <v>85</v>
      </c>
      <c r="B3" s="328" t="s">
        <v>86</v>
      </c>
      <c r="C3" s="329"/>
      <c r="D3" s="329"/>
      <c r="E3" s="329"/>
      <c r="F3" s="329"/>
      <c r="G3" s="329"/>
      <c r="H3" s="329"/>
      <c r="I3" s="329"/>
      <c r="J3" s="329"/>
      <c r="K3" s="329"/>
      <c r="L3" s="329"/>
      <c r="M3" s="329"/>
      <c r="N3" s="329"/>
      <c r="O3" s="329"/>
    </row>
    <row r="4" spans="1:17" s="8" customFormat="1" ht="15.75" thickBot="1" x14ac:dyDescent="0.3">
      <c r="A4" s="321"/>
      <c r="B4" s="104" t="s">
        <v>87</v>
      </c>
      <c r="C4" s="105" t="s">
        <v>88</v>
      </c>
      <c r="D4" s="105" t="s">
        <v>89</v>
      </c>
      <c r="E4" s="105" t="s">
        <v>90</v>
      </c>
      <c r="F4" s="105" t="s">
        <v>91</v>
      </c>
      <c r="G4" s="105" t="s">
        <v>92</v>
      </c>
      <c r="H4" s="105" t="s">
        <v>93</v>
      </c>
      <c r="I4" s="105" t="s">
        <v>94</v>
      </c>
      <c r="J4" s="105" t="s">
        <v>95</v>
      </c>
      <c r="K4" s="105" t="s">
        <v>96</v>
      </c>
      <c r="L4" s="105" t="s">
        <v>97</v>
      </c>
      <c r="M4" s="105" t="s">
        <v>98</v>
      </c>
      <c r="N4" s="105" t="s">
        <v>99</v>
      </c>
      <c r="O4" s="110" t="s">
        <v>554</v>
      </c>
    </row>
    <row r="5" spans="1:17" s="8" customFormat="1" ht="15.75" thickBot="1" x14ac:dyDescent="0.3">
      <c r="A5" s="338" t="s">
        <v>100</v>
      </c>
      <c r="B5" s="338"/>
      <c r="C5" s="338"/>
      <c r="D5" s="338"/>
      <c r="E5" s="338"/>
      <c r="F5" s="338"/>
      <c r="G5" s="338"/>
      <c r="H5" s="338"/>
      <c r="I5" s="338"/>
      <c r="J5" s="338"/>
      <c r="K5" s="338"/>
      <c r="L5" s="338"/>
      <c r="M5" s="338"/>
      <c r="N5" s="338"/>
      <c r="O5" s="338"/>
    </row>
    <row r="6" spans="1:17" x14ac:dyDescent="0.25">
      <c r="A6" s="244" t="s">
        <v>101</v>
      </c>
      <c r="B6" s="72">
        <v>36446</v>
      </c>
      <c r="C6" s="72">
        <v>30124</v>
      </c>
      <c r="D6" s="72">
        <v>26443</v>
      </c>
      <c r="E6" s="72">
        <v>22729</v>
      </c>
      <c r="F6" s="72">
        <v>20382</v>
      </c>
      <c r="G6" s="72">
        <v>18929</v>
      </c>
      <c r="H6" s="72">
        <v>16435</v>
      </c>
      <c r="I6" s="72">
        <v>14768</v>
      </c>
      <c r="J6" s="72">
        <v>13496</v>
      </c>
      <c r="K6" s="72">
        <v>13507</v>
      </c>
      <c r="L6" s="72">
        <v>14917</v>
      </c>
      <c r="M6" s="68">
        <v>14430</v>
      </c>
      <c r="N6" s="127">
        <v>14313</v>
      </c>
      <c r="O6" s="127">
        <v>14056</v>
      </c>
    </row>
    <row r="7" spans="1:17" x14ac:dyDescent="0.25">
      <c r="A7" s="241" t="s">
        <v>102</v>
      </c>
      <c r="B7" s="53">
        <v>2729</v>
      </c>
      <c r="C7" s="53">
        <v>2284</v>
      </c>
      <c r="D7" s="53">
        <v>1955</v>
      </c>
      <c r="E7" s="53">
        <v>1721</v>
      </c>
      <c r="F7" s="53">
        <v>1516</v>
      </c>
      <c r="G7" s="53">
        <v>1405</v>
      </c>
      <c r="H7" s="53">
        <v>1171</v>
      </c>
      <c r="I7" s="53">
        <v>1025</v>
      </c>
      <c r="J7" s="53">
        <v>950</v>
      </c>
      <c r="K7" s="53">
        <v>975</v>
      </c>
      <c r="L7" s="53">
        <v>1103</v>
      </c>
      <c r="M7" s="53">
        <v>1065</v>
      </c>
      <c r="N7" s="81">
        <v>1026</v>
      </c>
      <c r="O7" s="81">
        <v>1019</v>
      </c>
    </row>
    <row r="8" spans="1:17" x14ac:dyDescent="0.25">
      <c r="A8" s="241" t="s">
        <v>103</v>
      </c>
      <c r="B8" s="53">
        <v>4922</v>
      </c>
      <c r="C8" s="53">
        <v>4191</v>
      </c>
      <c r="D8" s="53">
        <v>3833</v>
      </c>
      <c r="E8" s="53">
        <v>3358</v>
      </c>
      <c r="F8" s="53">
        <v>3018</v>
      </c>
      <c r="G8" s="53">
        <v>2670</v>
      </c>
      <c r="H8" s="53">
        <v>2370</v>
      </c>
      <c r="I8" s="53">
        <v>2198</v>
      </c>
      <c r="J8" s="53">
        <v>1981</v>
      </c>
      <c r="K8" s="53">
        <v>1936</v>
      </c>
      <c r="L8" s="53">
        <v>2149</v>
      </c>
      <c r="M8" s="53">
        <v>2150</v>
      </c>
      <c r="N8" s="81">
        <v>2181</v>
      </c>
      <c r="O8" s="81">
        <v>2077</v>
      </c>
    </row>
    <row r="9" spans="1:17" x14ac:dyDescent="0.25">
      <c r="A9" s="241" t="s">
        <v>104</v>
      </c>
      <c r="B9" s="53">
        <v>2440</v>
      </c>
      <c r="C9" s="53">
        <v>2131</v>
      </c>
      <c r="D9" s="53">
        <v>1949</v>
      </c>
      <c r="E9" s="53">
        <v>1668</v>
      </c>
      <c r="F9" s="53">
        <v>1471</v>
      </c>
      <c r="G9" s="53">
        <v>1321</v>
      </c>
      <c r="H9" s="53">
        <v>1119</v>
      </c>
      <c r="I9" s="53">
        <v>1075</v>
      </c>
      <c r="J9" s="53">
        <v>996</v>
      </c>
      <c r="K9" s="53">
        <v>989</v>
      </c>
      <c r="L9" s="53">
        <v>1194</v>
      </c>
      <c r="M9" s="53">
        <v>1113</v>
      </c>
      <c r="N9" s="81">
        <v>1096</v>
      </c>
      <c r="O9" s="81">
        <v>1098</v>
      </c>
    </row>
    <row r="10" spans="1:17" x14ac:dyDescent="0.25">
      <c r="A10" s="241" t="s">
        <v>105</v>
      </c>
      <c r="B10" s="53">
        <v>2047</v>
      </c>
      <c r="C10" s="53">
        <v>1685</v>
      </c>
      <c r="D10" s="53">
        <v>1414</v>
      </c>
      <c r="E10" s="53">
        <v>1199</v>
      </c>
      <c r="F10" s="53">
        <v>1086</v>
      </c>
      <c r="G10" s="53">
        <v>1092</v>
      </c>
      <c r="H10" s="53">
        <v>918</v>
      </c>
      <c r="I10" s="53">
        <v>812</v>
      </c>
      <c r="J10" s="53">
        <v>803</v>
      </c>
      <c r="K10" s="53">
        <v>838</v>
      </c>
      <c r="L10" s="53">
        <v>945</v>
      </c>
      <c r="M10" s="53">
        <v>934</v>
      </c>
      <c r="N10" s="81">
        <v>895</v>
      </c>
      <c r="O10" s="81">
        <v>866</v>
      </c>
    </row>
    <row r="11" spans="1:17" x14ac:dyDescent="0.25">
      <c r="A11" s="241" t="s">
        <v>106</v>
      </c>
      <c r="B11" s="53">
        <v>1007</v>
      </c>
      <c r="C11" s="53">
        <v>765</v>
      </c>
      <c r="D11" s="53">
        <v>629</v>
      </c>
      <c r="E11" s="53">
        <v>533</v>
      </c>
      <c r="F11" s="53">
        <v>462</v>
      </c>
      <c r="G11" s="53">
        <v>465</v>
      </c>
      <c r="H11" s="53">
        <v>380</v>
      </c>
      <c r="I11" s="53">
        <v>329</v>
      </c>
      <c r="J11" s="53">
        <v>258</v>
      </c>
      <c r="K11" s="53">
        <v>285</v>
      </c>
      <c r="L11" s="53">
        <v>336</v>
      </c>
      <c r="M11" s="53">
        <v>305</v>
      </c>
      <c r="N11" s="81">
        <v>283</v>
      </c>
      <c r="O11" s="81">
        <v>268</v>
      </c>
    </row>
    <row r="12" spans="1:17" x14ac:dyDescent="0.25">
      <c r="A12" s="241" t="s">
        <v>107</v>
      </c>
      <c r="B12" s="53">
        <v>3043</v>
      </c>
      <c r="C12" s="53">
        <v>2600</v>
      </c>
      <c r="D12" s="53">
        <v>2189</v>
      </c>
      <c r="E12" s="53">
        <v>1928</v>
      </c>
      <c r="F12" s="53">
        <v>1572</v>
      </c>
      <c r="G12" s="53">
        <v>1457</v>
      </c>
      <c r="H12" s="53">
        <v>1211</v>
      </c>
      <c r="I12" s="53">
        <v>1127</v>
      </c>
      <c r="J12" s="53">
        <v>997</v>
      </c>
      <c r="K12" s="53">
        <v>1003</v>
      </c>
      <c r="L12" s="53">
        <v>1072</v>
      </c>
      <c r="M12" s="53">
        <v>1102</v>
      </c>
      <c r="N12" s="81">
        <v>1052</v>
      </c>
      <c r="O12" s="81">
        <v>1046</v>
      </c>
    </row>
    <row r="13" spans="1:17" x14ac:dyDescent="0.25">
      <c r="A13" s="241" t="s">
        <v>108</v>
      </c>
      <c r="B13" s="53">
        <v>1739</v>
      </c>
      <c r="C13" s="53">
        <v>1355</v>
      </c>
      <c r="D13" s="53">
        <v>1112</v>
      </c>
      <c r="E13" s="53">
        <v>937</v>
      </c>
      <c r="F13" s="53">
        <v>879</v>
      </c>
      <c r="G13" s="53">
        <v>913</v>
      </c>
      <c r="H13" s="53">
        <v>726</v>
      </c>
      <c r="I13" s="53">
        <v>718</v>
      </c>
      <c r="J13" s="53">
        <v>617</v>
      </c>
      <c r="K13" s="53">
        <v>634</v>
      </c>
      <c r="L13" s="53">
        <v>627</v>
      </c>
      <c r="M13" s="53">
        <v>627</v>
      </c>
      <c r="N13" s="81">
        <v>636</v>
      </c>
      <c r="O13" s="81">
        <v>625</v>
      </c>
    </row>
    <row r="14" spans="1:17" x14ac:dyDescent="0.25">
      <c r="A14" s="241" t="s">
        <v>109</v>
      </c>
      <c r="B14" s="53">
        <v>1792</v>
      </c>
      <c r="C14" s="53">
        <v>1413</v>
      </c>
      <c r="D14" s="53">
        <v>1320</v>
      </c>
      <c r="E14" s="53">
        <v>1194</v>
      </c>
      <c r="F14" s="53">
        <v>1060</v>
      </c>
      <c r="G14" s="53">
        <v>901</v>
      </c>
      <c r="H14" s="53">
        <v>772</v>
      </c>
      <c r="I14" s="53">
        <v>677</v>
      </c>
      <c r="J14" s="53">
        <v>534</v>
      </c>
      <c r="K14" s="53">
        <v>569</v>
      </c>
      <c r="L14" s="53">
        <v>619</v>
      </c>
      <c r="M14" s="53">
        <v>590</v>
      </c>
      <c r="N14" s="81">
        <v>603</v>
      </c>
      <c r="O14" s="81">
        <v>633</v>
      </c>
    </row>
    <row r="15" spans="1:17" x14ac:dyDescent="0.25">
      <c r="A15" s="241" t="s">
        <v>110</v>
      </c>
      <c r="B15" s="53">
        <v>1515</v>
      </c>
      <c r="C15" s="53">
        <v>1272</v>
      </c>
      <c r="D15" s="53">
        <v>1144</v>
      </c>
      <c r="E15" s="53">
        <v>981</v>
      </c>
      <c r="F15" s="53">
        <v>848</v>
      </c>
      <c r="G15" s="53">
        <v>876</v>
      </c>
      <c r="H15" s="53">
        <v>798</v>
      </c>
      <c r="I15" s="53">
        <v>717</v>
      </c>
      <c r="J15" s="53">
        <v>617</v>
      </c>
      <c r="K15" s="53">
        <v>653</v>
      </c>
      <c r="L15" s="53">
        <v>691</v>
      </c>
      <c r="M15" s="53">
        <v>645</v>
      </c>
      <c r="N15" s="81">
        <v>612</v>
      </c>
      <c r="O15" s="81">
        <v>592</v>
      </c>
    </row>
    <row r="16" spans="1:17" x14ac:dyDescent="0.25">
      <c r="A16" s="241" t="s">
        <v>111</v>
      </c>
      <c r="B16" s="53">
        <v>2077</v>
      </c>
      <c r="C16" s="53">
        <v>1702</v>
      </c>
      <c r="D16" s="53">
        <v>1510</v>
      </c>
      <c r="E16" s="53">
        <v>1265</v>
      </c>
      <c r="F16" s="53">
        <v>1062</v>
      </c>
      <c r="G16" s="53">
        <v>1002</v>
      </c>
      <c r="H16" s="53">
        <v>893</v>
      </c>
      <c r="I16" s="53">
        <v>745</v>
      </c>
      <c r="J16" s="53">
        <v>763</v>
      </c>
      <c r="K16" s="53">
        <v>717</v>
      </c>
      <c r="L16" s="53">
        <v>823</v>
      </c>
      <c r="M16" s="53">
        <v>799</v>
      </c>
      <c r="N16" s="81">
        <v>807</v>
      </c>
      <c r="O16" s="81">
        <v>828</v>
      </c>
    </row>
    <row r="17" spans="1:15" x14ac:dyDescent="0.25">
      <c r="A17" s="241" t="s">
        <v>112</v>
      </c>
      <c r="B17" s="53">
        <v>3504</v>
      </c>
      <c r="C17" s="53">
        <v>3020</v>
      </c>
      <c r="D17" s="53">
        <v>2627</v>
      </c>
      <c r="E17" s="53">
        <v>2098</v>
      </c>
      <c r="F17" s="53">
        <v>2004</v>
      </c>
      <c r="G17" s="53">
        <v>1820</v>
      </c>
      <c r="H17" s="53">
        <v>1607</v>
      </c>
      <c r="I17" s="53">
        <v>1454</v>
      </c>
      <c r="J17" s="53">
        <v>1417</v>
      </c>
      <c r="K17" s="53">
        <v>1305</v>
      </c>
      <c r="L17" s="53">
        <v>1410</v>
      </c>
      <c r="M17" s="53">
        <v>1386</v>
      </c>
      <c r="N17" s="81">
        <v>1397</v>
      </c>
      <c r="O17" s="81">
        <v>1366</v>
      </c>
    </row>
    <row r="18" spans="1:15" x14ac:dyDescent="0.25">
      <c r="A18" s="241" t="s">
        <v>113</v>
      </c>
      <c r="B18" s="53">
        <v>2732</v>
      </c>
      <c r="C18" s="53">
        <v>2304</v>
      </c>
      <c r="D18" s="53">
        <v>1918</v>
      </c>
      <c r="E18" s="53">
        <v>1529</v>
      </c>
      <c r="F18" s="53">
        <v>1408</v>
      </c>
      <c r="G18" s="53">
        <v>1361</v>
      </c>
      <c r="H18" s="53">
        <v>1265</v>
      </c>
      <c r="I18" s="53">
        <v>1085</v>
      </c>
      <c r="J18" s="53">
        <v>970</v>
      </c>
      <c r="K18" s="53">
        <v>997</v>
      </c>
      <c r="L18" s="53">
        <v>1124</v>
      </c>
      <c r="M18" s="53">
        <v>1067</v>
      </c>
      <c r="N18" s="81">
        <v>1027</v>
      </c>
      <c r="O18" s="81">
        <v>974</v>
      </c>
    </row>
    <row r="19" spans="1:15" x14ac:dyDescent="0.25">
      <c r="A19" s="241" t="s">
        <v>114</v>
      </c>
      <c r="B19" s="53">
        <v>1958</v>
      </c>
      <c r="C19" s="53">
        <v>1497</v>
      </c>
      <c r="D19" s="53">
        <v>1331</v>
      </c>
      <c r="E19" s="53">
        <v>1171</v>
      </c>
      <c r="F19" s="53">
        <v>1108</v>
      </c>
      <c r="G19" s="53">
        <v>1078</v>
      </c>
      <c r="H19" s="53">
        <v>956</v>
      </c>
      <c r="I19" s="53">
        <v>912</v>
      </c>
      <c r="J19" s="53">
        <v>815</v>
      </c>
      <c r="K19" s="53">
        <v>821</v>
      </c>
      <c r="L19" s="53">
        <v>893</v>
      </c>
      <c r="M19" s="53">
        <v>852</v>
      </c>
      <c r="N19" s="81">
        <v>881</v>
      </c>
      <c r="O19" s="81">
        <v>851</v>
      </c>
    </row>
    <row r="20" spans="1:15" ht="15.75" thickBot="1" x14ac:dyDescent="0.3">
      <c r="A20" s="242" t="s">
        <v>115</v>
      </c>
      <c r="B20" s="58">
        <v>4941</v>
      </c>
      <c r="C20" s="58">
        <v>3905</v>
      </c>
      <c r="D20" s="58">
        <v>3512</v>
      </c>
      <c r="E20" s="58">
        <v>3147</v>
      </c>
      <c r="F20" s="58">
        <v>2888</v>
      </c>
      <c r="G20" s="58">
        <v>2568</v>
      </c>
      <c r="H20" s="58">
        <v>2249</v>
      </c>
      <c r="I20" s="58">
        <v>1894</v>
      </c>
      <c r="J20" s="58">
        <v>1778</v>
      </c>
      <c r="K20" s="58">
        <v>1785</v>
      </c>
      <c r="L20" s="58">
        <v>1931</v>
      </c>
      <c r="M20" s="58">
        <v>1795</v>
      </c>
      <c r="N20" s="128">
        <v>1817</v>
      </c>
      <c r="O20" s="128">
        <v>1813</v>
      </c>
    </row>
    <row r="21" spans="1:15" ht="15.75" thickBot="1" x14ac:dyDescent="0.3">
      <c r="A21" s="324" t="s">
        <v>139</v>
      </c>
      <c r="B21" s="324"/>
      <c r="C21" s="324"/>
      <c r="D21" s="324"/>
      <c r="E21" s="324"/>
      <c r="F21" s="324"/>
      <c r="G21" s="324"/>
      <c r="H21" s="324"/>
      <c r="I21" s="324"/>
      <c r="J21" s="324"/>
      <c r="K21" s="324"/>
      <c r="L21" s="324"/>
      <c r="M21" s="324"/>
      <c r="N21" s="324"/>
      <c r="O21" s="324"/>
    </row>
    <row r="22" spans="1:15" x14ac:dyDescent="0.25">
      <c r="A22" s="244" t="s">
        <v>101</v>
      </c>
      <c r="B22" s="136">
        <v>4.657361995333182</v>
      </c>
      <c r="C22" s="130">
        <v>4.0515549745331985</v>
      </c>
      <c r="D22" s="130">
        <v>3.7344281140594306</v>
      </c>
      <c r="E22" s="130">
        <v>3.3531017186693219</v>
      </c>
      <c r="F22" s="130">
        <v>3.1059942244538759</v>
      </c>
      <c r="G22" s="130">
        <v>2.9228289166895705</v>
      </c>
      <c r="H22" s="130">
        <v>2.5354281147892519</v>
      </c>
      <c r="I22" s="130">
        <v>2.2543467309835292</v>
      </c>
      <c r="J22" s="130">
        <v>2.0231062235700268</v>
      </c>
      <c r="K22" s="130">
        <v>1.9716578742237885</v>
      </c>
      <c r="L22" s="130">
        <v>2.1283972741904185</v>
      </c>
      <c r="M22" s="130">
        <v>1.9020979758408514</v>
      </c>
      <c r="N22" s="131">
        <v>1.7761854887147135</v>
      </c>
      <c r="O22" s="131">
        <v>1.6786951656302211</v>
      </c>
    </row>
    <row r="23" spans="1:15" x14ac:dyDescent="0.25">
      <c r="A23" s="241" t="s">
        <v>102</v>
      </c>
      <c r="B23" s="137">
        <v>3.6981827544618056</v>
      </c>
      <c r="C23" s="132">
        <v>3.2736602215883841</v>
      </c>
      <c r="D23" s="132">
        <v>2.9448980206670079</v>
      </c>
      <c r="E23" s="132">
        <v>2.6641691693241274</v>
      </c>
      <c r="F23" s="132">
        <v>2.3672704559650217</v>
      </c>
      <c r="G23" s="132">
        <v>2.2004698512137821</v>
      </c>
      <c r="H23" s="132">
        <v>1.811263553541322</v>
      </c>
      <c r="I23" s="132">
        <v>1.5412606760495611</v>
      </c>
      <c r="J23" s="132">
        <v>1.3696655132641293</v>
      </c>
      <c r="K23" s="132">
        <v>1.3336798621180206</v>
      </c>
      <c r="L23" s="132">
        <v>1.4716477651767845</v>
      </c>
      <c r="M23" s="132">
        <v>1.2175881465221567</v>
      </c>
      <c r="N23" s="133">
        <v>1.0534313524169372</v>
      </c>
      <c r="O23" s="133">
        <v>0.9842367577174207</v>
      </c>
    </row>
    <row r="24" spans="1:15" x14ac:dyDescent="0.25">
      <c r="A24" s="241" t="s">
        <v>103</v>
      </c>
      <c r="B24" s="137">
        <v>5.3218290138073456</v>
      </c>
      <c r="C24" s="132">
        <v>4.7101001359871431</v>
      </c>
      <c r="D24" s="132">
        <v>4.475450989549886</v>
      </c>
      <c r="E24" s="132">
        <v>4.0540866835687552</v>
      </c>
      <c r="F24" s="132">
        <v>3.7083911873487092</v>
      </c>
      <c r="G24" s="132">
        <v>3.2683738921803847</v>
      </c>
      <c r="H24" s="132">
        <v>2.8568328933569593</v>
      </c>
      <c r="I24" s="132">
        <v>2.5823885331610175</v>
      </c>
      <c r="J24" s="132">
        <v>2.2442505947660587</v>
      </c>
      <c r="K24" s="132">
        <v>2.0946260291906045</v>
      </c>
      <c r="L24" s="132">
        <v>2.2305025636767484</v>
      </c>
      <c r="M24" s="132">
        <v>2.0308116634708933</v>
      </c>
      <c r="N24" s="133">
        <v>2.2778285809294205</v>
      </c>
      <c r="O24" s="133">
        <v>1.7355192352685584</v>
      </c>
    </row>
    <row r="25" spans="1:15" x14ac:dyDescent="0.25">
      <c r="A25" s="241" t="s">
        <v>104</v>
      </c>
      <c r="B25" s="137">
        <v>5.0009223012440813</v>
      </c>
      <c r="C25" s="132">
        <v>4.6038844599995681</v>
      </c>
      <c r="D25" s="132">
        <v>4.4168970674885548</v>
      </c>
      <c r="E25" s="132">
        <v>3.9417714339729653</v>
      </c>
      <c r="F25" s="132">
        <v>3.5993931682489966</v>
      </c>
      <c r="G25" s="132">
        <v>3.2788919777601269</v>
      </c>
      <c r="H25" s="132">
        <v>2.7755041297715604</v>
      </c>
      <c r="I25" s="132">
        <v>2.6458933274262226</v>
      </c>
      <c r="J25" s="132">
        <v>2.4174757281553396</v>
      </c>
      <c r="K25" s="132">
        <v>2.3548179718564728</v>
      </c>
      <c r="L25" s="132">
        <v>2.7902411665731912</v>
      </c>
      <c r="M25" s="132">
        <v>2.4302901936808086</v>
      </c>
      <c r="N25" s="133">
        <v>1.5958236711940692</v>
      </c>
      <c r="O25" s="133">
        <v>2.2125944584382871</v>
      </c>
    </row>
    <row r="26" spans="1:15" x14ac:dyDescent="0.25">
      <c r="A26" s="241" t="s">
        <v>105</v>
      </c>
      <c r="B26" s="137">
        <v>4.9816261468448078</v>
      </c>
      <c r="C26" s="132">
        <v>4.3225078241239547</v>
      </c>
      <c r="D26" s="132">
        <v>3.794750684343299</v>
      </c>
      <c r="E26" s="132">
        <v>3.3469182670835194</v>
      </c>
      <c r="F26" s="132">
        <v>3.1234720584428657</v>
      </c>
      <c r="G26" s="132">
        <v>3.169443315725315</v>
      </c>
      <c r="H26" s="132">
        <v>2.6503450067846521</v>
      </c>
      <c r="I26" s="132">
        <v>2.3092455137502488</v>
      </c>
      <c r="J26" s="132">
        <v>2.2320435846119637</v>
      </c>
      <c r="K26" s="132">
        <v>2.2583948687543791</v>
      </c>
      <c r="L26" s="132">
        <v>2.495049504950495</v>
      </c>
      <c r="M26" s="132">
        <v>2.2398618671910597</v>
      </c>
      <c r="N26" s="133">
        <v>1.2703115180895952</v>
      </c>
      <c r="O26" s="133">
        <v>1.8423571960429743</v>
      </c>
    </row>
    <row r="27" spans="1:15" x14ac:dyDescent="0.25">
      <c r="A27" s="241" t="s">
        <v>106</v>
      </c>
      <c r="B27" s="137">
        <v>4.300845647902964</v>
      </c>
      <c r="C27" s="132">
        <v>3.4552845528455287</v>
      </c>
      <c r="D27" s="132">
        <v>2.9919611853684058</v>
      </c>
      <c r="E27" s="132">
        <v>2.652005174644243</v>
      </c>
      <c r="F27" s="132">
        <v>2.3872267865447219</v>
      </c>
      <c r="G27" s="132">
        <v>2.4546030405405408</v>
      </c>
      <c r="H27" s="132">
        <v>2.0139919440322238</v>
      </c>
      <c r="I27" s="132">
        <v>1.7392683442588284</v>
      </c>
      <c r="J27" s="132">
        <v>1.3544729105417892</v>
      </c>
      <c r="K27" s="132">
        <v>1.466275659824047</v>
      </c>
      <c r="L27" s="132">
        <v>1.715773885512945</v>
      </c>
      <c r="M27" s="132">
        <v>1.445018240394182</v>
      </c>
      <c r="N27" s="133">
        <v>1.4445881845623114</v>
      </c>
      <c r="O27" s="133">
        <v>1.1691824448128436</v>
      </c>
    </row>
    <row r="28" spans="1:15" x14ac:dyDescent="0.25">
      <c r="A28" s="241" t="s">
        <v>107</v>
      </c>
      <c r="B28" s="137">
        <v>4.6967124556258684</v>
      </c>
      <c r="C28" s="132">
        <v>4.2016127729028296</v>
      </c>
      <c r="D28" s="132">
        <v>3.6994473644183805</v>
      </c>
      <c r="E28" s="132">
        <v>3.4090105382275979</v>
      </c>
      <c r="F28" s="132">
        <v>2.8782247285643665</v>
      </c>
      <c r="G28" s="132">
        <v>2.6990978307182156</v>
      </c>
      <c r="H28" s="132">
        <v>2.2369587705039162</v>
      </c>
      <c r="I28" s="132">
        <v>2.0549568769031601</v>
      </c>
      <c r="J28" s="132">
        <v>1.7880842210983177</v>
      </c>
      <c r="K28" s="132">
        <v>1.758076107342553</v>
      </c>
      <c r="L28" s="132">
        <v>1.8521398089116952</v>
      </c>
      <c r="M28" s="132">
        <v>1.7983028720626633</v>
      </c>
      <c r="N28" s="133">
        <v>1.8528229330536619</v>
      </c>
      <c r="O28" s="133">
        <v>1.5985817553833694</v>
      </c>
    </row>
    <row r="29" spans="1:15" x14ac:dyDescent="0.25">
      <c r="A29" s="241" t="s">
        <v>108</v>
      </c>
      <c r="B29" s="137">
        <v>5.1613094708099609</v>
      </c>
      <c r="C29" s="132">
        <v>4.2161926691144442</v>
      </c>
      <c r="D29" s="132">
        <v>3.6127355425601042</v>
      </c>
      <c r="E29" s="132">
        <v>3.1673596322212081</v>
      </c>
      <c r="F29" s="132">
        <v>3.0578167397203089</v>
      </c>
      <c r="G29" s="132">
        <v>3.2049706883841753</v>
      </c>
      <c r="H29" s="132">
        <v>2.548530908835609</v>
      </c>
      <c r="I29" s="132">
        <v>2.5040979318522649</v>
      </c>
      <c r="J29" s="132">
        <v>2.1278063247922199</v>
      </c>
      <c r="K29" s="132">
        <v>2.1558026454486718</v>
      </c>
      <c r="L29" s="132">
        <v>2.1021222382405202</v>
      </c>
      <c r="M29" s="132">
        <v>1.947930905927675</v>
      </c>
      <c r="N29" s="133">
        <v>2.0829512105649304</v>
      </c>
      <c r="O29" s="133">
        <v>1.7455662616952941</v>
      </c>
    </row>
    <row r="30" spans="1:15" x14ac:dyDescent="0.25">
      <c r="A30" s="241" t="s">
        <v>109</v>
      </c>
      <c r="B30" s="137">
        <v>4.2385108446273563</v>
      </c>
      <c r="C30" s="132">
        <v>3.4957076767027044</v>
      </c>
      <c r="D30" s="132">
        <v>3.4264354687986707</v>
      </c>
      <c r="E30" s="132">
        <v>3.2415702883205735</v>
      </c>
      <c r="F30" s="132">
        <v>2.9709352840606518</v>
      </c>
      <c r="G30" s="132">
        <v>2.5606047688066615</v>
      </c>
      <c r="H30" s="132">
        <v>2.2029448693071565</v>
      </c>
      <c r="I30" s="132">
        <v>1.9280059235632512</v>
      </c>
      <c r="J30" s="132">
        <v>1.5076228119706381</v>
      </c>
      <c r="K30" s="132">
        <v>1.5761336251073379</v>
      </c>
      <c r="L30" s="132">
        <v>1.6815625764037925</v>
      </c>
      <c r="M30" s="132">
        <v>1.4950713326407012</v>
      </c>
      <c r="N30" s="133">
        <v>2.2276207622063637</v>
      </c>
      <c r="O30" s="133">
        <v>1.4620625938330061</v>
      </c>
    </row>
    <row r="31" spans="1:15" x14ac:dyDescent="0.25">
      <c r="A31" s="241" t="s">
        <v>110</v>
      </c>
      <c r="B31" s="137">
        <v>3.7329062461500557</v>
      </c>
      <c r="C31" s="132">
        <v>3.2795338524209767</v>
      </c>
      <c r="D31" s="132">
        <v>3.0913070500175643</v>
      </c>
      <c r="E31" s="132">
        <v>2.7720478114668401</v>
      </c>
      <c r="F31" s="132">
        <v>2.485710098197274</v>
      </c>
      <c r="G31" s="132">
        <v>2.6125857441097526</v>
      </c>
      <c r="H31" s="132">
        <v>2.3890069754213696</v>
      </c>
      <c r="I31" s="132">
        <v>2.1388300569758076</v>
      </c>
      <c r="J31" s="132">
        <v>1.8280398198625265</v>
      </c>
      <c r="K31" s="132">
        <v>1.9026252148830163</v>
      </c>
      <c r="L31" s="132">
        <v>1.9821008547989214</v>
      </c>
      <c r="M31" s="132">
        <v>1.7201834862385321</v>
      </c>
      <c r="N31" s="133">
        <v>1.5516847950102683</v>
      </c>
      <c r="O31" s="133">
        <v>1.4527250865009449</v>
      </c>
    </row>
    <row r="32" spans="1:15" x14ac:dyDescent="0.25">
      <c r="A32" s="241" t="s">
        <v>111</v>
      </c>
      <c r="B32" s="137">
        <v>4.957868856372186</v>
      </c>
      <c r="C32" s="132">
        <v>4.2686597110754416</v>
      </c>
      <c r="D32" s="132">
        <v>3.9831179108414667</v>
      </c>
      <c r="E32" s="132">
        <v>3.517406295184073</v>
      </c>
      <c r="F32" s="132">
        <v>3.0916130534773369</v>
      </c>
      <c r="G32" s="132">
        <v>2.9957843752802944</v>
      </c>
      <c r="H32" s="132">
        <v>2.6935722257412604</v>
      </c>
      <c r="I32" s="132">
        <v>2.2491245018717545</v>
      </c>
      <c r="J32" s="132">
        <v>2.2960488700309951</v>
      </c>
      <c r="K32" s="132">
        <v>2.1263345195729535</v>
      </c>
      <c r="L32" s="132">
        <v>2.4121457252557228</v>
      </c>
      <c r="M32" s="132">
        <v>2.2115198317141354</v>
      </c>
      <c r="N32" s="133">
        <v>1.9918545389802595</v>
      </c>
      <c r="O32" s="133">
        <v>2.1303419353178787</v>
      </c>
    </row>
    <row r="33" spans="1:15" x14ac:dyDescent="0.25">
      <c r="A33" s="241" t="s">
        <v>112</v>
      </c>
      <c r="B33" s="137">
        <v>4.0729977914680919</v>
      </c>
      <c r="C33" s="132">
        <v>3.7007989804421353</v>
      </c>
      <c r="D33" s="132">
        <v>3.390902519619992</v>
      </c>
      <c r="E33" s="132">
        <v>2.8491111805206621</v>
      </c>
      <c r="F33" s="132">
        <v>2.8379239538341712</v>
      </c>
      <c r="G33" s="132">
        <v>2.6210054868301675</v>
      </c>
      <c r="H33" s="132">
        <v>2.3140281657690869</v>
      </c>
      <c r="I33" s="132">
        <v>2.0705172020961493</v>
      </c>
      <c r="J33" s="132">
        <v>1.9792714269750811</v>
      </c>
      <c r="K33" s="132">
        <v>1.7787773461459826</v>
      </c>
      <c r="L33" s="132">
        <v>1.8551655176043367</v>
      </c>
      <c r="M33" s="132">
        <v>1.6840007776049766</v>
      </c>
      <c r="N33" s="133">
        <v>1.9199112668245317</v>
      </c>
      <c r="O33" s="133">
        <v>1.5003075300940163</v>
      </c>
    </row>
    <row r="34" spans="1:15" x14ac:dyDescent="0.25">
      <c r="A34" s="241" t="s">
        <v>113</v>
      </c>
      <c r="B34" s="137">
        <v>5.5450689074265762</v>
      </c>
      <c r="C34" s="132">
        <v>4.9526020506867861</v>
      </c>
      <c r="D34" s="132">
        <v>4.35127838653327</v>
      </c>
      <c r="E34" s="132">
        <v>3.650297228256977</v>
      </c>
      <c r="F34" s="132">
        <v>3.4990059642147116</v>
      </c>
      <c r="G34" s="132">
        <v>3.4428676228782478</v>
      </c>
      <c r="H34" s="132">
        <v>3.2043163280814628</v>
      </c>
      <c r="I34" s="132">
        <v>2.7341682836479095</v>
      </c>
      <c r="J34" s="132">
        <v>2.4219120621207959</v>
      </c>
      <c r="K34" s="132">
        <v>2.441353641216514</v>
      </c>
      <c r="L34" s="132">
        <v>2.6929250820575481</v>
      </c>
      <c r="M34" s="132">
        <v>2.4227424445403147</v>
      </c>
      <c r="N34" s="133">
        <v>1.6462966150764462</v>
      </c>
      <c r="O34" s="133">
        <v>2.0492751793641779</v>
      </c>
    </row>
    <row r="35" spans="1:15" x14ac:dyDescent="0.25">
      <c r="A35" s="241" t="s">
        <v>114</v>
      </c>
      <c r="B35" s="137">
        <v>4.2697021239478392</v>
      </c>
      <c r="C35" s="132">
        <v>3.4582332286083899</v>
      </c>
      <c r="D35" s="132">
        <v>3.2503052503052499</v>
      </c>
      <c r="E35" s="132">
        <v>3.0014866458194494</v>
      </c>
      <c r="F35" s="132">
        <v>2.9486906536086863</v>
      </c>
      <c r="G35" s="132">
        <v>2.9267233187630657</v>
      </c>
      <c r="H35" s="132">
        <v>2.6149511748133154</v>
      </c>
      <c r="I35" s="132">
        <v>2.487928635731238</v>
      </c>
      <c r="J35" s="132">
        <v>2.2016316386622723</v>
      </c>
      <c r="K35" s="132">
        <v>2.185952393631184</v>
      </c>
      <c r="L35" s="132">
        <v>2.3498763222988264</v>
      </c>
      <c r="M35" s="132">
        <v>2.1354989096924579</v>
      </c>
      <c r="N35" s="133">
        <v>2.1331148234299007</v>
      </c>
      <c r="O35" s="133">
        <v>2.0029656130110389</v>
      </c>
    </row>
    <row r="36" spans="1:15" x14ac:dyDescent="0.25">
      <c r="A36" s="241" t="s">
        <v>115</v>
      </c>
      <c r="B36" s="137">
        <v>5.0125287857729806</v>
      </c>
      <c r="C36" s="132">
        <v>4.2057534276082675</v>
      </c>
      <c r="D36" s="132">
        <v>4.0021879843194457</v>
      </c>
      <c r="E36" s="132">
        <v>3.7770043206913106</v>
      </c>
      <c r="F36" s="132">
        <v>3.6161927300502112</v>
      </c>
      <c r="G36" s="132">
        <v>3.2938701691828172</v>
      </c>
      <c r="H36" s="132">
        <v>2.9178992163578803</v>
      </c>
      <c r="I36" s="132">
        <v>2.4622344712825979</v>
      </c>
      <c r="J36" s="132">
        <v>2.2965641952983726</v>
      </c>
      <c r="K36" s="132">
        <v>2.2704146527601119</v>
      </c>
      <c r="L36" s="132">
        <v>2.4117301759776186</v>
      </c>
      <c r="M36" s="132">
        <v>2.139502729504875</v>
      </c>
      <c r="N36" s="133">
        <v>2.128636319706195</v>
      </c>
      <c r="O36" s="133">
        <v>2.0292807414206084</v>
      </c>
    </row>
  </sheetData>
  <mergeCells count="4">
    <mergeCell ref="A3:A4"/>
    <mergeCell ref="A5:O5"/>
    <mergeCell ref="B3:O3"/>
    <mergeCell ref="A21:O21"/>
  </mergeCells>
  <hyperlinks>
    <hyperlink ref="Q2" location="OBSAH!A1" tooltip="o" display="zpět na obsah"/>
  </hyperlinks>
  <pageMargins left="0.70866141732283472" right="0.70866141732283472" top="0.78740157480314965" bottom="0.78740157480314965" header="0.31496062992125984" footer="0.31496062992125984"/>
  <pageSetup paperSize="9" scale="89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4"/>
  <sheetViews>
    <sheetView showGridLines="0" zoomScaleNormal="100" workbookViewId="0"/>
  </sheetViews>
  <sheetFormatPr defaultRowHeight="15" x14ac:dyDescent="0.25"/>
  <cols>
    <col min="1" max="1" width="20.7109375" customWidth="1"/>
    <col min="2" max="16" width="8.7109375" customWidth="1"/>
  </cols>
  <sheetData>
    <row r="1" spans="1:18" x14ac:dyDescent="0.25">
      <c r="A1" s="17" t="s">
        <v>581</v>
      </c>
    </row>
    <row r="2" spans="1:18" ht="15.75" thickBot="1" x14ac:dyDescent="0.3">
      <c r="A2" s="123" t="s">
        <v>716</v>
      </c>
      <c r="P2" s="13"/>
      <c r="R2" s="4" t="s">
        <v>83</v>
      </c>
    </row>
    <row r="3" spans="1:18" s="8" customFormat="1" x14ac:dyDescent="0.25">
      <c r="A3" s="341" t="s">
        <v>142</v>
      </c>
      <c r="B3" s="343" t="s">
        <v>143</v>
      </c>
      <c r="C3" s="344"/>
      <c r="D3" s="344"/>
      <c r="E3" s="344"/>
      <c r="F3" s="344"/>
      <c r="G3" s="344"/>
      <c r="H3" s="344"/>
      <c r="I3" s="344"/>
      <c r="J3" s="344"/>
      <c r="K3" s="344"/>
      <c r="L3" s="344"/>
      <c r="M3" s="344"/>
      <c r="N3" s="344"/>
      <c r="O3" s="344"/>
      <c r="P3" s="345"/>
    </row>
    <row r="4" spans="1:18" s="8" customFormat="1" ht="23.25" thickBot="1" x14ac:dyDescent="0.3">
      <c r="A4" s="342"/>
      <c r="B4" s="111" t="s">
        <v>144</v>
      </c>
      <c r="C4" s="221" t="s">
        <v>145</v>
      </c>
      <c r="D4" s="221" t="s">
        <v>146</v>
      </c>
      <c r="E4" s="221" t="s">
        <v>147</v>
      </c>
      <c r="F4" s="221" t="s">
        <v>148</v>
      </c>
      <c r="G4" s="221" t="s">
        <v>149</v>
      </c>
      <c r="H4" s="221" t="s">
        <v>150</v>
      </c>
      <c r="I4" s="221" t="s">
        <v>151</v>
      </c>
      <c r="J4" s="221" t="s">
        <v>152</v>
      </c>
      <c r="K4" s="221" t="s">
        <v>153</v>
      </c>
      <c r="L4" s="221" t="s">
        <v>154</v>
      </c>
      <c r="M4" s="221" t="s">
        <v>155</v>
      </c>
      <c r="N4" s="221" t="s">
        <v>156</v>
      </c>
      <c r="O4" s="221" t="s">
        <v>157</v>
      </c>
      <c r="P4" s="113" t="s">
        <v>158</v>
      </c>
    </row>
    <row r="5" spans="1:18" ht="15.75" thickBot="1" x14ac:dyDescent="0.3">
      <c r="A5" s="327" t="s">
        <v>159</v>
      </c>
      <c r="B5" s="327"/>
      <c r="C5" s="327"/>
      <c r="D5" s="327"/>
      <c r="E5" s="327"/>
      <c r="F5" s="327"/>
      <c r="G5" s="327"/>
      <c r="H5" s="327"/>
      <c r="I5" s="327"/>
      <c r="J5" s="327"/>
      <c r="K5" s="327"/>
      <c r="L5" s="327"/>
      <c r="M5" s="327"/>
      <c r="N5" s="327"/>
      <c r="O5" s="327"/>
      <c r="P5" s="327"/>
    </row>
    <row r="6" spans="1:18" x14ac:dyDescent="0.25">
      <c r="A6" s="248" t="s">
        <v>144</v>
      </c>
      <c r="B6" s="139">
        <v>92.370322934772659</v>
      </c>
      <c r="C6" s="140">
        <v>4.9345896990211324</v>
      </c>
      <c r="D6" s="141">
        <v>0.43545878693623641</v>
      </c>
      <c r="E6" s="142">
        <v>0.17930655932668557</v>
      </c>
      <c r="F6" s="142">
        <v>6.4038056902387702E-2</v>
      </c>
      <c r="G6" s="142">
        <v>0.343975848504254</v>
      </c>
      <c r="H6" s="142">
        <v>0.17381758302076664</v>
      </c>
      <c r="I6" s="140">
        <v>0.50132650260726375</v>
      </c>
      <c r="J6" s="142">
        <v>0.34946482481017294</v>
      </c>
      <c r="K6" s="142">
        <v>0.28176745037050588</v>
      </c>
      <c r="L6" s="140">
        <v>0.1244167962674961</v>
      </c>
      <c r="M6" s="142">
        <v>5.854908059646876E-2</v>
      </c>
      <c r="N6" s="142">
        <v>0.10246089104382033</v>
      </c>
      <c r="O6" s="140">
        <v>8.0504985820144537E-2</v>
      </c>
      <c r="P6" s="249">
        <v>100</v>
      </c>
      <c r="Q6" s="19"/>
    </row>
    <row r="7" spans="1:18" x14ac:dyDescent="0.25">
      <c r="A7" s="25" t="s">
        <v>160</v>
      </c>
      <c r="B7" s="214">
        <v>32.878838266267593</v>
      </c>
      <c r="C7" s="143">
        <v>59.429386985921738</v>
      </c>
      <c r="D7" s="144">
        <v>1.4923511805786498</v>
      </c>
      <c r="E7" s="145">
        <v>0.72608358275135798</v>
      </c>
      <c r="F7" s="145">
        <v>8.868196430550937E-2</v>
      </c>
      <c r="G7" s="145">
        <v>1.388427003658131</v>
      </c>
      <c r="H7" s="145">
        <v>0.65125817536858444</v>
      </c>
      <c r="I7" s="146">
        <v>0.96718767320696164</v>
      </c>
      <c r="J7" s="145">
        <v>1.0918966855115841</v>
      </c>
      <c r="K7" s="145">
        <v>0.89374792151646154</v>
      </c>
      <c r="L7" s="146">
        <v>0.16073606030373572</v>
      </c>
      <c r="M7" s="145">
        <v>5.9583194767764101E-2</v>
      </c>
      <c r="N7" s="145">
        <v>0.11362376676643388</v>
      </c>
      <c r="O7" s="146">
        <v>5.8197539075490523E-2</v>
      </c>
      <c r="P7" s="250">
        <v>100</v>
      </c>
      <c r="Q7" s="19"/>
    </row>
    <row r="8" spans="1:18" x14ac:dyDescent="0.25">
      <c r="A8" s="25" t="s">
        <v>146</v>
      </c>
      <c r="B8" s="147">
        <v>1.5672745194677182</v>
      </c>
      <c r="C8" s="146">
        <v>1.1368490225069821</v>
      </c>
      <c r="D8" s="148">
        <v>92.735337604731399</v>
      </c>
      <c r="E8" s="145">
        <v>0.84442253983900117</v>
      </c>
      <c r="F8" s="145">
        <v>2.6285526531953343E-2</v>
      </c>
      <c r="G8" s="145">
        <v>0.11171348776080171</v>
      </c>
      <c r="H8" s="145">
        <v>4.5999671430918355E-2</v>
      </c>
      <c r="I8" s="146">
        <v>7.8856579595860038E-2</v>
      </c>
      <c r="J8" s="145">
        <v>0.25628388368654509</v>
      </c>
      <c r="K8" s="145">
        <v>2.7074092327911945</v>
      </c>
      <c r="L8" s="146">
        <v>0.25956957450303925</v>
      </c>
      <c r="M8" s="145">
        <v>4.928536224741252E-2</v>
      </c>
      <c r="N8" s="145">
        <v>0.13799901429275505</v>
      </c>
      <c r="O8" s="146">
        <v>4.2713980614424184E-2</v>
      </c>
      <c r="P8" s="250">
        <v>100</v>
      </c>
      <c r="Q8" s="19"/>
    </row>
    <row r="9" spans="1:18" x14ac:dyDescent="0.25">
      <c r="A9" s="25" t="s">
        <v>147</v>
      </c>
      <c r="B9" s="147">
        <v>1.3783496462480296</v>
      </c>
      <c r="C9" s="146">
        <v>1.4883243520656917</v>
      </c>
      <c r="D9" s="144">
        <v>2.192162469298728</v>
      </c>
      <c r="E9" s="149">
        <v>92.668352945489204</v>
      </c>
      <c r="F9" s="145">
        <v>1.3123648227574325</v>
      </c>
      <c r="G9" s="145">
        <v>0.17962535283551451</v>
      </c>
      <c r="H9" s="145">
        <v>2.199494116353239E-2</v>
      </c>
      <c r="I9" s="146">
        <v>8.7979764654129558E-2</v>
      </c>
      <c r="J9" s="145">
        <v>0.24561017632611168</v>
      </c>
      <c r="K9" s="145">
        <v>0.10264305876315115</v>
      </c>
      <c r="L9" s="146">
        <v>9.8977235235895744E-2</v>
      </c>
      <c r="M9" s="145">
        <v>4.3989882327064779E-2</v>
      </c>
      <c r="N9" s="145">
        <v>0.11730635287217274</v>
      </c>
      <c r="O9" s="146">
        <v>6.231899996334176E-2</v>
      </c>
      <c r="P9" s="250">
        <v>100</v>
      </c>
      <c r="Q9" s="19"/>
    </row>
    <row r="10" spans="1:18" x14ac:dyDescent="0.25">
      <c r="A10" s="25" t="s">
        <v>161</v>
      </c>
      <c r="B10" s="147">
        <v>3.130340220599658</v>
      </c>
      <c r="C10" s="146">
        <v>0.91657604474133914</v>
      </c>
      <c r="D10" s="144">
        <v>0.48159080316917818</v>
      </c>
      <c r="E10" s="216">
        <v>7.6044741339133139</v>
      </c>
      <c r="F10" s="149">
        <v>85.37362125213609</v>
      </c>
      <c r="G10" s="145">
        <v>1.4059344415100201</v>
      </c>
      <c r="H10" s="145">
        <v>0.13981668479105175</v>
      </c>
      <c r="I10" s="146">
        <v>3.8837967997514371E-2</v>
      </c>
      <c r="J10" s="145">
        <v>0.39614727357464663</v>
      </c>
      <c r="K10" s="145">
        <v>0.20195743358707471</v>
      </c>
      <c r="L10" s="146">
        <v>0.13204909119154887</v>
      </c>
      <c r="M10" s="145">
        <v>2.3302780798508622E-2</v>
      </c>
      <c r="N10" s="145">
        <v>6.9908342395525874E-2</v>
      </c>
      <c r="O10" s="146">
        <v>8.5443529594531623E-2</v>
      </c>
      <c r="P10" s="250">
        <v>100</v>
      </c>
      <c r="Q10" s="19"/>
    </row>
    <row r="11" spans="1:18" x14ac:dyDescent="0.25">
      <c r="A11" s="25" t="s">
        <v>149</v>
      </c>
      <c r="B11" s="147">
        <v>2.4384374749338251</v>
      </c>
      <c r="C11" s="146">
        <v>2.0694633833319966</v>
      </c>
      <c r="D11" s="144">
        <v>0.20320312291115211</v>
      </c>
      <c r="E11" s="145">
        <v>0.28876233255795303</v>
      </c>
      <c r="F11" s="145">
        <v>0.59356701692468117</v>
      </c>
      <c r="G11" s="149">
        <v>92.243522900457208</v>
      </c>
      <c r="H11" s="145">
        <v>1.3288414748268762</v>
      </c>
      <c r="I11" s="146">
        <v>0.24330900243309003</v>
      </c>
      <c r="J11" s="145">
        <v>0.26469880484479025</v>
      </c>
      <c r="K11" s="145">
        <v>0.13635999037458893</v>
      </c>
      <c r="L11" s="146">
        <v>6.1495681933638136E-2</v>
      </c>
      <c r="M11" s="145">
        <v>2.4063527713162749E-2</v>
      </c>
      <c r="N11" s="145">
        <v>5.6148231330713089E-2</v>
      </c>
      <c r="O11" s="146">
        <v>4.8127055426325498E-2</v>
      </c>
      <c r="P11" s="250">
        <v>100</v>
      </c>
      <c r="Q11" s="19"/>
    </row>
    <row r="12" spans="1:18" x14ac:dyDescent="0.25">
      <c r="A12" s="25" t="s">
        <v>150</v>
      </c>
      <c r="B12" s="147">
        <v>2.0796225870119867</v>
      </c>
      <c r="C12" s="146">
        <v>3.5815722331873108</v>
      </c>
      <c r="D12" s="144">
        <v>0.14923217638280459</v>
      </c>
      <c r="E12" s="145">
        <v>3.8511529389110864E-2</v>
      </c>
      <c r="F12" s="145">
        <v>3.3697588215472009E-2</v>
      </c>
      <c r="G12" s="145">
        <v>4.8235690559861357</v>
      </c>
      <c r="H12" s="149">
        <v>82.544649304385501</v>
      </c>
      <c r="I12" s="215">
        <v>5.4590092909064651</v>
      </c>
      <c r="J12" s="145">
        <v>0.79430029365041166</v>
      </c>
      <c r="K12" s="145">
        <v>0.1588600587300823</v>
      </c>
      <c r="L12" s="146">
        <v>0.12034852934097146</v>
      </c>
      <c r="M12" s="145">
        <v>3.3697588215472009E-2</v>
      </c>
      <c r="N12" s="145">
        <v>8.6650941125499453E-2</v>
      </c>
      <c r="O12" s="146">
        <v>9.6278823472777164E-2</v>
      </c>
      <c r="P12" s="250">
        <v>100</v>
      </c>
      <c r="Q12" s="19"/>
    </row>
    <row r="13" spans="1:18" x14ac:dyDescent="0.25">
      <c r="A13" s="25" t="s">
        <v>162</v>
      </c>
      <c r="B13" s="147">
        <v>1.3865546218487395</v>
      </c>
      <c r="C13" s="146">
        <v>2.8800611153552329</v>
      </c>
      <c r="D13" s="144">
        <v>0.12605042016806722</v>
      </c>
      <c r="E13" s="145">
        <v>3.0557677616501144E-2</v>
      </c>
      <c r="F13" s="145">
        <v>7.6394194041252859E-3</v>
      </c>
      <c r="G13" s="145">
        <v>0.31321619556913671</v>
      </c>
      <c r="H13" s="145">
        <v>1.9518716577540107</v>
      </c>
      <c r="I13" s="143">
        <v>85.332314744079454</v>
      </c>
      <c r="J13" s="216">
        <v>7.2307104660045836</v>
      </c>
      <c r="K13" s="145">
        <v>0.28647822765469827</v>
      </c>
      <c r="L13" s="146">
        <v>0.12987012987012986</v>
      </c>
      <c r="M13" s="145">
        <v>0.11459129106187931</v>
      </c>
      <c r="N13" s="145">
        <v>0.14514896867838042</v>
      </c>
      <c r="O13" s="146">
        <v>6.4935064935064929E-2</v>
      </c>
      <c r="P13" s="250">
        <v>100</v>
      </c>
      <c r="Q13" s="19"/>
    </row>
    <row r="14" spans="1:18" x14ac:dyDescent="0.25">
      <c r="A14" s="25" t="s">
        <v>152</v>
      </c>
      <c r="B14" s="147">
        <v>1.2208880651140301</v>
      </c>
      <c r="C14" s="146">
        <v>2.1798694495930375</v>
      </c>
      <c r="D14" s="144">
        <v>0.12893867354339592</v>
      </c>
      <c r="E14" s="145">
        <v>2.0146667741155613E-2</v>
      </c>
      <c r="F14" s="145">
        <v>8.0586670964622447E-3</v>
      </c>
      <c r="G14" s="145">
        <v>0.11282133935047144</v>
      </c>
      <c r="H14" s="145">
        <v>0.12893867354339592</v>
      </c>
      <c r="I14" s="215">
        <v>7.1077443790797004</v>
      </c>
      <c r="J14" s="149">
        <v>83.121121766459822</v>
      </c>
      <c r="K14" s="145">
        <v>1.7044080909017649</v>
      </c>
      <c r="L14" s="146">
        <v>2.002578773470868</v>
      </c>
      <c r="M14" s="145">
        <v>1.8615520992827785</v>
      </c>
      <c r="N14" s="145">
        <v>0.28205334837617857</v>
      </c>
      <c r="O14" s="146">
        <v>0.12088000644693368</v>
      </c>
      <c r="P14" s="250">
        <v>100</v>
      </c>
      <c r="Q14" s="19"/>
    </row>
    <row r="15" spans="1:18" x14ac:dyDescent="0.25">
      <c r="A15" s="25" t="s">
        <v>153</v>
      </c>
      <c r="B15" s="147">
        <v>0.88954781319495924</v>
      </c>
      <c r="C15" s="146">
        <v>2.1415039947286054</v>
      </c>
      <c r="D15" s="144">
        <v>3.3522774071328558</v>
      </c>
      <c r="E15" s="145">
        <v>5.3537599868215137E-2</v>
      </c>
      <c r="F15" s="145">
        <v>2.4709661477637757E-2</v>
      </c>
      <c r="G15" s="145">
        <v>8.6483815171732148E-2</v>
      </c>
      <c r="H15" s="145">
        <v>3.2946215303517011E-2</v>
      </c>
      <c r="I15" s="146">
        <v>0.23474178403755869</v>
      </c>
      <c r="J15" s="145">
        <v>2.0962029486862694</v>
      </c>
      <c r="K15" s="149">
        <v>86.26966477225929</v>
      </c>
      <c r="L15" s="146">
        <v>4.1759327897207807</v>
      </c>
      <c r="M15" s="145">
        <v>0.20591384564698131</v>
      </c>
      <c r="N15" s="145">
        <v>0.3129890453834116</v>
      </c>
      <c r="O15" s="146">
        <v>0.1235483073881888</v>
      </c>
      <c r="P15" s="250">
        <v>100</v>
      </c>
      <c r="Q15" s="19"/>
    </row>
    <row r="16" spans="1:18" x14ac:dyDescent="0.25">
      <c r="A16" s="25" t="s">
        <v>163</v>
      </c>
      <c r="B16" s="147">
        <v>0.47489947051438341</v>
      </c>
      <c r="C16" s="146">
        <v>0.65867282883604139</v>
      </c>
      <c r="D16" s="144">
        <v>0.11826998307829474</v>
      </c>
      <c r="E16" s="145">
        <v>2.7293073018068013E-2</v>
      </c>
      <c r="F16" s="145">
        <v>9.0976910060226717E-3</v>
      </c>
      <c r="G16" s="145">
        <v>6.0044760639749631E-2</v>
      </c>
      <c r="H16" s="145">
        <v>2.3653996615658947E-2</v>
      </c>
      <c r="I16" s="146">
        <v>4.912753143252243E-2</v>
      </c>
      <c r="J16" s="145">
        <v>0.90794956240106262</v>
      </c>
      <c r="K16" s="145">
        <v>2.0851907785803965</v>
      </c>
      <c r="L16" s="143">
        <v>91.504576138576027</v>
      </c>
      <c r="M16" s="145">
        <v>0.95343801743117595</v>
      </c>
      <c r="N16" s="145">
        <v>2.9076220455248456</v>
      </c>
      <c r="O16" s="146">
        <v>0.22016412234574864</v>
      </c>
      <c r="P16" s="250">
        <v>100</v>
      </c>
      <c r="Q16" s="19"/>
    </row>
    <row r="17" spans="1:17" x14ac:dyDescent="0.25">
      <c r="A17" s="25" t="s">
        <v>155</v>
      </c>
      <c r="B17" s="147">
        <v>0.53331577561232546</v>
      </c>
      <c r="C17" s="146">
        <v>0.25348959705030288</v>
      </c>
      <c r="D17" s="144">
        <v>8.5593889913089277E-2</v>
      </c>
      <c r="E17" s="145">
        <v>1.646036344482486E-2</v>
      </c>
      <c r="F17" s="145">
        <v>9.8762180668949175E-3</v>
      </c>
      <c r="G17" s="145">
        <v>7.5717671846194365E-2</v>
      </c>
      <c r="H17" s="145">
        <v>1.646036344482486E-2</v>
      </c>
      <c r="I17" s="146">
        <v>0.17118777982617855</v>
      </c>
      <c r="J17" s="145">
        <v>1.2476955491177244</v>
      </c>
      <c r="K17" s="145">
        <v>0.29299446931788253</v>
      </c>
      <c r="L17" s="146">
        <v>1.4814327100342375</v>
      </c>
      <c r="M17" s="149">
        <v>90.713062944429808</v>
      </c>
      <c r="N17" s="145">
        <v>3.3217013431656568</v>
      </c>
      <c r="O17" s="146">
        <v>1.7810113247300503</v>
      </c>
      <c r="P17" s="250">
        <v>100</v>
      </c>
      <c r="Q17" s="19"/>
    </row>
    <row r="18" spans="1:17" x14ac:dyDescent="0.25">
      <c r="A18" s="25" t="s">
        <v>156</v>
      </c>
      <c r="B18" s="147">
        <v>0.42492917847025502</v>
      </c>
      <c r="C18" s="146">
        <v>0.18758134905443685</v>
      </c>
      <c r="D18" s="144">
        <v>3.8281907970293239E-2</v>
      </c>
      <c r="E18" s="145">
        <v>1.5312763188117296E-2</v>
      </c>
      <c r="F18" s="145">
        <v>1.9140953985146619E-2</v>
      </c>
      <c r="G18" s="145">
        <v>8.0392006737615804E-2</v>
      </c>
      <c r="H18" s="145">
        <v>1.5312763188117296E-2</v>
      </c>
      <c r="I18" s="146">
        <v>4.2110098767322565E-2</v>
      </c>
      <c r="J18" s="145">
        <v>0.31008345455937525</v>
      </c>
      <c r="K18" s="145">
        <v>0.25266059260393536</v>
      </c>
      <c r="L18" s="146">
        <v>2.5495750708215295</v>
      </c>
      <c r="M18" s="145">
        <v>4.662736390781717</v>
      </c>
      <c r="N18" s="149">
        <v>88.959497741367429</v>
      </c>
      <c r="O18" s="146">
        <v>2.4423857285047088</v>
      </c>
      <c r="P18" s="250">
        <v>100</v>
      </c>
      <c r="Q18" s="19"/>
    </row>
    <row r="19" spans="1:17" ht="15.75" thickBot="1" x14ac:dyDescent="0.3">
      <c r="A19" s="26" t="s">
        <v>164</v>
      </c>
      <c r="B19" s="150">
        <v>0.75468933177022268</v>
      </c>
      <c r="C19" s="151">
        <v>0.26194314185228607</v>
      </c>
      <c r="D19" s="152">
        <v>4.2130715123094957E-2</v>
      </c>
      <c r="E19" s="153">
        <v>2.014947245017585E-2</v>
      </c>
      <c r="F19" s="153">
        <v>1.0990621336459555E-2</v>
      </c>
      <c r="G19" s="153">
        <v>5.8616647127784284E-2</v>
      </c>
      <c r="H19" s="153">
        <v>5.4953106682297777E-3</v>
      </c>
      <c r="I19" s="151">
        <v>4.5794255568581479E-2</v>
      </c>
      <c r="J19" s="153">
        <v>0.29491500586166475</v>
      </c>
      <c r="K19" s="153">
        <v>9.8915592028135976E-2</v>
      </c>
      <c r="L19" s="151">
        <v>0.32055978898007031</v>
      </c>
      <c r="M19" s="153">
        <v>1.6467614302461897</v>
      </c>
      <c r="N19" s="153">
        <v>1.5973036342321218</v>
      </c>
      <c r="O19" s="154">
        <v>94.841735052754984</v>
      </c>
      <c r="P19" s="251">
        <v>100</v>
      </c>
      <c r="Q19" s="19"/>
    </row>
    <row r="20" spans="1:17" ht="15.75" thickBot="1" x14ac:dyDescent="0.3">
      <c r="A20" s="327" t="s">
        <v>165</v>
      </c>
      <c r="B20" s="346"/>
      <c r="C20" s="346"/>
      <c r="D20" s="346"/>
      <c r="E20" s="346"/>
      <c r="F20" s="346"/>
      <c r="G20" s="346"/>
      <c r="H20" s="346"/>
      <c r="I20" s="346"/>
      <c r="J20" s="346"/>
      <c r="K20" s="346"/>
      <c r="L20" s="346"/>
      <c r="M20" s="346"/>
      <c r="N20" s="346"/>
      <c r="O20" s="346"/>
      <c r="P20" s="346"/>
      <c r="Q20" s="19"/>
    </row>
    <row r="21" spans="1:17" x14ac:dyDescent="0.25">
      <c r="A21" s="248" t="s">
        <v>144</v>
      </c>
      <c r="B21" s="139">
        <v>95.95608972968283</v>
      </c>
      <c r="C21" s="140">
        <v>2.9635093504577603</v>
      </c>
      <c r="D21" s="141">
        <v>0.25599861153295439</v>
      </c>
      <c r="E21" s="140">
        <v>0.12582982600772336</v>
      </c>
      <c r="F21" s="141">
        <v>1.7355838070030806E-2</v>
      </c>
      <c r="G21" s="140">
        <v>0.13016878552523106</v>
      </c>
      <c r="H21" s="141">
        <v>9.9796068902677143E-2</v>
      </c>
      <c r="I21" s="140">
        <v>7.3762311797630931E-2</v>
      </c>
      <c r="J21" s="141">
        <v>7.8101271315138637E-2</v>
      </c>
      <c r="K21" s="140">
        <v>9.111814986766173E-2</v>
      </c>
      <c r="L21" s="141">
        <v>6.9423352280123224E-2</v>
      </c>
      <c r="M21" s="140">
        <v>3.0372716622553912E-2</v>
      </c>
      <c r="N21" s="141">
        <v>3.9050635657569319E-2</v>
      </c>
      <c r="O21" s="140">
        <v>6.9423352280123224E-2</v>
      </c>
      <c r="P21" s="249">
        <v>100</v>
      </c>
      <c r="Q21" s="19"/>
    </row>
    <row r="22" spans="1:17" x14ac:dyDescent="0.25">
      <c r="A22" s="25" t="s">
        <v>160</v>
      </c>
      <c r="B22" s="214">
        <v>34.061921672585406</v>
      </c>
      <c r="C22" s="143">
        <v>63.247136497774228</v>
      </c>
      <c r="D22" s="144">
        <v>0.51518031310958834</v>
      </c>
      <c r="E22" s="146">
        <v>0.22007702695943579</v>
      </c>
      <c r="F22" s="144">
        <v>4.0014004901715597E-2</v>
      </c>
      <c r="G22" s="146">
        <v>0.39013654779172713</v>
      </c>
      <c r="H22" s="144">
        <v>0.27009453308658032</v>
      </c>
      <c r="I22" s="146">
        <v>0.23008052818486471</v>
      </c>
      <c r="J22" s="144">
        <v>0.25508928124843694</v>
      </c>
      <c r="K22" s="146">
        <v>0.59020657230030515</v>
      </c>
      <c r="L22" s="144">
        <v>8.5029760416145655E-2</v>
      </c>
      <c r="M22" s="146">
        <v>2.500875306357225E-2</v>
      </c>
      <c r="N22" s="144">
        <v>3.5012254289001149E-2</v>
      </c>
      <c r="O22" s="146">
        <v>3.5012254289001149E-2</v>
      </c>
      <c r="P22" s="250">
        <v>100</v>
      </c>
      <c r="Q22" s="19"/>
    </row>
    <row r="23" spans="1:17" x14ac:dyDescent="0.25">
      <c r="A23" s="25" t="s">
        <v>146</v>
      </c>
      <c r="B23" s="147">
        <v>0.71393402264894146</v>
      </c>
      <c r="C23" s="146">
        <v>0.45544066962087637</v>
      </c>
      <c r="D23" s="148">
        <v>97.464303298867549</v>
      </c>
      <c r="E23" s="146">
        <v>0.22156573116691286</v>
      </c>
      <c r="F23" s="144">
        <v>1.2309207287050716E-2</v>
      </c>
      <c r="G23" s="146">
        <v>4.9236829148202862E-2</v>
      </c>
      <c r="H23" s="144">
        <v>0</v>
      </c>
      <c r="I23" s="146">
        <v>4.9236829148202862E-2</v>
      </c>
      <c r="J23" s="144">
        <v>3.6927621861152143E-2</v>
      </c>
      <c r="K23" s="146">
        <v>0.73855243722304276</v>
      </c>
      <c r="L23" s="144">
        <v>0.16001969473165928</v>
      </c>
      <c r="M23" s="146">
        <v>4.9236829148202862E-2</v>
      </c>
      <c r="N23" s="144">
        <v>2.4618414574101431E-2</v>
      </c>
      <c r="O23" s="146">
        <v>2.4618414574101431E-2</v>
      </c>
      <c r="P23" s="250">
        <v>100</v>
      </c>
      <c r="Q23" s="19"/>
    </row>
    <row r="24" spans="1:17" x14ac:dyDescent="0.25">
      <c r="A24" s="25" t="s">
        <v>147</v>
      </c>
      <c r="B24" s="147">
        <v>0.41809765566671642</v>
      </c>
      <c r="C24" s="146">
        <v>0.41809765566671642</v>
      </c>
      <c r="D24" s="144">
        <v>1.1796326713453784</v>
      </c>
      <c r="E24" s="143">
        <v>96.640286695535309</v>
      </c>
      <c r="F24" s="144">
        <v>1.0153800209048829</v>
      </c>
      <c r="G24" s="146">
        <v>2.9864118261908316E-2</v>
      </c>
      <c r="H24" s="144">
        <v>0</v>
      </c>
      <c r="I24" s="146">
        <v>2.9864118261908316E-2</v>
      </c>
      <c r="J24" s="144">
        <v>4.4796177392862478E-2</v>
      </c>
      <c r="K24" s="146">
        <v>1.4932059130954158E-2</v>
      </c>
      <c r="L24" s="144">
        <v>8.9592354785724956E-2</v>
      </c>
      <c r="M24" s="146">
        <v>1.4932059130954158E-2</v>
      </c>
      <c r="N24" s="144">
        <v>8.9592354785724956E-2</v>
      </c>
      <c r="O24" s="146">
        <v>1.4932059130954158E-2</v>
      </c>
      <c r="P24" s="250">
        <v>100</v>
      </c>
      <c r="Q24" s="19"/>
    </row>
    <row r="25" spans="1:17" x14ac:dyDescent="0.25">
      <c r="A25" s="25" t="s">
        <v>161</v>
      </c>
      <c r="B25" s="147">
        <v>0.79264426125554843</v>
      </c>
      <c r="C25" s="146">
        <v>0.2536461636017755</v>
      </c>
      <c r="D25" s="144">
        <v>0.15852885225110971</v>
      </c>
      <c r="E25" s="146">
        <v>1.8072289156626504</v>
      </c>
      <c r="F25" s="148">
        <v>96.322130627774243</v>
      </c>
      <c r="G25" s="146">
        <v>0.2536461636017755</v>
      </c>
      <c r="H25" s="145">
        <v>0.22194039315155356</v>
      </c>
      <c r="I25" s="146">
        <v>0</v>
      </c>
      <c r="J25" s="144">
        <v>0</v>
      </c>
      <c r="K25" s="146">
        <v>9.5117311350665826E-2</v>
      </c>
      <c r="L25" s="144">
        <v>3.1705770450221937E-2</v>
      </c>
      <c r="M25" s="146">
        <v>0</v>
      </c>
      <c r="N25" s="155">
        <v>0</v>
      </c>
      <c r="O25" s="146">
        <v>6.3411540900443875E-2</v>
      </c>
      <c r="P25" s="250">
        <v>100</v>
      </c>
      <c r="Q25" s="19"/>
    </row>
    <row r="26" spans="1:17" x14ac:dyDescent="0.25">
      <c r="A26" s="25" t="s">
        <v>149</v>
      </c>
      <c r="B26" s="147">
        <v>1.1135599118431736</v>
      </c>
      <c r="C26" s="146">
        <v>0.54518037350655379</v>
      </c>
      <c r="D26" s="144">
        <v>3.4798747245099175E-2</v>
      </c>
      <c r="E26" s="146">
        <v>8.1197076905231411E-2</v>
      </c>
      <c r="F26" s="144">
        <v>8.1197076905231411E-2</v>
      </c>
      <c r="G26" s="143">
        <v>97.540888528012999</v>
      </c>
      <c r="H26" s="144">
        <v>0.37118663728105789</v>
      </c>
      <c r="I26" s="146">
        <v>6.959749449019835E-2</v>
      </c>
      <c r="J26" s="144">
        <v>5.7997912075165289E-2</v>
      </c>
      <c r="K26" s="146">
        <v>0</v>
      </c>
      <c r="L26" s="144">
        <v>4.6398329660132236E-2</v>
      </c>
      <c r="M26" s="146">
        <v>2.3199164830066118E-2</v>
      </c>
      <c r="N26" s="144">
        <v>2.3199164830066118E-2</v>
      </c>
      <c r="O26" s="146">
        <v>1.1599582415033059E-2</v>
      </c>
      <c r="P26" s="250">
        <v>100</v>
      </c>
      <c r="Q26" s="19"/>
    </row>
    <row r="27" spans="1:17" x14ac:dyDescent="0.25">
      <c r="A27" s="25" t="s">
        <v>150</v>
      </c>
      <c r="B27" s="147">
        <v>1.2753359143703029</v>
      </c>
      <c r="C27" s="146">
        <v>1.229788203142792</v>
      </c>
      <c r="D27" s="144">
        <v>0</v>
      </c>
      <c r="E27" s="146">
        <v>2.277385561375541E-2</v>
      </c>
      <c r="F27" s="144">
        <v>0</v>
      </c>
      <c r="G27" s="146">
        <v>0.86540651332270546</v>
      </c>
      <c r="H27" s="148">
        <v>92.940104759735817</v>
      </c>
      <c r="I27" s="146">
        <v>3.3249829196082894</v>
      </c>
      <c r="J27" s="144">
        <v>6.8321566841266224E-2</v>
      </c>
      <c r="K27" s="146">
        <v>6.8321566841266224E-2</v>
      </c>
      <c r="L27" s="144">
        <v>0.11386927806877704</v>
      </c>
      <c r="M27" s="146">
        <v>2.277385561375541E-2</v>
      </c>
      <c r="N27" s="144">
        <v>0</v>
      </c>
      <c r="O27" s="146">
        <v>6.8321566841266224E-2</v>
      </c>
      <c r="P27" s="250">
        <v>100</v>
      </c>
      <c r="Q27" s="19"/>
    </row>
    <row r="28" spans="1:17" x14ac:dyDescent="0.25">
      <c r="A28" s="25" t="s">
        <v>162</v>
      </c>
      <c r="B28" s="147">
        <v>0.64972567138319381</v>
      </c>
      <c r="C28" s="146">
        <v>0.79410915391279235</v>
      </c>
      <c r="D28" s="144">
        <v>5.7753393011839446E-2</v>
      </c>
      <c r="E28" s="146">
        <v>4.3315044758879581E-2</v>
      </c>
      <c r="F28" s="144">
        <v>1.4438348252959862E-2</v>
      </c>
      <c r="G28" s="146">
        <v>2.8876696505919723E-2</v>
      </c>
      <c r="H28" s="144">
        <v>1.0106843777071903</v>
      </c>
      <c r="I28" s="143">
        <v>95.220906728270279</v>
      </c>
      <c r="J28" s="144">
        <v>1.9636153624025412</v>
      </c>
      <c r="K28" s="146">
        <v>4.3315044758879581E-2</v>
      </c>
      <c r="L28" s="144">
        <v>5.7753393011839446E-2</v>
      </c>
      <c r="M28" s="146">
        <v>5.7753393011839446E-2</v>
      </c>
      <c r="N28" s="144">
        <v>1.4438348252959862E-2</v>
      </c>
      <c r="O28" s="146">
        <v>4.3315044758879581E-2</v>
      </c>
      <c r="P28" s="250">
        <v>100</v>
      </c>
      <c r="Q28" s="19"/>
    </row>
    <row r="29" spans="1:17" x14ac:dyDescent="0.25">
      <c r="A29" s="25" t="s">
        <v>152</v>
      </c>
      <c r="B29" s="147">
        <v>0.54635761589403975</v>
      </c>
      <c r="C29" s="146">
        <v>0.66225165562913912</v>
      </c>
      <c r="D29" s="144">
        <v>1.6556291390728478E-2</v>
      </c>
      <c r="E29" s="146">
        <v>1.6556291390728478E-2</v>
      </c>
      <c r="F29" s="144">
        <v>0</v>
      </c>
      <c r="G29" s="146">
        <v>3.3112582781456956E-2</v>
      </c>
      <c r="H29" s="144">
        <v>0</v>
      </c>
      <c r="I29" s="146">
        <v>2.8642384105960264</v>
      </c>
      <c r="J29" s="148">
        <v>94.321192052980123</v>
      </c>
      <c r="K29" s="146">
        <v>0.51324503311258274</v>
      </c>
      <c r="L29" s="144">
        <v>0.41390728476821192</v>
      </c>
      <c r="M29" s="146">
        <v>0.49668874172185434</v>
      </c>
      <c r="N29" s="144">
        <v>6.6225165562913912E-2</v>
      </c>
      <c r="O29" s="146">
        <v>4.9668874172185427E-2</v>
      </c>
      <c r="P29" s="250">
        <v>100</v>
      </c>
      <c r="Q29" s="19"/>
    </row>
    <row r="30" spans="1:17" x14ac:dyDescent="0.25">
      <c r="A30" s="25" t="s">
        <v>153</v>
      </c>
      <c r="B30" s="147">
        <v>0.64675084693563289</v>
      </c>
      <c r="C30" s="146">
        <v>0.36957191253464738</v>
      </c>
      <c r="D30" s="144">
        <v>1.539882968894364</v>
      </c>
      <c r="E30" s="146">
        <v>1.5398829688943641E-2</v>
      </c>
      <c r="F30" s="144">
        <v>3.0797659377887282E-2</v>
      </c>
      <c r="G30" s="146">
        <v>1.5398829688943641E-2</v>
      </c>
      <c r="H30" s="144">
        <v>1.5398829688943641E-2</v>
      </c>
      <c r="I30" s="146">
        <v>1.5398829688943641E-2</v>
      </c>
      <c r="J30" s="144">
        <v>0.86233446258084379</v>
      </c>
      <c r="K30" s="143">
        <v>93.578688019710498</v>
      </c>
      <c r="L30" s="144">
        <v>2.7409916846319682</v>
      </c>
      <c r="M30" s="146">
        <v>9.2392978133661846E-2</v>
      </c>
      <c r="N30" s="144">
        <v>1.5398829688943641E-2</v>
      </c>
      <c r="O30" s="146">
        <v>6.1595318755774564E-2</v>
      </c>
      <c r="P30" s="250">
        <v>100</v>
      </c>
      <c r="Q30" s="19"/>
    </row>
    <row r="31" spans="1:17" x14ac:dyDescent="0.25">
      <c r="A31" s="25" t="s">
        <v>163</v>
      </c>
      <c r="B31" s="147">
        <v>0.1772002362669817</v>
      </c>
      <c r="C31" s="146">
        <v>0.106320141760189</v>
      </c>
      <c r="D31" s="144">
        <v>3.5440047253396341E-2</v>
      </c>
      <c r="E31" s="146">
        <v>5.9066745422327229E-3</v>
      </c>
      <c r="F31" s="144">
        <v>1.1813349084465446E-2</v>
      </c>
      <c r="G31" s="146">
        <v>3.5440047253396341E-2</v>
      </c>
      <c r="H31" s="144">
        <v>5.9066745422327229E-3</v>
      </c>
      <c r="I31" s="146">
        <v>5.9066745422327229E-3</v>
      </c>
      <c r="J31" s="144">
        <v>0.62610750147666872</v>
      </c>
      <c r="K31" s="146">
        <v>0.6202008269344359</v>
      </c>
      <c r="L31" s="148">
        <v>96.692262256349665</v>
      </c>
      <c r="M31" s="146">
        <v>0.2539870053160071</v>
      </c>
      <c r="N31" s="144">
        <v>1.3349084465445953</v>
      </c>
      <c r="O31" s="146">
        <v>8.8600118133490849E-2</v>
      </c>
      <c r="P31" s="250">
        <v>100</v>
      </c>
      <c r="Q31" s="19"/>
    </row>
    <row r="32" spans="1:17" x14ac:dyDescent="0.25">
      <c r="A32" s="25" t="s">
        <v>155</v>
      </c>
      <c r="B32" s="147">
        <v>0.27814729713387354</v>
      </c>
      <c r="C32" s="146">
        <v>8.465352521465716E-2</v>
      </c>
      <c r="D32" s="144">
        <v>4.8373442979804088E-2</v>
      </c>
      <c r="E32" s="146">
        <v>0</v>
      </c>
      <c r="F32" s="146">
        <v>1.2093360744951022E-2</v>
      </c>
      <c r="G32" s="146">
        <v>4.8373442979804088E-2</v>
      </c>
      <c r="H32" s="144">
        <v>0</v>
      </c>
      <c r="I32" s="146">
        <v>1.2093360744951022E-2</v>
      </c>
      <c r="J32" s="144">
        <v>0.36280082234853067</v>
      </c>
      <c r="K32" s="146">
        <v>6.046680372475511E-2</v>
      </c>
      <c r="L32" s="144">
        <v>0.58048131575764905</v>
      </c>
      <c r="M32" s="143">
        <v>96.371991776514704</v>
      </c>
      <c r="N32" s="144">
        <v>1.4995767323739266</v>
      </c>
      <c r="O32" s="146">
        <v>0.64094811948240416</v>
      </c>
      <c r="P32" s="250">
        <v>100</v>
      </c>
      <c r="Q32" s="19"/>
    </row>
    <row r="33" spans="1:17" x14ac:dyDescent="0.25">
      <c r="A33" s="25" t="s">
        <v>156</v>
      </c>
      <c r="B33" s="147">
        <v>0.2443991853360489</v>
      </c>
      <c r="C33" s="146">
        <v>4.0733197556008148E-2</v>
      </c>
      <c r="D33" s="144">
        <v>0</v>
      </c>
      <c r="E33" s="146">
        <v>1.3577732518669382E-2</v>
      </c>
      <c r="F33" s="144">
        <v>0</v>
      </c>
      <c r="G33" s="146">
        <v>2.7155465037338764E-2</v>
      </c>
      <c r="H33" s="144">
        <v>0</v>
      </c>
      <c r="I33" s="146">
        <v>0</v>
      </c>
      <c r="J33" s="144">
        <v>6.7888662593346902E-2</v>
      </c>
      <c r="K33" s="146">
        <v>8.1466395112016296E-2</v>
      </c>
      <c r="L33" s="144">
        <v>0.57026476578411411</v>
      </c>
      <c r="M33" s="146">
        <v>2.267481330617787</v>
      </c>
      <c r="N33" s="148">
        <v>96.116768499660552</v>
      </c>
      <c r="O33" s="146">
        <v>0.57026476578411411</v>
      </c>
      <c r="P33" s="250">
        <v>100</v>
      </c>
      <c r="Q33" s="19"/>
    </row>
    <row r="34" spans="1:17" ht="15.75" thickBot="1" x14ac:dyDescent="0.3">
      <c r="A34" s="26" t="s">
        <v>164</v>
      </c>
      <c r="B34" s="150">
        <v>1.2807481195364911</v>
      </c>
      <c r="C34" s="151">
        <v>6.0988005692213867E-2</v>
      </c>
      <c r="D34" s="152">
        <v>6.7764450769126515E-3</v>
      </c>
      <c r="E34" s="151">
        <v>2.0329335230737954E-2</v>
      </c>
      <c r="F34" s="152">
        <v>0</v>
      </c>
      <c r="G34" s="151">
        <v>6.0988005692213867E-2</v>
      </c>
      <c r="H34" s="152">
        <v>0</v>
      </c>
      <c r="I34" s="151">
        <v>2.7105780307650606E-2</v>
      </c>
      <c r="J34" s="152">
        <v>2.0329335230737954E-2</v>
      </c>
      <c r="K34" s="151">
        <v>1.3552890153825303E-2</v>
      </c>
      <c r="L34" s="152">
        <v>0.17618757199972895</v>
      </c>
      <c r="M34" s="151">
        <v>0.52856271599918681</v>
      </c>
      <c r="N34" s="152">
        <v>0.50145693569153615</v>
      </c>
      <c r="O34" s="154">
        <v>97.302974859388769</v>
      </c>
      <c r="P34" s="251">
        <v>100</v>
      </c>
      <c r="Q34" s="19"/>
    </row>
    <row r="35" spans="1:17" ht="15.75" thickBot="1" x14ac:dyDescent="0.3">
      <c r="A35" s="327" t="s">
        <v>167</v>
      </c>
      <c r="B35" s="346"/>
      <c r="C35" s="346"/>
      <c r="D35" s="346"/>
      <c r="E35" s="346"/>
      <c r="F35" s="346"/>
      <c r="G35" s="346"/>
      <c r="H35" s="346"/>
      <c r="I35" s="346"/>
      <c r="J35" s="346"/>
      <c r="K35" s="346"/>
      <c r="L35" s="346"/>
      <c r="M35" s="346"/>
      <c r="N35" s="346"/>
      <c r="O35" s="346"/>
      <c r="P35" s="346"/>
      <c r="Q35" s="19"/>
    </row>
    <row r="36" spans="1:17" x14ac:dyDescent="0.25">
      <c r="A36" s="248" t="s">
        <v>144</v>
      </c>
      <c r="B36" s="139">
        <v>90.631151317167152</v>
      </c>
      <c r="C36" s="140">
        <v>5.712610461950832</v>
      </c>
      <c r="D36" s="141">
        <v>0.48163504627884574</v>
      </c>
      <c r="E36" s="140">
        <v>0.16752523348829418</v>
      </c>
      <c r="F36" s="141">
        <v>7.9574485906939732E-2</v>
      </c>
      <c r="G36" s="140">
        <v>0.3769317753486619</v>
      </c>
      <c r="H36" s="141">
        <v>0.24291158855802658</v>
      </c>
      <c r="I36" s="140">
        <v>0.96327009255769147</v>
      </c>
      <c r="J36" s="141">
        <v>0.52351635465091928</v>
      </c>
      <c r="K36" s="140">
        <v>0.3769317753486619</v>
      </c>
      <c r="L36" s="141">
        <v>0.15496084097667209</v>
      </c>
      <c r="M36" s="140">
        <v>5.863383172090296E-2</v>
      </c>
      <c r="N36" s="141">
        <v>0.15077271013946475</v>
      </c>
      <c r="O36" s="140">
        <v>7.9574485906939732E-2</v>
      </c>
      <c r="P36" s="249">
        <v>100</v>
      </c>
      <c r="Q36" s="19"/>
    </row>
    <row r="37" spans="1:17" x14ac:dyDescent="0.25">
      <c r="A37" s="25" t="s">
        <v>160</v>
      </c>
      <c r="B37" s="214">
        <v>36.379781805880526</v>
      </c>
      <c r="C37" s="143">
        <v>54.117215910692643</v>
      </c>
      <c r="D37" s="144">
        <v>1.8070081470414119</v>
      </c>
      <c r="E37" s="146">
        <v>0.94438023285315587</v>
      </c>
      <c r="F37" s="144">
        <v>0.12685704620415528</v>
      </c>
      <c r="G37" s="146">
        <v>1.6406844642404081</v>
      </c>
      <c r="H37" s="144">
        <v>0.85417077777464545</v>
      </c>
      <c r="I37" s="146">
        <v>1.3334085078792322</v>
      </c>
      <c r="J37" s="144">
        <v>1.2995799622247906</v>
      </c>
      <c r="K37" s="146">
        <v>1.0684182335861077</v>
      </c>
      <c r="L37" s="144">
        <v>0.15786654638739323</v>
      </c>
      <c r="M37" s="146">
        <v>4.7923773010458658E-2</v>
      </c>
      <c r="N37" s="144">
        <v>0.15786654638739323</v>
      </c>
      <c r="O37" s="146">
        <v>6.4838045837679353E-2</v>
      </c>
      <c r="P37" s="250">
        <v>100</v>
      </c>
      <c r="Q37" s="19"/>
    </row>
    <row r="38" spans="1:17" x14ac:dyDescent="0.25">
      <c r="A38" s="25" t="s">
        <v>146</v>
      </c>
      <c r="B38" s="214">
        <v>1.8284106891701828</v>
      </c>
      <c r="C38" s="146">
        <v>1.5682137834036567</v>
      </c>
      <c r="D38" s="148">
        <v>90.309423347398038</v>
      </c>
      <c r="E38" s="146">
        <v>1.0478199718706049</v>
      </c>
      <c r="F38" s="144">
        <v>2.8129395218002812E-2</v>
      </c>
      <c r="G38" s="146">
        <v>0.10548523206751054</v>
      </c>
      <c r="H38" s="144">
        <v>7.0323488045007029E-2</v>
      </c>
      <c r="I38" s="146">
        <v>0.11954992967651194</v>
      </c>
      <c r="J38" s="144">
        <v>0.35864978902953587</v>
      </c>
      <c r="K38" s="146">
        <v>3.9662447257383966</v>
      </c>
      <c r="L38" s="144">
        <v>0.30239099859353025</v>
      </c>
      <c r="M38" s="146">
        <v>5.6258790436005623E-2</v>
      </c>
      <c r="N38" s="144">
        <v>0.20393811533052039</v>
      </c>
      <c r="O38" s="146">
        <v>3.5161744022503515E-2</v>
      </c>
      <c r="P38" s="250">
        <v>100</v>
      </c>
      <c r="Q38" s="19"/>
    </row>
    <row r="39" spans="1:17" x14ac:dyDescent="0.25">
      <c r="A39" s="25" t="s">
        <v>147</v>
      </c>
      <c r="B39" s="214">
        <v>1.5935962399941248</v>
      </c>
      <c r="C39" s="146">
        <v>2.0489094514210175</v>
      </c>
      <c r="D39" s="144">
        <v>2.8934420210031577</v>
      </c>
      <c r="E39" s="143">
        <v>90.915767055886022</v>
      </c>
      <c r="F39" s="144">
        <v>1.4320334875523244</v>
      </c>
      <c r="G39" s="146">
        <v>0.17625027539105528</v>
      </c>
      <c r="H39" s="144">
        <v>3.6718807373136521E-2</v>
      </c>
      <c r="I39" s="146">
        <v>8.8125137695527642E-2</v>
      </c>
      <c r="J39" s="144">
        <v>0.34515678930748328</v>
      </c>
      <c r="K39" s="146">
        <v>0.11015642211940956</v>
      </c>
      <c r="L39" s="144">
        <v>0.1395314680179188</v>
      </c>
      <c r="M39" s="146">
        <v>7.3437614746273043E-3</v>
      </c>
      <c r="N39" s="144">
        <v>0.13218770654329146</v>
      </c>
      <c r="O39" s="146">
        <v>8.0781376220900342E-2</v>
      </c>
      <c r="P39" s="250">
        <v>100</v>
      </c>
      <c r="Q39" s="19"/>
    </row>
    <row r="40" spans="1:17" x14ac:dyDescent="0.25">
      <c r="A40" s="25" t="s">
        <v>161</v>
      </c>
      <c r="B40" s="214">
        <v>4.6851636484465855</v>
      </c>
      <c r="C40" s="146">
        <v>1.1297557733842831</v>
      </c>
      <c r="D40" s="144">
        <v>0.66456221963781359</v>
      </c>
      <c r="E40" s="215">
        <v>9.9019770726034224</v>
      </c>
      <c r="F40" s="148">
        <v>80.196045854793155</v>
      </c>
      <c r="G40" s="146">
        <v>1.8275461040039873</v>
      </c>
      <c r="H40" s="144">
        <v>9.9684332945672041E-2</v>
      </c>
      <c r="I40" s="146">
        <v>6.645622196378137E-2</v>
      </c>
      <c r="J40" s="144">
        <v>0.74763249709254032</v>
      </c>
      <c r="K40" s="146">
        <v>0.28243894334607078</v>
      </c>
      <c r="L40" s="144">
        <v>0.1661405549094534</v>
      </c>
      <c r="M40" s="146">
        <v>3.3228110981890685E-2</v>
      </c>
      <c r="N40" s="144">
        <v>9.9684332945672041E-2</v>
      </c>
      <c r="O40" s="146">
        <v>9.9684332945672041E-2</v>
      </c>
      <c r="P40" s="250">
        <v>100</v>
      </c>
      <c r="Q40" s="19"/>
    </row>
    <row r="41" spans="1:17" x14ac:dyDescent="0.25">
      <c r="A41" s="25" t="s">
        <v>149</v>
      </c>
      <c r="B41" s="214">
        <v>2.813768559194795</v>
      </c>
      <c r="C41" s="146">
        <v>2.1965189345492968</v>
      </c>
      <c r="D41" s="144">
        <v>0.23355391202802647</v>
      </c>
      <c r="E41" s="146">
        <v>0.43930378690985933</v>
      </c>
      <c r="F41" s="144">
        <v>1.0732358338430741</v>
      </c>
      <c r="G41" s="143">
        <v>90.257465383973752</v>
      </c>
      <c r="H41" s="144">
        <v>1.9574042150920314</v>
      </c>
      <c r="I41" s="146">
        <v>0.32808763832508481</v>
      </c>
      <c r="J41" s="144">
        <v>0.35589167547127842</v>
      </c>
      <c r="K41" s="146">
        <v>0.1557026080186843</v>
      </c>
      <c r="L41" s="144">
        <v>6.1168881721625983E-2</v>
      </c>
      <c r="M41" s="146">
        <v>1.6682422287716176E-2</v>
      </c>
      <c r="N41" s="144">
        <v>7.2290496580103433E-2</v>
      </c>
      <c r="O41" s="146">
        <v>3.8925652004671074E-2</v>
      </c>
      <c r="P41" s="250">
        <v>100</v>
      </c>
      <c r="Q41" s="19"/>
    </row>
    <row r="42" spans="1:17" x14ac:dyDescent="0.25">
      <c r="A42" s="25" t="s">
        <v>150</v>
      </c>
      <c r="B42" s="147">
        <v>2.1954742416947521</v>
      </c>
      <c r="C42" s="215">
        <v>3.6013480982185846</v>
      </c>
      <c r="D42" s="144">
        <v>0.15406836783822822</v>
      </c>
      <c r="E42" s="146">
        <v>2.8887818969667793E-2</v>
      </c>
      <c r="F42" s="144">
        <v>3.8517091959557055E-2</v>
      </c>
      <c r="G42" s="215">
        <v>6.2108810784785753</v>
      </c>
      <c r="H42" s="148">
        <v>79.104477611940297</v>
      </c>
      <c r="I42" s="215">
        <v>7.0101107366393842</v>
      </c>
      <c r="J42" s="144">
        <v>1.2132883967260473</v>
      </c>
      <c r="K42" s="146">
        <v>0.1348098218584497</v>
      </c>
      <c r="L42" s="144">
        <v>8.6663456909003372E-2</v>
      </c>
      <c r="M42" s="146">
        <v>2.8887818969667793E-2</v>
      </c>
      <c r="N42" s="144">
        <v>0.10592200288878191</v>
      </c>
      <c r="O42" s="146">
        <v>8.6663456909003372E-2</v>
      </c>
      <c r="P42" s="250">
        <v>100</v>
      </c>
      <c r="Q42" s="19"/>
    </row>
    <row r="43" spans="1:17" x14ac:dyDescent="0.25">
      <c r="A43" s="25" t="s">
        <v>162</v>
      </c>
      <c r="B43" s="147">
        <v>1.5051513200257567</v>
      </c>
      <c r="C43" s="146">
        <v>3.7025112685125565</v>
      </c>
      <c r="D43" s="144">
        <v>0.1368319381841597</v>
      </c>
      <c r="E43" s="146">
        <v>3.2195750160978753E-2</v>
      </c>
      <c r="F43" s="144">
        <v>8.0489375402446883E-3</v>
      </c>
      <c r="G43" s="146">
        <v>0.20122343850611721</v>
      </c>
      <c r="H43" s="144">
        <v>2.4066323245331618</v>
      </c>
      <c r="I43" s="143">
        <v>81.109143593045715</v>
      </c>
      <c r="J43" s="215">
        <v>9.9404378622021898</v>
      </c>
      <c r="K43" s="146">
        <v>0.43464262717321311</v>
      </c>
      <c r="L43" s="144">
        <v>8.0489375402446869E-2</v>
      </c>
      <c r="M43" s="146">
        <v>0.14488087572440436</v>
      </c>
      <c r="N43" s="144">
        <v>0.22537025112685125</v>
      </c>
      <c r="O43" s="146">
        <v>7.2440437862202181E-2</v>
      </c>
      <c r="P43" s="250">
        <v>100</v>
      </c>
      <c r="Q43" s="19"/>
    </row>
    <row r="44" spans="1:17" x14ac:dyDescent="0.25">
      <c r="A44" s="25" t="s">
        <v>152</v>
      </c>
      <c r="B44" s="147">
        <v>1.2340732430483212</v>
      </c>
      <c r="C44" s="146">
        <v>2.8207388412533057</v>
      </c>
      <c r="D44" s="144">
        <v>0.12821540187515024</v>
      </c>
      <c r="E44" s="146">
        <v>1.602692523439378E-2</v>
      </c>
      <c r="F44" s="144">
        <v>8.0134626171968898E-3</v>
      </c>
      <c r="G44" s="146">
        <v>0.12821540187515024</v>
      </c>
      <c r="H44" s="144">
        <v>0.20033656542992229</v>
      </c>
      <c r="I44" s="215">
        <v>9.3436974116515756</v>
      </c>
      <c r="J44" s="148">
        <v>78.852472153217406</v>
      </c>
      <c r="K44" s="146">
        <v>2.1476079814087665</v>
      </c>
      <c r="L44" s="144">
        <v>2.4200657103934611</v>
      </c>
      <c r="M44" s="146">
        <v>2.0995272057055856</v>
      </c>
      <c r="N44" s="144">
        <v>0.44875390656302588</v>
      </c>
      <c r="O44" s="146">
        <v>0.15225578972674092</v>
      </c>
      <c r="P44" s="250">
        <v>100</v>
      </c>
      <c r="Q44" s="19"/>
    </row>
    <row r="45" spans="1:17" x14ac:dyDescent="0.25">
      <c r="A45" s="25" t="s">
        <v>153</v>
      </c>
      <c r="B45" s="147">
        <v>0.82753763535522495</v>
      </c>
      <c r="C45" s="146">
        <v>2.9844176423980984</v>
      </c>
      <c r="D45" s="144">
        <v>3.6094726648472575</v>
      </c>
      <c r="E45" s="146">
        <v>4.4017959327405584E-2</v>
      </c>
      <c r="F45" s="144">
        <v>8.8035918654811168E-3</v>
      </c>
      <c r="G45" s="146">
        <v>0.13205387798221674</v>
      </c>
      <c r="H45" s="144">
        <v>4.4017959327405584E-2</v>
      </c>
      <c r="I45" s="146">
        <v>0.40496522581213135</v>
      </c>
      <c r="J45" s="144">
        <v>2.7731314376265517</v>
      </c>
      <c r="K45" s="143">
        <v>82.885817413504711</v>
      </c>
      <c r="L45" s="215">
        <v>5.28215511928867</v>
      </c>
      <c r="M45" s="146">
        <v>0.32573289902280134</v>
      </c>
      <c r="N45" s="144">
        <v>0.52821551192886695</v>
      </c>
      <c r="O45" s="146">
        <v>0.14966106171317897</v>
      </c>
      <c r="P45" s="250">
        <v>100</v>
      </c>
      <c r="Q45" s="19"/>
    </row>
    <row r="46" spans="1:17" x14ac:dyDescent="0.25">
      <c r="A46" s="25" t="s">
        <v>163</v>
      </c>
      <c r="B46" s="147">
        <v>0.42492370687990111</v>
      </c>
      <c r="C46" s="146">
        <v>1.201375207633175</v>
      </c>
      <c r="D46" s="144">
        <v>0.11975122648433577</v>
      </c>
      <c r="E46" s="146">
        <v>4.2492370687990111E-2</v>
      </c>
      <c r="F46" s="146">
        <v>7.7258855796345652E-3</v>
      </c>
      <c r="G46" s="146">
        <v>8.4984741375980222E-2</v>
      </c>
      <c r="H46" s="144">
        <v>3.0903542318538261E-2</v>
      </c>
      <c r="I46" s="146">
        <v>6.5670027426893804E-2</v>
      </c>
      <c r="J46" s="144">
        <v>1.1125275234673775</v>
      </c>
      <c r="K46" s="146">
        <v>2.7504152663499055</v>
      </c>
      <c r="L46" s="148">
        <v>88.519334028663039</v>
      </c>
      <c r="M46" s="146">
        <v>1.2631822922702514</v>
      </c>
      <c r="N46" s="144">
        <v>4.0599528720979636</v>
      </c>
      <c r="O46" s="146">
        <v>0.31676130876501718</v>
      </c>
      <c r="P46" s="250">
        <v>100</v>
      </c>
      <c r="Q46" s="19"/>
    </row>
    <row r="47" spans="1:17" x14ac:dyDescent="0.25">
      <c r="A47" s="25" t="s">
        <v>155</v>
      </c>
      <c r="B47" s="147">
        <v>0.50817960320222766</v>
      </c>
      <c r="C47" s="146">
        <v>0.30630003480682216</v>
      </c>
      <c r="D47" s="144">
        <v>6.9613644274277769E-2</v>
      </c>
      <c r="E47" s="146">
        <v>2.7845457709711099E-2</v>
      </c>
      <c r="F47" s="146">
        <v>6.9613644274277749E-3</v>
      </c>
      <c r="G47" s="146">
        <v>6.2652279846849984E-2</v>
      </c>
      <c r="H47" s="144">
        <v>2.7845457709711099E-2</v>
      </c>
      <c r="I47" s="146">
        <v>0.27149321266968324</v>
      </c>
      <c r="J47" s="144">
        <v>2.0257570483814828</v>
      </c>
      <c r="K47" s="146">
        <v>0.4872955099199443</v>
      </c>
      <c r="L47" s="144">
        <v>1.9631047685346328</v>
      </c>
      <c r="M47" s="143">
        <v>87.232857640097464</v>
      </c>
      <c r="N47" s="144">
        <v>4.4970414201183431</v>
      </c>
      <c r="O47" s="146">
        <v>2.5130525583014269</v>
      </c>
      <c r="P47" s="250">
        <v>100</v>
      </c>
      <c r="Q47" s="19"/>
    </row>
    <row r="48" spans="1:17" x14ac:dyDescent="0.25">
      <c r="A48" s="25" t="s">
        <v>156</v>
      </c>
      <c r="B48" s="147">
        <v>0.34934497816593885</v>
      </c>
      <c r="C48" s="146">
        <v>0.25406907502977372</v>
      </c>
      <c r="D48" s="144">
        <v>3.969829297340214E-2</v>
      </c>
      <c r="E48" s="146">
        <v>0</v>
      </c>
      <c r="F48" s="144">
        <v>2.3818975784041286E-2</v>
      </c>
      <c r="G48" s="146">
        <v>6.3517268757443429E-2</v>
      </c>
      <c r="H48" s="144">
        <v>2.3818975784041286E-2</v>
      </c>
      <c r="I48" s="146">
        <v>7.9396585946804279E-2</v>
      </c>
      <c r="J48" s="144">
        <v>0.49225883287018657</v>
      </c>
      <c r="K48" s="146">
        <v>0.31758634378721712</v>
      </c>
      <c r="L48" s="144">
        <v>3.199682413656213</v>
      </c>
      <c r="M48" s="215">
        <v>5.4704247717348151</v>
      </c>
      <c r="N48" s="148">
        <v>86.05795950774116</v>
      </c>
      <c r="O48" s="146">
        <v>3.6284239777689562</v>
      </c>
      <c r="P48" s="250">
        <v>100</v>
      </c>
      <c r="Q48" s="19"/>
    </row>
    <row r="49" spans="1:17" ht="15.75" thickBot="1" x14ac:dyDescent="0.3">
      <c r="A49" s="26" t="s">
        <v>164</v>
      </c>
      <c r="B49" s="150">
        <v>0.2989253821704253</v>
      </c>
      <c r="C49" s="151">
        <v>0.43136067806871498</v>
      </c>
      <c r="D49" s="152">
        <v>4.540638716512789E-2</v>
      </c>
      <c r="E49" s="151">
        <v>1.8919327985469955E-2</v>
      </c>
      <c r="F49" s="152">
        <v>1.8919327985469955E-2</v>
      </c>
      <c r="G49" s="151">
        <v>6.0541849553503863E-2</v>
      </c>
      <c r="H49" s="152">
        <v>7.5677311941879828E-3</v>
      </c>
      <c r="I49" s="151">
        <v>6.0541849553503863E-2</v>
      </c>
      <c r="J49" s="152">
        <v>0.49947025881640689</v>
      </c>
      <c r="K49" s="151">
        <v>0.14000302709247767</v>
      </c>
      <c r="L49" s="152">
        <v>0.32162857575298925</v>
      </c>
      <c r="M49" s="151">
        <v>2.0697744816104131</v>
      </c>
      <c r="N49" s="152">
        <v>2.3081580142273346</v>
      </c>
      <c r="O49" s="154">
        <v>93.71878310882397</v>
      </c>
      <c r="P49" s="251">
        <v>100</v>
      </c>
      <c r="Q49" s="19"/>
    </row>
    <row r="50" spans="1:17" ht="15.75" thickBot="1" x14ac:dyDescent="0.3">
      <c r="A50" s="339" t="s">
        <v>168</v>
      </c>
      <c r="B50" s="340"/>
      <c r="C50" s="340"/>
      <c r="D50" s="340"/>
      <c r="E50" s="340"/>
      <c r="F50" s="340"/>
      <c r="G50" s="340"/>
      <c r="H50" s="340"/>
      <c r="I50" s="340"/>
      <c r="J50" s="340"/>
      <c r="K50" s="340"/>
      <c r="L50" s="340"/>
      <c r="M50" s="340"/>
      <c r="N50" s="340"/>
      <c r="O50" s="340"/>
      <c r="P50" s="340"/>
      <c r="Q50" s="19"/>
    </row>
    <row r="51" spans="1:17" x14ac:dyDescent="0.25">
      <c r="A51" s="248" t="s">
        <v>144</v>
      </c>
      <c r="B51" s="139">
        <v>86.109394313967854</v>
      </c>
      <c r="C51" s="217">
        <v>9.1007416563658836</v>
      </c>
      <c r="D51" s="141">
        <v>0.86526576019777501</v>
      </c>
      <c r="E51" s="140">
        <v>0.35537700865265764</v>
      </c>
      <c r="F51" s="141">
        <v>0.15451174289245984</v>
      </c>
      <c r="G51" s="140">
        <v>0.91161928306551299</v>
      </c>
      <c r="H51" s="141">
        <v>0.18541409147095181</v>
      </c>
      <c r="I51" s="140">
        <v>0.32447466007416564</v>
      </c>
      <c r="J51" s="141">
        <v>0.72620519159456121</v>
      </c>
      <c r="K51" s="140">
        <v>0.63349814585908526</v>
      </c>
      <c r="L51" s="141">
        <v>0.20086526576019778</v>
      </c>
      <c r="M51" s="140">
        <v>0.13906056860321384</v>
      </c>
      <c r="N51" s="141">
        <v>0.16996291718170581</v>
      </c>
      <c r="O51" s="140">
        <v>0.12360939431396785</v>
      </c>
      <c r="P51" s="249">
        <v>100</v>
      </c>
      <c r="Q51" s="19"/>
    </row>
    <row r="52" spans="1:17" x14ac:dyDescent="0.25">
      <c r="A52" s="25" t="s">
        <v>160</v>
      </c>
      <c r="B52" s="218">
        <v>22.093187933720436</v>
      </c>
      <c r="C52" s="143">
        <v>67.830335646508985</v>
      </c>
      <c r="D52" s="144">
        <v>2.0535334938393999</v>
      </c>
      <c r="E52" s="146">
        <v>0.77892649766322053</v>
      </c>
      <c r="F52" s="144">
        <v>7.0811499787565499E-2</v>
      </c>
      <c r="G52" s="146">
        <v>2.0676957937969127</v>
      </c>
      <c r="H52" s="144">
        <v>0.73643959779068124</v>
      </c>
      <c r="I52" s="146">
        <v>1.1117405466647783</v>
      </c>
      <c r="J52" s="144">
        <v>1.8340178444979465</v>
      </c>
      <c r="K52" s="146">
        <v>0.8639002974082991</v>
      </c>
      <c r="L52" s="144">
        <v>0.24784024925647927</v>
      </c>
      <c r="M52" s="146">
        <v>0.12746069961761791</v>
      </c>
      <c r="N52" s="144">
        <v>0.12037954963886136</v>
      </c>
      <c r="O52" s="146">
        <v>6.3730349808808956E-2</v>
      </c>
      <c r="P52" s="250">
        <v>100</v>
      </c>
      <c r="Q52" s="19"/>
    </row>
    <row r="53" spans="1:17" x14ac:dyDescent="0.25">
      <c r="A53" s="25" t="s">
        <v>146</v>
      </c>
      <c r="B53" s="147">
        <v>1.5668069055563616</v>
      </c>
      <c r="C53" s="146">
        <v>1.0590454083853185</v>
      </c>
      <c r="D53" s="148">
        <v>92.514144784564039</v>
      </c>
      <c r="E53" s="146">
        <v>1.1170752937762949</v>
      </c>
      <c r="F53" s="144">
        <v>4.352241404323226E-2</v>
      </c>
      <c r="G53" s="146">
        <v>0.17408965617292904</v>
      </c>
      <c r="H53" s="144">
        <v>5.8029885390976359E-2</v>
      </c>
      <c r="I53" s="146">
        <v>4.352241404323226E-2</v>
      </c>
      <c r="J53" s="144">
        <v>0.23211954156390543</v>
      </c>
      <c r="K53" s="146">
        <v>2.6693747279849123</v>
      </c>
      <c r="L53" s="144">
        <v>0.30465689830262582</v>
      </c>
      <c r="M53" s="146">
        <v>2.9014942695488179E-2</v>
      </c>
      <c r="N53" s="144">
        <v>0.11605977078195272</v>
      </c>
      <c r="O53" s="146">
        <v>7.2537356738720443E-2</v>
      </c>
      <c r="P53" s="250">
        <v>100</v>
      </c>
      <c r="Q53" s="19"/>
    </row>
    <row r="54" spans="1:17" x14ac:dyDescent="0.25">
      <c r="A54" s="25" t="s">
        <v>147</v>
      </c>
      <c r="B54" s="147">
        <v>1.4046822742474918</v>
      </c>
      <c r="C54" s="146">
        <v>1.3879598662207357</v>
      </c>
      <c r="D54" s="144">
        <v>1.7892976588628762</v>
      </c>
      <c r="E54" s="143">
        <v>92.842809364548501</v>
      </c>
      <c r="F54" s="144">
        <v>1.2876254180602007</v>
      </c>
      <c r="G54" s="146">
        <v>0.36789297658862874</v>
      </c>
      <c r="H54" s="146">
        <v>1.6722408026755852E-2</v>
      </c>
      <c r="I54" s="146">
        <v>0.13377926421404682</v>
      </c>
      <c r="J54" s="144">
        <v>0.20066889632107021</v>
      </c>
      <c r="K54" s="146">
        <v>0.16722408026755853</v>
      </c>
      <c r="L54" s="144">
        <v>3.3444816053511704E-2</v>
      </c>
      <c r="M54" s="146">
        <v>0.15050167224080266</v>
      </c>
      <c r="N54" s="144">
        <v>0.13377926421404682</v>
      </c>
      <c r="O54" s="146">
        <v>8.3612040133779264E-2</v>
      </c>
      <c r="P54" s="250">
        <v>100</v>
      </c>
      <c r="Q54" s="19"/>
    </row>
    <row r="55" spans="1:17" x14ac:dyDescent="0.25">
      <c r="A55" s="25" t="s">
        <v>161</v>
      </c>
      <c r="B55" s="147">
        <v>1.7654099341711551</v>
      </c>
      <c r="C55" s="146">
        <v>1.1071214841412329</v>
      </c>
      <c r="D55" s="144">
        <v>0.41891083183722316</v>
      </c>
      <c r="E55" s="215">
        <v>8.0789946140035909</v>
      </c>
      <c r="F55" s="148">
        <v>86.175942549371626</v>
      </c>
      <c r="G55" s="146">
        <v>1.6756433273488927</v>
      </c>
      <c r="H55" s="144">
        <v>8.9766606822262118E-2</v>
      </c>
      <c r="I55" s="146">
        <v>2.9922202274087373E-2</v>
      </c>
      <c r="J55" s="144">
        <v>0.14961101137043686</v>
      </c>
      <c r="K55" s="146">
        <v>0.17953321364452424</v>
      </c>
      <c r="L55" s="144">
        <v>0.17953321364452424</v>
      </c>
      <c r="M55" s="146">
        <v>0</v>
      </c>
      <c r="N55" s="144">
        <v>8.9766606822262118E-2</v>
      </c>
      <c r="O55" s="146">
        <v>5.9844404548174746E-2</v>
      </c>
      <c r="P55" s="250">
        <v>100</v>
      </c>
      <c r="Q55" s="19"/>
    </row>
    <row r="56" spans="1:17" x14ac:dyDescent="0.25">
      <c r="A56" s="25" t="s">
        <v>149</v>
      </c>
      <c r="B56" s="147">
        <v>1.9741031628104435</v>
      </c>
      <c r="C56" s="146">
        <v>2.5896837189556359</v>
      </c>
      <c r="D56" s="144">
        <v>0.30779027807259607</v>
      </c>
      <c r="E56" s="146">
        <v>0.19104224156230099</v>
      </c>
      <c r="F56" s="144">
        <v>0.20165569942687331</v>
      </c>
      <c r="G56" s="143">
        <v>92.634260241986837</v>
      </c>
      <c r="H56" s="144">
        <v>1.0507323285926555</v>
      </c>
      <c r="I56" s="146">
        <v>0.24410953088516238</v>
      </c>
      <c r="J56" s="144">
        <v>0.29717682020802377</v>
      </c>
      <c r="K56" s="146">
        <v>0.23349607302059011</v>
      </c>
      <c r="L56" s="144">
        <v>7.4294205052005943E-2</v>
      </c>
      <c r="M56" s="146">
        <v>4.2453831458289112E-2</v>
      </c>
      <c r="N56" s="144">
        <v>6.3680747187433662E-2</v>
      </c>
      <c r="O56" s="146">
        <v>9.5521120781150493E-2</v>
      </c>
      <c r="P56" s="250">
        <v>100</v>
      </c>
      <c r="Q56" s="19"/>
    </row>
    <row r="57" spans="1:17" x14ac:dyDescent="0.25">
      <c r="A57" s="25" t="s">
        <v>150</v>
      </c>
      <c r="B57" s="147">
        <v>2.0694892728308334</v>
      </c>
      <c r="C57" s="215">
        <v>4.6516043288399471</v>
      </c>
      <c r="D57" s="144">
        <v>0.28479210176571101</v>
      </c>
      <c r="E57" s="146">
        <v>7.5944560470856265E-2</v>
      </c>
      <c r="F57" s="144">
        <v>5.6958420353142199E-2</v>
      </c>
      <c r="G57" s="146">
        <v>5.486994494019366</v>
      </c>
      <c r="H57" s="148">
        <v>81.716347066641347</v>
      </c>
      <c r="I57" s="146">
        <v>4.1579646857793815</v>
      </c>
      <c r="J57" s="144">
        <v>0.66451490411999237</v>
      </c>
      <c r="K57" s="146">
        <v>0.30377824188342506</v>
      </c>
      <c r="L57" s="144">
        <v>0.18986140117714068</v>
      </c>
      <c r="M57" s="146">
        <v>5.6958420353142199E-2</v>
      </c>
      <c r="N57" s="144">
        <v>0.13290298082399848</v>
      </c>
      <c r="O57" s="146">
        <v>0.15188912094171253</v>
      </c>
      <c r="P57" s="250">
        <v>100</v>
      </c>
      <c r="Q57" s="19"/>
    </row>
    <row r="58" spans="1:17" x14ac:dyDescent="0.25">
      <c r="A58" s="25" t="s">
        <v>162</v>
      </c>
      <c r="B58" s="147">
        <v>1.0679125646587686</v>
      </c>
      <c r="C58" s="146">
        <v>2.8533288836976469</v>
      </c>
      <c r="D58" s="144">
        <v>0.15017520440513932</v>
      </c>
      <c r="E58" s="146">
        <v>0</v>
      </c>
      <c r="F58" s="146">
        <v>0</v>
      </c>
      <c r="G58" s="146">
        <v>0.18354747205072583</v>
      </c>
      <c r="H58" s="144">
        <v>2.0690805940263641</v>
      </c>
      <c r="I58" s="143">
        <v>84.915735024194888</v>
      </c>
      <c r="J58" s="215">
        <v>7.875855164358418</v>
      </c>
      <c r="K58" s="146">
        <v>0.30035040881027864</v>
      </c>
      <c r="L58" s="144">
        <v>0.26697814116469215</v>
      </c>
      <c r="M58" s="146">
        <v>0.10011680293675956</v>
      </c>
      <c r="N58" s="144">
        <v>0.13348907058234608</v>
      </c>
      <c r="O58" s="146">
        <v>8.3430669113966294E-2</v>
      </c>
      <c r="P58" s="250">
        <v>100</v>
      </c>
      <c r="Q58" s="19"/>
    </row>
    <row r="59" spans="1:17" x14ac:dyDescent="0.25">
      <c r="A59" s="25" t="s">
        <v>152</v>
      </c>
      <c r="B59" s="147">
        <v>1.2762897717059141</v>
      </c>
      <c r="C59" s="146">
        <v>2.1571094733057703</v>
      </c>
      <c r="D59" s="144">
        <v>0.19773503505302895</v>
      </c>
      <c r="E59" s="146">
        <v>3.5951824555096171E-2</v>
      </c>
      <c r="F59" s="146">
        <v>1.7975912277548085E-2</v>
      </c>
      <c r="G59" s="146">
        <v>0.14380729822038468</v>
      </c>
      <c r="H59" s="144">
        <v>8.9879561387740434E-2</v>
      </c>
      <c r="I59" s="146">
        <v>6.5432320690275034</v>
      </c>
      <c r="J59" s="148">
        <v>82.042063634729473</v>
      </c>
      <c r="K59" s="146">
        <v>1.9054467014200973</v>
      </c>
      <c r="L59" s="144">
        <v>2.6424591047995682</v>
      </c>
      <c r="M59" s="146">
        <v>2.6784109293546647</v>
      </c>
      <c r="N59" s="144">
        <v>0.14380729822038468</v>
      </c>
      <c r="O59" s="146">
        <v>0.1258313859428366</v>
      </c>
      <c r="P59" s="250">
        <v>100</v>
      </c>
      <c r="Q59" s="19"/>
    </row>
    <row r="60" spans="1:17" x14ac:dyDescent="0.25">
      <c r="A60" s="25" t="s">
        <v>153</v>
      </c>
      <c r="B60" s="147">
        <v>0.73421439060205573</v>
      </c>
      <c r="C60" s="146">
        <v>2.5146842878120412</v>
      </c>
      <c r="D60" s="215">
        <v>4.9192364170337743</v>
      </c>
      <c r="E60" s="146">
        <v>9.1776798825256967E-2</v>
      </c>
      <c r="F60" s="146">
        <v>5.506607929515419E-2</v>
      </c>
      <c r="G60" s="146">
        <v>9.1776798825256967E-2</v>
      </c>
      <c r="H60" s="144">
        <v>3.6710719530102791E-2</v>
      </c>
      <c r="I60" s="146">
        <v>0.16519823788546256</v>
      </c>
      <c r="J60" s="144">
        <v>2.3311306901615274</v>
      </c>
      <c r="K60" s="143">
        <v>84.985315712187955</v>
      </c>
      <c r="L60" s="144">
        <v>3.5976505139500734</v>
      </c>
      <c r="M60" s="146">
        <v>9.1776798825256967E-2</v>
      </c>
      <c r="N60" s="144">
        <v>0.25697503671071953</v>
      </c>
      <c r="O60" s="146">
        <v>0.12848751835535976</v>
      </c>
      <c r="P60" s="250">
        <v>100</v>
      </c>
      <c r="Q60" s="19"/>
    </row>
    <row r="61" spans="1:17" x14ac:dyDescent="0.25">
      <c r="A61" s="25" t="s">
        <v>163</v>
      </c>
      <c r="B61" s="147">
        <v>0.81609413550958432</v>
      </c>
      <c r="C61" s="146">
        <v>0.15183146707155057</v>
      </c>
      <c r="D61" s="144">
        <v>0.21825773391535397</v>
      </c>
      <c r="E61" s="146">
        <v>2.8468400075915733E-2</v>
      </c>
      <c r="F61" s="144">
        <v>9.4894666919719105E-3</v>
      </c>
      <c r="G61" s="146">
        <v>1.8978933383943821E-2</v>
      </c>
      <c r="H61" s="144">
        <v>2.8468400075915733E-2</v>
      </c>
      <c r="I61" s="146">
        <v>4.7447333459859554E-2</v>
      </c>
      <c r="J61" s="144">
        <v>0.93945720250521914</v>
      </c>
      <c r="K61" s="146">
        <v>2.676029607136079</v>
      </c>
      <c r="L61" s="148">
        <v>91.23173277661796</v>
      </c>
      <c r="M61" s="146">
        <v>1.2051622698804327</v>
      </c>
      <c r="N61" s="144">
        <v>2.4387929398367811</v>
      </c>
      <c r="O61" s="146">
        <v>0.18978933383943822</v>
      </c>
      <c r="P61" s="250">
        <v>100</v>
      </c>
      <c r="Q61" s="19"/>
    </row>
    <row r="62" spans="1:17" x14ac:dyDescent="0.25">
      <c r="A62" s="25" t="s">
        <v>155</v>
      </c>
      <c r="B62" s="147">
        <v>0.71942446043165476</v>
      </c>
      <c r="C62" s="146">
        <v>0.26021735802847085</v>
      </c>
      <c r="D62" s="144">
        <v>0.13776213072095514</v>
      </c>
      <c r="E62" s="146">
        <v>0</v>
      </c>
      <c r="F62" s="146">
        <v>0</v>
      </c>
      <c r="G62" s="146">
        <v>0.13776213072095514</v>
      </c>
      <c r="H62" s="146">
        <v>0</v>
      </c>
      <c r="I62" s="146">
        <v>0.13776213072095514</v>
      </c>
      <c r="J62" s="144">
        <v>0.76534517067197305</v>
      </c>
      <c r="K62" s="146">
        <v>0.18368284096127355</v>
      </c>
      <c r="L62" s="144">
        <v>1.5766110515842646</v>
      </c>
      <c r="M62" s="143">
        <v>91.458747895300789</v>
      </c>
      <c r="N62" s="144">
        <v>3.0766875861013316</v>
      </c>
      <c r="O62" s="146">
        <v>1.5459972447573855</v>
      </c>
      <c r="P62" s="250">
        <v>100</v>
      </c>
      <c r="Q62" s="19"/>
    </row>
    <row r="63" spans="1:17" x14ac:dyDescent="0.25">
      <c r="A63" s="25" t="s">
        <v>156</v>
      </c>
      <c r="B63" s="147">
        <v>0.7009345794392523</v>
      </c>
      <c r="C63" s="146">
        <v>0.17523364485981308</v>
      </c>
      <c r="D63" s="144">
        <v>7.7881619937694699E-2</v>
      </c>
      <c r="E63" s="146">
        <v>1.9470404984423675E-2</v>
      </c>
      <c r="F63" s="144">
        <v>3.8940809968847349E-2</v>
      </c>
      <c r="G63" s="146">
        <v>7.7881619937694699E-2</v>
      </c>
      <c r="H63" s="144">
        <v>1.9470404984423675E-2</v>
      </c>
      <c r="I63" s="146">
        <v>1.9470404984423675E-2</v>
      </c>
      <c r="J63" s="144">
        <v>0.23364485981308408</v>
      </c>
      <c r="K63" s="146">
        <v>0.3309968847352025</v>
      </c>
      <c r="L63" s="144">
        <v>3.5241433021806849</v>
      </c>
      <c r="M63" s="146">
        <v>4.6728971962616823</v>
      </c>
      <c r="N63" s="148">
        <v>88.123052959501564</v>
      </c>
      <c r="O63" s="146">
        <v>1.9859813084112148</v>
      </c>
      <c r="P63" s="250">
        <v>100</v>
      </c>
      <c r="Q63" s="19"/>
    </row>
    <row r="64" spans="1:17" x14ac:dyDescent="0.25">
      <c r="A64" s="25" t="s">
        <v>164</v>
      </c>
      <c r="B64" s="147">
        <v>1.0280042538107055</v>
      </c>
      <c r="C64" s="146">
        <v>8.8621056362991849E-2</v>
      </c>
      <c r="D64" s="144">
        <v>3.5448422545196742E-2</v>
      </c>
      <c r="E64" s="146">
        <v>2.6586316908897553E-2</v>
      </c>
      <c r="F64" s="146">
        <v>8.8621056362991855E-3</v>
      </c>
      <c r="G64" s="146">
        <v>4.4310528181495924E-2</v>
      </c>
      <c r="H64" s="146">
        <v>0</v>
      </c>
      <c r="I64" s="146">
        <v>1.7724211272598371E-2</v>
      </c>
      <c r="J64" s="144">
        <v>0.2304147465437788</v>
      </c>
      <c r="K64" s="146">
        <v>0.12406947890818859</v>
      </c>
      <c r="L64" s="144">
        <v>0.47855370436015604</v>
      </c>
      <c r="M64" s="146">
        <v>2.056008507621411</v>
      </c>
      <c r="N64" s="144">
        <v>1.542006380716058</v>
      </c>
      <c r="O64" s="143">
        <v>94.319390287132222</v>
      </c>
      <c r="P64" s="250">
        <v>100</v>
      </c>
      <c r="Q64" s="19"/>
    </row>
  </sheetData>
  <mergeCells count="6">
    <mergeCell ref="A50:P50"/>
    <mergeCell ref="A3:A4"/>
    <mergeCell ref="B3:P3"/>
    <mergeCell ref="A5:P5"/>
    <mergeCell ref="A20:P20"/>
    <mergeCell ref="A35:P35"/>
  </mergeCells>
  <conditionalFormatting sqref="A6:A64 P6:P64">
    <cfRule type="cellIs" dxfId="124" priority="46" operator="equal">
      <formula>0</formula>
    </cfRule>
  </conditionalFormatting>
  <hyperlinks>
    <hyperlink ref="R2" location="OBSAH!A1" tooltip="o" display="zpět na obsah"/>
  </hyperlinks>
  <pageMargins left="0.70866141732283472" right="0.70866141732283472" top="0.78740157480314965" bottom="0.78740157480314965" header="0.31496062992125984" footer="0.31496062992125984"/>
  <pageSetup paperSize="9" scale="5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5"/>
  <sheetViews>
    <sheetView showGridLines="0" workbookViewId="0"/>
  </sheetViews>
  <sheetFormatPr defaultRowHeight="15" x14ac:dyDescent="0.25"/>
  <cols>
    <col min="2" max="2" width="70.7109375" customWidth="1"/>
  </cols>
  <sheetData>
    <row r="2" spans="1:2" x14ac:dyDescent="0.25">
      <c r="A2" s="304" t="s">
        <v>726</v>
      </c>
    </row>
    <row r="3" spans="1:2" x14ac:dyDescent="0.25">
      <c r="A3" s="305" t="s">
        <v>727</v>
      </c>
      <c r="B3" s="306" t="s">
        <v>728</v>
      </c>
    </row>
    <row r="4" spans="1:2" x14ac:dyDescent="0.25">
      <c r="A4" s="305" t="s">
        <v>729</v>
      </c>
      <c r="B4" s="306" t="s">
        <v>730</v>
      </c>
    </row>
    <row r="5" spans="1:2" x14ac:dyDescent="0.25">
      <c r="A5" s="305" t="s">
        <v>731</v>
      </c>
      <c r="B5" s="306" t="s">
        <v>732</v>
      </c>
    </row>
  </sheetData>
  <pageMargins left="0.7" right="0.7" top="0.78740157499999996" bottom="0.78740157499999996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95"/>
  <sheetViews>
    <sheetView showGridLines="0" zoomScaleNormal="100" workbookViewId="0"/>
  </sheetViews>
  <sheetFormatPr defaultRowHeight="15" x14ac:dyDescent="0.25"/>
  <cols>
    <col min="1" max="1" width="22.85546875" customWidth="1"/>
    <col min="16" max="16" width="11.42578125" customWidth="1"/>
    <col min="17" max="17" width="11.85546875" customWidth="1"/>
    <col min="18" max="18" width="11.140625" customWidth="1"/>
  </cols>
  <sheetData>
    <row r="1" spans="1:20" x14ac:dyDescent="0.25">
      <c r="A1" s="3" t="s">
        <v>570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Q1" s="15"/>
    </row>
    <row r="2" spans="1:20" ht="15.75" thickBot="1" x14ac:dyDescent="0.3">
      <c r="A2" s="123" t="s">
        <v>716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R2" s="13"/>
      <c r="T2" s="4" t="s">
        <v>83</v>
      </c>
    </row>
    <row r="3" spans="1:20" s="8" customFormat="1" ht="18" customHeight="1" x14ac:dyDescent="0.25">
      <c r="A3" s="341" t="s">
        <v>169</v>
      </c>
      <c r="B3" s="322" t="s">
        <v>86</v>
      </c>
      <c r="C3" s="323"/>
      <c r="D3" s="323"/>
      <c r="E3" s="323"/>
      <c r="F3" s="323"/>
      <c r="G3" s="323"/>
      <c r="H3" s="323"/>
      <c r="I3" s="323"/>
      <c r="J3" s="323"/>
      <c r="K3" s="323"/>
      <c r="L3" s="323"/>
      <c r="M3" s="323"/>
      <c r="N3" s="323"/>
      <c r="O3" s="219"/>
      <c r="P3" s="347" t="s">
        <v>556</v>
      </c>
      <c r="Q3" s="349" t="s">
        <v>571</v>
      </c>
      <c r="R3" s="351" t="s">
        <v>619</v>
      </c>
    </row>
    <row r="4" spans="1:20" s="8" customFormat="1" ht="17.25" customHeight="1" thickBot="1" x14ac:dyDescent="0.3">
      <c r="A4" s="342"/>
      <c r="B4" s="106" t="s">
        <v>87</v>
      </c>
      <c r="C4" s="105" t="s">
        <v>88</v>
      </c>
      <c r="D4" s="110" t="s">
        <v>89</v>
      </c>
      <c r="E4" s="105" t="s">
        <v>90</v>
      </c>
      <c r="F4" s="112" t="s">
        <v>91</v>
      </c>
      <c r="G4" s="105" t="s">
        <v>92</v>
      </c>
      <c r="H4" s="112" t="s">
        <v>93</v>
      </c>
      <c r="I4" s="105" t="s">
        <v>94</v>
      </c>
      <c r="J4" s="112" t="s">
        <v>95</v>
      </c>
      <c r="K4" s="105" t="s">
        <v>96</v>
      </c>
      <c r="L4" s="105" t="s">
        <v>97</v>
      </c>
      <c r="M4" s="105" t="s">
        <v>98</v>
      </c>
      <c r="N4" s="105" t="s">
        <v>99</v>
      </c>
      <c r="O4" s="112" t="s">
        <v>554</v>
      </c>
      <c r="P4" s="348"/>
      <c r="Q4" s="350"/>
      <c r="R4" s="352"/>
    </row>
    <row r="5" spans="1:20" ht="15.75" thickBot="1" x14ac:dyDescent="0.3">
      <c r="A5" s="252" t="s">
        <v>172</v>
      </c>
      <c r="B5" s="39">
        <v>500056</v>
      </c>
      <c r="C5" s="38">
        <v>469325</v>
      </c>
      <c r="D5" s="39">
        <v>447120</v>
      </c>
      <c r="E5" s="38">
        <v>433792</v>
      </c>
      <c r="F5" s="39">
        <v>424939</v>
      </c>
      <c r="G5" s="38">
        <v>422420</v>
      </c>
      <c r="H5" s="39">
        <v>419016</v>
      </c>
      <c r="I5" s="38">
        <v>418408</v>
      </c>
      <c r="J5" s="39">
        <v>421417</v>
      </c>
      <c r="K5" s="38">
        <v>430708</v>
      </c>
      <c r="L5" s="38">
        <v>444196</v>
      </c>
      <c r="M5" s="38">
        <v>459055</v>
      </c>
      <c r="N5" s="38">
        <v>479346</v>
      </c>
      <c r="O5" s="40">
        <v>496914</v>
      </c>
      <c r="P5" s="223">
        <v>3.6649935537169442E-2</v>
      </c>
      <c r="Q5" s="224">
        <v>0.17915034277212349</v>
      </c>
      <c r="R5" s="245">
        <v>0.14551213484803771</v>
      </c>
    </row>
    <row r="6" spans="1:20" ht="15.75" thickBot="1" x14ac:dyDescent="0.3">
      <c r="A6" s="253" t="s">
        <v>102</v>
      </c>
      <c r="B6" s="156">
        <v>47924</v>
      </c>
      <c r="C6" s="157">
        <v>45189</v>
      </c>
      <c r="D6" s="156">
        <v>42930</v>
      </c>
      <c r="E6" s="157">
        <v>41879</v>
      </c>
      <c r="F6" s="156">
        <v>41479</v>
      </c>
      <c r="G6" s="157">
        <v>41955</v>
      </c>
      <c r="H6" s="156">
        <v>42031</v>
      </c>
      <c r="I6" s="157">
        <v>42477</v>
      </c>
      <c r="J6" s="156">
        <v>43317</v>
      </c>
      <c r="K6" s="157">
        <v>44737</v>
      </c>
      <c r="L6" s="157">
        <v>47054</v>
      </c>
      <c r="M6" s="157">
        <v>48948</v>
      </c>
      <c r="N6" s="157">
        <v>51682</v>
      </c>
      <c r="O6" s="158">
        <v>54655</v>
      </c>
      <c r="P6" s="229">
        <v>5.7524863588870323E-2</v>
      </c>
      <c r="Q6" s="230">
        <v>0.26174481150587536</v>
      </c>
      <c r="R6" s="254">
        <v>0.30506936650827376</v>
      </c>
    </row>
    <row r="7" spans="1:20" x14ac:dyDescent="0.25">
      <c r="A7" s="255" t="s">
        <v>103</v>
      </c>
      <c r="B7" s="311">
        <v>59770</v>
      </c>
      <c r="C7" s="68">
        <v>57011</v>
      </c>
      <c r="D7" s="312">
        <v>55510</v>
      </c>
      <c r="E7" s="68">
        <v>54687</v>
      </c>
      <c r="F7" s="312">
        <v>54504</v>
      </c>
      <c r="G7" s="68">
        <v>55158</v>
      </c>
      <c r="H7" s="312">
        <v>55526</v>
      </c>
      <c r="I7" s="68">
        <v>56402</v>
      </c>
      <c r="J7" s="312">
        <v>57520</v>
      </c>
      <c r="K7" s="68">
        <v>59449</v>
      </c>
      <c r="L7" s="68">
        <v>62151</v>
      </c>
      <c r="M7" s="68">
        <v>65364</v>
      </c>
      <c r="N7" s="68">
        <v>68946</v>
      </c>
      <c r="O7" s="313">
        <v>72168</v>
      </c>
      <c r="P7" s="231">
        <v>4.6732225219737078E-2</v>
      </c>
      <c r="Q7" s="232">
        <v>0.25465924895688463</v>
      </c>
      <c r="R7" s="256">
        <v>0.31965549399308801</v>
      </c>
    </row>
    <row r="8" spans="1:20" x14ac:dyDescent="0.25">
      <c r="A8" s="257" t="s">
        <v>173</v>
      </c>
      <c r="B8" s="52">
        <v>4488</v>
      </c>
      <c r="C8" s="53">
        <v>4188</v>
      </c>
      <c r="D8" s="52">
        <v>4040</v>
      </c>
      <c r="E8" s="53">
        <v>3988</v>
      </c>
      <c r="F8" s="52">
        <v>3959</v>
      </c>
      <c r="G8" s="53">
        <v>4019</v>
      </c>
      <c r="H8" s="52">
        <v>4016</v>
      </c>
      <c r="I8" s="53">
        <v>4032</v>
      </c>
      <c r="J8" s="52">
        <v>4055</v>
      </c>
      <c r="K8" s="53">
        <v>4109</v>
      </c>
      <c r="L8" s="53">
        <v>4334</v>
      </c>
      <c r="M8" s="53">
        <v>4514</v>
      </c>
      <c r="N8" s="53">
        <v>4743</v>
      </c>
      <c r="O8" s="159">
        <v>5005</v>
      </c>
      <c r="P8" s="231">
        <v>5.5239300021083793E-2</v>
      </c>
      <c r="Q8" s="232">
        <v>0.23427866831072741</v>
      </c>
      <c r="R8" s="256">
        <v>0.25501504513540629</v>
      </c>
    </row>
    <row r="9" spans="1:20" x14ac:dyDescent="0.25">
      <c r="A9" s="257" t="s">
        <v>174</v>
      </c>
      <c r="B9" s="52">
        <v>3755</v>
      </c>
      <c r="C9" s="53">
        <v>3582</v>
      </c>
      <c r="D9" s="52">
        <v>3543</v>
      </c>
      <c r="E9" s="53">
        <v>3461</v>
      </c>
      <c r="F9" s="52">
        <v>3481</v>
      </c>
      <c r="G9" s="53">
        <v>3588</v>
      </c>
      <c r="H9" s="52">
        <v>3679</v>
      </c>
      <c r="I9" s="53">
        <v>3749</v>
      </c>
      <c r="J9" s="52">
        <v>3758</v>
      </c>
      <c r="K9" s="53">
        <v>3856</v>
      </c>
      <c r="L9" s="53">
        <v>4074</v>
      </c>
      <c r="M9" s="53">
        <v>4331</v>
      </c>
      <c r="N9" s="53">
        <v>4601</v>
      </c>
      <c r="O9" s="159">
        <v>4878</v>
      </c>
      <c r="P9" s="231">
        <v>6.0204303412301652E-2</v>
      </c>
      <c r="Q9" s="232">
        <v>0.29803086748270347</v>
      </c>
      <c r="R9" s="256">
        <v>0.40941924299335453</v>
      </c>
    </row>
    <row r="10" spans="1:20" x14ac:dyDescent="0.25">
      <c r="A10" s="257" t="s">
        <v>175</v>
      </c>
      <c r="B10" s="52">
        <v>7409</v>
      </c>
      <c r="C10" s="53">
        <v>6912</v>
      </c>
      <c r="D10" s="52">
        <v>6678</v>
      </c>
      <c r="E10" s="53">
        <v>6546</v>
      </c>
      <c r="F10" s="52">
        <v>6407</v>
      </c>
      <c r="G10" s="53">
        <v>6437</v>
      </c>
      <c r="H10" s="52">
        <v>6327</v>
      </c>
      <c r="I10" s="53">
        <v>6444</v>
      </c>
      <c r="J10" s="52">
        <v>6555</v>
      </c>
      <c r="K10" s="53">
        <v>6723</v>
      </c>
      <c r="L10" s="53">
        <v>6984</v>
      </c>
      <c r="M10" s="53">
        <v>7461</v>
      </c>
      <c r="N10" s="53">
        <v>7891</v>
      </c>
      <c r="O10" s="159">
        <v>8135</v>
      </c>
      <c r="P10" s="231">
        <v>3.0921302749968405E-2</v>
      </c>
      <c r="Q10" s="232">
        <v>0.24103737604881759</v>
      </c>
      <c r="R10" s="256">
        <v>0.24274366025053462</v>
      </c>
    </row>
    <row r="11" spans="1:20" x14ac:dyDescent="0.25">
      <c r="A11" s="257" t="s">
        <v>176</v>
      </c>
      <c r="B11" s="52">
        <v>4224</v>
      </c>
      <c r="C11" s="53">
        <v>4030</v>
      </c>
      <c r="D11" s="52">
        <v>3870</v>
      </c>
      <c r="E11" s="53">
        <v>3789</v>
      </c>
      <c r="F11" s="52">
        <v>3783</v>
      </c>
      <c r="G11" s="53">
        <v>3752</v>
      </c>
      <c r="H11" s="52">
        <v>3804</v>
      </c>
      <c r="I11" s="53">
        <v>3894</v>
      </c>
      <c r="J11" s="52">
        <v>4045</v>
      </c>
      <c r="K11" s="53">
        <v>4259</v>
      </c>
      <c r="L11" s="53">
        <v>4419</v>
      </c>
      <c r="M11" s="53">
        <v>4611</v>
      </c>
      <c r="N11" s="53">
        <v>4782</v>
      </c>
      <c r="O11" s="159">
        <v>4977</v>
      </c>
      <c r="P11" s="231">
        <v>4.0777917189460444E-2</v>
      </c>
      <c r="Q11" s="232">
        <v>0.23040791100123603</v>
      </c>
      <c r="R11" s="256">
        <v>0.31353919239904982</v>
      </c>
    </row>
    <row r="12" spans="1:20" x14ac:dyDescent="0.25">
      <c r="A12" s="257" t="s">
        <v>177</v>
      </c>
      <c r="B12" s="52">
        <v>3709</v>
      </c>
      <c r="C12" s="53">
        <v>3446</v>
      </c>
      <c r="D12" s="52">
        <v>3170</v>
      </c>
      <c r="E12" s="53">
        <v>3048</v>
      </c>
      <c r="F12" s="52">
        <v>3018</v>
      </c>
      <c r="G12" s="53">
        <v>2981</v>
      </c>
      <c r="H12" s="52">
        <v>2988</v>
      </c>
      <c r="I12" s="53">
        <v>2947</v>
      </c>
      <c r="J12" s="52">
        <v>2934</v>
      </c>
      <c r="K12" s="53">
        <v>2950</v>
      </c>
      <c r="L12" s="53">
        <v>3066</v>
      </c>
      <c r="M12" s="53">
        <v>3214</v>
      </c>
      <c r="N12" s="53">
        <v>3310</v>
      </c>
      <c r="O12" s="159">
        <v>3439</v>
      </c>
      <c r="P12" s="231">
        <v>3.8972809667673802E-2</v>
      </c>
      <c r="Q12" s="232">
        <v>0.17211997273346968</v>
      </c>
      <c r="R12" s="256">
        <v>0.12828083989501304</v>
      </c>
    </row>
    <row r="13" spans="1:20" x14ac:dyDescent="0.25">
      <c r="A13" s="257" t="s">
        <v>178</v>
      </c>
      <c r="B13" s="52">
        <v>5036</v>
      </c>
      <c r="C13" s="53">
        <v>4763</v>
      </c>
      <c r="D13" s="52">
        <v>4654</v>
      </c>
      <c r="E13" s="53">
        <v>4543</v>
      </c>
      <c r="F13" s="52">
        <v>4412</v>
      </c>
      <c r="G13" s="53">
        <v>4429</v>
      </c>
      <c r="H13" s="52">
        <v>4348</v>
      </c>
      <c r="I13" s="53">
        <v>4278</v>
      </c>
      <c r="J13" s="52">
        <v>4458</v>
      </c>
      <c r="K13" s="53">
        <v>4577</v>
      </c>
      <c r="L13" s="53">
        <v>4691</v>
      </c>
      <c r="M13" s="53">
        <v>4832</v>
      </c>
      <c r="N13" s="53">
        <v>5116</v>
      </c>
      <c r="O13" s="159">
        <v>5305</v>
      </c>
      <c r="P13" s="231">
        <v>3.6942924159499624E-2</v>
      </c>
      <c r="Q13" s="232">
        <v>0.18999551368326606</v>
      </c>
      <c r="R13" s="256">
        <v>0.16773057451023554</v>
      </c>
    </row>
    <row r="14" spans="1:20" x14ac:dyDescent="0.25">
      <c r="A14" s="257" t="s">
        <v>179</v>
      </c>
      <c r="B14" s="52">
        <v>5664</v>
      </c>
      <c r="C14" s="53">
        <v>5359</v>
      </c>
      <c r="D14" s="52">
        <v>5147</v>
      </c>
      <c r="E14" s="53">
        <v>4980</v>
      </c>
      <c r="F14" s="52">
        <v>4881</v>
      </c>
      <c r="G14" s="53">
        <v>4926</v>
      </c>
      <c r="H14" s="52">
        <v>5000</v>
      </c>
      <c r="I14" s="53">
        <v>5022</v>
      </c>
      <c r="J14" s="52">
        <v>4999</v>
      </c>
      <c r="K14" s="53">
        <v>5055</v>
      </c>
      <c r="L14" s="53">
        <v>5217</v>
      </c>
      <c r="M14" s="53">
        <v>5495</v>
      </c>
      <c r="N14" s="53">
        <v>5836</v>
      </c>
      <c r="O14" s="159">
        <v>6233</v>
      </c>
      <c r="P14" s="231">
        <v>6.8026045236463384E-2</v>
      </c>
      <c r="Q14" s="232">
        <v>0.24684936987397488</v>
      </c>
      <c r="R14" s="256">
        <v>0.25160642570281122</v>
      </c>
    </row>
    <row r="15" spans="1:20" x14ac:dyDescent="0.25">
      <c r="A15" s="257" t="s">
        <v>180</v>
      </c>
      <c r="B15" s="52">
        <v>4295</v>
      </c>
      <c r="C15" s="53">
        <v>4143</v>
      </c>
      <c r="D15" s="52">
        <v>3987</v>
      </c>
      <c r="E15" s="53">
        <v>3935</v>
      </c>
      <c r="F15" s="52">
        <v>3906</v>
      </c>
      <c r="G15" s="53">
        <v>3886</v>
      </c>
      <c r="H15" s="52">
        <v>3922</v>
      </c>
      <c r="I15" s="53">
        <v>4096</v>
      </c>
      <c r="J15" s="52">
        <v>4210</v>
      </c>
      <c r="K15" s="53">
        <v>4420</v>
      </c>
      <c r="L15" s="53">
        <v>4572</v>
      </c>
      <c r="M15" s="53">
        <v>4723</v>
      </c>
      <c r="N15" s="53">
        <v>5101</v>
      </c>
      <c r="O15" s="159">
        <v>5245</v>
      </c>
      <c r="P15" s="231">
        <v>2.8229758870809585E-2</v>
      </c>
      <c r="Q15" s="232">
        <v>0.24584323040380052</v>
      </c>
      <c r="R15" s="256">
        <v>0.33290978398983473</v>
      </c>
    </row>
    <row r="16" spans="1:20" x14ac:dyDescent="0.25">
      <c r="A16" s="257" t="s">
        <v>181</v>
      </c>
      <c r="B16" s="52">
        <v>7081</v>
      </c>
      <c r="C16" s="53">
        <v>6982</v>
      </c>
      <c r="D16" s="52">
        <v>7100</v>
      </c>
      <c r="E16" s="53">
        <v>7280</v>
      </c>
      <c r="F16" s="52">
        <v>7510</v>
      </c>
      <c r="G16" s="53">
        <v>7823</v>
      </c>
      <c r="H16" s="52">
        <v>8110</v>
      </c>
      <c r="I16" s="53">
        <v>8407</v>
      </c>
      <c r="J16" s="52">
        <v>8694</v>
      </c>
      <c r="K16" s="53">
        <v>9174</v>
      </c>
      <c r="L16" s="53">
        <v>9766</v>
      </c>
      <c r="M16" s="53">
        <v>10554</v>
      </c>
      <c r="N16" s="53">
        <v>11230</v>
      </c>
      <c r="O16" s="159">
        <v>11910</v>
      </c>
      <c r="P16" s="231">
        <v>6.0552092609082786E-2</v>
      </c>
      <c r="Q16" s="232">
        <v>0.36991028295376127</v>
      </c>
      <c r="R16" s="256">
        <v>0.63598901098901095</v>
      </c>
    </row>
    <row r="17" spans="1:18" x14ac:dyDescent="0.25">
      <c r="A17" s="257" t="s">
        <v>182</v>
      </c>
      <c r="B17" s="52">
        <v>5916</v>
      </c>
      <c r="C17" s="53">
        <v>5847</v>
      </c>
      <c r="D17" s="52">
        <v>5853</v>
      </c>
      <c r="E17" s="53">
        <v>5853</v>
      </c>
      <c r="F17" s="52">
        <v>5966</v>
      </c>
      <c r="G17" s="53">
        <v>6246</v>
      </c>
      <c r="H17" s="52">
        <v>6408</v>
      </c>
      <c r="I17" s="53">
        <v>6652</v>
      </c>
      <c r="J17" s="52">
        <v>6903</v>
      </c>
      <c r="K17" s="53">
        <v>7297</v>
      </c>
      <c r="L17" s="53">
        <v>7766</v>
      </c>
      <c r="M17" s="53">
        <v>8171</v>
      </c>
      <c r="N17" s="53">
        <v>8764</v>
      </c>
      <c r="O17" s="159">
        <v>9265</v>
      </c>
      <c r="P17" s="231">
        <v>5.7165677772706536E-2</v>
      </c>
      <c r="Q17" s="232">
        <v>0.34217007098363039</v>
      </c>
      <c r="R17" s="256">
        <v>0.58294891508628055</v>
      </c>
    </row>
    <row r="18" spans="1:18" x14ac:dyDescent="0.25">
      <c r="A18" s="257" t="s">
        <v>183</v>
      </c>
      <c r="B18" s="52">
        <v>5634</v>
      </c>
      <c r="C18" s="53">
        <v>5350</v>
      </c>
      <c r="D18" s="52">
        <v>5141</v>
      </c>
      <c r="E18" s="53">
        <v>4995</v>
      </c>
      <c r="F18" s="52">
        <v>4907</v>
      </c>
      <c r="G18" s="53">
        <v>4822</v>
      </c>
      <c r="H18" s="52">
        <v>4741</v>
      </c>
      <c r="I18" s="53">
        <v>4733</v>
      </c>
      <c r="J18" s="52">
        <v>4724</v>
      </c>
      <c r="K18" s="53">
        <v>4804</v>
      </c>
      <c r="L18" s="53">
        <v>4981</v>
      </c>
      <c r="M18" s="53">
        <v>5042</v>
      </c>
      <c r="N18" s="53">
        <v>5131</v>
      </c>
      <c r="O18" s="159">
        <v>5267</v>
      </c>
      <c r="P18" s="231">
        <v>2.6505554472812332E-2</v>
      </c>
      <c r="Q18" s="232">
        <v>0.11494496189669778</v>
      </c>
      <c r="R18" s="256">
        <v>5.4454454454454515E-2</v>
      </c>
    </row>
    <row r="19" spans="1:18" ht="15.75" thickBot="1" x14ac:dyDescent="0.3">
      <c r="A19" s="258" t="s">
        <v>184</v>
      </c>
      <c r="B19" s="57">
        <v>2559</v>
      </c>
      <c r="C19" s="58">
        <v>2409</v>
      </c>
      <c r="D19" s="57">
        <v>2327</v>
      </c>
      <c r="E19" s="58">
        <v>2269</v>
      </c>
      <c r="F19" s="57">
        <v>2274</v>
      </c>
      <c r="G19" s="58">
        <v>2249</v>
      </c>
      <c r="H19" s="57">
        <v>2183</v>
      </c>
      <c r="I19" s="58">
        <v>2148</v>
      </c>
      <c r="J19" s="57">
        <v>2185</v>
      </c>
      <c r="K19" s="58">
        <v>2225</v>
      </c>
      <c r="L19" s="58">
        <v>2281</v>
      </c>
      <c r="M19" s="58">
        <v>2416</v>
      </c>
      <c r="N19" s="58">
        <v>2441</v>
      </c>
      <c r="O19" s="160">
        <v>2509</v>
      </c>
      <c r="P19" s="231">
        <v>2.7857435477263381E-2</v>
      </c>
      <c r="Q19" s="232">
        <v>0.14828375286041195</v>
      </c>
      <c r="R19" s="256">
        <v>0.10577346848832092</v>
      </c>
    </row>
    <row r="20" spans="1:18" x14ac:dyDescent="0.25">
      <c r="A20" s="255" t="s">
        <v>104</v>
      </c>
      <c r="B20" s="311">
        <v>31082</v>
      </c>
      <c r="C20" s="68">
        <v>29399</v>
      </c>
      <c r="D20" s="312">
        <v>27951</v>
      </c>
      <c r="E20" s="68">
        <v>27274</v>
      </c>
      <c r="F20" s="312">
        <v>26759</v>
      </c>
      <c r="G20" s="68">
        <v>26441</v>
      </c>
      <c r="H20" s="312">
        <v>26130</v>
      </c>
      <c r="I20" s="68">
        <v>26101</v>
      </c>
      <c r="J20" s="312">
        <v>26371</v>
      </c>
      <c r="K20" s="68">
        <v>26617</v>
      </c>
      <c r="L20" s="68">
        <v>27550</v>
      </c>
      <c r="M20" s="68">
        <v>28352</v>
      </c>
      <c r="N20" s="68">
        <v>29234</v>
      </c>
      <c r="O20" s="313">
        <v>30435</v>
      </c>
      <c r="P20" s="233">
        <v>4.1082301429842039E-2</v>
      </c>
      <c r="Q20" s="234">
        <v>0.15410867998938227</v>
      </c>
      <c r="R20" s="259">
        <v>0.11589792476351102</v>
      </c>
    </row>
    <row r="21" spans="1:18" x14ac:dyDescent="0.25">
      <c r="A21" s="257" t="s">
        <v>185</v>
      </c>
      <c r="B21" s="52">
        <v>9224</v>
      </c>
      <c r="C21" s="53">
        <v>8714</v>
      </c>
      <c r="D21" s="52">
        <v>8358</v>
      </c>
      <c r="E21" s="53">
        <v>8276</v>
      </c>
      <c r="F21" s="52">
        <v>8104</v>
      </c>
      <c r="G21" s="53">
        <v>7985</v>
      </c>
      <c r="H21" s="52">
        <v>7879</v>
      </c>
      <c r="I21" s="53">
        <v>7872</v>
      </c>
      <c r="J21" s="52">
        <v>8029</v>
      </c>
      <c r="K21" s="53">
        <v>8138</v>
      </c>
      <c r="L21" s="53">
        <v>8533</v>
      </c>
      <c r="M21" s="53">
        <v>8824</v>
      </c>
      <c r="N21" s="53">
        <v>9067</v>
      </c>
      <c r="O21" s="159">
        <v>9557</v>
      </c>
      <c r="P21" s="231">
        <v>5.4042130804014654E-2</v>
      </c>
      <c r="Q21" s="232">
        <v>0.19031012579399675</v>
      </c>
      <c r="R21" s="256">
        <v>0.15478492025132917</v>
      </c>
    </row>
    <row r="22" spans="1:18" x14ac:dyDescent="0.25">
      <c r="A22" s="257" t="s">
        <v>186</v>
      </c>
      <c r="B22" s="52">
        <v>2940</v>
      </c>
      <c r="C22" s="53">
        <v>2797</v>
      </c>
      <c r="D22" s="52">
        <v>2660</v>
      </c>
      <c r="E22" s="53">
        <v>2579</v>
      </c>
      <c r="F22" s="52">
        <v>2559</v>
      </c>
      <c r="G22" s="53">
        <v>2461</v>
      </c>
      <c r="H22" s="52">
        <v>2417</v>
      </c>
      <c r="I22" s="53">
        <v>2473</v>
      </c>
      <c r="J22" s="52">
        <v>2475</v>
      </c>
      <c r="K22" s="53">
        <v>2549</v>
      </c>
      <c r="L22" s="53">
        <v>2627</v>
      </c>
      <c r="M22" s="53">
        <v>2695</v>
      </c>
      <c r="N22" s="53">
        <v>2817</v>
      </c>
      <c r="O22" s="159">
        <v>2952</v>
      </c>
      <c r="P22" s="231">
        <v>4.7923322683706138E-2</v>
      </c>
      <c r="Q22" s="232">
        <v>0.19272727272727264</v>
      </c>
      <c r="R22" s="256">
        <v>0.14462970143466469</v>
      </c>
    </row>
    <row r="23" spans="1:18" x14ac:dyDescent="0.25">
      <c r="A23" s="257" t="s">
        <v>187</v>
      </c>
      <c r="B23" s="52">
        <v>4714</v>
      </c>
      <c r="C23" s="53">
        <v>4478</v>
      </c>
      <c r="D23" s="52">
        <v>4190</v>
      </c>
      <c r="E23" s="53">
        <v>4028</v>
      </c>
      <c r="F23" s="52">
        <v>3933</v>
      </c>
      <c r="G23" s="53">
        <v>3943</v>
      </c>
      <c r="H23" s="52">
        <v>3846</v>
      </c>
      <c r="I23" s="53">
        <v>3797</v>
      </c>
      <c r="J23" s="52">
        <v>3819</v>
      </c>
      <c r="K23" s="53">
        <v>3775</v>
      </c>
      <c r="L23" s="53">
        <v>3865</v>
      </c>
      <c r="M23" s="53">
        <v>3932</v>
      </c>
      <c r="N23" s="53">
        <v>4004</v>
      </c>
      <c r="O23" s="159">
        <v>4158</v>
      </c>
      <c r="P23" s="231">
        <v>3.8461538461538547E-2</v>
      </c>
      <c r="Q23" s="232">
        <v>8.8766692851531825E-2</v>
      </c>
      <c r="R23" s="256">
        <v>3.2274081429989998E-2</v>
      </c>
    </row>
    <row r="24" spans="1:18" x14ac:dyDescent="0.25">
      <c r="A24" s="257" t="s">
        <v>188</v>
      </c>
      <c r="B24" s="52">
        <v>3360</v>
      </c>
      <c r="C24" s="53">
        <v>3155</v>
      </c>
      <c r="D24" s="52">
        <v>3031</v>
      </c>
      <c r="E24" s="53">
        <v>2934</v>
      </c>
      <c r="F24" s="52">
        <v>2946</v>
      </c>
      <c r="G24" s="53">
        <v>2908</v>
      </c>
      <c r="H24" s="52">
        <v>2920</v>
      </c>
      <c r="I24" s="53">
        <v>2825</v>
      </c>
      <c r="J24" s="52">
        <v>2831</v>
      </c>
      <c r="K24" s="53">
        <v>2824</v>
      </c>
      <c r="L24" s="53">
        <v>2933</v>
      </c>
      <c r="M24" s="53">
        <v>3065</v>
      </c>
      <c r="N24" s="53">
        <v>3144</v>
      </c>
      <c r="O24" s="159">
        <v>3271</v>
      </c>
      <c r="P24" s="231">
        <v>4.03944020356235E-2</v>
      </c>
      <c r="Q24" s="232">
        <v>0.15542211232779946</v>
      </c>
      <c r="R24" s="256">
        <v>0.11486025903203823</v>
      </c>
    </row>
    <row r="25" spans="1:18" x14ac:dyDescent="0.25">
      <c r="A25" s="257" t="s">
        <v>189</v>
      </c>
      <c r="B25" s="52">
        <v>2560</v>
      </c>
      <c r="C25" s="53">
        <v>2377</v>
      </c>
      <c r="D25" s="52">
        <v>2280</v>
      </c>
      <c r="E25" s="53">
        <v>2238</v>
      </c>
      <c r="F25" s="52">
        <v>2226</v>
      </c>
      <c r="G25" s="53">
        <v>2200</v>
      </c>
      <c r="H25" s="52">
        <v>2204</v>
      </c>
      <c r="I25" s="53">
        <v>2195</v>
      </c>
      <c r="J25" s="52">
        <v>2175</v>
      </c>
      <c r="K25" s="53">
        <v>2162</v>
      </c>
      <c r="L25" s="53">
        <v>2170</v>
      </c>
      <c r="M25" s="53">
        <v>2228</v>
      </c>
      <c r="N25" s="53">
        <v>2299</v>
      </c>
      <c r="O25" s="159">
        <v>2390</v>
      </c>
      <c r="P25" s="231">
        <v>3.958242714223581E-2</v>
      </c>
      <c r="Q25" s="232">
        <v>9.885057471264358E-2</v>
      </c>
      <c r="R25" s="256">
        <v>6.7917783735478077E-2</v>
      </c>
    </row>
    <row r="26" spans="1:18" x14ac:dyDescent="0.25">
      <c r="A26" s="257" t="s">
        <v>190</v>
      </c>
      <c r="B26" s="52">
        <v>3249</v>
      </c>
      <c r="C26" s="53">
        <v>3105</v>
      </c>
      <c r="D26" s="52">
        <v>2927</v>
      </c>
      <c r="E26" s="53">
        <v>2849</v>
      </c>
      <c r="F26" s="52">
        <v>2754</v>
      </c>
      <c r="G26" s="53">
        <v>2764</v>
      </c>
      <c r="H26" s="52">
        <v>2756</v>
      </c>
      <c r="I26" s="53">
        <v>2763</v>
      </c>
      <c r="J26" s="52">
        <v>2880</v>
      </c>
      <c r="K26" s="53">
        <v>2917</v>
      </c>
      <c r="L26" s="53">
        <v>2978</v>
      </c>
      <c r="M26" s="53">
        <v>3116</v>
      </c>
      <c r="N26" s="53">
        <v>3230</v>
      </c>
      <c r="O26" s="159">
        <v>3334</v>
      </c>
      <c r="P26" s="231">
        <v>3.2198142414860742E-2</v>
      </c>
      <c r="Q26" s="232">
        <v>0.15763888888888888</v>
      </c>
      <c r="R26" s="256">
        <v>0.17023517023517032</v>
      </c>
    </row>
    <row r="27" spans="1:18" ht="15.75" thickBot="1" x14ac:dyDescent="0.3">
      <c r="A27" s="258" t="s">
        <v>191</v>
      </c>
      <c r="B27" s="57">
        <v>5035</v>
      </c>
      <c r="C27" s="58">
        <v>4773</v>
      </c>
      <c r="D27" s="57">
        <v>4505</v>
      </c>
      <c r="E27" s="58">
        <v>4370</v>
      </c>
      <c r="F27" s="57">
        <v>4237</v>
      </c>
      <c r="G27" s="58">
        <v>4180</v>
      </c>
      <c r="H27" s="57">
        <v>4108</v>
      </c>
      <c r="I27" s="58">
        <v>4176</v>
      </c>
      <c r="J27" s="57">
        <v>4162</v>
      </c>
      <c r="K27" s="58">
        <v>4252</v>
      </c>
      <c r="L27" s="58">
        <v>4444</v>
      </c>
      <c r="M27" s="58">
        <v>4492</v>
      </c>
      <c r="N27" s="58">
        <v>4673</v>
      </c>
      <c r="O27" s="160">
        <v>4773</v>
      </c>
      <c r="P27" s="235">
        <v>2.1399529210357482E-2</v>
      </c>
      <c r="Q27" s="236">
        <v>0.14680442095146562</v>
      </c>
      <c r="R27" s="260">
        <v>9.2219679633867235E-2</v>
      </c>
    </row>
    <row r="28" spans="1:18" x14ac:dyDescent="0.25">
      <c r="A28" s="255" t="s">
        <v>105</v>
      </c>
      <c r="B28" s="311">
        <v>26066</v>
      </c>
      <c r="C28" s="68">
        <v>24267</v>
      </c>
      <c r="D28" s="312">
        <v>23096</v>
      </c>
      <c r="E28" s="68">
        <v>22357</v>
      </c>
      <c r="F28" s="312">
        <v>21933</v>
      </c>
      <c r="G28" s="68">
        <v>22176</v>
      </c>
      <c r="H28" s="312">
        <v>22261</v>
      </c>
      <c r="I28" s="68">
        <v>22258</v>
      </c>
      <c r="J28" s="312">
        <v>22565</v>
      </c>
      <c r="K28" s="68">
        <v>23040</v>
      </c>
      <c r="L28" s="68">
        <v>23908</v>
      </c>
      <c r="M28" s="68">
        <v>24821</v>
      </c>
      <c r="N28" s="68">
        <v>26132</v>
      </c>
      <c r="O28" s="313">
        <v>27279</v>
      </c>
      <c r="P28" s="233">
        <v>4.3892545538037675E-2</v>
      </c>
      <c r="Q28" s="234">
        <v>0.2089076002658985</v>
      </c>
      <c r="R28" s="259">
        <v>0.22015476137227719</v>
      </c>
    </row>
    <row r="29" spans="1:18" x14ac:dyDescent="0.25">
      <c r="A29" s="257" t="s">
        <v>192</v>
      </c>
      <c r="B29" s="52">
        <v>2856</v>
      </c>
      <c r="C29" s="53">
        <v>2636</v>
      </c>
      <c r="D29" s="52">
        <v>2467</v>
      </c>
      <c r="E29" s="53">
        <v>2363</v>
      </c>
      <c r="F29" s="52">
        <v>2335</v>
      </c>
      <c r="G29" s="53">
        <v>2432</v>
      </c>
      <c r="H29" s="52">
        <v>2455</v>
      </c>
      <c r="I29" s="53">
        <v>2494</v>
      </c>
      <c r="J29" s="52">
        <v>2494</v>
      </c>
      <c r="K29" s="53">
        <v>2516</v>
      </c>
      <c r="L29" s="53">
        <v>2358</v>
      </c>
      <c r="M29" s="53">
        <v>2402</v>
      </c>
      <c r="N29" s="53">
        <v>2529</v>
      </c>
      <c r="O29" s="159">
        <v>2562</v>
      </c>
      <c r="P29" s="231">
        <v>1.3048635824436605E-2</v>
      </c>
      <c r="Q29" s="232">
        <v>2.7265437048917374E-2</v>
      </c>
      <c r="R29" s="256">
        <v>8.4214980956411445E-2</v>
      </c>
    </row>
    <row r="30" spans="1:18" x14ac:dyDescent="0.25">
      <c r="A30" s="257" t="s">
        <v>193</v>
      </c>
      <c r="B30" s="52">
        <v>4159</v>
      </c>
      <c r="C30" s="53">
        <v>3885</v>
      </c>
      <c r="D30" s="52">
        <v>3683</v>
      </c>
      <c r="E30" s="53">
        <v>3473</v>
      </c>
      <c r="F30" s="52">
        <v>3428</v>
      </c>
      <c r="G30" s="53">
        <v>3484</v>
      </c>
      <c r="H30" s="52">
        <v>3462</v>
      </c>
      <c r="I30" s="53">
        <v>3528</v>
      </c>
      <c r="J30" s="52">
        <v>3527</v>
      </c>
      <c r="K30" s="53">
        <v>3512</v>
      </c>
      <c r="L30" s="53">
        <v>3725</v>
      </c>
      <c r="M30" s="53">
        <v>3794</v>
      </c>
      <c r="N30" s="53">
        <v>3968</v>
      </c>
      <c r="O30" s="159">
        <v>4029</v>
      </c>
      <c r="P30" s="231">
        <v>1.5372983870967749E-2</v>
      </c>
      <c r="Q30" s="232">
        <v>0.14233059257159053</v>
      </c>
      <c r="R30" s="256">
        <v>0.16009213936078326</v>
      </c>
    </row>
    <row r="31" spans="1:18" x14ac:dyDescent="0.25">
      <c r="A31" s="257" t="s">
        <v>194</v>
      </c>
      <c r="B31" s="52">
        <v>2829</v>
      </c>
      <c r="C31" s="53">
        <v>2650</v>
      </c>
      <c r="D31" s="52">
        <v>2516</v>
      </c>
      <c r="E31" s="53">
        <v>2442</v>
      </c>
      <c r="F31" s="52">
        <v>2365</v>
      </c>
      <c r="G31" s="53">
        <v>2348</v>
      </c>
      <c r="H31" s="52">
        <v>2360</v>
      </c>
      <c r="I31" s="53">
        <v>2379</v>
      </c>
      <c r="J31" s="52">
        <v>2414</v>
      </c>
      <c r="K31" s="53">
        <v>2503</v>
      </c>
      <c r="L31" s="53">
        <v>2755</v>
      </c>
      <c r="M31" s="53">
        <v>2867</v>
      </c>
      <c r="N31" s="53">
        <v>3032</v>
      </c>
      <c r="O31" s="159">
        <v>3201</v>
      </c>
      <c r="P31" s="231">
        <v>5.5738786279683428E-2</v>
      </c>
      <c r="Q31" s="232">
        <v>0.32601491300745655</v>
      </c>
      <c r="R31" s="256">
        <v>0.31081081081081074</v>
      </c>
    </row>
    <row r="32" spans="1:18" x14ac:dyDescent="0.25">
      <c r="A32" s="257" t="s">
        <v>195</v>
      </c>
      <c r="B32" s="52">
        <v>7857</v>
      </c>
      <c r="C32" s="53">
        <v>7310</v>
      </c>
      <c r="D32" s="52">
        <v>7009</v>
      </c>
      <c r="E32" s="53">
        <v>6850</v>
      </c>
      <c r="F32" s="52">
        <v>6727</v>
      </c>
      <c r="G32" s="53">
        <v>6829</v>
      </c>
      <c r="H32" s="52">
        <v>6823</v>
      </c>
      <c r="I32" s="53">
        <v>6884</v>
      </c>
      <c r="J32" s="52">
        <v>7011</v>
      </c>
      <c r="K32" s="53">
        <v>7261</v>
      </c>
      <c r="L32" s="53">
        <v>7607</v>
      </c>
      <c r="M32" s="53">
        <v>7910</v>
      </c>
      <c r="N32" s="53">
        <v>8243</v>
      </c>
      <c r="O32" s="159">
        <v>8666</v>
      </c>
      <c r="P32" s="231">
        <v>5.1316268348902128E-2</v>
      </c>
      <c r="Q32" s="232">
        <v>0.23605762373413208</v>
      </c>
      <c r="R32" s="256">
        <v>0.26510948905109499</v>
      </c>
    </row>
    <row r="33" spans="1:18" x14ac:dyDescent="0.25">
      <c r="A33" s="257" t="s">
        <v>196</v>
      </c>
      <c r="B33" s="52">
        <v>3577</v>
      </c>
      <c r="C33" s="53">
        <v>3401</v>
      </c>
      <c r="D33" s="52">
        <v>3272</v>
      </c>
      <c r="E33" s="53">
        <v>3237</v>
      </c>
      <c r="F33" s="52">
        <v>3192</v>
      </c>
      <c r="G33" s="53">
        <v>3200</v>
      </c>
      <c r="H33" s="52">
        <v>3260</v>
      </c>
      <c r="I33" s="53">
        <v>3180</v>
      </c>
      <c r="J33" s="52">
        <v>3280</v>
      </c>
      <c r="K33" s="53">
        <v>3345</v>
      </c>
      <c r="L33" s="53">
        <v>3445</v>
      </c>
      <c r="M33" s="53">
        <v>3639</v>
      </c>
      <c r="N33" s="53">
        <v>3866</v>
      </c>
      <c r="O33" s="159">
        <v>4122</v>
      </c>
      <c r="P33" s="231">
        <v>6.6218313502327986E-2</v>
      </c>
      <c r="Q33" s="232">
        <v>0.25670731707317063</v>
      </c>
      <c r="R33" s="256">
        <v>0.27340129749768294</v>
      </c>
    </row>
    <row r="34" spans="1:18" x14ac:dyDescent="0.25">
      <c r="A34" s="257" t="s">
        <v>197</v>
      </c>
      <c r="B34" s="52">
        <v>2198</v>
      </c>
      <c r="C34" s="53">
        <v>1989</v>
      </c>
      <c r="D34" s="52">
        <v>1896</v>
      </c>
      <c r="E34" s="53">
        <v>1843</v>
      </c>
      <c r="F34" s="52">
        <v>1834</v>
      </c>
      <c r="G34" s="53">
        <v>1822</v>
      </c>
      <c r="H34" s="52">
        <v>1842</v>
      </c>
      <c r="I34" s="53">
        <v>1792</v>
      </c>
      <c r="J34" s="52">
        <v>1806</v>
      </c>
      <c r="K34" s="53">
        <v>1853</v>
      </c>
      <c r="L34" s="53">
        <v>1905</v>
      </c>
      <c r="M34" s="53">
        <v>1996</v>
      </c>
      <c r="N34" s="53">
        <v>2110</v>
      </c>
      <c r="O34" s="159">
        <v>2244</v>
      </c>
      <c r="P34" s="231">
        <v>6.3507109004739437E-2</v>
      </c>
      <c r="Q34" s="232">
        <v>0.24252491694352152</v>
      </c>
      <c r="R34" s="256">
        <v>0.21758003255561587</v>
      </c>
    </row>
    <row r="35" spans="1:18" ht="15.75" thickBot="1" x14ac:dyDescent="0.3">
      <c r="A35" s="258" t="s">
        <v>198</v>
      </c>
      <c r="B35" s="57">
        <v>2590</v>
      </c>
      <c r="C35" s="58">
        <v>2396</v>
      </c>
      <c r="D35" s="57">
        <v>2253</v>
      </c>
      <c r="E35" s="58">
        <v>2149</v>
      </c>
      <c r="F35" s="57">
        <v>2052</v>
      </c>
      <c r="G35" s="58">
        <v>2061</v>
      </c>
      <c r="H35" s="57">
        <v>2059</v>
      </c>
      <c r="I35" s="58">
        <v>2001</v>
      </c>
      <c r="J35" s="57">
        <v>2033</v>
      </c>
      <c r="K35" s="58">
        <v>2050</v>
      </c>
      <c r="L35" s="58">
        <v>2113</v>
      </c>
      <c r="M35" s="58">
        <v>2213</v>
      </c>
      <c r="N35" s="58">
        <v>2384</v>
      </c>
      <c r="O35" s="160">
        <v>2455</v>
      </c>
      <c r="P35" s="235">
        <v>2.9781879194630934E-2</v>
      </c>
      <c r="Q35" s="236">
        <v>0.20757501229709785</v>
      </c>
      <c r="R35" s="260">
        <v>0.14239181014425317</v>
      </c>
    </row>
    <row r="36" spans="1:18" x14ac:dyDescent="0.25">
      <c r="A36" s="255" t="s">
        <v>106</v>
      </c>
      <c r="B36" s="311">
        <v>14491</v>
      </c>
      <c r="C36" s="68">
        <v>13436</v>
      </c>
      <c r="D36" s="312">
        <v>12771</v>
      </c>
      <c r="E36" s="68">
        <v>12145</v>
      </c>
      <c r="F36" s="312">
        <v>11890</v>
      </c>
      <c r="G36" s="68">
        <v>11846</v>
      </c>
      <c r="H36" s="312">
        <v>11548</v>
      </c>
      <c r="I36" s="68">
        <v>11421</v>
      </c>
      <c r="J36" s="312">
        <v>11408</v>
      </c>
      <c r="K36" s="68">
        <v>11444</v>
      </c>
      <c r="L36" s="68">
        <v>11735</v>
      </c>
      <c r="M36" s="68">
        <v>12004</v>
      </c>
      <c r="N36" s="68">
        <v>12486</v>
      </c>
      <c r="O36" s="313">
        <v>12874</v>
      </c>
      <c r="P36" s="231">
        <v>3.1074803780233973E-2</v>
      </c>
      <c r="Q36" s="232">
        <v>0.12850631136044877</v>
      </c>
      <c r="R36" s="256">
        <v>6.0024701523260671E-2</v>
      </c>
    </row>
    <row r="37" spans="1:18" x14ac:dyDescent="0.25">
      <c r="A37" s="257" t="s">
        <v>199</v>
      </c>
      <c r="B37" s="52">
        <v>4381</v>
      </c>
      <c r="C37" s="53">
        <v>4064</v>
      </c>
      <c r="D37" s="52">
        <v>3930</v>
      </c>
      <c r="E37" s="53">
        <v>3774</v>
      </c>
      <c r="F37" s="52">
        <v>3725</v>
      </c>
      <c r="G37" s="53">
        <v>3740</v>
      </c>
      <c r="H37" s="52">
        <v>3686</v>
      </c>
      <c r="I37" s="53">
        <v>3754</v>
      </c>
      <c r="J37" s="52">
        <v>3722</v>
      </c>
      <c r="K37" s="53">
        <v>3772</v>
      </c>
      <c r="L37" s="53">
        <v>3883</v>
      </c>
      <c r="M37" s="53">
        <v>3984</v>
      </c>
      <c r="N37" s="53">
        <v>4131</v>
      </c>
      <c r="O37" s="159">
        <v>4240</v>
      </c>
      <c r="P37" s="231">
        <v>2.6385862987170272E-2</v>
      </c>
      <c r="Q37" s="232">
        <v>0.13917248790972603</v>
      </c>
      <c r="R37" s="256">
        <v>0.12347641759406458</v>
      </c>
    </row>
    <row r="38" spans="1:18" x14ac:dyDescent="0.25">
      <c r="A38" s="257" t="s">
        <v>200</v>
      </c>
      <c r="B38" s="52">
        <v>5507</v>
      </c>
      <c r="C38" s="53">
        <v>5106</v>
      </c>
      <c r="D38" s="52">
        <v>4901</v>
      </c>
      <c r="E38" s="53">
        <v>4688</v>
      </c>
      <c r="F38" s="52">
        <v>4614</v>
      </c>
      <c r="G38" s="53">
        <v>4616</v>
      </c>
      <c r="H38" s="52">
        <v>4465</v>
      </c>
      <c r="I38" s="53">
        <v>4423</v>
      </c>
      <c r="J38" s="52">
        <v>4413</v>
      </c>
      <c r="K38" s="53">
        <v>4413</v>
      </c>
      <c r="L38" s="53">
        <v>4521</v>
      </c>
      <c r="M38" s="53">
        <v>4633</v>
      </c>
      <c r="N38" s="53">
        <v>4886</v>
      </c>
      <c r="O38" s="159">
        <v>5068</v>
      </c>
      <c r="P38" s="231">
        <v>3.7249283667621702E-2</v>
      </c>
      <c r="Q38" s="232">
        <v>0.14842510763652839</v>
      </c>
      <c r="R38" s="256">
        <v>8.105802047781574E-2</v>
      </c>
    </row>
    <row r="39" spans="1:18" ht="15.75" thickBot="1" x14ac:dyDescent="0.3">
      <c r="A39" s="258" t="s">
        <v>201</v>
      </c>
      <c r="B39" s="57">
        <v>4603</v>
      </c>
      <c r="C39" s="58">
        <v>4266</v>
      </c>
      <c r="D39" s="57">
        <v>3940</v>
      </c>
      <c r="E39" s="58">
        <v>3683</v>
      </c>
      <c r="F39" s="57">
        <v>3551</v>
      </c>
      <c r="G39" s="58">
        <v>3490</v>
      </c>
      <c r="H39" s="57">
        <v>3397</v>
      </c>
      <c r="I39" s="58">
        <v>3244</v>
      </c>
      <c r="J39" s="57">
        <v>3273</v>
      </c>
      <c r="K39" s="58">
        <v>3259</v>
      </c>
      <c r="L39" s="58">
        <v>3331</v>
      </c>
      <c r="M39" s="58">
        <v>3387</v>
      </c>
      <c r="N39" s="58">
        <v>3469</v>
      </c>
      <c r="O39" s="160">
        <v>3566</v>
      </c>
      <c r="P39" s="231">
        <v>2.7961948688382865E-2</v>
      </c>
      <c r="Q39" s="232">
        <v>8.9520317751298428E-2</v>
      </c>
      <c r="R39" s="256">
        <v>-3.1767580776540849E-2</v>
      </c>
    </row>
    <row r="40" spans="1:18" x14ac:dyDescent="0.25">
      <c r="A40" s="255" t="s">
        <v>107</v>
      </c>
      <c r="B40" s="311">
        <v>40222</v>
      </c>
      <c r="C40" s="68">
        <v>37900</v>
      </c>
      <c r="D40" s="312">
        <v>36160</v>
      </c>
      <c r="E40" s="68">
        <v>34790</v>
      </c>
      <c r="F40" s="312">
        <v>33685</v>
      </c>
      <c r="G40" s="68">
        <v>33331</v>
      </c>
      <c r="H40" s="312">
        <v>32862</v>
      </c>
      <c r="I40" s="68">
        <v>32663</v>
      </c>
      <c r="J40" s="312">
        <v>32753</v>
      </c>
      <c r="K40" s="68">
        <v>33593</v>
      </c>
      <c r="L40" s="68">
        <v>34388</v>
      </c>
      <c r="M40" s="68">
        <v>35270</v>
      </c>
      <c r="N40" s="68">
        <v>36405</v>
      </c>
      <c r="O40" s="313">
        <v>37401</v>
      </c>
      <c r="P40" s="233">
        <v>2.7358879274824943E-2</v>
      </c>
      <c r="Q40" s="234">
        <v>0.14191066467193836</v>
      </c>
      <c r="R40" s="259">
        <v>7.505030181086525E-2</v>
      </c>
    </row>
    <row r="41" spans="1:18" x14ac:dyDescent="0.25">
      <c r="A41" s="257" t="s">
        <v>202</v>
      </c>
      <c r="B41" s="52">
        <v>6893</v>
      </c>
      <c r="C41" s="53">
        <v>6545</v>
      </c>
      <c r="D41" s="52">
        <v>6189</v>
      </c>
      <c r="E41" s="53">
        <v>5928</v>
      </c>
      <c r="F41" s="52">
        <v>5799</v>
      </c>
      <c r="G41" s="53">
        <v>5729</v>
      </c>
      <c r="H41" s="52">
        <v>5610</v>
      </c>
      <c r="I41" s="53">
        <v>5590</v>
      </c>
      <c r="J41" s="52">
        <v>5637</v>
      </c>
      <c r="K41" s="53">
        <v>5768</v>
      </c>
      <c r="L41" s="53">
        <v>5782</v>
      </c>
      <c r="M41" s="53">
        <v>5950</v>
      </c>
      <c r="N41" s="53">
        <v>5989</v>
      </c>
      <c r="O41" s="159">
        <v>6154</v>
      </c>
      <c r="P41" s="231">
        <v>2.7550509266989431E-2</v>
      </c>
      <c r="Q41" s="232">
        <v>9.1715451481284349E-2</v>
      </c>
      <c r="R41" s="256">
        <v>3.8124156545209287E-2</v>
      </c>
    </row>
    <row r="42" spans="1:18" x14ac:dyDescent="0.25">
      <c r="A42" s="257" t="s">
        <v>203</v>
      </c>
      <c r="B42" s="52">
        <v>6023</v>
      </c>
      <c r="C42" s="53">
        <v>5657</v>
      </c>
      <c r="D42" s="52">
        <v>5394</v>
      </c>
      <c r="E42" s="53">
        <v>5184</v>
      </c>
      <c r="F42" s="52">
        <v>5049</v>
      </c>
      <c r="G42" s="53">
        <v>5105</v>
      </c>
      <c r="H42" s="52">
        <v>4962</v>
      </c>
      <c r="I42" s="53">
        <v>4922</v>
      </c>
      <c r="J42" s="52">
        <v>4777</v>
      </c>
      <c r="K42" s="53">
        <v>4916</v>
      </c>
      <c r="L42" s="53">
        <v>4993</v>
      </c>
      <c r="M42" s="53">
        <v>5008</v>
      </c>
      <c r="N42" s="53">
        <v>5226</v>
      </c>
      <c r="O42" s="159">
        <v>5401</v>
      </c>
      <c r="P42" s="231">
        <v>3.3486414083429006E-2</v>
      </c>
      <c r="Q42" s="232">
        <v>0.13062591584676575</v>
      </c>
      <c r="R42" s="256">
        <v>4.1859567901234573E-2</v>
      </c>
    </row>
    <row r="43" spans="1:18" x14ac:dyDescent="0.25">
      <c r="A43" s="257" t="s">
        <v>204</v>
      </c>
      <c r="B43" s="52">
        <v>5583</v>
      </c>
      <c r="C43" s="53">
        <v>5294</v>
      </c>
      <c r="D43" s="52">
        <v>5150</v>
      </c>
      <c r="E43" s="53">
        <v>5023</v>
      </c>
      <c r="F43" s="52">
        <v>4983</v>
      </c>
      <c r="G43" s="53">
        <v>4872</v>
      </c>
      <c r="H43" s="52">
        <v>4905</v>
      </c>
      <c r="I43" s="53">
        <v>4872</v>
      </c>
      <c r="J43" s="52">
        <v>4895</v>
      </c>
      <c r="K43" s="53">
        <v>5110</v>
      </c>
      <c r="L43" s="53">
        <v>5230</v>
      </c>
      <c r="M43" s="53">
        <v>5385</v>
      </c>
      <c r="N43" s="53">
        <v>5586</v>
      </c>
      <c r="O43" s="159">
        <v>5847</v>
      </c>
      <c r="P43" s="231">
        <v>4.6723952738990437E-2</v>
      </c>
      <c r="Q43" s="232">
        <v>0.19448416751787545</v>
      </c>
      <c r="R43" s="256">
        <v>0.16404539120047779</v>
      </c>
    </row>
    <row r="44" spans="1:18" x14ac:dyDescent="0.25">
      <c r="A44" s="257" t="s">
        <v>205</v>
      </c>
      <c r="B44" s="52">
        <v>4138</v>
      </c>
      <c r="C44" s="53">
        <v>3997</v>
      </c>
      <c r="D44" s="52">
        <v>3800</v>
      </c>
      <c r="E44" s="53">
        <v>3657</v>
      </c>
      <c r="F44" s="52">
        <v>3541</v>
      </c>
      <c r="G44" s="53">
        <v>3607</v>
      </c>
      <c r="H44" s="52">
        <v>3548</v>
      </c>
      <c r="I44" s="53">
        <v>3479</v>
      </c>
      <c r="J44" s="52">
        <v>3503</v>
      </c>
      <c r="K44" s="53">
        <v>3569</v>
      </c>
      <c r="L44" s="53">
        <v>3629</v>
      </c>
      <c r="M44" s="53">
        <v>3790</v>
      </c>
      <c r="N44" s="53">
        <v>3911</v>
      </c>
      <c r="O44" s="159">
        <v>4039</v>
      </c>
      <c r="P44" s="231">
        <v>3.2728202505752924E-2</v>
      </c>
      <c r="Q44" s="232">
        <v>0.15301170425349708</v>
      </c>
      <c r="R44" s="256">
        <v>0.10445720535958425</v>
      </c>
    </row>
    <row r="45" spans="1:18" x14ac:dyDescent="0.25">
      <c r="A45" s="257" t="s">
        <v>206</v>
      </c>
      <c r="B45" s="52">
        <v>5436</v>
      </c>
      <c r="C45" s="53">
        <v>5029</v>
      </c>
      <c r="D45" s="52">
        <v>4739</v>
      </c>
      <c r="E45" s="53">
        <v>4498</v>
      </c>
      <c r="F45" s="52">
        <v>4281</v>
      </c>
      <c r="G45" s="53">
        <v>4286</v>
      </c>
      <c r="H45" s="52">
        <v>4157</v>
      </c>
      <c r="I45" s="53">
        <v>4099</v>
      </c>
      <c r="J45" s="52">
        <v>4117</v>
      </c>
      <c r="K45" s="53">
        <v>4149</v>
      </c>
      <c r="L45" s="53">
        <v>4287</v>
      </c>
      <c r="M45" s="53">
        <v>4421</v>
      </c>
      <c r="N45" s="53">
        <v>4681</v>
      </c>
      <c r="O45" s="159">
        <v>4762</v>
      </c>
      <c r="P45" s="231">
        <v>1.730399487289036E-2</v>
      </c>
      <c r="Q45" s="232">
        <v>0.15666747631770717</v>
      </c>
      <c r="R45" s="256">
        <v>5.8692752334370768E-2</v>
      </c>
    </row>
    <row r="46" spans="1:18" x14ac:dyDescent="0.25">
      <c r="A46" s="257" t="s">
        <v>207</v>
      </c>
      <c r="B46" s="52">
        <v>6256</v>
      </c>
      <c r="C46" s="53">
        <v>5819</v>
      </c>
      <c r="D46" s="52">
        <v>5634</v>
      </c>
      <c r="E46" s="53">
        <v>5395</v>
      </c>
      <c r="F46" s="52">
        <v>5140</v>
      </c>
      <c r="G46" s="53">
        <v>4986</v>
      </c>
      <c r="H46" s="52">
        <v>4907</v>
      </c>
      <c r="I46" s="53">
        <v>4960</v>
      </c>
      <c r="J46" s="52">
        <v>4985</v>
      </c>
      <c r="K46" s="53">
        <v>5124</v>
      </c>
      <c r="L46" s="53">
        <v>5315</v>
      </c>
      <c r="M46" s="53">
        <v>5514</v>
      </c>
      <c r="N46" s="53">
        <v>5689</v>
      </c>
      <c r="O46" s="159">
        <v>5812</v>
      </c>
      <c r="P46" s="231">
        <v>2.1620671471260344E-2</v>
      </c>
      <c r="Q46" s="232">
        <v>0.16589769307923774</v>
      </c>
      <c r="R46" s="256">
        <v>7.7293790546802521E-2</v>
      </c>
    </row>
    <row r="47" spans="1:18" ht="15.75" thickBot="1" x14ac:dyDescent="0.3">
      <c r="A47" s="258" t="s">
        <v>208</v>
      </c>
      <c r="B47" s="57">
        <v>5893</v>
      </c>
      <c r="C47" s="58">
        <v>5559</v>
      </c>
      <c r="D47" s="57">
        <v>5254</v>
      </c>
      <c r="E47" s="58">
        <v>5105</v>
      </c>
      <c r="F47" s="57">
        <v>4892</v>
      </c>
      <c r="G47" s="58">
        <v>4746</v>
      </c>
      <c r="H47" s="57">
        <v>4773</v>
      </c>
      <c r="I47" s="58">
        <v>4741</v>
      </c>
      <c r="J47" s="57">
        <v>4839</v>
      </c>
      <c r="K47" s="58">
        <v>4957</v>
      </c>
      <c r="L47" s="58">
        <v>5152</v>
      </c>
      <c r="M47" s="58">
        <v>5202</v>
      </c>
      <c r="N47" s="58">
        <v>5323</v>
      </c>
      <c r="O47" s="160">
        <v>5386</v>
      </c>
      <c r="P47" s="235">
        <v>1.1835431147849018E-2</v>
      </c>
      <c r="Q47" s="236">
        <v>0.11303988427361022</v>
      </c>
      <c r="R47" s="260">
        <v>5.5044074436826573E-2</v>
      </c>
    </row>
    <row r="48" spans="1:18" x14ac:dyDescent="0.25">
      <c r="A48" s="255" t="s">
        <v>108</v>
      </c>
      <c r="B48" s="311">
        <v>21464</v>
      </c>
      <c r="C48" s="68">
        <v>19944</v>
      </c>
      <c r="D48" s="312">
        <v>18971</v>
      </c>
      <c r="E48" s="68">
        <v>18467</v>
      </c>
      <c r="F48" s="312">
        <v>18065</v>
      </c>
      <c r="G48" s="68">
        <v>17984</v>
      </c>
      <c r="H48" s="312">
        <v>17638</v>
      </c>
      <c r="I48" s="68">
        <v>17647</v>
      </c>
      <c r="J48" s="312">
        <v>17663</v>
      </c>
      <c r="K48" s="68">
        <v>18051</v>
      </c>
      <c r="L48" s="68">
        <v>18340</v>
      </c>
      <c r="M48" s="68">
        <v>19002</v>
      </c>
      <c r="N48" s="68">
        <v>19982</v>
      </c>
      <c r="O48" s="313">
        <v>20773</v>
      </c>
      <c r="P48" s="231">
        <v>3.9585627064357976E-2</v>
      </c>
      <c r="Q48" s="232">
        <v>0.17607427956745747</v>
      </c>
      <c r="R48" s="256">
        <v>0.12487139221313703</v>
      </c>
    </row>
    <row r="49" spans="1:18" x14ac:dyDescent="0.25">
      <c r="A49" s="257" t="s">
        <v>209</v>
      </c>
      <c r="B49" s="52">
        <v>5248</v>
      </c>
      <c r="C49" s="53">
        <v>4943</v>
      </c>
      <c r="D49" s="52">
        <v>4641</v>
      </c>
      <c r="E49" s="53">
        <v>4483</v>
      </c>
      <c r="F49" s="52">
        <v>4427</v>
      </c>
      <c r="G49" s="53">
        <v>4300</v>
      </c>
      <c r="H49" s="52">
        <v>4210</v>
      </c>
      <c r="I49" s="53">
        <v>4195</v>
      </c>
      <c r="J49" s="52">
        <v>4081</v>
      </c>
      <c r="K49" s="53">
        <v>4142</v>
      </c>
      <c r="L49" s="53">
        <v>4186</v>
      </c>
      <c r="M49" s="53">
        <v>4248</v>
      </c>
      <c r="N49" s="53">
        <v>4525</v>
      </c>
      <c r="O49" s="159">
        <v>4734</v>
      </c>
      <c r="P49" s="231">
        <v>4.6187845303867325E-2</v>
      </c>
      <c r="Q49" s="232">
        <v>0.16000980151923549</v>
      </c>
      <c r="R49" s="256">
        <v>5.598929288422938E-2</v>
      </c>
    </row>
    <row r="50" spans="1:18" x14ac:dyDescent="0.25">
      <c r="A50" s="257" t="s">
        <v>210</v>
      </c>
      <c r="B50" s="52">
        <v>4391</v>
      </c>
      <c r="C50" s="53">
        <v>3960</v>
      </c>
      <c r="D50" s="52">
        <v>3807</v>
      </c>
      <c r="E50" s="53">
        <v>3718</v>
      </c>
      <c r="F50" s="52">
        <v>3518</v>
      </c>
      <c r="G50" s="53">
        <v>3521</v>
      </c>
      <c r="H50" s="52">
        <v>3430</v>
      </c>
      <c r="I50" s="53">
        <v>3525</v>
      </c>
      <c r="J50" s="52">
        <v>3576</v>
      </c>
      <c r="K50" s="53">
        <v>3629</v>
      </c>
      <c r="L50" s="53">
        <v>3750</v>
      </c>
      <c r="M50" s="53">
        <v>3886</v>
      </c>
      <c r="N50" s="53">
        <v>4081</v>
      </c>
      <c r="O50" s="159">
        <v>4190</v>
      </c>
      <c r="P50" s="231">
        <v>2.6709139916686997E-2</v>
      </c>
      <c r="Q50" s="232">
        <v>0.17170022371364646</v>
      </c>
      <c r="R50" s="256">
        <v>0.12694997310381928</v>
      </c>
    </row>
    <row r="51" spans="1:18" x14ac:dyDescent="0.25">
      <c r="A51" s="257" t="s">
        <v>211</v>
      </c>
      <c r="B51" s="52">
        <v>8018</v>
      </c>
      <c r="C51" s="53">
        <v>7538</v>
      </c>
      <c r="D51" s="52">
        <v>7222</v>
      </c>
      <c r="E51" s="53">
        <v>7023</v>
      </c>
      <c r="F51" s="52">
        <v>6905</v>
      </c>
      <c r="G51" s="53">
        <v>7051</v>
      </c>
      <c r="H51" s="52">
        <v>6902</v>
      </c>
      <c r="I51" s="53">
        <v>6859</v>
      </c>
      <c r="J51" s="52">
        <v>6898</v>
      </c>
      <c r="K51" s="53">
        <v>7104</v>
      </c>
      <c r="L51" s="53">
        <v>7197</v>
      </c>
      <c r="M51" s="53">
        <v>7600</v>
      </c>
      <c r="N51" s="53">
        <v>7928</v>
      </c>
      <c r="O51" s="159">
        <v>8301</v>
      </c>
      <c r="P51" s="231">
        <v>4.7048435923309873E-2</v>
      </c>
      <c r="Q51" s="232">
        <v>0.20339228761959993</v>
      </c>
      <c r="R51" s="256">
        <v>0.18197351559162755</v>
      </c>
    </row>
    <row r="52" spans="1:18" ht="15.75" thickBot="1" x14ac:dyDescent="0.3">
      <c r="A52" s="258" t="s">
        <v>212</v>
      </c>
      <c r="B52" s="57">
        <v>3807</v>
      </c>
      <c r="C52" s="58">
        <v>3503</v>
      </c>
      <c r="D52" s="57">
        <v>3301</v>
      </c>
      <c r="E52" s="58">
        <v>3243</v>
      </c>
      <c r="F52" s="57">
        <v>3215</v>
      </c>
      <c r="G52" s="58">
        <v>3112</v>
      </c>
      <c r="H52" s="57">
        <v>3096</v>
      </c>
      <c r="I52" s="58">
        <v>3068</v>
      </c>
      <c r="J52" s="57">
        <v>3108</v>
      </c>
      <c r="K52" s="58">
        <v>3176</v>
      </c>
      <c r="L52" s="58">
        <v>3207</v>
      </c>
      <c r="M52" s="58">
        <v>3268</v>
      </c>
      <c r="N52" s="58">
        <v>3448</v>
      </c>
      <c r="O52" s="160">
        <v>3548</v>
      </c>
      <c r="P52" s="231">
        <v>2.9002320185614883E-2</v>
      </c>
      <c r="Q52" s="232">
        <v>0.14157014157014158</v>
      </c>
      <c r="R52" s="256">
        <v>9.4048720320690782E-2</v>
      </c>
    </row>
    <row r="53" spans="1:18" x14ac:dyDescent="0.25">
      <c r="A53" s="255" t="s">
        <v>109</v>
      </c>
      <c r="B53" s="311">
        <v>27113</v>
      </c>
      <c r="C53" s="68">
        <v>25537</v>
      </c>
      <c r="D53" s="312">
        <v>24419</v>
      </c>
      <c r="E53" s="68">
        <v>23960</v>
      </c>
      <c r="F53" s="312">
        <v>23295</v>
      </c>
      <c r="G53" s="68">
        <v>23126</v>
      </c>
      <c r="H53" s="312">
        <v>22828</v>
      </c>
      <c r="I53" s="68">
        <v>22423</v>
      </c>
      <c r="J53" s="312">
        <v>22426</v>
      </c>
      <c r="K53" s="68">
        <v>22926</v>
      </c>
      <c r="L53" s="68">
        <v>23625</v>
      </c>
      <c r="M53" s="68">
        <v>24333</v>
      </c>
      <c r="N53" s="68">
        <v>25379</v>
      </c>
      <c r="O53" s="313">
        <v>26180</v>
      </c>
      <c r="P53" s="233">
        <v>3.1561527246936505E-2</v>
      </c>
      <c r="Q53" s="234">
        <v>0.16739498796040309</v>
      </c>
      <c r="R53" s="259">
        <v>9.2654424040066852E-2</v>
      </c>
    </row>
    <row r="54" spans="1:18" x14ac:dyDescent="0.25">
      <c r="A54" s="257" t="s">
        <v>213</v>
      </c>
      <c r="B54" s="52">
        <v>7481</v>
      </c>
      <c r="C54" s="53">
        <v>7080</v>
      </c>
      <c r="D54" s="52">
        <v>6742</v>
      </c>
      <c r="E54" s="53">
        <v>6721</v>
      </c>
      <c r="F54" s="52">
        <v>6586</v>
      </c>
      <c r="G54" s="53">
        <v>6494</v>
      </c>
      <c r="H54" s="52">
        <v>6336</v>
      </c>
      <c r="I54" s="53">
        <v>6258</v>
      </c>
      <c r="J54" s="52">
        <v>6212</v>
      </c>
      <c r="K54" s="53">
        <v>6435</v>
      </c>
      <c r="L54" s="53">
        <v>6745</v>
      </c>
      <c r="M54" s="53">
        <v>6978</v>
      </c>
      <c r="N54" s="53">
        <v>7336</v>
      </c>
      <c r="O54" s="159">
        <v>7635</v>
      </c>
      <c r="P54" s="231">
        <v>4.0757906215921569E-2</v>
      </c>
      <c r="Q54" s="232">
        <v>0.22907276239536389</v>
      </c>
      <c r="R54" s="256">
        <v>0.13599166790656159</v>
      </c>
    </row>
    <row r="55" spans="1:18" x14ac:dyDescent="0.25">
      <c r="A55" s="257" t="s">
        <v>214</v>
      </c>
      <c r="B55" s="52">
        <v>4030</v>
      </c>
      <c r="C55" s="53">
        <v>3743</v>
      </c>
      <c r="D55" s="52">
        <v>3546</v>
      </c>
      <c r="E55" s="53">
        <v>3416</v>
      </c>
      <c r="F55" s="52">
        <v>3288</v>
      </c>
      <c r="G55" s="53">
        <v>3271</v>
      </c>
      <c r="H55" s="52">
        <v>3254</v>
      </c>
      <c r="I55" s="53">
        <v>3207</v>
      </c>
      <c r="J55" s="52">
        <v>3272</v>
      </c>
      <c r="K55" s="53">
        <v>3341</v>
      </c>
      <c r="L55" s="53">
        <v>3443</v>
      </c>
      <c r="M55" s="53">
        <v>3523</v>
      </c>
      <c r="N55" s="53">
        <v>3691</v>
      </c>
      <c r="O55" s="159">
        <v>3765</v>
      </c>
      <c r="P55" s="231">
        <v>2.0048767271741985E-2</v>
      </c>
      <c r="Q55" s="232">
        <v>0.15067237163814173</v>
      </c>
      <c r="R55" s="256">
        <v>0.10216627634660425</v>
      </c>
    </row>
    <row r="56" spans="1:18" x14ac:dyDescent="0.25">
      <c r="A56" s="257" t="s">
        <v>215</v>
      </c>
      <c r="B56" s="52">
        <v>5698</v>
      </c>
      <c r="C56" s="53">
        <v>5409</v>
      </c>
      <c r="D56" s="52">
        <v>5249</v>
      </c>
      <c r="E56" s="53">
        <v>5124</v>
      </c>
      <c r="F56" s="52">
        <v>4955</v>
      </c>
      <c r="G56" s="53">
        <v>4896</v>
      </c>
      <c r="H56" s="52">
        <v>4877</v>
      </c>
      <c r="I56" s="53">
        <v>4694</v>
      </c>
      <c r="J56" s="52">
        <v>4748</v>
      </c>
      <c r="K56" s="53">
        <v>4808</v>
      </c>
      <c r="L56" s="53">
        <v>4904</v>
      </c>
      <c r="M56" s="53">
        <v>4969</v>
      </c>
      <c r="N56" s="53">
        <v>5106</v>
      </c>
      <c r="O56" s="159">
        <v>5225</v>
      </c>
      <c r="P56" s="231">
        <v>2.3305914610262546E-2</v>
      </c>
      <c r="Q56" s="232">
        <v>0.10046335299073283</v>
      </c>
      <c r="R56" s="256">
        <v>1.9711163153786071E-2</v>
      </c>
    </row>
    <row r="57" spans="1:18" x14ac:dyDescent="0.25">
      <c r="A57" s="257" t="s">
        <v>216</v>
      </c>
      <c r="B57" s="52">
        <v>4016</v>
      </c>
      <c r="C57" s="53">
        <v>3791</v>
      </c>
      <c r="D57" s="52">
        <v>3624</v>
      </c>
      <c r="E57" s="53">
        <v>3535</v>
      </c>
      <c r="F57" s="52">
        <v>3499</v>
      </c>
      <c r="G57" s="53">
        <v>3437</v>
      </c>
      <c r="H57" s="52">
        <v>3349</v>
      </c>
      <c r="I57" s="53">
        <v>3366</v>
      </c>
      <c r="J57" s="52">
        <v>3350</v>
      </c>
      <c r="K57" s="53">
        <v>3435</v>
      </c>
      <c r="L57" s="53">
        <v>3472</v>
      </c>
      <c r="M57" s="53">
        <v>3650</v>
      </c>
      <c r="N57" s="53">
        <v>3719</v>
      </c>
      <c r="O57" s="159">
        <v>3861</v>
      </c>
      <c r="P57" s="231">
        <v>3.8182307071793486E-2</v>
      </c>
      <c r="Q57" s="232">
        <v>0.15253731343283583</v>
      </c>
      <c r="R57" s="256">
        <v>9.2220650636492207E-2</v>
      </c>
    </row>
    <row r="58" spans="1:18" ht="15.75" thickBot="1" x14ac:dyDescent="0.3">
      <c r="A58" s="258" t="s">
        <v>217</v>
      </c>
      <c r="B58" s="57">
        <v>5888</v>
      </c>
      <c r="C58" s="58">
        <v>5514</v>
      </c>
      <c r="D58" s="57">
        <v>5258</v>
      </c>
      <c r="E58" s="58">
        <v>5164</v>
      </c>
      <c r="F58" s="57">
        <v>4967</v>
      </c>
      <c r="G58" s="58">
        <v>5028</v>
      </c>
      <c r="H58" s="57">
        <v>5012</v>
      </c>
      <c r="I58" s="58">
        <v>4898</v>
      </c>
      <c r="J58" s="57">
        <v>4844</v>
      </c>
      <c r="K58" s="58">
        <v>4907</v>
      </c>
      <c r="L58" s="58">
        <v>5061</v>
      </c>
      <c r="M58" s="58">
        <v>5213</v>
      </c>
      <c r="N58" s="58">
        <v>5527</v>
      </c>
      <c r="O58" s="160">
        <v>5694</v>
      </c>
      <c r="P58" s="235">
        <v>3.0215306676316223E-2</v>
      </c>
      <c r="Q58" s="236">
        <v>0.17547481420313793</v>
      </c>
      <c r="R58" s="260">
        <v>0.10263361735089083</v>
      </c>
    </row>
    <row r="59" spans="1:18" x14ac:dyDescent="0.25">
      <c r="A59" s="255" t="s">
        <v>110</v>
      </c>
      <c r="B59" s="311">
        <v>25741</v>
      </c>
      <c r="C59" s="68">
        <v>24069</v>
      </c>
      <c r="D59" s="312">
        <v>23040</v>
      </c>
      <c r="E59" s="68">
        <v>22480</v>
      </c>
      <c r="F59" s="312">
        <v>22063</v>
      </c>
      <c r="G59" s="68">
        <v>21935</v>
      </c>
      <c r="H59" s="312">
        <v>21724</v>
      </c>
      <c r="I59" s="68">
        <v>21490</v>
      </c>
      <c r="J59" s="312">
        <v>21558</v>
      </c>
      <c r="K59" s="68">
        <v>21815</v>
      </c>
      <c r="L59" s="68">
        <v>22318</v>
      </c>
      <c r="M59" s="68">
        <v>23081</v>
      </c>
      <c r="N59" s="68">
        <v>24069</v>
      </c>
      <c r="O59" s="313">
        <v>24818</v>
      </c>
      <c r="P59" s="231">
        <v>3.1118866591881567E-2</v>
      </c>
      <c r="Q59" s="232">
        <v>0.15121996474626598</v>
      </c>
      <c r="R59" s="256">
        <v>0.10400355871886124</v>
      </c>
    </row>
    <row r="60" spans="1:18" x14ac:dyDescent="0.25">
      <c r="A60" s="257" t="s">
        <v>218</v>
      </c>
      <c r="B60" s="52">
        <v>5317</v>
      </c>
      <c r="C60" s="53">
        <v>4941</v>
      </c>
      <c r="D60" s="52">
        <v>4752</v>
      </c>
      <c r="E60" s="53">
        <v>4589</v>
      </c>
      <c r="F60" s="52">
        <v>4523</v>
      </c>
      <c r="G60" s="53">
        <v>4444</v>
      </c>
      <c r="H60" s="52">
        <v>4409</v>
      </c>
      <c r="I60" s="53">
        <v>4322</v>
      </c>
      <c r="J60" s="52">
        <v>4313</v>
      </c>
      <c r="K60" s="53">
        <v>4296</v>
      </c>
      <c r="L60" s="53">
        <v>4455</v>
      </c>
      <c r="M60" s="53">
        <v>4536</v>
      </c>
      <c r="N60" s="53">
        <v>4718</v>
      </c>
      <c r="O60" s="159">
        <v>4851</v>
      </c>
      <c r="P60" s="231">
        <v>2.8189910979228516E-2</v>
      </c>
      <c r="Q60" s="232">
        <v>0.12473916067702295</v>
      </c>
      <c r="R60" s="256">
        <v>5.7093048594464957E-2</v>
      </c>
    </row>
    <row r="61" spans="1:18" x14ac:dyDescent="0.25">
      <c r="A61" s="257" t="s">
        <v>219</v>
      </c>
      <c r="B61" s="52">
        <v>7435</v>
      </c>
      <c r="C61" s="53">
        <v>6908</v>
      </c>
      <c r="D61" s="52">
        <v>6665</v>
      </c>
      <c r="E61" s="53">
        <v>6639</v>
      </c>
      <c r="F61" s="52">
        <v>6490</v>
      </c>
      <c r="G61" s="53">
        <v>6553</v>
      </c>
      <c r="H61" s="52">
        <v>6518</v>
      </c>
      <c r="I61" s="53">
        <v>6455</v>
      </c>
      <c r="J61" s="52">
        <v>6455</v>
      </c>
      <c r="K61" s="53">
        <v>6646</v>
      </c>
      <c r="L61" s="53">
        <v>6802</v>
      </c>
      <c r="M61" s="53">
        <v>7186</v>
      </c>
      <c r="N61" s="53">
        <v>7698</v>
      </c>
      <c r="O61" s="159">
        <v>8081</v>
      </c>
      <c r="P61" s="231">
        <v>4.9753182644842742E-2</v>
      </c>
      <c r="Q61" s="232">
        <v>0.25189775367931833</v>
      </c>
      <c r="R61" s="256">
        <v>0.21720138575086612</v>
      </c>
    </row>
    <row r="62" spans="1:18" x14ac:dyDescent="0.25">
      <c r="A62" s="257" t="s">
        <v>220</v>
      </c>
      <c r="B62" s="52">
        <v>5561</v>
      </c>
      <c r="C62" s="53">
        <v>5238</v>
      </c>
      <c r="D62" s="52">
        <v>4942</v>
      </c>
      <c r="E62" s="53">
        <v>4801</v>
      </c>
      <c r="F62" s="52">
        <v>4755</v>
      </c>
      <c r="G62" s="53">
        <v>4677</v>
      </c>
      <c r="H62" s="52">
        <v>4629</v>
      </c>
      <c r="I62" s="53">
        <v>4589</v>
      </c>
      <c r="J62" s="52">
        <v>4587</v>
      </c>
      <c r="K62" s="53">
        <v>4608</v>
      </c>
      <c r="L62" s="53">
        <v>4679</v>
      </c>
      <c r="M62" s="53">
        <v>4804</v>
      </c>
      <c r="N62" s="53">
        <v>4983</v>
      </c>
      <c r="O62" s="159">
        <v>5026</v>
      </c>
      <c r="P62" s="231">
        <v>8.6293397551675532E-3</v>
      </c>
      <c r="Q62" s="232">
        <v>9.5705253978635163E-2</v>
      </c>
      <c r="R62" s="256">
        <v>4.6865236409081357E-2</v>
      </c>
    </row>
    <row r="63" spans="1:18" ht="15.75" thickBot="1" x14ac:dyDescent="0.3">
      <c r="A63" s="258" t="s">
        <v>221</v>
      </c>
      <c r="B63" s="57">
        <v>7428</v>
      </c>
      <c r="C63" s="58">
        <v>6982</v>
      </c>
      <c r="D63" s="57">
        <v>6681</v>
      </c>
      <c r="E63" s="58">
        <v>6451</v>
      </c>
      <c r="F63" s="57">
        <v>6295</v>
      </c>
      <c r="G63" s="58">
        <v>6261</v>
      </c>
      <c r="H63" s="57">
        <v>6168</v>
      </c>
      <c r="I63" s="58">
        <v>6124</v>
      </c>
      <c r="J63" s="57">
        <v>6203</v>
      </c>
      <c r="K63" s="58">
        <v>6265</v>
      </c>
      <c r="L63" s="58">
        <v>6382</v>
      </c>
      <c r="M63" s="58">
        <v>6555</v>
      </c>
      <c r="N63" s="58">
        <v>6670</v>
      </c>
      <c r="O63" s="160">
        <v>6860</v>
      </c>
      <c r="P63" s="231">
        <v>2.8485757121439192E-2</v>
      </c>
      <c r="Q63" s="232">
        <v>0.10591649201999043</v>
      </c>
      <c r="R63" s="256">
        <v>6.3401023097194198E-2</v>
      </c>
    </row>
    <row r="64" spans="1:18" x14ac:dyDescent="0.25">
      <c r="A64" s="255" t="s">
        <v>222</v>
      </c>
      <c r="B64" s="311">
        <v>27056</v>
      </c>
      <c r="C64" s="68">
        <v>25289</v>
      </c>
      <c r="D64" s="312">
        <v>24093</v>
      </c>
      <c r="E64" s="68">
        <v>23201</v>
      </c>
      <c r="F64" s="312">
        <v>22587</v>
      </c>
      <c r="G64" s="68">
        <v>22125</v>
      </c>
      <c r="H64" s="312">
        <v>21728</v>
      </c>
      <c r="I64" s="68">
        <v>21516</v>
      </c>
      <c r="J64" s="312">
        <v>21419</v>
      </c>
      <c r="K64" s="68">
        <v>21973</v>
      </c>
      <c r="L64" s="68">
        <v>22279</v>
      </c>
      <c r="M64" s="68">
        <v>22825</v>
      </c>
      <c r="N64" s="68">
        <v>23865</v>
      </c>
      <c r="O64" s="313">
        <v>24282</v>
      </c>
      <c r="P64" s="233">
        <v>1.7473287240729052E-2</v>
      </c>
      <c r="Q64" s="234">
        <v>0.13366637097903733</v>
      </c>
      <c r="R64" s="259">
        <v>4.6592819275031339E-2</v>
      </c>
    </row>
    <row r="65" spans="1:18" x14ac:dyDescent="0.25">
      <c r="A65" s="257" t="s">
        <v>223</v>
      </c>
      <c r="B65" s="52">
        <v>4886</v>
      </c>
      <c r="C65" s="53">
        <v>4560</v>
      </c>
      <c r="D65" s="52">
        <v>4434</v>
      </c>
      <c r="E65" s="53">
        <v>4298</v>
      </c>
      <c r="F65" s="52">
        <v>4148</v>
      </c>
      <c r="G65" s="53">
        <v>4091</v>
      </c>
      <c r="H65" s="52">
        <v>4036</v>
      </c>
      <c r="I65" s="53">
        <v>4007</v>
      </c>
      <c r="J65" s="52">
        <v>3941</v>
      </c>
      <c r="K65" s="53">
        <v>4050</v>
      </c>
      <c r="L65" s="53">
        <v>4058</v>
      </c>
      <c r="M65" s="53">
        <v>4227</v>
      </c>
      <c r="N65" s="53">
        <v>4492</v>
      </c>
      <c r="O65" s="159">
        <v>4488</v>
      </c>
      <c r="P65" s="231">
        <v>-8.9047195013358671E-4</v>
      </c>
      <c r="Q65" s="232">
        <v>0.13879725957878719</v>
      </c>
      <c r="R65" s="256">
        <v>4.4206607724523117E-2</v>
      </c>
    </row>
    <row r="66" spans="1:18" x14ac:dyDescent="0.25">
      <c r="A66" s="257" t="s">
        <v>224</v>
      </c>
      <c r="B66" s="52">
        <v>5557</v>
      </c>
      <c r="C66" s="53">
        <v>5118</v>
      </c>
      <c r="D66" s="52">
        <v>4845</v>
      </c>
      <c r="E66" s="53">
        <v>4716</v>
      </c>
      <c r="F66" s="52">
        <v>4596</v>
      </c>
      <c r="G66" s="53">
        <v>4622</v>
      </c>
      <c r="H66" s="52">
        <v>4582</v>
      </c>
      <c r="I66" s="53">
        <v>4534</v>
      </c>
      <c r="J66" s="52">
        <v>4558</v>
      </c>
      <c r="K66" s="53">
        <v>4713</v>
      </c>
      <c r="L66" s="53">
        <v>4826</v>
      </c>
      <c r="M66" s="53">
        <v>4994</v>
      </c>
      <c r="N66" s="53">
        <v>5288</v>
      </c>
      <c r="O66" s="159">
        <v>5510</v>
      </c>
      <c r="P66" s="231">
        <v>4.1981845688350949E-2</v>
      </c>
      <c r="Q66" s="232">
        <v>0.20886353663887669</v>
      </c>
      <c r="R66" s="256">
        <v>0.16836301950805765</v>
      </c>
    </row>
    <row r="67" spans="1:18" x14ac:dyDescent="0.25">
      <c r="A67" s="257" t="s">
        <v>225</v>
      </c>
      <c r="B67" s="52">
        <v>3623</v>
      </c>
      <c r="C67" s="53">
        <v>3402</v>
      </c>
      <c r="D67" s="52">
        <v>3205</v>
      </c>
      <c r="E67" s="53">
        <v>3174</v>
      </c>
      <c r="F67" s="52">
        <v>3166</v>
      </c>
      <c r="G67" s="53">
        <v>3095</v>
      </c>
      <c r="H67" s="52">
        <v>3111</v>
      </c>
      <c r="I67" s="53">
        <v>3084</v>
      </c>
      <c r="J67" s="52">
        <v>3050</v>
      </c>
      <c r="K67" s="53">
        <v>3048</v>
      </c>
      <c r="L67" s="53">
        <v>3111</v>
      </c>
      <c r="M67" s="53">
        <v>3165</v>
      </c>
      <c r="N67" s="53">
        <v>3214</v>
      </c>
      <c r="O67" s="159">
        <v>3313</v>
      </c>
      <c r="P67" s="231">
        <v>3.0802738021157516E-2</v>
      </c>
      <c r="Q67" s="232">
        <v>8.6229508196721261E-2</v>
      </c>
      <c r="R67" s="256">
        <v>4.3793320730938889E-2</v>
      </c>
    </row>
    <row r="68" spans="1:18" x14ac:dyDescent="0.25">
      <c r="A68" s="257" t="s">
        <v>226</v>
      </c>
      <c r="B68" s="52">
        <v>6362</v>
      </c>
      <c r="C68" s="53">
        <v>5910</v>
      </c>
      <c r="D68" s="52">
        <v>5621</v>
      </c>
      <c r="E68" s="53">
        <v>5276</v>
      </c>
      <c r="F68" s="52">
        <v>5054</v>
      </c>
      <c r="G68" s="53">
        <v>4893</v>
      </c>
      <c r="H68" s="52">
        <v>4737</v>
      </c>
      <c r="I68" s="53">
        <v>4674</v>
      </c>
      <c r="J68" s="52">
        <v>4606</v>
      </c>
      <c r="K68" s="53">
        <v>4724</v>
      </c>
      <c r="L68" s="53">
        <v>4762</v>
      </c>
      <c r="M68" s="53">
        <v>4802</v>
      </c>
      <c r="N68" s="53">
        <v>4965</v>
      </c>
      <c r="O68" s="159">
        <v>5020</v>
      </c>
      <c r="P68" s="231">
        <v>1.1077542799597273E-2</v>
      </c>
      <c r="Q68" s="232">
        <v>8.9882761615284412E-2</v>
      </c>
      <c r="R68" s="256">
        <v>-4.8521607278241063E-2</v>
      </c>
    </row>
    <row r="69" spans="1:18" ht="15.75" thickBot="1" x14ac:dyDescent="0.3">
      <c r="A69" s="258" t="s">
        <v>227</v>
      </c>
      <c r="B69" s="57">
        <v>6628</v>
      </c>
      <c r="C69" s="58">
        <v>6299</v>
      </c>
      <c r="D69" s="57">
        <v>5988</v>
      </c>
      <c r="E69" s="58">
        <v>5737</v>
      </c>
      <c r="F69" s="57">
        <v>5623</v>
      </c>
      <c r="G69" s="58">
        <v>5424</v>
      </c>
      <c r="H69" s="57">
        <v>5262</v>
      </c>
      <c r="I69" s="58">
        <v>5217</v>
      </c>
      <c r="J69" s="57">
        <v>5264</v>
      </c>
      <c r="K69" s="58">
        <v>5438</v>
      </c>
      <c r="L69" s="58">
        <v>5522</v>
      </c>
      <c r="M69" s="58">
        <v>5637</v>
      </c>
      <c r="N69" s="58">
        <v>5906</v>
      </c>
      <c r="O69" s="160">
        <v>5951</v>
      </c>
      <c r="P69" s="235">
        <v>7.6193701320690366E-3</v>
      </c>
      <c r="Q69" s="236">
        <v>0.13050911854103342</v>
      </c>
      <c r="R69" s="260">
        <v>3.7301725640578764E-2</v>
      </c>
    </row>
    <row r="70" spans="1:18" x14ac:dyDescent="0.25">
      <c r="A70" s="255" t="s">
        <v>112</v>
      </c>
      <c r="B70" s="311">
        <v>55465</v>
      </c>
      <c r="C70" s="68">
        <v>51870</v>
      </c>
      <c r="D70" s="312">
        <v>49032</v>
      </c>
      <c r="E70" s="68">
        <v>47402</v>
      </c>
      <c r="F70" s="312">
        <v>46443</v>
      </c>
      <c r="G70" s="68">
        <v>45990</v>
      </c>
      <c r="H70" s="312">
        <v>45802</v>
      </c>
      <c r="I70" s="68">
        <v>45854</v>
      </c>
      <c r="J70" s="312">
        <v>46305</v>
      </c>
      <c r="K70" s="68">
        <v>47463</v>
      </c>
      <c r="L70" s="68">
        <v>48802</v>
      </c>
      <c r="M70" s="68">
        <v>50635</v>
      </c>
      <c r="N70" s="68">
        <v>52675</v>
      </c>
      <c r="O70" s="313">
        <v>54959</v>
      </c>
      <c r="P70" s="231">
        <v>4.3360227812055063E-2</v>
      </c>
      <c r="Q70" s="232">
        <v>0.18689126444228488</v>
      </c>
      <c r="R70" s="256">
        <v>0.15942365301042161</v>
      </c>
    </row>
    <row r="71" spans="1:18" x14ac:dyDescent="0.25">
      <c r="A71" s="257" t="s">
        <v>228</v>
      </c>
      <c r="B71" s="52">
        <v>5395</v>
      </c>
      <c r="C71" s="53">
        <v>5065</v>
      </c>
      <c r="D71" s="52">
        <v>4819</v>
      </c>
      <c r="E71" s="53">
        <v>4564</v>
      </c>
      <c r="F71" s="52">
        <v>4401</v>
      </c>
      <c r="G71" s="53">
        <v>4252</v>
      </c>
      <c r="H71" s="52">
        <v>4118</v>
      </c>
      <c r="I71" s="53">
        <v>4136</v>
      </c>
      <c r="J71" s="52">
        <v>4200</v>
      </c>
      <c r="K71" s="53">
        <v>4340</v>
      </c>
      <c r="L71" s="53">
        <v>4417</v>
      </c>
      <c r="M71" s="53">
        <v>4637</v>
      </c>
      <c r="N71" s="53">
        <v>4791</v>
      </c>
      <c r="O71" s="159">
        <v>5138</v>
      </c>
      <c r="P71" s="231">
        <v>7.2427468169484532E-2</v>
      </c>
      <c r="Q71" s="232">
        <v>0.22333333333333338</v>
      </c>
      <c r="R71" s="256">
        <v>0.12576687116564411</v>
      </c>
    </row>
    <row r="72" spans="1:18" x14ac:dyDescent="0.25">
      <c r="A72" s="257" t="s">
        <v>229</v>
      </c>
      <c r="B72" s="52">
        <v>15985</v>
      </c>
      <c r="C72" s="53">
        <v>14902</v>
      </c>
      <c r="D72" s="52">
        <v>14096</v>
      </c>
      <c r="E72" s="53">
        <v>13621</v>
      </c>
      <c r="F72" s="52">
        <v>13392</v>
      </c>
      <c r="G72" s="53">
        <v>13434</v>
      </c>
      <c r="H72" s="52">
        <v>13546</v>
      </c>
      <c r="I72" s="53">
        <v>13693</v>
      </c>
      <c r="J72" s="52">
        <v>13888</v>
      </c>
      <c r="K72" s="53">
        <v>14125</v>
      </c>
      <c r="L72" s="53">
        <v>14649</v>
      </c>
      <c r="M72" s="53">
        <v>15096</v>
      </c>
      <c r="N72" s="53">
        <v>15571</v>
      </c>
      <c r="O72" s="159">
        <v>16363</v>
      </c>
      <c r="P72" s="231">
        <v>5.0863785241795689E-2</v>
      </c>
      <c r="Q72" s="232">
        <v>0.17821140552995396</v>
      </c>
      <c r="R72" s="256">
        <v>0.20130680566771897</v>
      </c>
    </row>
    <row r="73" spans="1:18" x14ac:dyDescent="0.25">
      <c r="A73" s="257" t="s">
        <v>230</v>
      </c>
      <c r="B73" s="52">
        <v>10201</v>
      </c>
      <c r="C73" s="53">
        <v>9849</v>
      </c>
      <c r="D73" s="52">
        <v>9492</v>
      </c>
      <c r="E73" s="53">
        <v>9349</v>
      </c>
      <c r="F73" s="52">
        <v>9352</v>
      </c>
      <c r="G73" s="53">
        <v>9262</v>
      </c>
      <c r="H73" s="52">
        <v>9344</v>
      </c>
      <c r="I73" s="53">
        <v>9369</v>
      </c>
      <c r="J73" s="52">
        <v>9528</v>
      </c>
      <c r="K73" s="53">
        <v>9941</v>
      </c>
      <c r="L73" s="53">
        <v>10378</v>
      </c>
      <c r="M73" s="53">
        <v>10812</v>
      </c>
      <c r="N73" s="53">
        <v>11480</v>
      </c>
      <c r="O73" s="159">
        <v>12030</v>
      </c>
      <c r="P73" s="231">
        <v>4.7909407665505332E-2</v>
      </c>
      <c r="Q73" s="232">
        <v>0.2625944584382871</v>
      </c>
      <c r="R73" s="256">
        <v>0.28676863835704358</v>
      </c>
    </row>
    <row r="74" spans="1:18" x14ac:dyDescent="0.25">
      <c r="A74" s="257" t="s">
        <v>231</v>
      </c>
      <c r="B74" s="52">
        <v>5804</v>
      </c>
      <c r="C74" s="53">
        <v>5385</v>
      </c>
      <c r="D74" s="52">
        <v>5118</v>
      </c>
      <c r="E74" s="53">
        <v>4942</v>
      </c>
      <c r="F74" s="52">
        <v>4782</v>
      </c>
      <c r="G74" s="53">
        <v>4777</v>
      </c>
      <c r="H74" s="52">
        <v>4618</v>
      </c>
      <c r="I74" s="53">
        <v>4560</v>
      </c>
      <c r="J74" s="52">
        <v>4522</v>
      </c>
      <c r="K74" s="53">
        <v>4589</v>
      </c>
      <c r="L74" s="53">
        <v>4740</v>
      </c>
      <c r="M74" s="53">
        <v>4923</v>
      </c>
      <c r="N74" s="53">
        <v>5055</v>
      </c>
      <c r="O74" s="159">
        <v>5219</v>
      </c>
      <c r="P74" s="231">
        <v>3.2443125618199842E-2</v>
      </c>
      <c r="Q74" s="232">
        <v>0.15413533834586457</v>
      </c>
      <c r="R74" s="256">
        <v>5.6050182112505009E-2</v>
      </c>
    </row>
    <row r="75" spans="1:18" x14ac:dyDescent="0.25">
      <c r="A75" s="257" t="s">
        <v>232</v>
      </c>
      <c r="B75" s="52">
        <v>7767</v>
      </c>
      <c r="C75" s="53">
        <v>7109</v>
      </c>
      <c r="D75" s="52">
        <v>6544</v>
      </c>
      <c r="E75" s="53">
        <v>6368</v>
      </c>
      <c r="F75" s="52">
        <v>6181</v>
      </c>
      <c r="G75" s="53">
        <v>6048</v>
      </c>
      <c r="H75" s="52">
        <v>5996</v>
      </c>
      <c r="I75" s="53">
        <v>5928</v>
      </c>
      <c r="J75" s="52">
        <v>5940</v>
      </c>
      <c r="K75" s="53">
        <v>6015</v>
      </c>
      <c r="L75" s="53">
        <v>6027</v>
      </c>
      <c r="M75" s="53">
        <v>6219</v>
      </c>
      <c r="N75" s="53">
        <v>6450</v>
      </c>
      <c r="O75" s="159">
        <v>6549</v>
      </c>
      <c r="P75" s="231">
        <v>1.5348837209302246E-2</v>
      </c>
      <c r="Q75" s="232">
        <v>0.10252525252525246</v>
      </c>
      <c r="R75" s="256">
        <v>2.8423366834170904E-2</v>
      </c>
    </row>
    <row r="76" spans="1:18" x14ac:dyDescent="0.25">
      <c r="A76" s="257" t="s">
        <v>233</v>
      </c>
      <c r="B76" s="52">
        <v>4376</v>
      </c>
      <c r="C76" s="53">
        <v>4105</v>
      </c>
      <c r="D76" s="52">
        <v>3925</v>
      </c>
      <c r="E76" s="53">
        <v>3747</v>
      </c>
      <c r="F76" s="52">
        <v>3650</v>
      </c>
      <c r="G76" s="53">
        <v>3616</v>
      </c>
      <c r="H76" s="52">
        <v>3651</v>
      </c>
      <c r="I76" s="53">
        <v>3628</v>
      </c>
      <c r="J76" s="52">
        <v>3637</v>
      </c>
      <c r="K76" s="53">
        <v>3771</v>
      </c>
      <c r="L76" s="53">
        <v>3873</v>
      </c>
      <c r="M76" s="53">
        <v>4055</v>
      </c>
      <c r="N76" s="53">
        <v>4219</v>
      </c>
      <c r="O76" s="159">
        <v>4363</v>
      </c>
      <c r="P76" s="231">
        <v>3.4131310737141485E-2</v>
      </c>
      <c r="Q76" s="232">
        <v>0.19961506736321133</v>
      </c>
      <c r="R76" s="256">
        <v>0.16439818521483862</v>
      </c>
    </row>
    <row r="77" spans="1:18" ht="15.75" thickBot="1" x14ac:dyDescent="0.3">
      <c r="A77" s="258" t="s">
        <v>234</v>
      </c>
      <c r="B77" s="57">
        <v>5937</v>
      </c>
      <c r="C77" s="58">
        <v>5455</v>
      </c>
      <c r="D77" s="57">
        <v>5038</v>
      </c>
      <c r="E77" s="58">
        <v>4811</v>
      </c>
      <c r="F77" s="57">
        <v>4685</v>
      </c>
      <c r="G77" s="58">
        <v>4601</v>
      </c>
      <c r="H77" s="57">
        <v>4529</v>
      </c>
      <c r="I77" s="58">
        <v>4540</v>
      </c>
      <c r="J77" s="57">
        <v>4590</v>
      </c>
      <c r="K77" s="58">
        <v>4682</v>
      </c>
      <c r="L77" s="58">
        <v>4718</v>
      </c>
      <c r="M77" s="58">
        <v>4893</v>
      </c>
      <c r="N77" s="58">
        <v>5109</v>
      </c>
      <c r="O77" s="160">
        <v>5297</v>
      </c>
      <c r="P77" s="231">
        <v>3.6797807790174275E-2</v>
      </c>
      <c r="Q77" s="232">
        <v>0.15403050108932459</v>
      </c>
      <c r="R77" s="256">
        <v>0.10101849927250051</v>
      </c>
    </row>
    <row r="78" spans="1:18" x14ac:dyDescent="0.25">
      <c r="A78" s="255" t="s">
        <v>113</v>
      </c>
      <c r="B78" s="311">
        <v>32420</v>
      </c>
      <c r="C78" s="68">
        <v>30378</v>
      </c>
      <c r="D78" s="312">
        <v>28871</v>
      </c>
      <c r="E78" s="68">
        <v>27841</v>
      </c>
      <c r="F78" s="312">
        <v>27053</v>
      </c>
      <c r="G78" s="68">
        <v>26634</v>
      </c>
      <c r="H78" s="312">
        <v>26392</v>
      </c>
      <c r="I78" s="68">
        <v>26201</v>
      </c>
      <c r="J78" s="312">
        <v>26296</v>
      </c>
      <c r="K78" s="68">
        <v>26826</v>
      </c>
      <c r="L78" s="68">
        <v>27537</v>
      </c>
      <c r="M78" s="68">
        <v>28251</v>
      </c>
      <c r="N78" s="68">
        <v>29494</v>
      </c>
      <c r="O78" s="313">
        <v>30376</v>
      </c>
      <c r="P78" s="233">
        <v>2.9904387333016924E-2</v>
      </c>
      <c r="Q78" s="234">
        <v>0.15515667782172193</v>
      </c>
      <c r="R78" s="259">
        <v>9.105276390934236E-2</v>
      </c>
    </row>
    <row r="79" spans="1:18" x14ac:dyDescent="0.25">
      <c r="A79" s="257" t="s">
        <v>235</v>
      </c>
      <c r="B79" s="52">
        <v>2231</v>
      </c>
      <c r="C79" s="53">
        <v>2083</v>
      </c>
      <c r="D79" s="52">
        <v>1997</v>
      </c>
      <c r="E79" s="53">
        <v>1888</v>
      </c>
      <c r="F79" s="52">
        <v>1842</v>
      </c>
      <c r="G79" s="53">
        <v>1764</v>
      </c>
      <c r="H79" s="52">
        <v>1687</v>
      </c>
      <c r="I79" s="53">
        <v>1638</v>
      </c>
      <c r="J79" s="52">
        <v>1633</v>
      </c>
      <c r="K79" s="53">
        <v>1653</v>
      </c>
      <c r="L79" s="53">
        <v>1643</v>
      </c>
      <c r="M79" s="53">
        <v>1707</v>
      </c>
      <c r="N79" s="53">
        <v>1731</v>
      </c>
      <c r="O79" s="159">
        <v>1749</v>
      </c>
      <c r="P79" s="231">
        <v>1.0398613518197486E-2</v>
      </c>
      <c r="Q79" s="232">
        <v>7.1034905082669964E-2</v>
      </c>
      <c r="R79" s="256">
        <v>-7.3622881355932202E-2</v>
      </c>
    </row>
    <row r="80" spans="1:18" x14ac:dyDescent="0.25">
      <c r="A80" s="257" t="s">
        <v>236</v>
      </c>
      <c r="B80" s="52">
        <v>11457</v>
      </c>
      <c r="C80" s="53">
        <v>10707</v>
      </c>
      <c r="D80" s="52">
        <v>10232</v>
      </c>
      <c r="E80" s="53">
        <v>9924</v>
      </c>
      <c r="F80" s="52">
        <v>9738</v>
      </c>
      <c r="G80" s="53">
        <v>9662</v>
      </c>
      <c r="H80" s="52">
        <v>9626</v>
      </c>
      <c r="I80" s="53">
        <v>9590</v>
      </c>
      <c r="J80" s="52">
        <v>9793</v>
      </c>
      <c r="K80" s="53">
        <v>10004</v>
      </c>
      <c r="L80" s="53">
        <v>10379</v>
      </c>
      <c r="M80" s="53">
        <v>10719</v>
      </c>
      <c r="N80" s="53">
        <v>11250</v>
      </c>
      <c r="O80" s="159">
        <v>11608</v>
      </c>
      <c r="P80" s="231">
        <v>3.1822222222222196E-2</v>
      </c>
      <c r="Q80" s="232">
        <v>0.18533646482181143</v>
      </c>
      <c r="R80" s="256">
        <v>0.16968964127367991</v>
      </c>
    </row>
    <row r="81" spans="1:18" x14ac:dyDescent="0.25">
      <c r="A81" s="257" t="s">
        <v>237</v>
      </c>
      <c r="B81" s="52">
        <v>5352</v>
      </c>
      <c r="C81" s="53">
        <v>5074</v>
      </c>
      <c r="D81" s="52">
        <v>4873</v>
      </c>
      <c r="E81" s="53">
        <v>4739</v>
      </c>
      <c r="F81" s="52">
        <v>4629</v>
      </c>
      <c r="G81" s="53">
        <v>4573</v>
      </c>
      <c r="H81" s="52">
        <v>4625</v>
      </c>
      <c r="I81" s="53">
        <v>4629</v>
      </c>
      <c r="J81" s="52">
        <v>4663</v>
      </c>
      <c r="K81" s="53">
        <v>4810</v>
      </c>
      <c r="L81" s="53">
        <v>4867</v>
      </c>
      <c r="M81" s="53">
        <v>4988</v>
      </c>
      <c r="N81" s="53">
        <v>5165</v>
      </c>
      <c r="O81" s="159">
        <v>5354</v>
      </c>
      <c r="P81" s="231">
        <v>3.6592449177153874E-2</v>
      </c>
      <c r="Q81" s="232">
        <v>0.14818786189148625</v>
      </c>
      <c r="R81" s="256">
        <v>0.12977421396919175</v>
      </c>
    </row>
    <row r="82" spans="1:18" x14ac:dyDescent="0.25">
      <c r="A82" s="257" t="s">
        <v>238</v>
      </c>
      <c r="B82" s="52">
        <v>6998</v>
      </c>
      <c r="C82" s="53">
        <v>6509</v>
      </c>
      <c r="D82" s="52">
        <v>6078</v>
      </c>
      <c r="E82" s="53">
        <v>5844</v>
      </c>
      <c r="F82" s="52">
        <v>5654</v>
      </c>
      <c r="G82" s="53">
        <v>5539</v>
      </c>
      <c r="H82" s="52">
        <v>5458</v>
      </c>
      <c r="I82" s="53">
        <v>5361</v>
      </c>
      <c r="J82" s="52">
        <v>5243</v>
      </c>
      <c r="K82" s="53">
        <v>5388</v>
      </c>
      <c r="L82" s="53">
        <v>5567</v>
      </c>
      <c r="M82" s="53">
        <v>5621</v>
      </c>
      <c r="N82" s="53">
        <v>5846</v>
      </c>
      <c r="O82" s="159">
        <v>5958</v>
      </c>
      <c r="P82" s="231">
        <v>1.9158398905234408E-2</v>
      </c>
      <c r="Q82" s="232">
        <v>0.13637230593171856</v>
      </c>
      <c r="R82" s="256">
        <v>1.9507186858316317E-2</v>
      </c>
    </row>
    <row r="83" spans="1:18" ht="15.75" thickBot="1" x14ac:dyDescent="0.3">
      <c r="A83" s="258" t="s">
        <v>239</v>
      </c>
      <c r="B83" s="57">
        <v>6382</v>
      </c>
      <c r="C83" s="58">
        <v>6005</v>
      </c>
      <c r="D83" s="57">
        <v>5691</v>
      </c>
      <c r="E83" s="58">
        <v>5446</v>
      </c>
      <c r="F83" s="57">
        <v>5190</v>
      </c>
      <c r="G83" s="58">
        <v>5096</v>
      </c>
      <c r="H83" s="57">
        <v>4996</v>
      </c>
      <c r="I83" s="58">
        <v>4983</v>
      </c>
      <c r="J83" s="57">
        <v>4964</v>
      </c>
      <c r="K83" s="58">
        <v>4971</v>
      </c>
      <c r="L83" s="58">
        <v>5081</v>
      </c>
      <c r="M83" s="58">
        <v>5216</v>
      </c>
      <c r="N83" s="58">
        <v>5502</v>
      </c>
      <c r="O83" s="160">
        <v>5707</v>
      </c>
      <c r="P83" s="235">
        <v>3.7259178480552491E-2</v>
      </c>
      <c r="Q83" s="236">
        <v>0.14967767929089448</v>
      </c>
      <c r="R83" s="260">
        <v>4.7925082629452831E-2</v>
      </c>
    </row>
    <row r="84" spans="1:18" x14ac:dyDescent="0.25">
      <c r="A84" s="255" t="s">
        <v>114</v>
      </c>
      <c r="B84" s="311">
        <v>28553</v>
      </c>
      <c r="C84" s="68">
        <v>26544</v>
      </c>
      <c r="D84" s="312">
        <v>24857</v>
      </c>
      <c r="E84" s="68">
        <v>24014</v>
      </c>
      <c r="F84" s="312">
        <v>23675</v>
      </c>
      <c r="G84" s="68">
        <v>23505</v>
      </c>
      <c r="H84" s="312">
        <v>23324</v>
      </c>
      <c r="I84" s="68">
        <v>23247</v>
      </c>
      <c r="J84" s="312">
        <v>23161</v>
      </c>
      <c r="K84" s="68">
        <v>23392</v>
      </c>
      <c r="L84" s="68">
        <v>23936</v>
      </c>
      <c r="M84" s="68">
        <v>24515</v>
      </c>
      <c r="N84" s="68">
        <v>25628</v>
      </c>
      <c r="O84" s="313">
        <v>26122</v>
      </c>
      <c r="P84" s="231">
        <v>1.9275792102388056E-2</v>
      </c>
      <c r="Q84" s="232">
        <v>0.12784422088856262</v>
      </c>
      <c r="R84" s="256">
        <v>8.7782127092529416E-2</v>
      </c>
    </row>
    <row r="85" spans="1:18" x14ac:dyDescent="0.25">
      <c r="A85" s="257" t="s">
        <v>240</v>
      </c>
      <c r="B85" s="52">
        <v>5242</v>
      </c>
      <c r="C85" s="53">
        <v>4906</v>
      </c>
      <c r="D85" s="52">
        <v>4644</v>
      </c>
      <c r="E85" s="53">
        <v>4472</v>
      </c>
      <c r="F85" s="52">
        <v>4337</v>
      </c>
      <c r="G85" s="53">
        <v>4335</v>
      </c>
      <c r="H85" s="52">
        <v>4378</v>
      </c>
      <c r="I85" s="53">
        <v>4278</v>
      </c>
      <c r="J85" s="52">
        <v>4283</v>
      </c>
      <c r="K85" s="53">
        <v>4370</v>
      </c>
      <c r="L85" s="53">
        <v>4378</v>
      </c>
      <c r="M85" s="53">
        <v>4477</v>
      </c>
      <c r="N85" s="53">
        <v>4721</v>
      </c>
      <c r="O85" s="159">
        <v>4833</v>
      </c>
      <c r="P85" s="231">
        <v>2.3723787333192137E-2</v>
      </c>
      <c r="Q85" s="232">
        <v>0.12841466261965917</v>
      </c>
      <c r="R85" s="256">
        <v>8.072450805008935E-2</v>
      </c>
    </row>
    <row r="86" spans="1:18" x14ac:dyDescent="0.25">
      <c r="A86" s="257" t="s">
        <v>241</v>
      </c>
      <c r="B86" s="52">
        <v>6990</v>
      </c>
      <c r="C86" s="53">
        <v>6569</v>
      </c>
      <c r="D86" s="52">
        <v>6108</v>
      </c>
      <c r="E86" s="53">
        <v>5860</v>
      </c>
      <c r="F86" s="52">
        <v>5717</v>
      </c>
      <c r="G86" s="53">
        <v>5584</v>
      </c>
      <c r="H86" s="52">
        <v>5624</v>
      </c>
      <c r="I86" s="53">
        <v>5582</v>
      </c>
      <c r="J86" s="52">
        <v>5602</v>
      </c>
      <c r="K86" s="53">
        <v>5730</v>
      </c>
      <c r="L86" s="53">
        <v>5843</v>
      </c>
      <c r="M86" s="53">
        <v>5966</v>
      </c>
      <c r="N86" s="53">
        <v>6190</v>
      </c>
      <c r="O86" s="159">
        <v>6279</v>
      </c>
      <c r="P86" s="231">
        <v>1.4378029079159971E-2</v>
      </c>
      <c r="Q86" s="232">
        <v>0.12084969653695099</v>
      </c>
      <c r="R86" s="256">
        <v>7.1501706484641714E-2</v>
      </c>
    </row>
    <row r="87" spans="1:18" x14ac:dyDescent="0.25">
      <c r="A87" s="257" t="s">
        <v>242</v>
      </c>
      <c r="B87" s="52">
        <v>7116</v>
      </c>
      <c r="C87" s="53">
        <v>6574</v>
      </c>
      <c r="D87" s="52">
        <v>6187</v>
      </c>
      <c r="E87" s="53">
        <v>6040</v>
      </c>
      <c r="F87" s="52">
        <v>5967</v>
      </c>
      <c r="G87" s="53">
        <v>5917</v>
      </c>
      <c r="H87" s="52">
        <v>5713</v>
      </c>
      <c r="I87" s="53">
        <v>5649</v>
      </c>
      <c r="J87" s="52">
        <v>5551</v>
      </c>
      <c r="K87" s="53">
        <v>5608</v>
      </c>
      <c r="L87" s="53">
        <v>5743</v>
      </c>
      <c r="M87" s="53">
        <v>5918</v>
      </c>
      <c r="N87" s="53">
        <v>6276</v>
      </c>
      <c r="O87" s="159">
        <v>6366</v>
      </c>
      <c r="P87" s="231">
        <v>1.4340344168260133E-2</v>
      </c>
      <c r="Q87" s="232">
        <v>0.14682039272203196</v>
      </c>
      <c r="R87" s="256">
        <v>5.397350993377481E-2</v>
      </c>
    </row>
    <row r="88" spans="1:18" ht="15.75" thickBot="1" x14ac:dyDescent="0.3">
      <c r="A88" s="258" t="s">
        <v>243</v>
      </c>
      <c r="B88" s="57">
        <v>9205</v>
      </c>
      <c r="C88" s="58">
        <v>8495</v>
      </c>
      <c r="D88" s="57">
        <v>7918</v>
      </c>
      <c r="E88" s="58">
        <v>7642</v>
      </c>
      <c r="F88" s="57">
        <v>7654</v>
      </c>
      <c r="G88" s="58">
        <v>7669</v>
      </c>
      <c r="H88" s="57">
        <v>7609</v>
      </c>
      <c r="I88" s="58">
        <v>7738</v>
      </c>
      <c r="J88" s="57">
        <v>7725</v>
      </c>
      <c r="K88" s="58">
        <v>7684</v>
      </c>
      <c r="L88" s="58">
        <v>7972</v>
      </c>
      <c r="M88" s="58">
        <v>8154</v>
      </c>
      <c r="N88" s="58">
        <v>8441</v>
      </c>
      <c r="O88" s="160">
        <v>8644</v>
      </c>
      <c r="P88" s="231">
        <v>2.4049283260277221E-2</v>
      </c>
      <c r="Q88" s="232">
        <v>0.11896440129449837</v>
      </c>
      <c r="R88" s="256">
        <v>0.13111750850562687</v>
      </c>
    </row>
    <row r="89" spans="1:18" x14ac:dyDescent="0.25">
      <c r="A89" s="255" t="s">
        <v>115</v>
      </c>
      <c r="B89" s="311">
        <v>62689</v>
      </c>
      <c r="C89" s="68">
        <v>58492</v>
      </c>
      <c r="D89" s="312">
        <v>55419</v>
      </c>
      <c r="E89" s="68">
        <v>53295</v>
      </c>
      <c r="F89" s="312">
        <v>51508</v>
      </c>
      <c r="G89" s="68">
        <v>50214</v>
      </c>
      <c r="H89" s="312">
        <v>49222</v>
      </c>
      <c r="I89" s="68">
        <v>48708</v>
      </c>
      <c r="J89" s="312">
        <v>48655</v>
      </c>
      <c r="K89" s="68">
        <v>49382</v>
      </c>
      <c r="L89" s="68">
        <v>50573</v>
      </c>
      <c r="M89" s="68">
        <v>51654</v>
      </c>
      <c r="N89" s="68">
        <v>53369</v>
      </c>
      <c r="O89" s="313">
        <v>54592</v>
      </c>
      <c r="P89" s="233">
        <v>2.2915924975172919E-2</v>
      </c>
      <c r="Q89" s="234">
        <v>0.12202240263076769</v>
      </c>
      <c r="R89" s="259">
        <v>2.4336241673702963E-2</v>
      </c>
    </row>
    <row r="90" spans="1:18" x14ac:dyDescent="0.25">
      <c r="A90" s="257" t="s">
        <v>244</v>
      </c>
      <c r="B90" s="52">
        <v>5492</v>
      </c>
      <c r="C90" s="53">
        <v>5099</v>
      </c>
      <c r="D90" s="52">
        <v>4859</v>
      </c>
      <c r="E90" s="53">
        <v>4598</v>
      </c>
      <c r="F90" s="52">
        <v>4306</v>
      </c>
      <c r="G90" s="53">
        <v>4123</v>
      </c>
      <c r="H90" s="52">
        <v>3979</v>
      </c>
      <c r="I90" s="53">
        <v>3898</v>
      </c>
      <c r="J90" s="52">
        <v>3823</v>
      </c>
      <c r="K90" s="53">
        <v>3816</v>
      </c>
      <c r="L90" s="53">
        <v>3852</v>
      </c>
      <c r="M90" s="53">
        <v>3952</v>
      </c>
      <c r="N90" s="53">
        <v>4037</v>
      </c>
      <c r="O90" s="159">
        <v>4152</v>
      </c>
      <c r="P90" s="231">
        <v>2.8486499876145599E-2</v>
      </c>
      <c r="Q90" s="232">
        <v>8.605806957886486E-2</v>
      </c>
      <c r="R90" s="256">
        <v>-9.6998695084819508E-2</v>
      </c>
    </row>
    <row r="91" spans="1:18" x14ac:dyDescent="0.25">
      <c r="A91" s="257" t="s">
        <v>245</v>
      </c>
      <c r="B91" s="52">
        <v>11022</v>
      </c>
      <c r="C91" s="53">
        <v>10313</v>
      </c>
      <c r="D91" s="52">
        <v>9820</v>
      </c>
      <c r="E91" s="53">
        <v>9464</v>
      </c>
      <c r="F91" s="52">
        <v>9254</v>
      </c>
      <c r="G91" s="53">
        <v>9010</v>
      </c>
      <c r="H91" s="52">
        <v>8852</v>
      </c>
      <c r="I91" s="53">
        <v>8697</v>
      </c>
      <c r="J91" s="52">
        <v>8821</v>
      </c>
      <c r="K91" s="53">
        <v>8969</v>
      </c>
      <c r="L91" s="53">
        <v>9329</v>
      </c>
      <c r="M91" s="53">
        <v>9705</v>
      </c>
      <c r="N91" s="53">
        <v>10149</v>
      </c>
      <c r="O91" s="159">
        <v>10418</v>
      </c>
      <c r="P91" s="231">
        <v>2.6505074391565575E-2</v>
      </c>
      <c r="Q91" s="232">
        <v>0.18104523296678376</v>
      </c>
      <c r="R91" s="256">
        <v>0.1008030431107354</v>
      </c>
    </row>
    <row r="92" spans="1:18" x14ac:dyDescent="0.25">
      <c r="A92" s="257" t="s">
        <v>246</v>
      </c>
      <c r="B92" s="52">
        <v>13486</v>
      </c>
      <c r="C92" s="53">
        <v>12501</v>
      </c>
      <c r="D92" s="52">
        <v>11671</v>
      </c>
      <c r="E92" s="53">
        <v>11158</v>
      </c>
      <c r="F92" s="52">
        <v>10672</v>
      </c>
      <c r="G92" s="53">
        <v>10404</v>
      </c>
      <c r="H92" s="52">
        <v>10117</v>
      </c>
      <c r="I92" s="53">
        <v>9917</v>
      </c>
      <c r="J92" s="52">
        <v>9752</v>
      </c>
      <c r="K92" s="53">
        <v>9774</v>
      </c>
      <c r="L92" s="53">
        <v>9839</v>
      </c>
      <c r="M92" s="53">
        <v>10005</v>
      </c>
      <c r="N92" s="53">
        <v>10357</v>
      </c>
      <c r="O92" s="159">
        <v>10504</v>
      </c>
      <c r="P92" s="231">
        <v>1.4193299217920341E-2</v>
      </c>
      <c r="Q92" s="232">
        <v>7.7112387202625143E-2</v>
      </c>
      <c r="R92" s="256">
        <v>-5.8612654597598124E-2</v>
      </c>
    </row>
    <row r="93" spans="1:18" x14ac:dyDescent="0.25">
      <c r="A93" s="257" t="s">
        <v>247</v>
      </c>
      <c r="B93" s="52">
        <v>7937</v>
      </c>
      <c r="C93" s="53">
        <v>7372</v>
      </c>
      <c r="D93" s="52">
        <v>7062</v>
      </c>
      <c r="E93" s="53">
        <v>6678</v>
      </c>
      <c r="F93" s="52">
        <v>6558</v>
      </c>
      <c r="G93" s="53">
        <v>6357</v>
      </c>
      <c r="H93" s="52">
        <v>6214</v>
      </c>
      <c r="I93" s="53">
        <v>6207</v>
      </c>
      <c r="J93" s="52">
        <v>6166</v>
      </c>
      <c r="K93" s="53">
        <v>6367</v>
      </c>
      <c r="L93" s="53">
        <v>6534</v>
      </c>
      <c r="M93" s="53">
        <v>6698</v>
      </c>
      <c r="N93" s="53">
        <v>6907</v>
      </c>
      <c r="O93" s="159">
        <v>7131</v>
      </c>
      <c r="P93" s="231">
        <v>3.2430867236137306E-2</v>
      </c>
      <c r="Q93" s="232">
        <v>0.15650340577359723</v>
      </c>
      <c r="R93" s="256">
        <v>6.7834681042228118E-2</v>
      </c>
    </row>
    <row r="94" spans="1:18" x14ac:dyDescent="0.25">
      <c r="A94" s="257" t="s">
        <v>248</v>
      </c>
      <c r="B94" s="52">
        <v>8768</v>
      </c>
      <c r="C94" s="53">
        <v>8254</v>
      </c>
      <c r="D94" s="52">
        <v>7890</v>
      </c>
      <c r="E94" s="53">
        <v>7705</v>
      </c>
      <c r="F94" s="52">
        <v>7495</v>
      </c>
      <c r="G94" s="53">
        <v>7288</v>
      </c>
      <c r="H94" s="52">
        <v>7169</v>
      </c>
      <c r="I94" s="53">
        <v>7050</v>
      </c>
      <c r="J94" s="52">
        <v>7164</v>
      </c>
      <c r="K94" s="53">
        <v>7340</v>
      </c>
      <c r="L94" s="53">
        <v>7663</v>
      </c>
      <c r="M94" s="53">
        <v>7935</v>
      </c>
      <c r="N94" s="53">
        <v>8228</v>
      </c>
      <c r="O94" s="159">
        <v>8442</v>
      </c>
      <c r="P94" s="231">
        <v>2.6008750607681153E-2</v>
      </c>
      <c r="Q94" s="232">
        <v>0.17839195979899491</v>
      </c>
      <c r="R94" s="256">
        <v>9.565217391304337E-2</v>
      </c>
    </row>
    <row r="95" spans="1:18" x14ac:dyDescent="0.25">
      <c r="A95" s="257" t="s">
        <v>249</v>
      </c>
      <c r="B95" s="52">
        <v>15984</v>
      </c>
      <c r="C95" s="53">
        <v>14953</v>
      </c>
      <c r="D95" s="52">
        <v>14117</v>
      </c>
      <c r="E95" s="53">
        <v>13692</v>
      </c>
      <c r="F95" s="52">
        <v>13223</v>
      </c>
      <c r="G95" s="53">
        <v>13032</v>
      </c>
      <c r="H95" s="52">
        <v>12891</v>
      </c>
      <c r="I95" s="53">
        <v>12939</v>
      </c>
      <c r="J95" s="52">
        <v>12929</v>
      </c>
      <c r="K95" s="53">
        <v>13116</v>
      </c>
      <c r="L95" s="53">
        <v>13356</v>
      </c>
      <c r="M95" s="53">
        <v>13359</v>
      </c>
      <c r="N95" s="53">
        <v>13691</v>
      </c>
      <c r="O95" s="159">
        <v>13945</v>
      </c>
      <c r="P95" s="231">
        <v>1.8552333649842989E-2</v>
      </c>
      <c r="Q95" s="232">
        <v>7.8583030396782494E-2</v>
      </c>
      <c r="R95" s="256">
        <v>1.8477943324569202E-2</v>
      </c>
    </row>
  </sheetData>
  <mergeCells count="5">
    <mergeCell ref="A3:A4"/>
    <mergeCell ref="B3:N3"/>
    <mergeCell ref="P3:P4"/>
    <mergeCell ref="Q3:Q4"/>
    <mergeCell ref="R3:R4"/>
  </mergeCells>
  <hyperlinks>
    <hyperlink ref="T2" location="OBSAH!A1" tooltip="o" display="zpět na obsah"/>
  </hyperlinks>
  <pageMargins left="0.70866141732283472" right="0.70866141732283472" top="0.78740157480314965" bottom="0.78740157480314965" header="0.31496062992125984" footer="0.31496062992125984"/>
  <pageSetup paperSize="9" scale="47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97"/>
  <sheetViews>
    <sheetView showGridLines="0" zoomScaleNormal="100" workbookViewId="0"/>
  </sheetViews>
  <sheetFormatPr defaultRowHeight="15" x14ac:dyDescent="0.25"/>
  <cols>
    <col min="1" max="1" width="24" customWidth="1"/>
    <col min="16" max="16" width="13.140625" customWidth="1"/>
    <col min="17" max="17" width="12.7109375" customWidth="1"/>
    <col min="18" max="18" width="11.7109375" customWidth="1"/>
  </cols>
  <sheetData>
    <row r="1" spans="1:20" x14ac:dyDescent="0.25">
      <c r="A1" s="3" t="s">
        <v>572</v>
      </c>
      <c r="N1" s="14"/>
      <c r="O1" s="14"/>
    </row>
    <row r="2" spans="1:20" ht="15.75" thickBot="1" x14ac:dyDescent="0.3">
      <c r="A2" s="123" t="s">
        <v>716</v>
      </c>
      <c r="R2" s="13"/>
      <c r="T2" s="4" t="s">
        <v>83</v>
      </c>
    </row>
    <row r="3" spans="1:20" s="8" customFormat="1" ht="15" customHeight="1" x14ac:dyDescent="0.25">
      <c r="A3" s="341" t="s">
        <v>169</v>
      </c>
      <c r="B3" s="322" t="s">
        <v>86</v>
      </c>
      <c r="C3" s="323"/>
      <c r="D3" s="323"/>
      <c r="E3" s="323"/>
      <c r="F3" s="323"/>
      <c r="G3" s="323"/>
      <c r="H3" s="323"/>
      <c r="I3" s="323"/>
      <c r="J3" s="323"/>
      <c r="K3" s="323"/>
      <c r="L3" s="323"/>
      <c r="M3" s="323"/>
      <c r="N3" s="323"/>
      <c r="O3" s="219"/>
      <c r="P3" s="347" t="s">
        <v>556</v>
      </c>
      <c r="Q3" s="349" t="s">
        <v>571</v>
      </c>
      <c r="R3" s="351" t="s">
        <v>619</v>
      </c>
    </row>
    <row r="4" spans="1:20" s="8" customFormat="1" ht="27" customHeight="1" thickBot="1" x14ac:dyDescent="0.3">
      <c r="A4" s="342"/>
      <c r="B4" s="104" t="s">
        <v>87</v>
      </c>
      <c r="C4" s="105" t="s">
        <v>88</v>
      </c>
      <c r="D4" s="105" t="s">
        <v>89</v>
      </c>
      <c r="E4" s="105" t="s">
        <v>90</v>
      </c>
      <c r="F4" s="105" t="s">
        <v>91</v>
      </c>
      <c r="G4" s="105" t="s">
        <v>92</v>
      </c>
      <c r="H4" s="105" t="s">
        <v>93</v>
      </c>
      <c r="I4" s="105" t="s">
        <v>94</v>
      </c>
      <c r="J4" s="105" t="s">
        <v>95</v>
      </c>
      <c r="K4" s="105" t="s">
        <v>96</v>
      </c>
      <c r="L4" s="105" t="s">
        <v>97</v>
      </c>
      <c r="M4" s="110" t="s">
        <v>98</v>
      </c>
      <c r="N4" s="110" t="s">
        <v>99</v>
      </c>
      <c r="O4" s="110" t="s">
        <v>554</v>
      </c>
      <c r="P4" s="348"/>
      <c r="Q4" s="350"/>
      <c r="R4" s="352"/>
    </row>
    <row r="5" spans="1:20" ht="15.75" thickBot="1" x14ac:dyDescent="0.3">
      <c r="A5" s="252" t="s">
        <v>172</v>
      </c>
      <c r="B5" s="39">
        <v>105498</v>
      </c>
      <c r="C5" s="38">
        <v>102248</v>
      </c>
      <c r="D5" s="39">
        <v>99169</v>
      </c>
      <c r="E5" s="38">
        <v>96487</v>
      </c>
      <c r="F5" s="39">
        <v>93573</v>
      </c>
      <c r="G5" s="38">
        <v>91268</v>
      </c>
      <c r="H5" s="39">
        <v>89429</v>
      </c>
      <c r="I5" s="38">
        <v>88756</v>
      </c>
      <c r="J5" s="39">
        <v>90963</v>
      </c>
      <c r="K5" s="38">
        <v>92813</v>
      </c>
      <c r="L5" s="38">
        <v>93494</v>
      </c>
      <c r="M5" s="38">
        <v>96529</v>
      </c>
      <c r="N5" s="38">
        <v>101287</v>
      </c>
      <c r="O5" s="40">
        <v>104939</v>
      </c>
      <c r="P5" s="223">
        <v>3.6055959797407278E-2</v>
      </c>
      <c r="Q5" s="224">
        <v>0.1536448885810715</v>
      </c>
      <c r="R5" s="245">
        <v>8.7597292899561641E-2</v>
      </c>
    </row>
    <row r="6" spans="1:20" ht="15.75" thickBot="1" x14ac:dyDescent="0.3">
      <c r="A6" s="253" t="s">
        <v>102</v>
      </c>
      <c r="B6" s="156">
        <v>5675</v>
      </c>
      <c r="C6" s="157">
        <v>5507</v>
      </c>
      <c r="D6" s="156">
        <v>5355</v>
      </c>
      <c r="E6" s="157">
        <v>5126</v>
      </c>
      <c r="F6" s="156">
        <v>5043</v>
      </c>
      <c r="G6" s="157">
        <v>5124</v>
      </c>
      <c r="H6" s="156">
        <v>5226</v>
      </c>
      <c r="I6" s="157">
        <v>5194</v>
      </c>
      <c r="J6" s="156">
        <v>5355</v>
      </c>
      <c r="K6" s="157">
        <v>5414</v>
      </c>
      <c r="L6" s="157">
        <v>5589</v>
      </c>
      <c r="M6" s="157">
        <v>5781</v>
      </c>
      <c r="N6" s="157">
        <v>6178</v>
      </c>
      <c r="O6" s="158">
        <v>6712</v>
      </c>
      <c r="P6" s="229">
        <v>8.6435739721592686E-2</v>
      </c>
      <c r="Q6" s="230">
        <v>0.2534080298786181</v>
      </c>
      <c r="R6" s="254">
        <v>0.30940304330862278</v>
      </c>
    </row>
    <row r="7" spans="1:20" x14ac:dyDescent="0.25">
      <c r="A7" s="255" t="s">
        <v>103</v>
      </c>
      <c r="B7" s="311">
        <v>12172</v>
      </c>
      <c r="C7" s="68">
        <v>11735</v>
      </c>
      <c r="D7" s="312">
        <v>11341</v>
      </c>
      <c r="E7" s="68">
        <v>11110</v>
      </c>
      <c r="F7" s="312">
        <v>11098</v>
      </c>
      <c r="G7" s="68">
        <v>11090</v>
      </c>
      <c r="H7" s="312">
        <v>11267</v>
      </c>
      <c r="I7" s="68">
        <v>11289</v>
      </c>
      <c r="J7" s="312">
        <v>11682</v>
      </c>
      <c r="K7" s="68">
        <v>11972</v>
      </c>
      <c r="L7" s="68">
        <v>12244</v>
      </c>
      <c r="M7" s="68">
        <v>13036</v>
      </c>
      <c r="N7" s="68">
        <v>14007</v>
      </c>
      <c r="O7" s="313">
        <v>14625</v>
      </c>
      <c r="P7" s="231">
        <v>4.4120796744484991E-2</v>
      </c>
      <c r="Q7" s="232">
        <v>0.25192604006163322</v>
      </c>
      <c r="R7" s="256">
        <v>0.31638163816381648</v>
      </c>
    </row>
    <row r="8" spans="1:20" x14ac:dyDescent="0.25">
      <c r="A8" s="257" t="s">
        <v>173</v>
      </c>
      <c r="B8" s="52">
        <v>894</v>
      </c>
      <c r="C8" s="53">
        <v>899</v>
      </c>
      <c r="D8" s="52">
        <v>916</v>
      </c>
      <c r="E8" s="53">
        <v>854</v>
      </c>
      <c r="F8" s="52">
        <v>849</v>
      </c>
      <c r="G8" s="53">
        <v>827</v>
      </c>
      <c r="H8" s="52">
        <v>869</v>
      </c>
      <c r="I8" s="53">
        <v>859</v>
      </c>
      <c r="J8" s="52">
        <v>879</v>
      </c>
      <c r="K8" s="53">
        <v>908</v>
      </c>
      <c r="L8" s="53">
        <v>939</v>
      </c>
      <c r="M8" s="53">
        <v>1013</v>
      </c>
      <c r="N8" s="53">
        <v>1067</v>
      </c>
      <c r="O8" s="159">
        <v>1109</v>
      </c>
      <c r="P8" s="231">
        <v>3.9362699156513692E-2</v>
      </c>
      <c r="Q8" s="232">
        <v>0.26166097838452784</v>
      </c>
      <c r="R8" s="256">
        <v>0.29859484777517564</v>
      </c>
    </row>
    <row r="9" spans="1:20" x14ac:dyDescent="0.25">
      <c r="A9" s="257" t="s">
        <v>174</v>
      </c>
      <c r="B9" s="52">
        <v>820</v>
      </c>
      <c r="C9" s="53">
        <v>728</v>
      </c>
      <c r="D9" s="52">
        <v>728</v>
      </c>
      <c r="E9" s="53">
        <v>719</v>
      </c>
      <c r="F9" s="52">
        <v>734</v>
      </c>
      <c r="G9" s="53">
        <v>747</v>
      </c>
      <c r="H9" s="52">
        <v>739</v>
      </c>
      <c r="I9" s="53">
        <v>759</v>
      </c>
      <c r="J9" s="52">
        <v>780</v>
      </c>
      <c r="K9" s="53">
        <v>790</v>
      </c>
      <c r="L9" s="53">
        <v>790</v>
      </c>
      <c r="M9" s="53">
        <v>851</v>
      </c>
      <c r="N9" s="53">
        <v>918</v>
      </c>
      <c r="O9" s="159">
        <v>959</v>
      </c>
      <c r="P9" s="231">
        <v>4.466230936819171E-2</v>
      </c>
      <c r="Q9" s="232">
        <v>0.22948717948717956</v>
      </c>
      <c r="R9" s="256">
        <v>0.33379694019471495</v>
      </c>
    </row>
    <row r="10" spans="1:20" x14ac:dyDescent="0.25">
      <c r="A10" s="257" t="s">
        <v>175</v>
      </c>
      <c r="B10" s="52">
        <v>1678</v>
      </c>
      <c r="C10" s="53">
        <v>1635</v>
      </c>
      <c r="D10" s="52">
        <v>1552</v>
      </c>
      <c r="E10" s="53">
        <v>1551</v>
      </c>
      <c r="F10" s="52">
        <v>1478</v>
      </c>
      <c r="G10" s="53">
        <v>1511</v>
      </c>
      <c r="H10" s="52">
        <v>1447</v>
      </c>
      <c r="I10" s="53">
        <v>1432</v>
      </c>
      <c r="J10" s="52">
        <v>1488</v>
      </c>
      <c r="K10" s="53">
        <v>1527</v>
      </c>
      <c r="L10" s="53">
        <v>1563</v>
      </c>
      <c r="M10" s="53">
        <v>1855</v>
      </c>
      <c r="N10" s="53">
        <v>2005</v>
      </c>
      <c r="O10" s="159">
        <v>2015</v>
      </c>
      <c r="P10" s="231">
        <v>4.9875311720697368E-3</v>
      </c>
      <c r="Q10" s="232">
        <v>0.35416666666666674</v>
      </c>
      <c r="R10" s="256">
        <v>0.29916183107672478</v>
      </c>
    </row>
    <row r="11" spans="1:20" x14ac:dyDescent="0.25">
      <c r="A11" s="257" t="s">
        <v>176</v>
      </c>
      <c r="B11" s="52">
        <v>967</v>
      </c>
      <c r="C11" s="53">
        <v>938</v>
      </c>
      <c r="D11" s="52">
        <v>878</v>
      </c>
      <c r="E11" s="53">
        <v>905</v>
      </c>
      <c r="F11" s="52">
        <v>926</v>
      </c>
      <c r="G11" s="53">
        <v>934</v>
      </c>
      <c r="H11" s="52">
        <v>920</v>
      </c>
      <c r="I11" s="53">
        <v>909</v>
      </c>
      <c r="J11" s="52">
        <v>954</v>
      </c>
      <c r="K11" s="53">
        <v>1045</v>
      </c>
      <c r="L11" s="53">
        <v>1071</v>
      </c>
      <c r="M11" s="53">
        <v>1063</v>
      </c>
      <c r="N11" s="53">
        <v>1123</v>
      </c>
      <c r="O11" s="159">
        <v>1197</v>
      </c>
      <c r="P11" s="231">
        <v>6.5894924309884306E-2</v>
      </c>
      <c r="Q11" s="232">
        <v>0.25471698113207553</v>
      </c>
      <c r="R11" s="256">
        <v>0.32265193370165757</v>
      </c>
    </row>
    <row r="12" spans="1:20" x14ac:dyDescent="0.25">
      <c r="A12" s="257" t="s">
        <v>177</v>
      </c>
      <c r="B12" s="52">
        <v>797</v>
      </c>
      <c r="C12" s="53">
        <v>747</v>
      </c>
      <c r="D12" s="52">
        <v>660</v>
      </c>
      <c r="E12" s="53">
        <v>624</v>
      </c>
      <c r="F12" s="52">
        <v>631</v>
      </c>
      <c r="G12" s="53">
        <v>619</v>
      </c>
      <c r="H12" s="52">
        <v>665</v>
      </c>
      <c r="I12" s="53">
        <v>657</v>
      </c>
      <c r="J12" s="52">
        <v>671</v>
      </c>
      <c r="K12" s="53">
        <v>650</v>
      </c>
      <c r="L12" s="53">
        <v>693</v>
      </c>
      <c r="M12" s="53">
        <v>733</v>
      </c>
      <c r="N12" s="53">
        <v>774</v>
      </c>
      <c r="O12" s="159">
        <v>766</v>
      </c>
      <c r="P12" s="231">
        <v>-1.033591731266148E-2</v>
      </c>
      <c r="Q12" s="232">
        <v>0.14157973174366623</v>
      </c>
      <c r="R12" s="256">
        <v>0.22756410256410264</v>
      </c>
    </row>
    <row r="13" spans="1:20" x14ac:dyDescent="0.25">
      <c r="A13" s="257" t="s">
        <v>178</v>
      </c>
      <c r="B13" s="52">
        <v>1111</v>
      </c>
      <c r="C13" s="53">
        <v>1096</v>
      </c>
      <c r="D13" s="52">
        <v>1061</v>
      </c>
      <c r="E13" s="53">
        <v>1013</v>
      </c>
      <c r="F13" s="52">
        <v>1023</v>
      </c>
      <c r="G13" s="53">
        <v>1030</v>
      </c>
      <c r="H13" s="52">
        <v>1048</v>
      </c>
      <c r="I13" s="53">
        <v>1024</v>
      </c>
      <c r="J13" s="52">
        <v>1073</v>
      </c>
      <c r="K13" s="53">
        <v>1086</v>
      </c>
      <c r="L13" s="53">
        <v>1050</v>
      </c>
      <c r="M13" s="53">
        <v>1061</v>
      </c>
      <c r="N13" s="53">
        <v>1193</v>
      </c>
      <c r="O13" s="159">
        <v>1248</v>
      </c>
      <c r="P13" s="231">
        <v>4.6102263202011828E-2</v>
      </c>
      <c r="Q13" s="232">
        <v>0.16309412861137007</v>
      </c>
      <c r="R13" s="256">
        <v>0.23198420533070085</v>
      </c>
    </row>
    <row r="14" spans="1:20" x14ac:dyDescent="0.25">
      <c r="A14" s="257" t="s">
        <v>179</v>
      </c>
      <c r="B14" s="52">
        <v>1324</v>
      </c>
      <c r="C14" s="53">
        <v>1285</v>
      </c>
      <c r="D14" s="52">
        <v>1214</v>
      </c>
      <c r="E14" s="53">
        <v>1156</v>
      </c>
      <c r="F14" s="52">
        <v>1169</v>
      </c>
      <c r="G14" s="53">
        <v>1180</v>
      </c>
      <c r="H14" s="52">
        <v>1252</v>
      </c>
      <c r="I14" s="53">
        <v>1213</v>
      </c>
      <c r="J14" s="52">
        <v>1225</v>
      </c>
      <c r="K14" s="53">
        <v>1192</v>
      </c>
      <c r="L14" s="53">
        <v>1235</v>
      </c>
      <c r="M14" s="53">
        <v>1306</v>
      </c>
      <c r="N14" s="53">
        <v>1356</v>
      </c>
      <c r="O14" s="159">
        <v>1446</v>
      </c>
      <c r="P14" s="231">
        <v>6.6371681415929196E-2</v>
      </c>
      <c r="Q14" s="232">
        <v>0.18040816326530607</v>
      </c>
      <c r="R14" s="256">
        <v>0.25086505190311414</v>
      </c>
    </row>
    <row r="15" spans="1:20" x14ac:dyDescent="0.25">
      <c r="A15" s="257" t="s">
        <v>180</v>
      </c>
      <c r="B15" s="52">
        <v>911</v>
      </c>
      <c r="C15" s="53">
        <v>879</v>
      </c>
      <c r="D15" s="52">
        <v>860</v>
      </c>
      <c r="E15" s="53">
        <v>872</v>
      </c>
      <c r="F15" s="52">
        <v>880</v>
      </c>
      <c r="G15" s="53">
        <v>846</v>
      </c>
      <c r="H15" s="52">
        <v>831</v>
      </c>
      <c r="I15" s="53">
        <v>866</v>
      </c>
      <c r="J15" s="52">
        <v>926</v>
      </c>
      <c r="K15" s="53">
        <v>958</v>
      </c>
      <c r="L15" s="53">
        <v>943</v>
      </c>
      <c r="M15" s="53">
        <v>967</v>
      </c>
      <c r="N15" s="53">
        <v>1122</v>
      </c>
      <c r="O15" s="159">
        <v>1212</v>
      </c>
      <c r="P15" s="231">
        <v>8.0213903743315607E-2</v>
      </c>
      <c r="Q15" s="232">
        <v>0.3088552915766738</v>
      </c>
      <c r="R15" s="256">
        <v>0.38990825688073394</v>
      </c>
    </row>
    <row r="16" spans="1:20" x14ac:dyDescent="0.25">
      <c r="A16" s="257" t="s">
        <v>181</v>
      </c>
      <c r="B16" s="52">
        <v>1074</v>
      </c>
      <c r="C16" s="53">
        <v>1039</v>
      </c>
      <c r="D16" s="52">
        <v>1049</v>
      </c>
      <c r="E16" s="53">
        <v>1111</v>
      </c>
      <c r="F16" s="52">
        <v>1099</v>
      </c>
      <c r="G16" s="53">
        <v>1091</v>
      </c>
      <c r="H16" s="52">
        <v>1163</v>
      </c>
      <c r="I16" s="53">
        <v>1209</v>
      </c>
      <c r="J16" s="52">
        <v>1257</v>
      </c>
      <c r="K16" s="53">
        <v>1273</v>
      </c>
      <c r="L16" s="53">
        <v>1340</v>
      </c>
      <c r="M16" s="53">
        <v>1483</v>
      </c>
      <c r="N16" s="53">
        <v>1633</v>
      </c>
      <c r="O16" s="159">
        <v>1728</v>
      </c>
      <c r="P16" s="231">
        <v>5.8175137783221142E-2</v>
      </c>
      <c r="Q16" s="232">
        <v>0.3747016706443913</v>
      </c>
      <c r="R16" s="256">
        <v>0.55535553555355532</v>
      </c>
    </row>
    <row r="17" spans="1:18" x14ac:dyDescent="0.25">
      <c r="A17" s="257" t="s">
        <v>182</v>
      </c>
      <c r="B17" s="52">
        <v>852</v>
      </c>
      <c r="C17" s="53">
        <v>809</v>
      </c>
      <c r="D17" s="52">
        <v>803</v>
      </c>
      <c r="E17" s="53">
        <v>750</v>
      </c>
      <c r="F17" s="52">
        <v>720</v>
      </c>
      <c r="G17" s="53">
        <v>767</v>
      </c>
      <c r="H17" s="52">
        <v>842</v>
      </c>
      <c r="I17" s="53">
        <v>825</v>
      </c>
      <c r="J17" s="52">
        <v>850</v>
      </c>
      <c r="K17" s="53">
        <v>920</v>
      </c>
      <c r="L17" s="53">
        <v>973</v>
      </c>
      <c r="M17" s="53">
        <v>995</v>
      </c>
      <c r="N17" s="53">
        <v>1079</v>
      </c>
      <c r="O17" s="159">
        <v>1157</v>
      </c>
      <c r="P17" s="231">
        <v>7.2289156626506035E-2</v>
      </c>
      <c r="Q17" s="232">
        <v>0.36117647058823521</v>
      </c>
      <c r="R17" s="256">
        <v>0.54266666666666663</v>
      </c>
    </row>
    <row r="18" spans="1:18" x14ac:dyDescent="0.25">
      <c r="A18" s="257" t="s">
        <v>183</v>
      </c>
      <c r="B18" s="52">
        <v>1131</v>
      </c>
      <c r="C18" s="53">
        <v>1094</v>
      </c>
      <c r="D18" s="52">
        <v>1052</v>
      </c>
      <c r="E18" s="53">
        <v>1002</v>
      </c>
      <c r="F18" s="52">
        <v>1043</v>
      </c>
      <c r="G18" s="53">
        <v>1024</v>
      </c>
      <c r="H18" s="52">
        <v>983</v>
      </c>
      <c r="I18" s="53">
        <v>980</v>
      </c>
      <c r="J18" s="52">
        <v>1001</v>
      </c>
      <c r="K18" s="53">
        <v>1019</v>
      </c>
      <c r="L18" s="53">
        <v>1051</v>
      </c>
      <c r="M18" s="53">
        <v>1066</v>
      </c>
      <c r="N18" s="53">
        <v>1113</v>
      </c>
      <c r="O18" s="159">
        <v>1135</v>
      </c>
      <c r="P18" s="231">
        <v>1.9766397124887591E-2</v>
      </c>
      <c r="Q18" s="232">
        <v>0.13386613386613377</v>
      </c>
      <c r="R18" s="256">
        <v>0.13273453093812382</v>
      </c>
    </row>
    <row r="19" spans="1:18" ht="15.75" thickBot="1" x14ac:dyDescent="0.3">
      <c r="A19" s="258" t="s">
        <v>184</v>
      </c>
      <c r="B19" s="57">
        <v>613</v>
      </c>
      <c r="C19" s="58">
        <v>586</v>
      </c>
      <c r="D19" s="57">
        <v>568</v>
      </c>
      <c r="E19" s="58">
        <v>553</v>
      </c>
      <c r="F19" s="57">
        <v>546</v>
      </c>
      <c r="G19" s="58">
        <v>514</v>
      </c>
      <c r="H19" s="57">
        <v>508</v>
      </c>
      <c r="I19" s="58">
        <v>556</v>
      </c>
      <c r="J19" s="57">
        <v>578</v>
      </c>
      <c r="K19" s="58">
        <v>604</v>
      </c>
      <c r="L19" s="58">
        <v>596</v>
      </c>
      <c r="M19" s="58">
        <v>643</v>
      </c>
      <c r="N19" s="58">
        <v>624</v>
      </c>
      <c r="O19" s="160">
        <v>653</v>
      </c>
      <c r="P19" s="231">
        <v>4.6474358974359031E-2</v>
      </c>
      <c r="Q19" s="232">
        <v>0.12975778546712813</v>
      </c>
      <c r="R19" s="256">
        <v>0.18083182640144657</v>
      </c>
    </row>
    <row r="20" spans="1:18" x14ac:dyDescent="0.25">
      <c r="A20" s="255" t="s">
        <v>104</v>
      </c>
      <c r="B20" s="311">
        <v>6891</v>
      </c>
      <c r="C20" s="68">
        <v>6640</v>
      </c>
      <c r="D20" s="312">
        <v>6350</v>
      </c>
      <c r="E20" s="68">
        <v>6260</v>
      </c>
      <c r="F20" s="312">
        <v>6062</v>
      </c>
      <c r="G20" s="68">
        <v>5972</v>
      </c>
      <c r="H20" s="312">
        <v>5767</v>
      </c>
      <c r="I20" s="68">
        <v>5669</v>
      </c>
      <c r="J20" s="312">
        <v>5845</v>
      </c>
      <c r="K20" s="68">
        <v>6015</v>
      </c>
      <c r="L20" s="68">
        <v>6054</v>
      </c>
      <c r="M20" s="68">
        <v>6413</v>
      </c>
      <c r="N20" s="68">
        <v>6634</v>
      </c>
      <c r="O20" s="313">
        <v>6993</v>
      </c>
      <c r="P20" s="233">
        <v>5.4115164305094998E-2</v>
      </c>
      <c r="Q20" s="234">
        <v>0.1964071856287426</v>
      </c>
      <c r="R20" s="259">
        <v>0.11709265175718842</v>
      </c>
    </row>
    <row r="21" spans="1:18" x14ac:dyDescent="0.25">
      <c r="A21" s="257" t="s">
        <v>185</v>
      </c>
      <c r="B21" s="52">
        <v>1815</v>
      </c>
      <c r="C21" s="53">
        <v>1703</v>
      </c>
      <c r="D21" s="52">
        <v>1650</v>
      </c>
      <c r="E21" s="53">
        <v>1631</v>
      </c>
      <c r="F21" s="52">
        <v>1590</v>
      </c>
      <c r="G21" s="53">
        <v>1518</v>
      </c>
      <c r="H21" s="52">
        <v>1459</v>
      </c>
      <c r="I21" s="53">
        <v>1396</v>
      </c>
      <c r="J21" s="52">
        <v>1426</v>
      </c>
      <c r="K21" s="53">
        <v>1490</v>
      </c>
      <c r="L21" s="53">
        <v>1514</v>
      </c>
      <c r="M21" s="53">
        <v>1620</v>
      </c>
      <c r="N21" s="53">
        <v>1698</v>
      </c>
      <c r="O21" s="159">
        <v>1815</v>
      </c>
      <c r="P21" s="231">
        <v>6.8904593639576017E-2</v>
      </c>
      <c r="Q21" s="232">
        <v>0.2727910238429172</v>
      </c>
      <c r="R21" s="256">
        <v>0.11281422440220723</v>
      </c>
    </row>
    <row r="22" spans="1:18" x14ac:dyDescent="0.25">
      <c r="A22" s="257" t="s">
        <v>186</v>
      </c>
      <c r="B22" s="52">
        <v>770</v>
      </c>
      <c r="C22" s="53">
        <v>734</v>
      </c>
      <c r="D22" s="52">
        <v>707</v>
      </c>
      <c r="E22" s="53">
        <v>725</v>
      </c>
      <c r="F22" s="52">
        <v>728</v>
      </c>
      <c r="G22" s="53">
        <v>707</v>
      </c>
      <c r="H22" s="52">
        <v>656</v>
      </c>
      <c r="I22" s="53">
        <v>631</v>
      </c>
      <c r="J22" s="52">
        <v>673</v>
      </c>
      <c r="K22" s="53">
        <v>697</v>
      </c>
      <c r="L22" s="53">
        <v>671</v>
      </c>
      <c r="M22" s="53">
        <v>737</v>
      </c>
      <c r="N22" s="53">
        <v>747</v>
      </c>
      <c r="O22" s="159">
        <v>821</v>
      </c>
      <c r="P22" s="231">
        <v>9.9062918340026673E-2</v>
      </c>
      <c r="Q22" s="232">
        <v>0.2199108469539377</v>
      </c>
      <c r="R22" s="256">
        <v>0.13241379310344836</v>
      </c>
    </row>
    <row r="23" spans="1:18" x14ac:dyDescent="0.25">
      <c r="A23" s="257" t="s">
        <v>187</v>
      </c>
      <c r="B23" s="52">
        <v>1185</v>
      </c>
      <c r="C23" s="53">
        <v>1191</v>
      </c>
      <c r="D23" s="52">
        <v>1114</v>
      </c>
      <c r="E23" s="53">
        <v>1091</v>
      </c>
      <c r="F23" s="52">
        <v>1051</v>
      </c>
      <c r="G23" s="53">
        <v>1033</v>
      </c>
      <c r="H23" s="52">
        <v>990</v>
      </c>
      <c r="I23" s="53">
        <v>965</v>
      </c>
      <c r="J23" s="52">
        <v>998</v>
      </c>
      <c r="K23" s="53">
        <v>988</v>
      </c>
      <c r="L23" s="53">
        <v>986</v>
      </c>
      <c r="M23" s="53">
        <v>1031</v>
      </c>
      <c r="N23" s="53">
        <v>1051</v>
      </c>
      <c r="O23" s="159">
        <v>1090</v>
      </c>
      <c r="P23" s="231">
        <v>3.7107516650808803E-2</v>
      </c>
      <c r="Q23" s="232">
        <v>9.2184368737475042E-2</v>
      </c>
      <c r="R23" s="256">
        <v>-9.1659028414303734E-4</v>
      </c>
    </row>
    <row r="24" spans="1:18" x14ac:dyDescent="0.25">
      <c r="A24" s="257" t="s">
        <v>188</v>
      </c>
      <c r="B24" s="52">
        <v>687</v>
      </c>
      <c r="C24" s="53">
        <v>652</v>
      </c>
      <c r="D24" s="52">
        <v>629</v>
      </c>
      <c r="E24" s="53">
        <v>600</v>
      </c>
      <c r="F24" s="52">
        <v>612</v>
      </c>
      <c r="G24" s="53">
        <v>605</v>
      </c>
      <c r="H24" s="52">
        <v>613</v>
      </c>
      <c r="I24" s="53">
        <v>583</v>
      </c>
      <c r="J24" s="52">
        <v>636</v>
      </c>
      <c r="K24" s="53">
        <v>647</v>
      </c>
      <c r="L24" s="53">
        <v>635</v>
      </c>
      <c r="M24" s="53">
        <v>657</v>
      </c>
      <c r="N24" s="53">
        <v>668</v>
      </c>
      <c r="O24" s="159">
        <v>711</v>
      </c>
      <c r="P24" s="231">
        <v>6.437125748502992E-2</v>
      </c>
      <c r="Q24" s="232">
        <v>0.11792452830188682</v>
      </c>
      <c r="R24" s="256">
        <v>0.18500000000000005</v>
      </c>
    </row>
    <row r="25" spans="1:18" x14ac:dyDescent="0.25">
      <c r="A25" s="257" t="s">
        <v>189</v>
      </c>
      <c r="B25" s="52">
        <v>595</v>
      </c>
      <c r="C25" s="53">
        <v>592</v>
      </c>
      <c r="D25" s="52">
        <v>552</v>
      </c>
      <c r="E25" s="53">
        <v>550</v>
      </c>
      <c r="F25" s="52">
        <v>536</v>
      </c>
      <c r="G25" s="53">
        <v>535</v>
      </c>
      <c r="H25" s="52">
        <v>557</v>
      </c>
      <c r="I25" s="53">
        <v>582</v>
      </c>
      <c r="J25" s="52">
        <v>549</v>
      </c>
      <c r="K25" s="53">
        <v>559</v>
      </c>
      <c r="L25" s="53">
        <v>548</v>
      </c>
      <c r="M25" s="53">
        <v>593</v>
      </c>
      <c r="N25" s="53">
        <v>612</v>
      </c>
      <c r="O25" s="159">
        <v>624</v>
      </c>
      <c r="P25" s="231">
        <v>1.9607843137254832E-2</v>
      </c>
      <c r="Q25" s="232">
        <v>0.13661202185792343</v>
      </c>
      <c r="R25" s="256">
        <v>0.13454545454545452</v>
      </c>
    </row>
    <row r="26" spans="1:18" x14ac:dyDescent="0.25">
      <c r="A26" s="257" t="s">
        <v>190</v>
      </c>
      <c r="B26" s="52">
        <v>747</v>
      </c>
      <c r="C26" s="53">
        <v>718</v>
      </c>
      <c r="D26" s="52">
        <v>683</v>
      </c>
      <c r="E26" s="53">
        <v>693</v>
      </c>
      <c r="F26" s="52">
        <v>650</v>
      </c>
      <c r="G26" s="53">
        <v>651</v>
      </c>
      <c r="H26" s="52">
        <v>604</v>
      </c>
      <c r="I26" s="53">
        <v>599</v>
      </c>
      <c r="J26" s="52">
        <v>633</v>
      </c>
      <c r="K26" s="53">
        <v>697</v>
      </c>
      <c r="L26" s="53">
        <v>733</v>
      </c>
      <c r="M26" s="53">
        <v>776</v>
      </c>
      <c r="N26" s="53">
        <v>806</v>
      </c>
      <c r="O26" s="159">
        <v>823</v>
      </c>
      <c r="P26" s="231">
        <v>2.1091811414392092E-2</v>
      </c>
      <c r="Q26" s="232">
        <v>0.30015797788309628</v>
      </c>
      <c r="R26" s="256">
        <v>0.18759018759018753</v>
      </c>
    </row>
    <row r="27" spans="1:18" ht="15.75" thickBot="1" x14ac:dyDescent="0.3">
      <c r="A27" s="258" t="s">
        <v>191</v>
      </c>
      <c r="B27" s="57">
        <v>1092</v>
      </c>
      <c r="C27" s="58">
        <v>1050</v>
      </c>
      <c r="D27" s="57">
        <v>1015</v>
      </c>
      <c r="E27" s="58">
        <v>970</v>
      </c>
      <c r="F27" s="57">
        <v>895</v>
      </c>
      <c r="G27" s="58">
        <v>923</v>
      </c>
      <c r="H27" s="57">
        <v>888</v>
      </c>
      <c r="I27" s="58">
        <v>913</v>
      </c>
      <c r="J27" s="57">
        <v>930</v>
      </c>
      <c r="K27" s="58">
        <v>937</v>
      </c>
      <c r="L27" s="58">
        <v>967</v>
      </c>
      <c r="M27" s="58">
        <v>999</v>
      </c>
      <c r="N27" s="58">
        <v>1052</v>
      </c>
      <c r="O27" s="160">
        <v>1109</v>
      </c>
      <c r="P27" s="235">
        <v>5.4182509505703358E-2</v>
      </c>
      <c r="Q27" s="236">
        <v>0.19247311827956981</v>
      </c>
      <c r="R27" s="260">
        <v>0.14329896907216488</v>
      </c>
    </row>
    <row r="28" spans="1:18" x14ac:dyDescent="0.25">
      <c r="A28" s="255" t="s">
        <v>105</v>
      </c>
      <c r="B28" s="311">
        <v>5799</v>
      </c>
      <c r="C28" s="68">
        <v>5338</v>
      </c>
      <c r="D28" s="312">
        <v>5235</v>
      </c>
      <c r="E28" s="68">
        <v>5099</v>
      </c>
      <c r="F28" s="312">
        <v>5029</v>
      </c>
      <c r="G28" s="68">
        <v>4965</v>
      </c>
      <c r="H28" s="312">
        <v>4860</v>
      </c>
      <c r="I28" s="68">
        <v>4897</v>
      </c>
      <c r="J28" s="312">
        <v>5080</v>
      </c>
      <c r="K28" s="68">
        <v>5161</v>
      </c>
      <c r="L28" s="68">
        <v>5300</v>
      </c>
      <c r="M28" s="68">
        <v>5412</v>
      </c>
      <c r="N28" s="68">
        <v>5751</v>
      </c>
      <c r="O28" s="313">
        <v>6099</v>
      </c>
      <c r="P28" s="233">
        <v>6.0511215440792965E-2</v>
      </c>
      <c r="Q28" s="234">
        <v>0.20059055118110236</v>
      </c>
      <c r="R28" s="259">
        <v>0.19611688566385577</v>
      </c>
    </row>
    <row r="29" spans="1:18" x14ac:dyDescent="0.25">
      <c r="A29" s="257" t="s">
        <v>192</v>
      </c>
      <c r="B29" s="52">
        <v>614</v>
      </c>
      <c r="C29" s="53">
        <v>620</v>
      </c>
      <c r="D29" s="52">
        <v>651</v>
      </c>
      <c r="E29" s="53">
        <v>622</v>
      </c>
      <c r="F29" s="52">
        <v>619</v>
      </c>
      <c r="G29" s="53">
        <v>633</v>
      </c>
      <c r="H29" s="52">
        <v>622</v>
      </c>
      <c r="I29" s="53">
        <v>627</v>
      </c>
      <c r="J29" s="52">
        <v>657</v>
      </c>
      <c r="K29" s="53">
        <v>664</v>
      </c>
      <c r="L29" s="53">
        <v>596</v>
      </c>
      <c r="M29" s="53">
        <v>583</v>
      </c>
      <c r="N29" s="53">
        <v>622</v>
      </c>
      <c r="O29" s="159">
        <v>658</v>
      </c>
      <c r="P29" s="231">
        <v>5.7877813504823239E-2</v>
      </c>
      <c r="Q29" s="232">
        <v>1.5220700152207556E-3</v>
      </c>
      <c r="R29" s="256">
        <v>5.7877813504823239E-2</v>
      </c>
    </row>
    <row r="30" spans="1:18" x14ac:dyDescent="0.25">
      <c r="A30" s="257" t="s">
        <v>193</v>
      </c>
      <c r="B30" s="52">
        <v>890</v>
      </c>
      <c r="C30" s="53">
        <v>844</v>
      </c>
      <c r="D30" s="52">
        <v>817</v>
      </c>
      <c r="E30" s="53">
        <v>773</v>
      </c>
      <c r="F30" s="52">
        <v>786</v>
      </c>
      <c r="G30" s="53">
        <v>783</v>
      </c>
      <c r="H30" s="52">
        <v>806</v>
      </c>
      <c r="I30" s="53">
        <v>825</v>
      </c>
      <c r="J30" s="52">
        <v>860</v>
      </c>
      <c r="K30" s="53">
        <v>875</v>
      </c>
      <c r="L30" s="53">
        <v>935</v>
      </c>
      <c r="M30" s="53">
        <v>943</v>
      </c>
      <c r="N30" s="53">
        <v>1005</v>
      </c>
      <c r="O30" s="159">
        <v>1037</v>
      </c>
      <c r="P30" s="231">
        <v>3.184079601990053E-2</v>
      </c>
      <c r="Q30" s="232">
        <v>0.20581395348837206</v>
      </c>
      <c r="R30" s="256">
        <v>0.34152652005174655</v>
      </c>
    </row>
    <row r="31" spans="1:18" x14ac:dyDescent="0.25">
      <c r="A31" s="257" t="s">
        <v>194</v>
      </c>
      <c r="B31" s="52">
        <v>718</v>
      </c>
      <c r="C31" s="53">
        <v>660</v>
      </c>
      <c r="D31" s="52">
        <v>684</v>
      </c>
      <c r="E31" s="53">
        <v>688</v>
      </c>
      <c r="F31" s="52">
        <v>659</v>
      </c>
      <c r="G31" s="53">
        <v>632</v>
      </c>
      <c r="H31" s="52">
        <v>589</v>
      </c>
      <c r="I31" s="53">
        <v>606</v>
      </c>
      <c r="J31" s="52">
        <v>642</v>
      </c>
      <c r="K31" s="53">
        <v>666</v>
      </c>
      <c r="L31" s="53">
        <v>747</v>
      </c>
      <c r="M31" s="53">
        <v>757</v>
      </c>
      <c r="N31" s="53">
        <v>790</v>
      </c>
      <c r="O31" s="159">
        <v>807</v>
      </c>
      <c r="P31" s="231">
        <v>2.1518987341772045E-2</v>
      </c>
      <c r="Q31" s="232">
        <v>0.2570093457943925</v>
      </c>
      <c r="R31" s="256">
        <v>0.17296511627906974</v>
      </c>
    </row>
    <row r="32" spans="1:18" x14ac:dyDescent="0.25">
      <c r="A32" s="257" t="s">
        <v>195</v>
      </c>
      <c r="B32" s="52">
        <v>1378</v>
      </c>
      <c r="C32" s="53">
        <v>1245</v>
      </c>
      <c r="D32" s="52">
        <v>1187</v>
      </c>
      <c r="E32" s="53">
        <v>1222</v>
      </c>
      <c r="F32" s="52">
        <v>1165</v>
      </c>
      <c r="G32" s="53">
        <v>1131</v>
      </c>
      <c r="H32" s="52">
        <v>1063</v>
      </c>
      <c r="I32" s="53">
        <v>1096</v>
      </c>
      <c r="J32" s="52">
        <v>1121</v>
      </c>
      <c r="K32" s="53">
        <v>1184</v>
      </c>
      <c r="L32" s="53">
        <v>1220</v>
      </c>
      <c r="M32" s="53">
        <v>1279</v>
      </c>
      <c r="N32" s="53">
        <v>1350</v>
      </c>
      <c r="O32" s="159">
        <v>1452</v>
      </c>
      <c r="P32" s="231">
        <v>7.5555555555555598E-2</v>
      </c>
      <c r="Q32" s="232">
        <v>0.29527207850133808</v>
      </c>
      <c r="R32" s="256">
        <v>0.18821603927986907</v>
      </c>
    </row>
    <row r="33" spans="1:18" x14ac:dyDescent="0.25">
      <c r="A33" s="257" t="s">
        <v>196</v>
      </c>
      <c r="B33" s="52">
        <v>939</v>
      </c>
      <c r="C33" s="53">
        <v>852</v>
      </c>
      <c r="D33" s="52">
        <v>817</v>
      </c>
      <c r="E33" s="53">
        <v>779</v>
      </c>
      <c r="F33" s="52">
        <v>783</v>
      </c>
      <c r="G33" s="53">
        <v>758</v>
      </c>
      <c r="H33" s="52">
        <v>716</v>
      </c>
      <c r="I33" s="53">
        <v>720</v>
      </c>
      <c r="J33" s="52">
        <v>747</v>
      </c>
      <c r="K33" s="53">
        <v>731</v>
      </c>
      <c r="L33" s="53">
        <v>759</v>
      </c>
      <c r="M33" s="53">
        <v>783</v>
      </c>
      <c r="N33" s="53">
        <v>847</v>
      </c>
      <c r="O33" s="159">
        <v>961</v>
      </c>
      <c r="P33" s="231">
        <v>0.13459268004722547</v>
      </c>
      <c r="Q33" s="232">
        <v>0.28647925033467203</v>
      </c>
      <c r="R33" s="256">
        <v>0.23363286264441596</v>
      </c>
    </row>
    <row r="34" spans="1:18" x14ac:dyDescent="0.25">
      <c r="A34" s="257" t="s">
        <v>197</v>
      </c>
      <c r="B34" s="52">
        <v>509</v>
      </c>
      <c r="C34" s="53">
        <v>436</v>
      </c>
      <c r="D34" s="52">
        <v>406</v>
      </c>
      <c r="E34" s="53">
        <v>388</v>
      </c>
      <c r="F34" s="52">
        <v>377</v>
      </c>
      <c r="G34" s="53">
        <v>384</v>
      </c>
      <c r="H34" s="52">
        <v>407</v>
      </c>
      <c r="I34" s="53">
        <v>404</v>
      </c>
      <c r="J34" s="52">
        <v>433</v>
      </c>
      <c r="K34" s="53">
        <v>405</v>
      </c>
      <c r="L34" s="53">
        <v>398</v>
      </c>
      <c r="M34" s="53">
        <v>391</v>
      </c>
      <c r="N34" s="53">
        <v>434</v>
      </c>
      <c r="O34" s="159">
        <v>478</v>
      </c>
      <c r="P34" s="231">
        <v>0.10138248847926268</v>
      </c>
      <c r="Q34" s="232">
        <v>0.10392609699769051</v>
      </c>
      <c r="R34" s="256">
        <v>0.231958762886598</v>
      </c>
    </row>
    <row r="35" spans="1:18" ht="15.75" thickBot="1" x14ac:dyDescent="0.3">
      <c r="A35" s="258" t="s">
        <v>198</v>
      </c>
      <c r="B35" s="57">
        <v>751</v>
      </c>
      <c r="C35" s="58">
        <v>681</v>
      </c>
      <c r="D35" s="57">
        <v>673</v>
      </c>
      <c r="E35" s="58">
        <v>627</v>
      </c>
      <c r="F35" s="57">
        <v>640</v>
      </c>
      <c r="G35" s="58">
        <v>644</v>
      </c>
      <c r="H35" s="57">
        <v>657</v>
      </c>
      <c r="I35" s="58">
        <v>619</v>
      </c>
      <c r="J35" s="57">
        <v>620</v>
      </c>
      <c r="K35" s="58">
        <v>636</v>
      </c>
      <c r="L35" s="58">
        <v>645</v>
      </c>
      <c r="M35" s="58">
        <v>676</v>
      </c>
      <c r="N35" s="58">
        <v>703</v>
      </c>
      <c r="O35" s="160">
        <v>706</v>
      </c>
      <c r="P35" s="235">
        <v>4.2674253200569723E-3</v>
      </c>
      <c r="Q35" s="236">
        <v>0.1387096774193548</v>
      </c>
      <c r="R35" s="260">
        <v>0.12599681020733655</v>
      </c>
    </row>
    <row r="36" spans="1:18" x14ac:dyDescent="0.25">
      <c r="A36" s="255" t="s">
        <v>106</v>
      </c>
      <c r="B36" s="311">
        <v>3743</v>
      </c>
      <c r="C36" s="68">
        <v>3540</v>
      </c>
      <c r="D36" s="312">
        <v>3373</v>
      </c>
      <c r="E36" s="68">
        <v>3237</v>
      </c>
      <c r="F36" s="312">
        <v>3148</v>
      </c>
      <c r="G36" s="68">
        <v>3063</v>
      </c>
      <c r="H36" s="312">
        <v>2943</v>
      </c>
      <c r="I36" s="68">
        <v>2928</v>
      </c>
      <c r="J36" s="312">
        <v>2933</v>
      </c>
      <c r="K36" s="68">
        <v>2994</v>
      </c>
      <c r="L36" s="68">
        <v>3036</v>
      </c>
      <c r="M36" s="68">
        <v>3149</v>
      </c>
      <c r="N36" s="68">
        <v>3372</v>
      </c>
      <c r="O36" s="313">
        <v>3433</v>
      </c>
      <c r="P36" s="231">
        <v>1.8090154211150677E-2</v>
      </c>
      <c r="Q36" s="232">
        <v>0.17047391749062402</v>
      </c>
      <c r="R36" s="256">
        <v>6.0549891875192996E-2</v>
      </c>
    </row>
    <row r="37" spans="1:18" x14ac:dyDescent="0.25">
      <c r="A37" s="257" t="s">
        <v>199</v>
      </c>
      <c r="B37" s="52">
        <v>1045</v>
      </c>
      <c r="C37" s="53">
        <v>983</v>
      </c>
      <c r="D37" s="52">
        <v>983</v>
      </c>
      <c r="E37" s="53">
        <v>945</v>
      </c>
      <c r="F37" s="52">
        <v>896</v>
      </c>
      <c r="G37" s="53">
        <v>887</v>
      </c>
      <c r="H37" s="52">
        <v>853</v>
      </c>
      <c r="I37" s="53">
        <v>891</v>
      </c>
      <c r="J37" s="52">
        <v>890</v>
      </c>
      <c r="K37" s="53">
        <v>940</v>
      </c>
      <c r="L37" s="53">
        <v>982</v>
      </c>
      <c r="M37" s="53">
        <v>1030</v>
      </c>
      <c r="N37" s="53">
        <v>1111</v>
      </c>
      <c r="O37" s="159">
        <v>1124</v>
      </c>
      <c r="P37" s="231">
        <v>1.1701170117011772E-2</v>
      </c>
      <c r="Q37" s="232">
        <v>0.26292134831460667</v>
      </c>
      <c r="R37" s="256">
        <v>0.18941798941798949</v>
      </c>
    </row>
    <row r="38" spans="1:18" x14ac:dyDescent="0.25">
      <c r="A38" s="257" t="s">
        <v>200</v>
      </c>
      <c r="B38" s="52">
        <v>1351</v>
      </c>
      <c r="C38" s="53">
        <v>1270</v>
      </c>
      <c r="D38" s="52">
        <v>1156</v>
      </c>
      <c r="E38" s="53">
        <v>1134</v>
      </c>
      <c r="F38" s="52">
        <v>1119</v>
      </c>
      <c r="G38" s="53">
        <v>1081</v>
      </c>
      <c r="H38" s="52">
        <v>1028</v>
      </c>
      <c r="I38" s="53">
        <v>1024</v>
      </c>
      <c r="J38" s="52">
        <v>1058</v>
      </c>
      <c r="K38" s="53">
        <v>1041</v>
      </c>
      <c r="L38" s="53">
        <v>1039</v>
      </c>
      <c r="M38" s="53">
        <v>1098</v>
      </c>
      <c r="N38" s="53">
        <v>1194</v>
      </c>
      <c r="O38" s="159">
        <v>1222</v>
      </c>
      <c r="P38" s="231">
        <v>2.345058626465657E-2</v>
      </c>
      <c r="Q38" s="232">
        <v>0.15500945179584114</v>
      </c>
      <c r="R38" s="256">
        <v>7.7601410934744264E-2</v>
      </c>
    </row>
    <row r="39" spans="1:18" ht="15.75" thickBot="1" x14ac:dyDescent="0.3">
      <c r="A39" s="258" t="s">
        <v>201</v>
      </c>
      <c r="B39" s="57">
        <v>1347</v>
      </c>
      <c r="C39" s="58">
        <v>1287</v>
      </c>
      <c r="D39" s="57">
        <v>1234</v>
      </c>
      <c r="E39" s="58">
        <v>1158</v>
      </c>
      <c r="F39" s="57">
        <v>1133</v>
      </c>
      <c r="G39" s="58">
        <v>1095</v>
      </c>
      <c r="H39" s="57">
        <v>1062</v>
      </c>
      <c r="I39" s="58">
        <v>1013</v>
      </c>
      <c r="J39" s="57">
        <v>985</v>
      </c>
      <c r="K39" s="58">
        <v>1013</v>
      </c>
      <c r="L39" s="58">
        <v>1015</v>
      </c>
      <c r="M39" s="58">
        <v>1021</v>
      </c>
      <c r="N39" s="58">
        <v>1067</v>
      </c>
      <c r="O39" s="160">
        <v>1087</v>
      </c>
      <c r="P39" s="231">
        <v>1.8744142455482615E-2</v>
      </c>
      <c r="Q39" s="232">
        <v>0.10355329949238579</v>
      </c>
      <c r="R39" s="256">
        <v>-6.1312607944732256E-2</v>
      </c>
    </row>
    <row r="40" spans="1:18" x14ac:dyDescent="0.25">
      <c r="A40" s="255" t="s">
        <v>107</v>
      </c>
      <c r="B40" s="311">
        <v>9989</v>
      </c>
      <c r="C40" s="68">
        <v>9868</v>
      </c>
      <c r="D40" s="312">
        <v>9576</v>
      </c>
      <c r="E40" s="68">
        <v>9324</v>
      </c>
      <c r="F40" s="312">
        <v>9041</v>
      </c>
      <c r="G40" s="68">
        <v>8860</v>
      </c>
      <c r="H40" s="312">
        <v>8690</v>
      </c>
      <c r="I40" s="68">
        <v>8702</v>
      </c>
      <c r="J40" s="312">
        <v>8888</v>
      </c>
      <c r="K40" s="68">
        <v>9186</v>
      </c>
      <c r="L40" s="68">
        <v>9163</v>
      </c>
      <c r="M40" s="68">
        <v>9218</v>
      </c>
      <c r="N40" s="68">
        <v>9440</v>
      </c>
      <c r="O40" s="313">
        <v>9751</v>
      </c>
      <c r="P40" s="233">
        <v>3.2944915254237372E-2</v>
      </c>
      <c r="Q40" s="234">
        <v>9.7097209720972133E-2</v>
      </c>
      <c r="R40" s="259">
        <v>4.5795795795795735E-2</v>
      </c>
    </row>
    <row r="41" spans="1:18" x14ac:dyDescent="0.25">
      <c r="A41" s="257" t="s">
        <v>202</v>
      </c>
      <c r="B41" s="52">
        <v>1772</v>
      </c>
      <c r="C41" s="53">
        <v>1782</v>
      </c>
      <c r="D41" s="52">
        <v>1754</v>
      </c>
      <c r="E41" s="53">
        <v>1671</v>
      </c>
      <c r="F41" s="52">
        <v>1633</v>
      </c>
      <c r="G41" s="53">
        <v>1625</v>
      </c>
      <c r="H41" s="52">
        <v>1662</v>
      </c>
      <c r="I41" s="53">
        <v>1615</v>
      </c>
      <c r="J41" s="52">
        <v>1613</v>
      </c>
      <c r="K41" s="53">
        <v>1694</v>
      </c>
      <c r="L41" s="53">
        <v>1630</v>
      </c>
      <c r="M41" s="53">
        <v>1681</v>
      </c>
      <c r="N41" s="53">
        <v>1672</v>
      </c>
      <c r="O41" s="159">
        <v>1732</v>
      </c>
      <c r="P41" s="231">
        <v>3.5885167464114742E-2</v>
      </c>
      <c r="Q41" s="232">
        <v>7.3775573465592048E-2</v>
      </c>
      <c r="R41" s="256">
        <v>3.6505086774386575E-2</v>
      </c>
    </row>
    <row r="42" spans="1:18" x14ac:dyDescent="0.25">
      <c r="A42" s="257" t="s">
        <v>203</v>
      </c>
      <c r="B42" s="52">
        <v>1563</v>
      </c>
      <c r="C42" s="53">
        <v>1538</v>
      </c>
      <c r="D42" s="52">
        <v>1446</v>
      </c>
      <c r="E42" s="53">
        <v>1381</v>
      </c>
      <c r="F42" s="52">
        <v>1335</v>
      </c>
      <c r="G42" s="53">
        <v>1329</v>
      </c>
      <c r="H42" s="52">
        <v>1266</v>
      </c>
      <c r="I42" s="53">
        <v>1282</v>
      </c>
      <c r="J42" s="52">
        <v>1295</v>
      </c>
      <c r="K42" s="53">
        <v>1378</v>
      </c>
      <c r="L42" s="53">
        <v>1339</v>
      </c>
      <c r="M42" s="53">
        <v>1314</v>
      </c>
      <c r="N42" s="53">
        <v>1325</v>
      </c>
      <c r="O42" s="159">
        <v>1359</v>
      </c>
      <c r="P42" s="231">
        <v>2.5660377358490472E-2</v>
      </c>
      <c r="Q42" s="232">
        <v>4.9420849420849455E-2</v>
      </c>
      <c r="R42" s="256">
        <v>-1.5930485155684293E-2</v>
      </c>
    </row>
    <row r="43" spans="1:18" x14ac:dyDescent="0.25">
      <c r="A43" s="257" t="s">
        <v>204</v>
      </c>
      <c r="B43" s="52">
        <v>1310</v>
      </c>
      <c r="C43" s="53">
        <v>1299</v>
      </c>
      <c r="D43" s="52">
        <v>1293</v>
      </c>
      <c r="E43" s="53">
        <v>1256</v>
      </c>
      <c r="F43" s="52">
        <v>1221</v>
      </c>
      <c r="G43" s="53">
        <v>1139</v>
      </c>
      <c r="H43" s="52">
        <v>1165</v>
      </c>
      <c r="I43" s="53">
        <v>1194</v>
      </c>
      <c r="J43" s="52">
        <v>1293</v>
      </c>
      <c r="K43" s="53">
        <v>1345</v>
      </c>
      <c r="L43" s="53">
        <v>1326</v>
      </c>
      <c r="M43" s="53">
        <v>1312</v>
      </c>
      <c r="N43" s="53">
        <v>1312</v>
      </c>
      <c r="O43" s="159">
        <v>1425</v>
      </c>
      <c r="P43" s="231">
        <v>8.6128048780487854E-2</v>
      </c>
      <c r="Q43" s="232">
        <v>0.10208816705336421</v>
      </c>
      <c r="R43" s="256">
        <v>0.13455414012738864</v>
      </c>
    </row>
    <row r="44" spans="1:18" x14ac:dyDescent="0.25">
      <c r="A44" s="257" t="s">
        <v>205</v>
      </c>
      <c r="B44" s="52">
        <v>906</v>
      </c>
      <c r="C44" s="53">
        <v>924</v>
      </c>
      <c r="D44" s="52">
        <v>910</v>
      </c>
      <c r="E44" s="53">
        <v>910</v>
      </c>
      <c r="F44" s="52">
        <v>868</v>
      </c>
      <c r="G44" s="53">
        <v>929</v>
      </c>
      <c r="H44" s="52">
        <v>856</v>
      </c>
      <c r="I44" s="53">
        <v>893</v>
      </c>
      <c r="J44" s="52">
        <v>900</v>
      </c>
      <c r="K44" s="53">
        <v>934</v>
      </c>
      <c r="L44" s="53">
        <v>919</v>
      </c>
      <c r="M44" s="53">
        <v>947</v>
      </c>
      <c r="N44" s="53">
        <v>975</v>
      </c>
      <c r="O44" s="159">
        <v>1005</v>
      </c>
      <c r="P44" s="231">
        <v>3.076923076923066E-2</v>
      </c>
      <c r="Q44" s="232">
        <v>0.1166666666666667</v>
      </c>
      <c r="R44" s="256">
        <v>0.10439560439560447</v>
      </c>
    </row>
    <row r="45" spans="1:18" x14ac:dyDescent="0.25">
      <c r="A45" s="257" t="s">
        <v>206</v>
      </c>
      <c r="B45" s="52">
        <v>1324</v>
      </c>
      <c r="C45" s="53">
        <v>1310</v>
      </c>
      <c r="D45" s="52">
        <v>1230</v>
      </c>
      <c r="E45" s="53">
        <v>1211</v>
      </c>
      <c r="F45" s="52">
        <v>1213</v>
      </c>
      <c r="G45" s="53">
        <v>1231</v>
      </c>
      <c r="H45" s="52">
        <v>1175</v>
      </c>
      <c r="I45" s="53">
        <v>1146</v>
      </c>
      <c r="J45" s="52">
        <v>1127</v>
      </c>
      <c r="K45" s="53">
        <v>1151</v>
      </c>
      <c r="L45" s="53">
        <v>1198</v>
      </c>
      <c r="M45" s="53">
        <v>1214</v>
      </c>
      <c r="N45" s="53">
        <v>1290</v>
      </c>
      <c r="O45" s="159">
        <v>1318</v>
      </c>
      <c r="P45" s="231">
        <v>2.170542635658923E-2</v>
      </c>
      <c r="Q45" s="232">
        <v>0.16947648624667266</v>
      </c>
      <c r="R45" s="256">
        <v>8.8356729975227033E-2</v>
      </c>
    </row>
    <row r="46" spans="1:18" x14ac:dyDescent="0.25">
      <c r="A46" s="257" t="s">
        <v>207</v>
      </c>
      <c r="B46" s="52">
        <v>1611</v>
      </c>
      <c r="C46" s="53">
        <v>1494</v>
      </c>
      <c r="D46" s="52">
        <v>1471</v>
      </c>
      <c r="E46" s="53">
        <v>1479</v>
      </c>
      <c r="F46" s="52">
        <v>1452</v>
      </c>
      <c r="G46" s="53">
        <v>1349</v>
      </c>
      <c r="H46" s="52">
        <v>1308</v>
      </c>
      <c r="I46" s="53">
        <v>1316</v>
      </c>
      <c r="J46" s="52">
        <v>1306</v>
      </c>
      <c r="K46" s="53">
        <v>1318</v>
      </c>
      <c r="L46" s="53">
        <v>1343</v>
      </c>
      <c r="M46" s="53">
        <v>1356</v>
      </c>
      <c r="N46" s="53">
        <v>1454</v>
      </c>
      <c r="O46" s="159">
        <v>1507</v>
      </c>
      <c r="P46" s="231">
        <v>3.6451169188445709E-2</v>
      </c>
      <c r="Q46" s="232">
        <v>0.15390505359877493</v>
      </c>
      <c r="R46" s="256">
        <v>1.893171061528065E-2</v>
      </c>
    </row>
    <row r="47" spans="1:18" ht="15.75" thickBot="1" x14ac:dyDescent="0.3">
      <c r="A47" s="258" t="s">
        <v>208</v>
      </c>
      <c r="B47" s="57">
        <v>1503</v>
      </c>
      <c r="C47" s="58">
        <v>1521</v>
      </c>
      <c r="D47" s="57">
        <v>1472</v>
      </c>
      <c r="E47" s="58">
        <v>1416</v>
      </c>
      <c r="F47" s="57">
        <v>1319</v>
      </c>
      <c r="G47" s="58">
        <v>1258</v>
      </c>
      <c r="H47" s="57">
        <v>1258</v>
      </c>
      <c r="I47" s="58">
        <v>1256</v>
      </c>
      <c r="J47" s="57">
        <v>1354</v>
      </c>
      <c r="K47" s="58">
        <v>1366</v>
      </c>
      <c r="L47" s="58">
        <v>1408</v>
      </c>
      <c r="M47" s="58">
        <v>1394</v>
      </c>
      <c r="N47" s="58">
        <v>1412</v>
      </c>
      <c r="O47" s="160">
        <v>1405</v>
      </c>
      <c r="P47" s="235">
        <v>-4.9575070821529232E-3</v>
      </c>
      <c r="Q47" s="236">
        <v>3.7666174298375266E-2</v>
      </c>
      <c r="R47" s="260">
        <v>-7.7683615819209573E-3</v>
      </c>
    </row>
    <row r="48" spans="1:18" x14ac:dyDescent="0.25">
      <c r="A48" s="255" t="s">
        <v>108</v>
      </c>
      <c r="B48" s="311">
        <v>5431</v>
      </c>
      <c r="C48" s="68">
        <v>5122</v>
      </c>
      <c r="D48" s="312">
        <v>4986</v>
      </c>
      <c r="E48" s="68">
        <v>4883</v>
      </c>
      <c r="F48" s="312">
        <v>4719</v>
      </c>
      <c r="G48" s="68">
        <v>4620</v>
      </c>
      <c r="H48" s="312">
        <v>4412</v>
      </c>
      <c r="I48" s="68">
        <v>4425</v>
      </c>
      <c r="J48" s="312">
        <v>4526</v>
      </c>
      <c r="K48" s="68">
        <v>4638</v>
      </c>
      <c r="L48" s="68">
        <v>4586</v>
      </c>
      <c r="M48" s="68">
        <v>4789</v>
      </c>
      <c r="N48" s="68">
        <v>5072</v>
      </c>
      <c r="O48" s="313">
        <v>5372</v>
      </c>
      <c r="P48" s="231">
        <v>5.9148264984227206E-2</v>
      </c>
      <c r="Q48" s="232">
        <v>0.18692001767565181</v>
      </c>
      <c r="R48" s="256">
        <v>0.1001433544951873</v>
      </c>
    </row>
    <row r="49" spans="1:18" x14ac:dyDescent="0.25">
      <c r="A49" s="257" t="s">
        <v>209</v>
      </c>
      <c r="B49" s="52">
        <v>1516</v>
      </c>
      <c r="C49" s="53">
        <v>1498</v>
      </c>
      <c r="D49" s="52">
        <v>1415</v>
      </c>
      <c r="E49" s="53">
        <v>1358</v>
      </c>
      <c r="F49" s="52">
        <v>1295</v>
      </c>
      <c r="G49" s="53">
        <v>1234</v>
      </c>
      <c r="H49" s="52">
        <v>1157</v>
      </c>
      <c r="I49" s="53">
        <v>1176</v>
      </c>
      <c r="J49" s="52">
        <v>1200</v>
      </c>
      <c r="K49" s="53">
        <v>1234</v>
      </c>
      <c r="L49" s="53">
        <v>1217</v>
      </c>
      <c r="M49" s="53">
        <v>1213</v>
      </c>
      <c r="N49" s="53">
        <v>1312</v>
      </c>
      <c r="O49" s="159">
        <v>1430</v>
      </c>
      <c r="P49" s="231">
        <v>8.9939024390243816E-2</v>
      </c>
      <c r="Q49" s="232">
        <v>0.19166666666666665</v>
      </c>
      <c r="R49" s="256">
        <v>5.3019145802650991E-2</v>
      </c>
    </row>
    <row r="50" spans="1:18" x14ac:dyDescent="0.25">
      <c r="A50" s="257" t="s">
        <v>210</v>
      </c>
      <c r="B50" s="52">
        <v>1063</v>
      </c>
      <c r="C50" s="53">
        <v>934</v>
      </c>
      <c r="D50" s="52">
        <v>936</v>
      </c>
      <c r="E50" s="53">
        <v>967</v>
      </c>
      <c r="F50" s="52">
        <v>894</v>
      </c>
      <c r="G50" s="53">
        <v>869</v>
      </c>
      <c r="H50" s="52">
        <v>869</v>
      </c>
      <c r="I50" s="53">
        <v>915</v>
      </c>
      <c r="J50" s="52">
        <v>938</v>
      </c>
      <c r="K50" s="53">
        <v>905</v>
      </c>
      <c r="L50" s="53">
        <v>908</v>
      </c>
      <c r="M50" s="53">
        <v>992</v>
      </c>
      <c r="N50" s="53">
        <v>1073</v>
      </c>
      <c r="O50" s="159">
        <v>1080</v>
      </c>
      <c r="P50" s="231">
        <v>6.5237651444547406E-3</v>
      </c>
      <c r="Q50" s="232">
        <v>0.15138592750533042</v>
      </c>
      <c r="R50" s="256">
        <v>0.11685625646328845</v>
      </c>
    </row>
    <row r="51" spans="1:18" x14ac:dyDescent="0.25">
      <c r="A51" s="257" t="s">
        <v>211</v>
      </c>
      <c r="B51" s="52">
        <v>2005</v>
      </c>
      <c r="C51" s="53">
        <v>1859</v>
      </c>
      <c r="D51" s="52">
        <v>1833</v>
      </c>
      <c r="E51" s="53">
        <v>1785</v>
      </c>
      <c r="F51" s="52">
        <v>1750</v>
      </c>
      <c r="G51" s="53">
        <v>1758</v>
      </c>
      <c r="H51" s="52">
        <v>1673</v>
      </c>
      <c r="I51" s="53">
        <v>1642</v>
      </c>
      <c r="J51" s="52">
        <v>1669</v>
      </c>
      <c r="K51" s="53">
        <v>1753</v>
      </c>
      <c r="L51" s="53">
        <v>1692</v>
      </c>
      <c r="M51" s="53">
        <v>1777</v>
      </c>
      <c r="N51" s="53">
        <v>1848</v>
      </c>
      <c r="O51" s="159">
        <v>1999</v>
      </c>
      <c r="P51" s="231">
        <v>8.1709956709956622E-2</v>
      </c>
      <c r="Q51" s="232">
        <v>0.19772318753744766</v>
      </c>
      <c r="R51" s="256">
        <v>0.11988795518207285</v>
      </c>
    </row>
    <row r="52" spans="1:18" ht="15.75" thickBot="1" x14ac:dyDescent="0.3">
      <c r="A52" s="258" t="s">
        <v>212</v>
      </c>
      <c r="B52" s="57">
        <v>847</v>
      </c>
      <c r="C52" s="58">
        <v>831</v>
      </c>
      <c r="D52" s="57">
        <v>802</v>
      </c>
      <c r="E52" s="58">
        <v>773</v>
      </c>
      <c r="F52" s="57">
        <v>780</v>
      </c>
      <c r="G52" s="58">
        <v>759</v>
      </c>
      <c r="H52" s="57">
        <v>713</v>
      </c>
      <c r="I52" s="58">
        <v>692</v>
      </c>
      <c r="J52" s="57">
        <v>719</v>
      </c>
      <c r="K52" s="58">
        <v>746</v>
      </c>
      <c r="L52" s="58">
        <v>769</v>
      </c>
      <c r="M52" s="58">
        <v>807</v>
      </c>
      <c r="N52" s="58">
        <v>839</v>
      </c>
      <c r="O52" s="160">
        <v>863</v>
      </c>
      <c r="P52" s="231">
        <v>2.8605482717520836E-2</v>
      </c>
      <c r="Q52" s="232">
        <v>0.20027816411682897</v>
      </c>
      <c r="R52" s="256">
        <v>0.11642949547218628</v>
      </c>
    </row>
    <row r="53" spans="1:18" x14ac:dyDescent="0.25">
      <c r="A53" s="255" t="s">
        <v>109</v>
      </c>
      <c r="B53" s="311">
        <v>6057</v>
      </c>
      <c r="C53" s="68">
        <v>6012</v>
      </c>
      <c r="D53" s="312">
        <v>5765</v>
      </c>
      <c r="E53" s="68">
        <v>5668</v>
      </c>
      <c r="F53" s="312">
        <v>5438</v>
      </c>
      <c r="G53" s="68">
        <v>5252</v>
      </c>
      <c r="H53" s="312">
        <v>5216</v>
      </c>
      <c r="I53" s="68">
        <v>5061</v>
      </c>
      <c r="J53" s="312">
        <v>5232</v>
      </c>
      <c r="K53" s="68">
        <v>5353</v>
      </c>
      <c r="L53" s="68">
        <v>5560</v>
      </c>
      <c r="M53" s="68">
        <v>5717</v>
      </c>
      <c r="N53" s="68">
        <v>6050</v>
      </c>
      <c r="O53" s="313">
        <v>6197</v>
      </c>
      <c r="P53" s="233">
        <v>2.429752066115709E-2</v>
      </c>
      <c r="Q53" s="234">
        <v>0.18444189602446492</v>
      </c>
      <c r="R53" s="259">
        <v>9.3330980945659947E-2</v>
      </c>
    </row>
    <row r="54" spans="1:18" x14ac:dyDescent="0.25">
      <c r="A54" s="257" t="s">
        <v>213</v>
      </c>
      <c r="B54" s="52">
        <v>1465</v>
      </c>
      <c r="C54" s="53">
        <v>1463</v>
      </c>
      <c r="D54" s="52">
        <v>1384</v>
      </c>
      <c r="E54" s="53">
        <v>1398</v>
      </c>
      <c r="F54" s="52">
        <v>1404</v>
      </c>
      <c r="G54" s="53">
        <v>1345</v>
      </c>
      <c r="H54" s="52">
        <v>1258</v>
      </c>
      <c r="I54" s="53">
        <v>1208</v>
      </c>
      <c r="J54" s="52">
        <v>1243</v>
      </c>
      <c r="K54" s="53">
        <v>1285</v>
      </c>
      <c r="L54" s="53">
        <v>1352</v>
      </c>
      <c r="M54" s="53">
        <v>1381</v>
      </c>
      <c r="N54" s="53">
        <v>1489</v>
      </c>
      <c r="O54" s="159">
        <v>1534</v>
      </c>
      <c r="P54" s="231">
        <v>3.0221625251846795E-2</v>
      </c>
      <c r="Q54" s="232">
        <v>0.23411102172164111</v>
      </c>
      <c r="R54" s="256">
        <v>9.7281831187410628E-2</v>
      </c>
    </row>
    <row r="55" spans="1:18" x14ac:dyDescent="0.25">
      <c r="A55" s="257" t="s">
        <v>214</v>
      </c>
      <c r="B55" s="52">
        <v>1039</v>
      </c>
      <c r="C55" s="53">
        <v>959</v>
      </c>
      <c r="D55" s="52">
        <v>910</v>
      </c>
      <c r="E55" s="53">
        <v>912</v>
      </c>
      <c r="F55" s="52">
        <v>877</v>
      </c>
      <c r="G55" s="53">
        <v>843</v>
      </c>
      <c r="H55" s="52">
        <v>843</v>
      </c>
      <c r="I55" s="53">
        <v>799</v>
      </c>
      <c r="J55" s="52">
        <v>816</v>
      </c>
      <c r="K55" s="53">
        <v>857</v>
      </c>
      <c r="L55" s="53">
        <v>900</v>
      </c>
      <c r="M55" s="53">
        <v>885</v>
      </c>
      <c r="N55" s="53">
        <v>954</v>
      </c>
      <c r="O55" s="159">
        <v>985</v>
      </c>
      <c r="P55" s="231">
        <v>3.2494758909853205E-2</v>
      </c>
      <c r="Q55" s="232">
        <v>0.20710784313725483</v>
      </c>
      <c r="R55" s="256">
        <v>8.0043859649122862E-2</v>
      </c>
    </row>
    <row r="56" spans="1:18" x14ac:dyDescent="0.25">
      <c r="A56" s="257" t="s">
        <v>215</v>
      </c>
      <c r="B56" s="52">
        <v>1181</v>
      </c>
      <c r="C56" s="53">
        <v>1223</v>
      </c>
      <c r="D56" s="52">
        <v>1262</v>
      </c>
      <c r="E56" s="53">
        <v>1214</v>
      </c>
      <c r="F56" s="52">
        <v>1156</v>
      </c>
      <c r="G56" s="53">
        <v>1103</v>
      </c>
      <c r="H56" s="52">
        <v>1147</v>
      </c>
      <c r="I56" s="53">
        <v>1093</v>
      </c>
      <c r="J56" s="52">
        <v>1155</v>
      </c>
      <c r="K56" s="53">
        <v>1183</v>
      </c>
      <c r="L56" s="53">
        <v>1185</v>
      </c>
      <c r="M56" s="53">
        <v>1194</v>
      </c>
      <c r="N56" s="53">
        <v>1230</v>
      </c>
      <c r="O56" s="159">
        <v>1265</v>
      </c>
      <c r="P56" s="231">
        <v>2.8455284552845628E-2</v>
      </c>
      <c r="Q56" s="232">
        <v>9.5238095238095344E-2</v>
      </c>
      <c r="R56" s="256">
        <v>4.2009884678748E-2</v>
      </c>
    </row>
    <row r="57" spans="1:18" x14ac:dyDescent="0.25">
      <c r="A57" s="257" t="s">
        <v>216</v>
      </c>
      <c r="B57" s="52">
        <v>898</v>
      </c>
      <c r="C57" s="53">
        <v>941</v>
      </c>
      <c r="D57" s="52">
        <v>876</v>
      </c>
      <c r="E57" s="53">
        <v>840</v>
      </c>
      <c r="F57" s="52">
        <v>782</v>
      </c>
      <c r="G57" s="53">
        <v>747</v>
      </c>
      <c r="H57" s="52">
        <v>730</v>
      </c>
      <c r="I57" s="53">
        <v>738</v>
      </c>
      <c r="J57" s="52">
        <v>802</v>
      </c>
      <c r="K57" s="53">
        <v>809</v>
      </c>
      <c r="L57" s="53">
        <v>848</v>
      </c>
      <c r="M57" s="53">
        <v>901</v>
      </c>
      <c r="N57" s="53">
        <v>924</v>
      </c>
      <c r="O57" s="159">
        <v>939</v>
      </c>
      <c r="P57" s="231">
        <v>1.6233766233766156E-2</v>
      </c>
      <c r="Q57" s="232">
        <v>0.1708229426433916</v>
      </c>
      <c r="R57" s="256">
        <v>0.11785714285714288</v>
      </c>
    </row>
    <row r="58" spans="1:18" ht="15.75" thickBot="1" x14ac:dyDescent="0.3">
      <c r="A58" s="258" t="s">
        <v>217</v>
      </c>
      <c r="B58" s="57">
        <v>1474</v>
      </c>
      <c r="C58" s="58">
        <v>1426</v>
      </c>
      <c r="D58" s="57">
        <v>1333</v>
      </c>
      <c r="E58" s="58">
        <v>1304</v>
      </c>
      <c r="F58" s="57">
        <v>1219</v>
      </c>
      <c r="G58" s="58">
        <v>1214</v>
      </c>
      <c r="H58" s="57">
        <v>1238</v>
      </c>
      <c r="I58" s="58">
        <v>1223</v>
      </c>
      <c r="J58" s="57">
        <v>1216</v>
      </c>
      <c r="K58" s="58">
        <v>1219</v>
      </c>
      <c r="L58" s="58">
        <v>1275</v>
      </c>
      <c r="M58" s="58">
        <v>1356</v>
      </c>
      <c r="N58" s="58">
        <v>1453</v>
      </c>
      <c r="O58" s="160">
        <v>1474</v>
      </c>
      <c r="P58" s="235">
        <v>1.4452856159669736E-2</v>
      </c>
      <c r="Q58" s="236">
        <v>0.21217105263157898</v>
      </c>
      <c r="R58" s="260">
        <v>0.13036809815950923</v>
      </c>
    </row>
    <row r="59" spans="1:18" x14ac:dyDescent="0.25">
      <c r="A59" s="255" t="s">
        <v>110</v>
      </c>
      <c r="B59" s="311">
        <v>5912</v>
      </c>
      <c r="C59" s="68">
        <v>5846</v>
      </c>
      <c r="D59" s="312">
        <v>5635</v>
      </c>
      <c r="E59" s="68">
        <v>5584</v>
      </c>
      <c r="F59" s="312">
        <v>5393</v>
      </c>
      <c r="G59" s="68">
        <v>5268</v>
      </c>
      <c r="H59" s="312">
        <v>5097</v>
      </c>
      <c r="I59" s="68">
        <v>4991</v>
      </c>
      <c r="J59" s="312">
        <v>5141</v>
      </c>
      <c r="K59" s="68">
        <v>5127</v>
      </c>
      <c r="L59" s="68">
        <v>5087</v>
      </c>
      <c r="M59" s="68">
        <v>5192</v>
      </c>
      <c r="N59" s="68">
        <v>5522</v>
      </c>
      <c r="O59" s="313">
        <v>5707</v>
      </c>
      <c r="P59" s="231">
        <v>3.3502354219485664E-2</v>
      </c>
      <c r="Q59" s="232">
        <v>0.11009531219607083</v>
      </c>
      <c r="R59" s="256">
        <v>2.2027220630372435E-2</v>
      </c>
    </row>
    <row r="60" spans="1:18" x14ac:dyDescent="0.25">
      <c r="A60" s="257" t="s">
        <v>218</v>
      </c>
      <c r="B60" s="52">
        <v>1296</v>
      </c>
      <c r="C60" s="53">
        <v>1299</v>
      </c>
      <c r="D60" s="52">
        <v>1241</v>
      </c>
      <c r="E60" s="53">
        <v>1209</v>
      </c>
      <c r="F60" s="52">
        <v>1195</v>
      </c>
      <c r="G60" s="53">
        <v>1128</v>
      </c>
      <c r="H60" s="52">
        <v>1103</v>
      </c>
      <c r="I60" s="53">
        <v>1084</v>
      </c>
      <c r="J60" s="52">
        <v>1147</v>
      </c>
      <c r="K60" s="53">
        <v>1087</v>
      </c>
      <c r="L60" s="53">
        <v>1092</v>
      </c>
      <c r="M60" s="53">
        <v>1080</v>
      </c>
      <c r="N60" s="53">
        <v>1183</v>
      </c>
      <c r="O60" s="159">
        <v>1261</v>
      </c>
      <c r="P60" s="231">
        <v>6.5934065934065922E-2</v>
      </c>
      <c r="Q60" s="232">
        <v>9.9389712292938137E-2</v>
      </c>
      <c r="R60" s="256">
        <v>4.3010752688172005E-2</v>
      </c>
    </row>
    <row r="61" spans="1:18" x14ac:dyDescent="0.25">
      <c r="A61" s="257" t="s">
        <v>219</v>
      </c>
      <c r="B61" s="52">
        <v>1615</v>
      </c>
      <c r="C61" s="53">
        <v>1588</v>
      </c>
      <c r="D61" s="52">
        <v>1489</v>
      </c>
      <c r="E61" s="53">
        <v>1479</v>
      </c>
      <c r="F61" s="52">
        <v>1422</v>
      </c>
      <c r="G61" s="53">
        <v>1433</v>
      </c>
      <c r="H61" s="52">
        <v>1378</v>
      </c>
      <c r="I61" s="53">
        <v>1349</v>
      </c>
      <c r="J61" s="52">
        <v>1379</v>
      </c>
      <c r="K61" s="53">
        <v>1411</v>
      </c>
      <c r="L61" s="53">
        <v>1382</v>
      </c>
      <c r="M61" s="53">
        <v>1431</v>
      </c>
      <c r="N61" s="53">
        <v>1589</v>
      </c>
      <c r="O61" s="159">
        <v>1698</v>
      </c>
      <c r="P61" s="231">
        <v>6.8596601636249144E-2</v>
      </c>
      <c r="Q61" s="232">
        <v>0.23132704858593178</v>
      </c>
      <c r="R61" s="256">
        <v>0.14807302231237318</v>
      </c>
    </row>
    <row r="62" spans="1:18" x14ac:dyDescent="0.25">
      <c r="A62" s="257" t="s">
        <v>220</v>
      </c>
      <c r="B62" s="52">
        <v>1279</v>
      </c>
      <c r="C62" s="53">
        <v>1279</v>
      </c>
      <c r="D62" s="52">
        <v>1246</v>
      </c>
      <c r="E62" s="53">
        <v>1257</v>
      </c>
      <c r="F62" s="52">
        <v>1190</v>
      </c>
      <c r="G62" s="53">
        <v>1150</v>
      </c>
      <c r="H62" s="52">
        <v>1113</v>
      </c>
      <c r="I62" s="53">
        <v>1116</v>
      </c>
      <c r="J62" s="52">
        <v>1141</v>
      </c>
      <c r="K62" s="53">
        <v>1147</v>
      </c>
      <c r="L62" s="53">
        <v>1123</v>
      </c>
      <c r="M62" s="53">
        <v>1158</v>
      </c>
      <c r="N62" s="53">
        <v>1202</v>
      </c>
      <c r="O62" s="159">
        <v>1134</v>
      </c>
      <c r="P62" s="231">
        <v>-5.6572379367720416E-2</v>
      </c>
      <c r="Q62" s="232">
        <v>-6.1349693251533388E-3</v>
      </c>
      <c r="R62" s="256">
        <v>-9.7852028639618172E-2</v>
      </c>
    </row>
    <row r="63" spans="1:18" ht="15.75" thickBot="1" x14ac:dyDescent="0.3">
      <c r="A63" s="258" t="s">
        <v>221</v>
      </c>
      <c r="B63" s="57">
        <v>1722</v>
      </c>
      <c r="C63" s="58">
        <v>1680</v>
      </c>
      <c r="D63" s="57">
        <v>1659</v>
      </c>
      <c r="E63" s="58">
        <v>1639</v>
      </c>
      <c r="F63" s="57">
        <v>1586</v>
      </c>
      <c r="G63" s="58">
        <v>1557</v>
      </c>
      <c r="H63" s="57">
        <v>1503</v>
      </c>
      <c r="I63" s="58">
        <v>1442</v>
      </c>
      <c r="J63" s="57">
        <v>1474</v>
      </c>
      <c r="K63" s="58">
        <v>1482</v>
      </c>
      <c r="L63" s="58">
        <v>1490</v>
      </c>
      <c r="M63" s="58">
        <v>1523</v>
      </c>
      <c r="N63" s="58">
        <v>1548</v>
      </c>
      <c r="O63" s="160">
        <v>1614</v>
      </c>
      <c r="P63" s="231">
        <v>4.2635658914728758E-2</v>
      </c>
      <c r="Q63" s="232">
        <v>9.49796472184532E-2</v>
      </c>
      <c r="R63" s="256">
        <v>-1.5253203172666208E-2</v>
      </c>
    </row>
    <row r="64" spans="1:18" x14ac:dyDescent="0.25">
      <c r="A64" s="255" t="s">
        <v>222</v>
      </c>
      <c r="B64" s="311">
        <v>5981</v>
      </c>
      <c r="C64" s="68">
        <v>5694</v>
      </c>
      <c r="D64" s="312">
        <v>5541</v>
      </c>
      <c r="E64" s="68">
        <v>5313</v>
      </c>
      <c r="F64" s="312">
        <v>5266</v>
      </c>
      <c r="G64" s="68">
        <v>5113</v>
      </c>
      <c r="H64" s="312">
        <v>4980</v>
      </c>
      <c r="I64" s="68">
        <v>4953</v>
      </c>
      <c r="J64" s="312">
        <v>5008</v>
      </c>
      <c r="K64" s="68">
        <v>5186</v>
      </c>
      <c r="L64" s="68">
        <v>5139</v>
      </c>
      <c r="M64" s="68">
        <v>5256</v>
      </c>
      <c r="N64" s="68">
        <v>5487</v>
      </c>
      <c r="O64" s="313">
        <v>5601</v>
      </c>
      <c r="P64" s="233">
        <v>2.0776380535811878E-2</v>
      </c>
      <c r="Q64" s="234">
        <v>0.11841054313099031</v>
      </c>
      <c r="R64" s="259">
        <v>5.4206662902315017E-2</v>
      </c>
    </row>
    <row r="65" spans="1:18" x14ac:dyDescent="0.25">
      <c r="A65" s="257" t="s">
        <v>223</v>
      </c>
      <c r="B65" s="52">
        <v>948</v>
      </c>
      <c r="C65" s="53">
        <v>941</v>
      </c>
      <c r="D65" s="52">
        <v>919</v>
      </c>
      <c r="E65" s="53">
        <v>849</v>
      </c>
      <c r="F65" s="52">
        <v>882</v>
      </c>
      <c r="G65" s="53">
        <v>878</v>
      </c>
      <c r="H65" s="52">
        <v>895</v>
      </c>
      <c r="I65" s="53">
        <v>882</v>
      </c>
      <c r="J65" s="52">
        <v>866</v>
      </c>
      <c r="K65" s="53">
        <v>874</v>
      </c>
      <c r="L65" s="53">
        <v>861</v>
      </c>
      <c r="M65" s="53">
        <v>932</v>
      </c>
      <c r="N65" s="53">
        <v>1005</v>
      </c>
      <c r="O65" s="159">
        <v>1039</v>
      </c>
      <c r="P65" s="231">
        <v>3.3830845771144258E-2</v>
      </c>
      <c r="Q65" s="232">
        <v>0.19976905311778292</v>
      </c>
      <c r="R65" s="256">
        <v>0.22379269729093054</v>
      </c>
    </row>
    <row r="66" spans="1:18" x14ac:dyDescent="0.25">
      <c r="A66" s="257" t="s">
        <v>224</v>
      </c>
      <c r="B66" s="52">
        <v>1385</v>
      </c>
      <c r="C66" s="53">
        <v>1280</v>
      </c>
      <c r="D66" s="52">
        <v>1250</v>
      </c>
      <c r="E66" s="53">
        <v>1217</v>
      </c>
      <c r="F66" s="52">
        <v>1158</v>
      </c>
      <c r="G66" s="53">
        <v>1134</v>
      </c>
      <c r="H66" s="52">
        <v>1045</v>
      </c>
      <c r="I66" s="53">
        <v>1099</v>
      </c>
      <c r="J66" s="52">
        <v>1101</v>
      </c>
      <c r="K66" s="53">
        <v>1185</v>
      </c>
      <c r="L66" s="53">
        <v>1182</v>
      </c>
      <c r="M66" s="53">
        <v>1188</v>
      </c>
      <c r="N66" s="53">
        <v>1295</v>
      </c>
      <c r="O66" s="159">
        <v>1311</v>
      </c>
      <c r="P66" s="231">
        <v>1.2355212355212419E-2</v>
      </c>
      <c r="Q66" s="232">
        <v>0.19073569482288821</v>
      </c>
      <c r="R66" s="256">
        <v>7.7239112571898083E-2</v>
      </c>
    </row>
    <row r="67" spans="1:18" x14ac:dyDescent="0.25">
      <c r="A67" s="257" t="s">
        <v>225</v>
      </c>
      <c r="B67" s="52">
        <v>777</v>
      </c>
      <c r="C67" s="53">
        <v>702</v>
      </c>
      <c r="D67" s="52">
        <v>646</v>
      </c>
      <c r="E67" s="53">
        <v>671</v>
      </c>
      <c r="F67" s="52">
        <v>734</v>
      </c>
      <c r="G67" s="53">
        <v>718</v>
      </c>
      <c r="H67" s="52">
        <v>760</v>
      </c>
      <c r="I67" s="53">
        <v>732</v>
      </c>
      <c r="J67" s="52">
        <v>745</v>
      </c>
      <c r="K67" s="53">
        <v>762</v>
      </c>
      <c r="L67" s="53">
        <v>747</v>
      </c>
      <c r="M67" s="53">
        <v>772</v>
      </c>
      <c r="N67" s="53">
        <v>722</v>
      </c>
      <c r="O67" s="159">
        <v>774</v>
      </c>
      <c r="P67" s="231">
        <v>7.2022160664819923E-2</v>
      </c>
      <c r="Q67" s="232">
        <v>3.8926174496644261E-2</v>
      </c>
      <c r="R67" s="256">
        <v>0.15350223546944863</v>
      </c>
    </row>
    <row r="68" spans="1:18" x14ac:dyDescent="0.25">
      <c r="A68" s="257" t="s">
        <v>226</v>
      </c>
      <c r="B68" s="52">
        <v>1555</v>
      </c>
      <c r="C68" s="53">
        <v>1474</v>
      </c>
      <c r="D68" s="52">
        <v>1486</v>
      </c>
      <c r="E68" s="53">
        <v>1413</v>
      </c>
      <c r="F68" s="52">
        <v>1345</v>
      </c>
      <c r="G68" s="53">
        <v>1245</v>
      </c>
      <c r="H68" s="52">
        <v>1204</v>
      </c>
      <c r="I68" s="53">
        <v>1196</v>
      </c>
      <c r="J68" s="52">
        <v>1212</v>
      </c>
      <c r="K68" s="53">
        <v>1243</v>
      </c>
      <c r="L68" s="53">
        <v>1235</v>
      </c>
      <c r="M68" s="53">
        <v>1214</v>
      </c>
      <c r="N68" s="53">
        <v>1225</v>
      </c>
      <c r="O68" s="159">
        <v>1248</v>
      </c>
      <c r="P68" s="231">
        <v>1.8775510204081636E-2</v>
      </c>
      <c r="Q68" s="232">
        <v>2.9702970297029729E-2</v>
      </c>
      <c r="R68" s="256">
        <v>-0.11677282377919318</v>
      </c>
    </row>
    <row r="69" spans="1:18" ht="15.75" thickBot="1" x14ac:dyDescent="0.3">
      <c r="A69" s="258" t="s">
        <v>227</v>
      </c>
      <c r="B69" s="57">
        <v>1316</v>
      </c>
      <c r="C69" s="58">
        <v>1297</v>
      </c>
      <c r="D69" s="57">
        <v>1240</v>
      </c>
      <c r="E69" s="58">
        <v>1163</v>
      </c>
      <c r="F69" s="57">
        <v>1147</v>
      </c>
      <c r="G69" s="58">
        <v>1138</v>
      </c>
      <c r="H69" s="57">
        <v>1076</v>
      </c>
      <c r="I69" s="58">
        <v>1044</v>
      </c>
      <c r="J69" s="57">
        <v>1084</v>
      </c>
      <c r="K69" s="58">
        <v>1122</v>
      </c>
      <c r="L69" s="58">
        <v>1114</v>
      </c>
      <c r="M69" s="58">
        <v>1150</v>
      </c>
      <c r="N69" s="58">
        <v>1240</v>
      </c>
      <c r="O69" s="160">
        <v>1229</v>
      </c>
      <c r="P69" s="235">
        <v>-8.8709677419355204E-3</v>
      </c>
      <c r="Q69" s="236">
        <v>0.13376383763837629</v>
      </c>
      <c r="R69" s="260">
        <v>5.6749785038693101E-2</v>
      </c>
    </row>
    <row r="70" spans="1:18" x14ac:dyDescent="0.25">
      <c r="A70" s="255" t="s">
        <v>112</v>
      </c>
      <c r="B70" s="311">
        <v>11761</v>
      </c>
      <c r="C70" s="68">
        <v>11253</v>
      </c>
      <c r="D70" s="312">
        <v>10873</v>
      </c>
      <c r="E70" s="68">
        <v>10513</v>
      </c>
      <c r="F70" s="312">
        <v>10011</v>
      </c>
      <c r="G70" s="68">
        <v>9700</v>
      </c>
      <c r="H70" s="312">
        <v>9488</v>
      </c>
      <c r="I70" s="68">
        <v>9469</v>
      </c>
      <c r="J70" s="312">
        <v>9665</v>
      </c>
      <c r="K70" s="68">
        <v>9875</v>
      </c>
      <c r="L70" s="68">
        <v>9766</v>
      </c>
      <c r="M70" s="68">
        <v>10142</v>
      </c>
      <c r="N70" s="68">
        <v>10405</v>
      </c>
      <c r="O70" s="313">
        <v>10776</v>
      </c>
      <c r="P70" s="231">
        <v>3.5655934646804388E-2</v>
      </c>
      <c r="Q70" s="232">
        <v>0.11495085359544754</v>
      </c>
      <c r="R70" s="256">
        <v>2.5016646057262504E-2</v>
      </c>
    </row>
    <row r="71" spans="1:18" x14ac:dyDescent="0.25">
      <c r="A71" s="257" t="s">
        <v>228</v>
      </c>
      <c r="B71" s="52">
        <v>977</v>
      </c>
      <c r="C71" s="53">
        <v>984</v>
      </c>
      <c r="D71" s="52">
        <v>985</v>
      </c>
      <c r="E71" s="53">
        <v>967</v>
      </c>
      <c r="F71" s="52">
        <v>913</v>
      </c>
      <c r="G71" s="53">
        <v>912</v>
      </c>
      <c r="H71" s="52">
        <v>871</v>
      </c>
      <c r="I71" s="53">
        <v>886</v>
      </c>
      <c r="J71" s="52">
        <v>865</v>
      </c>
      <c r="K71" s="53">
        <v>886</v>
      </c>
      <c r="L71" s="53">
        <v>868</v>
      </c>
      <c r="M71" s="53">
        <v>916</v>
      </c>
      <c r="N71" s="53">
        <v>950</v>
      </c>
      <c r="O71" s="159">
        <v>1028</v>
      </c>
      <c r="P71" s="231">
        <v>8.2105263157894681E-2</v>
      </c>
      <c r="Q71" s="232">
        <v>0.18843930635838158</v>
      </c>
      <c r="R71" s="256">
        <v>6.3081695966908047E-2</v>
      </c>
    </row>
    <row r="72" spans="1:18" x14ac:dyDescent="0.25">
      <c r="A72" s="257" t="s">
        <v>229</v>
      </c>
      <c r="B72" s="52">
        <v>2632</v>
      </c>
      <c r="C72" s="53">
        <v>2535</v>
      </c>
      <c r="D72" s="52">
        <v>2537</v>
      </c>
      <c r="E72" s="53">
        <v>2421</v>
      </c>
      <c r="F72" s="52">
        <v>2288</v>
      </c>
      <c r="G72" s="53">
        <v>2172</v>
      </c>
      <c r="H72" s="52">
        <v>2192</v>
      </c>
      <c r="I72" s="53">
        <v>2188</v>
      </c>
      <c r="J72" s="52">
        <v>2255</v>
      </c>
      <c r="K72" s="53">
        <v>2262</v>
      </c>
      <c r="L72" s="53">
        <v>2208</v>
      </c>
      <c r="M72" s="53">
        <v>2338</v>
      </c>
      <c r="N72" s="53">
        <v>2361</v>
      </c>
      <c r="O72" s="159">
        <v>2500</v>
      </c>
      <c r="P72" s="231">
        <v>5.8873358746293958E-2</v>
      </c>
      <c r="Q72" s="232">
        <v>0.10864745011086474</v>
      </c>
      <c r="R72" s="256">
        <v>3.2631144155307767E-2</v>
      </c>
    </row>
    <row r="73" spans="1:18" x14ac:dyDescent="0.25">
      <c r="A73" s="257" t="s">
        <v>230</v>
      </c>
      <c r="B73" s="52">
        <v>2213</v>
      </c>
      <c r="C73" s="53">
        <v>2156</v>
      </c>
      <c r="D73" s="52">
        <v>2084</v>
      </c>
      <c r="E73" s="53">
        <v>2004</v>
      </c>
      <c r="F73" s="52">
        <v>1948</v>
      </c>
      <c r="G73" s="53">
        <v>1836</v>
      </c>
      <c r="H73" s="52">
        <v>1813</v>
      </c>
      <c r="I73" s="53">
        <v>1718</v>
      </c>
      <c r="J73" s="52">
        <v>1763</v>
      </c>
      <c r="K73" s="53">
        <v>1867</v>
      </c>
      <c r="L73" s="53">
        <v>1876</v>
      </c>
      <c r="M73" s="53">
        <v>1992</v>
      </c>
      <c r="N73" s="53">
        <v>2065</v>
      </c>
      <c r="O73" s="159">
        <v>2127</v>
      </c>
      <c r="P73" s="231">
        <v>3.0024213075060535E-2</v>
      </c>
      <c r="Q73" s="232">
        <v>0.20646625070901869</v>
      </c>
      <c r="R73" s="256">
        <v>6.1377245508982048E-2</v>
      </c>
    </row>
    <row r="74" spans="1:18" x14ac:dyDescent="0.25">
      <c r="A74" s="257" t="s">
        <v>231</v>
      </c>
      <c r="B74" s="52">
        <v>1383</v>
      </c>
      <c r="C74" s="53">
        <v>1258</v>
      </c>
      <c r="D74" s="52">
        <v>1210</v>
      </c>
      <c r="E74" s="53">
        <v>1189</v>
      </c>
      <c r="F74" s="52">
        <v>1134</v>
      </c>
      <c r="G74" s="53">
        <v>1140</v>
      </c>
      <c r="H74" s="52">
        <v>1041</v>
      </c>
      <c r="I74" s="53">
        <v>1016</v>
      </c>
      <c r="J74" s="52">
        <v>1036</v>
      </c>
      <c r="K74" s="53">
        <v>1051</v>
      </c>
      <c r="L74" s="53">
        <v>1070</v>
      </c>
      <c r="M74" s="53">
        <v>1075</v>
      </c>
      <c r="N74" s="53">
        <v>1099</v>
      </c>
      <c r="O74" s="159">
        <v>1129</v>
      </c>
      <c r="P74" s="231">
        <v>2.7297543221109999E-2</v>
      </c>
      <c r="Q74" s="232">
        <v>8.9768339768339755E-2</v>
      </c>
      <c r="R74" s="256">
        <v>-5.0462573591253168E-2</v>
      </c>
    </row>
    <row r="75" spans="1:18" x14ac:dyDescent="0.25">
      <c r="A75" s="257" t="s">
        <v>232</v>
      </c>
      <c r="B75" s="52">
        <v>1750</v>
      </c>
      <c r="C75" s="53">
        <v>1607</v>
      </c>
      <c r="D75" s="52">
        <v>1513</v>
      </c>
      <c r="E75" s="53">
        <v>1509</v>
      </c>
      <c r="F75" s="52">
        <v>1424</v>
      </c>
      <c r="G75" s="53">
        <v>1357</v>
      </c>
      <c r="H75" s="52">
        <v>1324</v>
      </c>
      <c r="I75" s="53">
        <v>1379</v>
      </c>
      <c r="J75" s="52">
        <v>1418</v>
      </c>
      <c r="K75" s="53">
        <v>1424</v>
      </c>
      <c r="L75" s="53">
        <v>1434</v>
      </c>
      <c r="M75" s="53">
        <v>1432</v>
      </c>
      <c r="N75" s="53">
        <v>1499</v>
      </c>
      <c r="O75" s="159">
        <v>1485</v>
      </c>
      <c r="P75" s="231">
        <v>-9.3395597064709346E-3</v>
      </c>
      <c r="Q75" s="232">
        <v>4.7249647390691152E-2</v>
      </c>
      <c r="R75" s="256">
        <v>-1.5904572564612307E-2</v>
      </c>
    </row>
    <row r="76" spans="1:18" x14ac:dyDescent="0.25">
      <c r="A76" s="257" t="s">
        <v>233</v>
      </c>
      <c r="B76" s="52">
        <v>1033</v>
      </c>
      <c r="C76" s="53">
        <v>1024</v>
      </c>
      <c r="D76" s="52">
        <v>991</v>
      </c>
      <c r="E76" s="53">
        <v>953</v>
      </c>
      <c r="F76" s="52">
        <v>866</v>
      </c>
      <c r="G76" s="53">
        <v>877</v>
      </c>
      <c r="H76" s="52">
        <v>891</v>
      </c>
      <c r="I76" s="53">
        <v>914</v>
      </c>
      <c r="J76" s="52">
        <v>891</v>
      </c>
      <c r="K76" s="53">
        <v>941</v>
      </c>
      <c r="L76" s="53">
        <v>910</v>
      </c>
      <c r="M76" s="53">
        <v>959</v>
      </c>
      <c r="N76" s="53">
        <v>960</v>
      </c>
      <c r="O76" s="159">
        <v>1006</v>
      </c>
      <c r="P76" s="231">
        <v>4.7916666666666607E-2</v>
      </c>
      <c r="Q76" s="232">
        <v>0.1290684624017957</v>
      </c>
      <c r="R76" s="256">
        <v>5.561385099685201E-2</v>
      </c>
    </row>
    <row r="77" spans="1:18" ht="15.75" thickBot="1" x14ac:dyDescent="0.3">
      <c r="A77" s="258" t="s">
        <v>234</v>
      </c>
      <c r="B77" s="57">
        <v>1773</v>
      </c>
      <c r="C77" s="58">
        <v>1689</v>
      </c>
      <c r="D77" s="57">
        <v>1553</v>
      </c>
      <c r="E77" s="58">
        <v>1470</v>
      </c>
      <c r="F77" s="57">
        <v>1438</v>
      </c>
      <c r="G77" s="58">
        <v>1406</v>
      </c>
      <c r="H77" s="57">
        <v>1356</v>
      </c>
      <c r="I77" s="58">
        <v>1368</v>
      </c>
      <c r="J77" s="57">
        <v>1437</v>
      </c>
      <c r="K77" s="58">
        <v>1444</v>
      </c>
      <c r="L77" s="58">
        <v>1400</v>
      </c>
      <c r="M77" s="58">
        <v>1430</v>
      </c>
      <c r="N77" s="58">
        <v>1471</v>
      </c>
      <c r="O77" s="160">
        <v>1501</v>
      </c>
      <c r="P77" s="231">
        <v>2.0394289598912207E-2</v>
      </c>
      <c r="Q77" s="232">
        <v>4.453723034098811E-2</v>
      </c>
      <c r="R77" s="256">
        <v>2.1088435374149617E-2</v>
      </c>
    </row>
    <row r="78" spans="1:18" x14ac:dyDescent="0.25">
      <c r="A78" s="255" t="s">
        <v>113</v>
      </c>
      <c r="B78" s="311">
        <v>7040</v>
      </c>
      <c r="C78" s="68">
        <v>6803</v>
      </c>
      <c r="D78" s="312">
        <v>6696</v>
      </c>
      <c r="E78" s="68">
        <v>6521</v>
      </c>
      <c r="F78" s="312">
        <v>6305</v>
      </c>
      <c r="G78" s="68">
        <v>6075</v>
      </c>
      <c r="H78" s="312">
        <v>5931</v>
      </c>
      <c r="I78" s="68">
        <v>5901</v>
      </c>
      <c r="J78" s="312">
        <v>6062</v>
      </c>
      <c r="K78" s="68">
        <v>6109</v>
      </c>
      <c r="L78" s="68">
        <v>6149</v>
      </c>
      <c r="M78" s="68">
        <v>6341</v>
      </c>
      <c r="N78" s="68">
        <v>6667</v>
      </c>
      <c r="O78" s="313">
        <v>6768</v>
      </c>
      <c r="P78" s="233">
        <v>1.5149242537873198E-2</v>
      </c>
      <c r="Q78" s="234">
        <v>0.11646321346090405</v>
      </c>
      <c r="R78" s="259">
        <v>3.7877626130961461E-2</v>
      </c>
    </row>
    <row r="79" spans="1:18" x14ac:dyDescent="0.25">
      <c r="A79" s="257" t="s">
        <v>235</v>
      </c>
      <c r="B79" s="52">
        <v>676</v>
      </c>
      <c r="C79" s="53">
        <v>651</v>
      </c>
      <c r="D79" s="52">
        <v>619</v>
      </c>
      <c r="E79" s="53">
        <v>598</v>
      </c>
      <c r="F79" s="52">
        <v>571</v>
      </c>
      <c r="G79" s="53">
        <v>551</v>
      </c>
      <c r="H79" s="52">
        <v>520</v>
      </c>
      <c r="I79" s="53">
        <v>506</v>
      </c>
      <c r="J79" s="52">
        <v>529</v>
      </c>
      <c r="K79" s="53">
        <v>502</v>
      </c>
      <c r="L79" s="53">
        <v>517</v>
      </c>
      <c r="M79" s="53">
        <v>528</v>
      </c>
      <c r="N79" s="53">
        <v>541</v>
      </c>
      <c r="O79" s="159">
        <v>536</v>
      </c>
      <c r="P79" s="231">
        <v>-9.2421441774491742E-3</v>
      </c>
      <c r="Q79" s="232">
        <v>1.3232514177693666E-2</v>
      </c>
      <c r="R79" s="256">
        <v>-0.10367892976588633</v>
      </c>
    </row>
    <row r="80" spans="1:18" x14ac:dyDescent="0.25">
      <c r="A80" s="257" t="s">
        <v>236</v>
      </c>
      <c r="B80" s="52">
        <v>2252</v>
      </c>
      <c r="C80" s="53">
        <v>2189</v>
      </c>
      <c r="D80" s="52">
        <v>2167</v>
      </c>
      <c r="E80" s="53">
        <v>2096</v>
      </c>
      <c r="F80" s="52">
        <v>2062</v>
      </c>
      <c r="G80" s="53">
        <v>2002</v>
      </c>
      <c r="H80" s="52">
        <v>1980</v>
      </c>
      <c r="I80" s="53">
        <v>1915</v>
      </c>
      <c r="J80" s="52">
        <v>2038</v>
      </c>
      <c r="K80" s="53">
        <v>2031</v>
      </c>
      <c r="L80" s="53">
        <v>2060</v>
      </c>
      <c r="M80" s="53">
        <v>2100</v>
      </c>
      <c r="N80" s="53">
        <v>2209</v>
      </c>
      <c r="O80" s="159">
        <v>2240</v>
      </c>
      <c r="P80" s="231">
        <v>1.4033499320959653E-2</v>
      </c>
      <c r="Q80" s="232">
        <v>9.9116781157998046E-2</v>
      </c>
      <c r="R80" s="256">
        <v>6.8702290076335881E-2</v>
      </c>
    </row>
    <row r="81" spans="1:18" x14ac:dyDescent="0.25">
      <c r="A81" s="257" t="s">
        <v>237</v>
      </c>
      <c r="B81" s="52">
        <v>1197</v>
      </c>
      <c r="C81" s="53">
        <v>1094</v>
      </c>
      <c r="D81" s="52">
        <v>1095</v>
      </c>
      <c r="E81" s="53">
        <v>1089</v>
      </c>
      <c r="F81" s="52">
        <v>1038</v>
      </c>
      <c r="G81" s="53">
        <v>1032</v>
      </c>
      <c r="H81" s="52">
        <v>1003</v>
      </c>
      <c r="I81" s="53">
        <v>1046</v>
      </c>
      <c r="J81" s="52">
        <v>1039</v>
      </c>
      <c r="K81" s="53">
        <v>1086</v>
      </c>
      <c r="L81" s="53">
        <v>1048</v>
      </c>
      <c r="M81" s="53">
        <v>1066</v>
      </c>
      <c r="N81" s="53">
        <v>1143</v>
      </c>
      <c r="O81" s="159">
        <v>1215</v>
      </c>
      <c r="P81" s="231">
        <v>6.2992125984252079E-2</v>
      </c>
      <c r="Q81" s="232">
        <v>0.16939364773820986</v>
      </c>
      <c r="R81" s="256">
        <v>0.11570247933884303</v>
      </c>
    </row>
    <row r="82" spans="1:18" x14ac:dyDescent="0.25">
      <c r="A82" s="257" t="s">
        <v>238</v>
      </c>
      <c r="B82" s="52">
        <v>1409</v>
      </c>
      <c r="C82" s="53">
        <v>1356</v>
      </c>
      <c r="D82" s="52">
        <v>1346</v>
      </c>
      <c r="E82" s="53">
        <v>1316</v>
      </c>
      <c r="F82" s="52">
        <v>1319</v>
      </c>
      <c r="G82" s="53">
        <v>1218</v>
      </c>
      <c r="H82" s="52">
        <v>1181</v>
      </c>
      <c r="I82" s="53">
        <v>1170</v>
      </c>
      <c r="J82" s="52">
        <v>1171</v>
      </c>
      <c r="K82" s="53">
        <v>1212</v>
      </c>
      <c r="L82" s="53">
        <v>1233</v>
      </c>
      <c r="M82" s="53">
        <v>1270</v>
      </c>
      <c r="N82" s="53">
        <v>1304</v>
      </c>
      <c r="O82" s="159">
        <v>1294</v>
      </c>
      <c r="P82" s="231">
        <v>-7.6687116564416735E-3</v>
      </c>
      <c r="Q82" s="232">
        <v>0.1050384286934245</v>
      </c>
      <c r="R82" s="256">
        <v>-1.6717325227963542E-2</v>
      </c>
    </row>
    <row r="83" spans="1:18" ht="15.75" thickBot="1" x14ac:dyDescent="0.3">
      <c r="A83" s="258" t="s">
        <v>239</v>
      </c>
      <c r="B83" s="57">
        <v>1506</v>
      </c>
      <c r="C83" s="58">
        <v>1513</v>
      </c>
      <c r="D83" s="57">
        <v>1469</v>
      </c>
      <c r="E83" s="58">
        <v>1422</v>
      </c>
      <c r="F83" s="57">
        <v>1315</v>
      </c>
      <c r="G83" s="58">
        <v>1272</v>
      </c>
      <c r="H83" s="57">
        <v>1247</v>
      </c>
      <c r="I83" s="58">
        <v>1264</v>
      </c>
      <c r="J83" s="57">
        <v>1285</v>
      </c>
      <c r="K83" s="58">
        <v>1278</v>
      </c>
      <c r="L83" s="58">
        <v>1291</v>
      </c>
      <c r="M83" s="58">
        <v>1377</v>
      </c>
      <c r="N83" s="58">
        <v>1470</v>
      </c>
      <c r="O83" s="160">
        <v>1483</v>
      </c>
      <c r="P83" s="235">
        <v>8.8435374149660184E-3</v>
      </c>
      <c r="Q83" s="236">
        <v>0.15408560311284036</v>
      </c>
      <c r="R83" s="260">
        <v>4.2897327707454247E-2</v>
      </c>
    </row>
    <row r="84" spans="1:18" x14ac:dyDescent="0.25">
      <c r="A84" s="255" t="s">
        <v>114</v>
      </c>
      <c r="B84" s="311">
        <v>5570</v>
      </c>
      <c r="C84" s="68">
        <v>5474</v>
      </c>
      <c r="D84" s="312">
        <v>5232</v>
      </c>
      <c r="E84" s="68">
        <v>5060</v>
      </c>
      <c r="F84" s="312">
        <v>4988</v>
      </c>
      <c r="G84" s="68">
        <v>4710</v>
      </c>
      <c r="H84" s="312">
        <v>4578</v>
      </c>
      <c r="I84" s="68">
        <v>4565</v>
      </c>
      <c r="J84" s="312">
        <v>4681</v>
      </c>
      <c r="K84" s="68">
        <v>4758</v>
      </c>
      <c r="L84" s="68">
        <v>4723</v>
      </c>
      <c r="M84" s="68">
        <v>4863</v>
      </c>
      <c r="N84" s="68">
        <v>5184</v>
      </c>
      <c r="O84" s="313">
        <v>5311</v>
      </c>
      <c r="P84" s="231">
        <v>2.4498456790123413E-2</v>
      </c>
      <c r="Q84" s="232">
        <v>0.13458662678914757</v>
      </c>
      <c r="R84" s="256">
        <v>4.9604743083003999E-2</v>
      </c>
    </row>
    <row r="85" spans="1:18" x14ac:dyDescent="0.25">
      <c r="A85" s="257" t="s">
        <v>240</v>
      </c>
      <c r="B85" s="52">
        <v>1087</v>
      </c>
      <c r="C85" s="53">
        <v>1098</v>
      </c>
      <c r="D85" s="52">
        <v>1105</v>
      </c>
      <c r="E85" s="53">
        <v>1095</v>
      </c>
      <c r="F85" s="52">
        <v>1082</v>
      </c>
      <c r="G85" s="53">
        <v>1030</v>
      </c>
      <c r="H85" s="52">
        <v>1012</v>
      </c>
      <c r="I85" s="53">
        <v>1019</v>
      </c>
      <c r="J85" s="52">
        <v>1028</v>
      </c>
      <c r="K85" s="53">
        <v>1028</v>
      </c>
      <c r="L85" s="53">
        <v>990</v>
      </c>
      <c r="M85" s="53">
        <v>990</v>
      </c>
      <c r="N85" s="53">
        <v>1064</v>
      </c>
      <c r="O85" s="159">
        <v>1125</v>
      </c>
      <c r="P85" s="231">
        <v>5.7330827067669121E-2</v>
      </c>
      <c r="Q85" s="232">
        <v>9.4357976653696607E-2</v>
      </c>
      <c r="R85" s="256">
        <v>2.7397260273972712E-2</v>
      </c>
    </row>
    <row r="86" spans="1:18" x14ac:dyDescent="0.25">
      <c r="A86" s="257" t="s">
        <v>241</v>
      </c>
      <c r="B86" s="52">
        <v>1364</v>
      </c>
      <c r="C86" s="53">
        <v>1359</v>
      </c>
      <c r="D86" s="52">
        <v>1276</v>
      </c>
      <c r="E86" s="53">
        <v>1189</v>
      </c>
      <c r="F86" s="52">
        <v>1138</v>
      </c>
      <c r="G86" s="53">
        <v>1069</v>
      </c>
      <c r="H86" s="52">
        <v>1062</v>
      </c>
      <c r="I86" s="53">
        <v>1061</v>
      </c>
      <c r="J86" s="52">
        <v>1114</v>
      </c>
      <c r="K86" s="53">
        <v>1157</v>
      </c>
      <c r="L86" s="53">
        <v>1127</v>
      </c>
      <c r="M86" s="53">
        <v>1156</v>
      </c>
      <c r="N86" s="53">
        <v>1253</v>
      </c>
      <c r="O86" s="159">
        <v>1294</v>
      </c>
      <c r="P86" s="231">
        <v>3.2721468475658488E-2</v>
      </c>
      <c r="Q86" s="232">
        <v>0.16157989228007175</v>
      </c>
      <c r="R86" s="256">
        <v>8.8309503784693044E-2</v>
      </c>
    </row>
    <row r="87" spans="1:18" x14ac:dyDescent="0.25">
      <c r="A87" s="257" t="s">
        <v>242</v>
      </c>
      <c r="B87" s="52">
        <v>1447</v>
      </c>
      <c r="C87" s="53">
        <v>1429</v>
      </c>
      <c r="D87" s="52">
        <v>1311</v>
      </c>
      <c r="E87" s="53">
        <v>1312</v>
      </c>
      <c r="F87" s="52">
        <v>1286</v>
      </c>
      <c r="G87" s="53">
        <v>1219</v>
      </c>
      <c r="H87" s="52">
        <v>1128</v>
      </c>
      <c r="I87" s="53">
        <v>1131</v>
      </c>
      <c r="J87" s="52">
        <v>1158</v>
      </c>
      <c r="K87" s="53">
        <v>1165</v>
      </c>
      <c r="L87" s="53">
        <v>1159</v>
      </c>
      <c r="M87" s="53">
        <v>1254</v>
      </c>
      <c r="N87" s="53">
        <v>1360</v>
      </c>
      <c r="O87" s="159">
        <v>1349</v>
      </c>
      <c r="P87" s="231">
        <v>-8.0882352941176183E-3</v>
      </c>
      <c r="Q87" s="232">
        <v>0.16493955094991364</v>
      </c>
      <c r="R87" s="256">
        <v>2.820121951219523E-2</v>
      </c>
    </row>
    <row r="88" spans="1:18" ht="15.75" thickBot="1" x14ac:dyDescent="0.3">
      <c r="A88" s="258" t="s">
        <v>243</v>
      </c>
      <c r="B88" s="57">
        <v>1672</v>
      </c>
      <c r="C88" s="58">
        <v>1588</v>
      </c>
      <c r="D88" s="57">
        <v>1540</v>
      </c>
      <c r="E88" s="58">
        <v>1464</v>
      </c>
      <c r="F88" s="57">
        <v>1482</v>
      </c>
      <c r="G88" s="58">
        <v>1392</v>
      </c>
      <c r="H88" s="57">
        <v>1376</v>
      </c>
      <c r="I88" s="58">
        <v>1354</v>
      </c>
      <c r="J88" s="57">
        <v>1381</v>
      </c>
      <c r="K88" s="58">
        <v>1408</v>
      </c>
      <c r="L88" s="58">
        <v>1447</v>
      </c>
      <c r="M88" s="58">
        <v>1463</v>
      </c>
      <c r="N88" s="58">
        <v>1507</v>
      </c>
      <c r="O88" s="160">
        <v>1543</v>
      </c>
      <c r="P88" s="231">
        <v>2.3888520238885214E-2</v>
      </c>
      <c r="Q88" s="232">
        <v>0.11730629978276608</v>
      </c>
      <c r="R88" s="256">
        <v>5.3961748633879703E-2</v>
      </c>
    </row>
    <row r="89" spans="1:18" x14ac:dyDescent="0.25">
      <c r="A89" s="255" t="s">
        <v>115</v>
      </c>
      <c r="B89" s="311">
        <v>13477</v>
      </c>
      <c r="C89" s="68">
        <v>13416</v>
      </c>
      <c r="D89" s="312">
        <v>13211</v>
      </c>
      <c r="E89" s="68">
        <v>12789</v>
      </c>
      <c r="F89" s="312">
        <v>12032</v>
      </c>
      <c r="G89" s="68">
        <v>11456</v>
      </c>
      <c r="H89" s="312">
        <v>10974</v>
      </c>
      <c r="I89" s="68">
        <v>10712</v>
      </c>
      <c r="J89" s="312">
        <v>10865</v>
      </c>
      <c r="K89" s="68">
        <v>11025</v>
      </c>
      <c r="L89" s="68">
        <v>11098</v>
      </c>
      <c r="M89" s="68">
        <v>11220</v>
      </c>
      <c r="N89" s="68">
        <v>11518</v>
      </c>
      <c r="O89" s="313">
        <v>11594</v>
      </c>
      <c r="P89" s="233">
        <v>6.5983677721825895E-3</v>
      </c>
      <c r="Q89" s="234">
        <v>6.7096180395766147E-2</v>
      </c>
      <c r="R89" s="259">
        <v>-9.3439674720462884E-2</v>
      </c>
    </row>
    <row r="90" spans="1:18" x14ac:dyDescent="0.25">
      <c r="A90" s="257" t="s">
        <v>244</v>
      </c>
      <c r="B90" s="52">
        <v>1491</v>
      </c>
      <c r="C90" s="53">
        <v>1510</v>
      </c>
      <c r="D90" s="52">
        <v>1432</v>
      </c>
      <c r="E90" s="53">
        <v>1427</v>
      </c>
      <c r="F90" s="52">
        <v>1254</v>
      </c>
      <c r="G90" s="53">
        <v>1187</v>
      </c>
      <c r="H90" s="52">
        <v>1108</v>
      </c>
      <c r="I90" s="53">
        <v>1033</v>
      </c>
      <c r="J90" s="52">
        <v>1018</v>
      </c>
      <c r="K90" s="53">
        <v>1057</v>
      </c>
      <c r="L90" s="53">
        <v>1091</v>
      </c>
      <c r="M90" s="53">
        <v>1117</v>
      </c>
      <c r="N90" s="53">
        <v>1163</v>
      </c>
      <c r="O90" s="159">
        <v>1190</v>
      </c>
      <c r="P90" s="231">
        <v>2.3215821152192673E-2</v>
      </c>
      <c r="Q90" s="232">
        <v>0.1689587426326129</v>
      </c>
      <c r="R90" s="256">
        <v>-0.16608269096005601</v>
      </c>
    </row>
    <row r="91" spans="1:18" x14ac:dyDescent="0.25">
      <c r="A91" s="257" t="s">
        <v>245</v>
      </c>
      <c r="B91" s="52">
        <v>1974</v>
      </c>
      <c r="C91" s="53">
        <v>2015</v>
      </c>
      <c r="D91" s="52">
        <v>2018</v>
      </c>
      <c r="E91" s="53">
        <v>1955</v>
      </c>
      <c r="F91" s="52">
        <v>1829</v>
      </c>
      <c r="G91" s="53">
        <v>1765</v>
      </c>
      <c r="H91" s="52">
        <v>1703</v>
      </c>
      <c r="I91" s="53">
        <v>1587</v>
      </c>
      <c r="J91" s="52">
        <v>1646</v>
      </c>
      <c r="K91" s="53">
        <v>1652</v>
      </c>
      <c r="L91" s="53">
        <v>1699</v>
      </c>
      <c r="M91" s="53">
        <v>1735</v>
      </c>
      <c r="N91" s="53">
        <v>1844</v>
      </c>
      <c r="O91" s="159">
        <v>1860</v>
      </c>
      <c r="P91" s="231">
        <v>8.6767895878525625E-3</v>
      </c>
      <c r="Q91" s="232">
        <v>0.13001215066828675</v>
      </c>
      <c r="R91" s="256">
        <v>-4.8593350383631662E-2</v>
      </c>
    </row>
    <row r="92" spans="1:18" x14ac:dyDescent="0.25">
      <c r="A92" s="257" t="s">
        <v>246</v>
      </c>
      <c r="B92" s="52">
        <v>3084</v>
      </c>
      <c r="C92" s="53">
        <v>3148</v>
      </c>
      <c r="D92" s="52">
        <v>3153</v>
      </c>
      <c r="E92" s="53">
        <v>2969</v>
      </c>
      <c r="F92" s="52">
        <v>2863</v>
      </c>
      <c r="G92" s="53">
        <v>2794</v>
      </c>
      <c r="H92" s="52">
        <v>2654</v>
      </c>
      <c r="I92" s="53">
        <v>2611</v>
      </c>
      <c r="J92" s="52">
        <v>2597</v>
      </c>
      <c r="K92" s="53">
        <v>2503</v>
      </c>
      <c r="L92" s="53">
        <v>2484</v>
      </c>
      <c r="M92" s="53">
        <v>2529</v>
      </c>
      <c r="N92" s="53">
        <v>2560</v>
      </c>
      <c r="O92" s="159">
        <v>2526</v>
      </c>
      <c r="P92" s="231">
        <v>-1.3281250000000022E-2</v>
      </c>
      <c r="Q92" s="232">
        <v>-2.7339237581825215E-2</v>
      </c>
      <c r="R92" s="256">
        <v>-0.14920848770629846</v>
      </c>
    </row>
    <row r="93" spans="1:18" x14ac:dyDescent="0.25">
      <c r="A93" s="257" t="s">
        <v>247</v>
      </c>
      <c r="B93" s="52">
        <v>1758</v>
      </c>
      <c r="C93" s="53">
        <v>1663</v>
      </c>
      <c r="D93" s="52">
        <v>1638</v>
      </c>
      <c r="E93" s="53">
        <v>1534</v>
      </c>
      <c r="F93" s="52">
        <v>1514</v>
      </c>
      <c r="G93" s="53">
        <v>1465</v>
      </c>
      <c r="H93" s="52">
        <v>1440</v>
      </c>
      <c r="I93" s="53">
        <v>1410</v>
      </c>
      <c r="J93" s="52">
        <v>1426</v>
      </c>
      <c r="K93" s="53">
        <v>1510</v>
      </c>
      <c r="L93" s="53">
        <v>1509</v>
      </c>
      <c r="M93" s="53">
        <v>1570</v>
      </c>
      <c r="N93" s="53">
        <v>1583</v>
      </c>
      <c r="O93" s="159">
        <v>1594</v>
      </c>
      <c r="P93" s="231">
        <v>6.948831332912242E-3</v>
      </c>
      <c r="Q93" s="232">
        <v>0.11781206171108005</v>
      </c>
      <c r="R93" s="256">
        <v>3.9113428943937434E-2</v>
      </c>
    </row>
    <row r="94" spans="1:18" x14ac:dyDescent="0.25">
      <c r="A94" s="257" t="s">
        <v>248</v>
      </c>
      <c r="B94" s="52">
        <v>1855</v>
      </c>
      <c r="C94" s="53">
        <v>1889</v>
      </c>
      <c r="D94" s="52">
        <v>1854</v>
      </c>
      <c r="E94" s="53">
        <v>1814</v>
      </c>
      <c r="F94" s="52">
        <v>1700</v>
      </c>
      <c r="G94" s="53">
        <v>1569</v>
      </c>
      <c r="H94" s="52">
        <v>1520</v>
      </c>
      <c r="I94" s="53">
        <v>1511</v>
      </c>
      <c r="J94" s="52">
        <v>1551</v>
      </c>
      <c r="K94" s="53">
        <v>1569</v>
      </c>
      <c r="L94" s="53">
        <v>1587</v>
      </c>
      <c r="M94" s="53">
        <v>1609</v>
      </c>
      <c r="N94" s="53">
        <v>1676</v>
      </c>
      <c r="O94" s="159">
        <v>1668</v>
      </c>
      <c r="P94" s="231">
        <v>-4.7732696897374582E-3</v>
      </c>
      <c r="Q94" s="232">
        <v>7.5435203094777581E-2</v>
      </c>
      <c r="R94" s="256">
        <v>-8.0485115766262383E-2</v>
      </c>
    </row>
    <row r="95" spans="1:18" x14ac:dyDescent="0.25">
      <c r="A95" s="257" t="s">
        <v>249</v>
      </c>
      <c r="B95" s="52">
        <v>3315</v>
      </c>
      <c r="C95" s="53">
        <v>3191</v>
      </c>
      <c r="D95" s="52">
        <v>3116</v>
      </c>
      <c r="E95" s="53">
        <v>3090</v>
      </c>
      <c r="F95" s="52">
        <v>2872</v>
      </c>
      <c r="G95" s="53">
        <v>2676</v>
      </c>
      <c r="H95" s="52">
        <v>2549</v>
      </c>
      <c r="I95" s="53">
        <v>2560</v>
      </c>
      <c r="J95" s="52">
        <v>2627</v>
      </c>
      <c r="K95" s="53">
        <v>2734</v>
      </c>
      <c r="L95" s="53">
        <v>2728</v>
      </c>
      <c r="M95" s="53">
        <v>2660</v>
      </c>
      <c r="N95" s="53">
        <v>2692</v>
      </c>
      <c r="O95" s="159">
        <v>2756</v>
      </c>
      <c r="P95" s="231">
        <v>2.3774145616641817E-2</v>
      </c>
      <c r="Q95" s="232">
        <v>4.9105443471640697E-2</v>
      </c>
      <c r="R95" s="256">
        <v>-0.10809061488673144</v>
      </c>
    </row>
    <row r="97" spans="1:1" x14ac:dyDescent="0.25">
      <c r="A97" s="20" t="s">
        <v>250</v>
      </c>
    </row>
  </sheetData>
  <mergeCells count="5">
    <mergeCell ref="A3:A4"/>
    <mergeCell ref="B3:N3"/>
    <mergeCell ref="P3:P4"/>
    <mergeCell ref="Q3:Q4"/>
    <mergeCell ref="R3:R4"/>
  </mergeCells>
  <hyperlinks>
    <hyperlink ref="T2" location="OBSAH!A1" tooltip="o" display="zpět na obsah"/>
  </hyperlinks>
  <pageMargins left="0.70866141732283472" right="0.70866141732283472" top="0.78740157480314965" bottom="0.78740157480314965" header="0.31496062992125984" footer="0.31496062992125984"/>
  <pageSetup paperSize="9" scale="46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97"/>
  <sheetViews>
    <sheetView showGridLines="0" zoomScaleNormal="100" workbookViewId="0"/>
  </sheetViews>
  <sheetFormatPr defaultRowHeight="15" x14ac:dyDescent="0.25"/>
  <cols>
    <col min="1" max="1" width="22.28515625" customWidth="1"/>
    <col min="16" max="16" width="13.28515625" customWidth="1"/>
    <col min="17" max="17" width="12.7109375" customWidth="1"/>
    <col min="18" max="18" width="13" customWidth="1"/>
    <col min="19" max="19" width="6.42578125" customWidth="1"/>
  </cols>
  <sheetData>
    <row r="1" spans="1:20" x14ac:dyDescent="0.25">
      <c r="A1" s="17" t="s">
        <v>573</v>
      </c>
    </row>
    <row r="2" spans="1:20" ht="15.75" thickBot="1" x14ac:dyDescent="0.3">
      <c r="A2" s="123" t="s">
        <v>716</v>
      </c>
      <c r="R2" s="13"/>
      <c r="T2" s="4" t="s">
        <v>83</v>
      </c>
    </row>
    <row r="3" spans="1:20" s="8" customFormat="1" ht="15" customHeight="1" x14ac:dyDescent="0.25">
      <c r="A3" s="341" t="s">
        <v>169</v>
      </c>
      <c r="B3" s="322" t="s">
        <v>86</v>
      </c>
      <c r="C3" s="323"/>
      <c r="D3" s="323"/>
      <c r="E3" s="323"/>
      <c r="F3" s="323"/>
      <c r="G3" s="323"/>
      <c r="H3" s="323"/>
      <c r="I3" s="323"/>
      <c r="J3" s="323"/>
      <c r="K3" s="323"/>
      <c r="L3" s="323"/>
      <c r="M3" s="323"/>
      <c r="N3" s="323"/>
      <c r="O3" s="219"/>
      <c r="P3" s="347" t="s">
        <v>556</v>
      </c>
      <c r="Q3" s="349" t="s">
        <v>571</v>
      </c>
      <c r="R3" s="351" t="s">
        <v>619</v>
      </c>
    </row>
    <row r="4" spans="1:20" s="8" customFormat="1" ht="18" customHeight="1" thickBot="1" x14ac:dyDescent="0.3">
      <c r="A4" s="342"/>
      <c r="B4" s="104" t="s">
        <v>87</v>
      </c>
      <c r="C4" s="105" t="s">
        <v>88</v>
      </c>
      <c r="D4" s="105" t="s">
        <v>89</v>
      </c>
      <c r="E4" s="105" t="s">
        <v>90</v>
      </c>
      <c r="F4" s="105" t="s">
        <v>91</v>
      </c>
      <c r="G4" s="105" t="s">
        <v>92</v>
      </c>
      <c r="H4" s="105" t="s">
        <v>93</v>
      </c>
      <c r="I4" s="105" t="s">
        <v>94</v>
      </c>
      <c r="J4" s="105" t="s">
        <v>95</v>
      </c>
      <c r="K4" s="105" t="s">
        <v>96</v>
      </c>
      <c r="L4" s="105" t="s">
        <v>97</v>
      </c>
      <c r="M4" s="110" t="s">
        <v>98</v>
      </c>
      <c r="N4" s="105" t="s">
        <v>99</v>
      </c>
      <c r="O4" s="110" t="s">
        <v>554</v>
      </c>
      <c r="P4" s="348"/>
      <c r="Q4" s="350"/>
      <c r="R4" s="352"/>
    </row>
    <row r="5" spans="1:20" ht="15.75" thickBot="1" x14ac:dyDescent="0.3">
      <c r="A5" s="252" t="s">
        <v>172</v>
      </c>
      <c r="B5" s="39">
        <v>223470</v>
      </c>
      <c r="C5" s="38">
        <v>206376</v>
      </c>
      <c r="D5" s="39">
        <v>193557</v>
      </c>
      <c r="E5" s="38">
        <v>187493</v>
      </c>
      <c r="F5" s="39">
        <v>183613</v>
      </c>
      <c r="G5" s="38">
        <v>183882</v>
      </c>
      <c r="H5" s="39">
        <v>184320</v>
      </c>
      <c r="I5" s="38">
        <v>185401</v>
      </c>
      <c r="J5" s="39">
        <v>186811</v>
      </c>
      <c r="K5" s="38">
        <v>193028</v>
      </c>
      <c r="L5" s="38">
        <v>202857</v>
      </c>
      <c r="M5" s="38">
        <v>213071</v>
      </c>
      <c r="N5" s="38">
        <v>226048</v>
      </c>
      <c r="O5" s="40">
        <v>237111</v>
      </c>
      <c r="P5" s="223">
        <v>4.8940932899207201E-2</v>
      </c>
      <c r="Q5" s="224">
        <v>0.26925609305661879</v>
      </c>
      <c r="R5" s="245">
        <v>0.26463921319729278</v>
      </c>
    </row>
    <row r="6" spans="1:20" ht="15.75" thickBot="1" x14ac:dyDescent="0.3">
      <c r="A6" s="253" t="s">
        <v>102</v>
      </c>
      <c r="B6" s="156">
        <v>20061</v>
      </c>
      <c r="C6" s="157">
        <v>18447</v>
      </c>
      <c r="D6" s="156">
        <v>17263</v>
      </c>
      <c r="E6" s="157">
        <v>16883</v>
      </c>
      <c r="F6" s="156">
        <v>16683</v>
      </c>
      <c r="G6" s="157">
        <v>16891</v>
      </c>
      <c r="H6" s="156">
        <v>16957</v>
      </c>
      <c r="I6" s="157">
        <v>17284</v>
      </c>
      <c r="J6" s="156">
        <v>17752</v>
      </c>
      <c r="K6" s="157">
        <v>18650</v>
      </c>
      <c r="L6" s="157">
        <v>20073</v>
      </c>
      <c r="M6" s="157">
        <v>21133</v>
      </c>
      <c r="N6" s="157">
        <v>22616</v>
      </c>
      <c r="O6" s="158">
        <v>23877</v>
      </c>
      <c r="P6" s="229">
        <v>5.5756986204457126E-2</v>
      </c>
      <c r="Q6" s="230">
        <v>0.34503154574132489</v>
      </c>
      <c r="R6" s="254">
        <v>0.41426286797370127</v>
      </c>
    </row>
    <row r="7" spans="1:20" x14ac:dyDescent="0.25">
      <c r="A7" s="255" t="s">
        <v>103</v>
      </c>
      <c r="B7" s="311">
        <v>26908</v>
      </c>
      <c r="C7" s="68">
        <v>25361</v>
      </c>
      <c r="D7" s="312">
        <v>24402</v>
      </c>
      <c r="E7" s="68">
        <v>23949</v>
      </c>
      <c r="F7" s="312">
        <v>23844</v>
      </c>
      <c r="G7" s="68">
        <v>24325</v>
      </c>
      <c r="H7" s="312">
        <v>24492</v>
      </c>
      <c r="I7" s="68">
        <v>25164</v>
      </c>
      <c r="J7" s="312">
        <v>25748</v>
      </c>
      <c r="K7" s="68">
        <v>27021</v>
      </c>
      <c r="L7" s="68">
        <v>28883</v>
      </c>
      <c r="M7" s="68">
        <v>30999</v>
      </c>
      <c r="N7" s="68">
        <v>33245</v>
      </c>
      <c r="O7" s="313">
        <v>35473</v>
      </c>
      <c r="P7" s="231">
        <v>6.7017596631072429E-2</v>
      </c>
      <c r="Q7" s="232">
        <v>0.37769923877582734</v>
      </c>
      <c r="R7" s="256">
        <v>0.48118919370328617</v>
      </c>
    </row>
    <row r="8" spans="1:20" x14ac:dyDescent="0.25">
      <c r="A8" s="257" t="s">
        <v>173</v>
      </c>
      <c r="B8" s="52">
        <v>2218</v>
      </c>
      <c r="C8" s="53">
        <v>2013</v>
      </c>
      <c r="D8" s="52">
        <v>1880</v>
      </c>
      <c r="E8" s="53">
        <v>1871</v>
      </c>
      <c r="F8" s="52">
        <v>1833</v>
      </c>
      <c r="G8" s="53">
        <v>1942</v>
      </c>
      <c r="H8" s="52">
        <v>1928</v>
      </c>
      <c r="I8" s="53">
        <v>1994</v>
      </c>
      <c r="J8" s="52">
        <v>2012</v>
      </c>
      <c r="K8" s="53">
        <v>2030</v>
      </c>
      <c r="L8" s="53">
        <v>2163</v>
      </c>
      <c r="M8" s="53">
        <v>2222</v>
      </c>
      <c r="N8" s="53">
        <v>2373</v>
      </c>
      <c r="O8" s="159">
        <v>2509</v>
      </c>
      <c r="P8" s="231">
        <v>5.7311420143278502E-2</v>
      </c>
      <c r="Q8" s="232">
        <v>0.2470178926441351</v>
      </c>
      <c r="R8" s="256">
        <v>0.34099412079102076</v>
      </c>
    </row>
    <row r="9" spans="1:20" x14ac:dyDescent="0.25">
      <c r="A9" s="257" t="s">
        <v>174</v>
      </c>
      <c r="B9" s="52">
        <v>1809</v>
      </c>
      <c r="C9" s="53">
        <v>1723</v>
      </c>
      <c r="D9" s="52">
        <v>1618</v>
      </c>
      <c r="E9" s="53">
        <v>1576</v>
      </c>
      <c r="F9" s="52">
        <v>1622</v>
      </c>
      <c r="G9" s="53">
        <v>1704</v>
      </c>
      <c r="H9" s="52">
        <v>1747</v>
      </c>
      <c r="I9" s="53">
        <v>1792</v>
      </c>
      <c r="J9" s="52">
        <v>1812</v>
      </c>
      <c r="K9" s="53">
        <v>1869</v>
      </c>
      <c r="L9" s="53">
        <v>2037</v>
      </c>
      <c r="M9" s="53">
        <v>2194</v>
      </c>
      <c r="N9" s="53">
        <v>2375</v>
      </c>
      <c r="O9" s="159">
        <v>2588</v>
      </c>
      <c r="P9" s="231">
        <v>8.9684210526315811E-2</v>
      </c>
      <c r="Q9" s="232">
        <v>0.42825607064017657</v>
      </c>
      <c r="R9" s="256">
        <v>0.64213197969543145</v>
      </c>
    </row>
    <row r="10" spans="1:20" x14ac:dyDescent="0.25">
      <c r="A10" s="257" t="s">
        <v>175</v>
      </c>
      <c r="B10" s="52">
        <v>3330</v>
      </c>
      <c r="C10" s="53">
        <v>3080</v>
      </c>
      <c r="D10" s="52">
        <v>2904</v>
      </c>
      <c r="E10" s="53">
        <v>2808</v>
      </c>
      <c r="F10" s="52">
        <v>2792</v>
      </c>
      <c r="G10" s="53">
        <v>2753</v>
      </c>
      <c r="H10" s="52">
        <v>2770</v>
      </c>
      <c r="I10" s="53">
        <v>2854</v>
      </c>
      <c r="J10" s="52">
        <v>2883</v>
      </c>
      <c r="K10" s="53">
        <v>2999</v>
      </c>
      <c r="L10" s="53">
        <v>3168</v>
      </c>
      <c r="M10" s="53">
        <v>3350</v>
      </c>
      <c r="N10" s="53">
        <v>3568</v>
      </c>
      <c r="O10" s="159">
        <v>3795</v>
      </c>
      <c r="P10" s="231">
        <v>6.3621076233183915E-2</v>
      </c>
      <c r="Q10" s="232">
        <v>0.31633714880332997</v>
      </c>
      <c r="R10" s="256">
        <v>0.35149572649572658</v>
      </c>
    </row>
    <row r="11" spans="1:20" x14ac:dyDescent="0.25">
      <c r="A11" s="257" t="s">
        <v>176</v>
      </c>
      <c r="B11" s="52">
        <v>2041</v>
      </c>
      <c r="C11" s="53">
        <v>1909</v>
      </c>
      <c r="D11" s="52">
        <v>1833</v>
      </c>
      <c r="E11" s="53">
        <v>1747</v>
      </c>
      <c r="F11" s="52">
        <v>1709</v>
      </c>
      <c r="G11" s="53">
        <v>1708</v>
      </c>
      <c r="H11" s="52">
        <v>1753</v>
      </c>
      <c r="I11" s="53">
        <v>1842</v>
      </c>
      <c r="J11" s="52">
        <v>1907</v>
      </c>
      <c r="K11" s="53">
        <v>1997</v>
      </c>
      <c r="L11" s="53">
        <v>2118</v>
      </c>
      <c r="M11" s="53">
        <v>2285</v>
      </c>
      <c r="N11" s="53">
        <v>2382</v>
      </c>
      <c r="O11" s="159">
        <v>2512</v>
      </c>
      <c r="P11" s="231">
        <v>5.4575986565911005E-2</v>
      </c>
      <c r="Q11" s="232">
        <v>0.31725222863135816</v>
      </c>
      <c r="R11" s="256">
        <v>0.43789353176874646</v>
      </c>
    </row>
    <row r="12" spans="1:20" x14ac:dyDescent="0.25">
      <c r="A12" s="257" t="s">
        <v>177</v>
      </c>
      <c r="B12" s="52">
        <v>1690</v>
      </c>
      <c r="C12" s="53">
        <v>1610</v>
      </c>
      <c r="D12" s="52">
        <v>1492</v>
      </c>
      <c r="E12" s="53">
        <v>1489</v>
      </c>
      <c r="F12" s="52">
        <v>1487</v>
      </c>
      <c r="G12" s="53">
        <v>1475</v>
      </c>
      <c r="H12" s="52">
        <v>1474</v>
      </c>
      <c r="I12" s="53">
        <v>1437</v>
      </c>
      <c r="J12" s="52">
        <v>1401</v>
      </c>
      <c r="K12" s="53">
        <v>1430</v>
      </c>
      <c r="L12" s="53">
        <v>1458</v>
      </c>
      <c r="M12" s="53">
        <v>1568</v>
      </c>
      <c r="N12" s="53">
        <v>1646</v>
      </c>
      <c r="O12" s="159">
        <v>1748</v>
      </c>
      <c r="P12" s="231">
        <v>6.1968408262454533E-2</v>
      </c>
      <c r="Q12" s="232">
        <v>0.24768022840827975</v>
      </c>
      <c r="R12" s="256">
        <v>0.17394224311618545</v>
      </c>
    </row>
    <row r="13" spans="1:20" x14ac:dyDescent="0.25">
      <c r="A13" s="257" t="s">
        <v>178</v>
      </c>
      <c r="B13" s="52">
        <v>2325</v>
      </c>
      <c r="C13" s="53">
        <v>2173</v>
      </c>
      <c r="D13" s="52">
        <v>2122</v>
      </c>
      <c r="E13" s="53">
        <v>2051</v>
      </c>
      <c r="F13" s="52">
        <v>1937</v>
      </c>
      <c r="G13" s="53">
        <v>1966</v>
      </c>
      <c r="H13" s="52">
        <v>1928</v>
      </c>
      <c r="I13" s="53">
        <v>1945</v>
      </c>
      <c r="J13" s="52">
        <v>2074</v>
      </c>
      <c r="K13" s="53">
        <v>2178</v>
      </c>
      <c r="L13" s="53">
        <v>2279</v>
      </c>
      <c r="M13" s="53">
        <v>2398</v>
      </c>
      <c r="N13" s="53">
        <v>2544</v>
      </c>
      <c r="O13" s="159">
        <v>2661</v>
      </c>
      <c r="P13" s="231">
        <v>4.5990566037735769E-2</v>
      </c>
      <c r="Q13" s="232">
        <v>0.28302796528447449</v>
      </c>
      <c r="R13" s="256">
        <v>0.29741589468551921</v>
      </c>
    </row>
    <row r="14" spans="1:20" x14ac:dyDescent="0.25">
      <c r="A14" s="257" t="s">
        <v>179</v>
      </c>
      <c r="B14" s="52">
        <v>2351</v>
      </c>
      <c r="C14" s="53">
        <v>2176</v>
      </c>
      <c r="D14" s="52">
        <v>2139</v>
      </c>
      <c r="E14" s="53">
        <v>2070</v>
      </c>
      <c r="F14" s="52">
        <v>2003</v>
      </c>
      <c r="G14" s="53">
        <v>2082</v>
      </c>
      <c r="H14" s="52">
        <v>2089</v>
      </c>
      <c r="I14" s="53">
        <v>2135</v>
      </c>
      <c r="J14" s="52">
        <v>2158</v>
      </c>
      <c r="K14" s="53">
        <v>2237</v>
      </c>
      <c r="L14" s="53">
        <v>2375</v>
      </c>
      <c r="M14" s="53">
        <v>2564</v>
      </c>
      <c r="N14" s="53">
        <v>2821</v>
      </c>
      <c r="O14" s="159">
        <v>3121</v>
      </c>
      <c r="P14" s="231">
        <v>0.10634526763559027</v>
      </c>
      <c r="Q14" s="232">
        <v>0.44624652455977754</v>
      </c>
      <c r="R14" s="256">
        <v>0.5077294685990339</v>
      </c>
    </row>
    <row r="15" spans="1:20" x14ac:dyDescent="0.25">
      <c r="A15" s="257" t="s">
        <v>180</v>
      </c>
      <c r="B15" s="52">
        <v>1825</v>
      </c>
      <c r="C15" s="53">
        <v>1785</v>
      </c>
      <c r="D15" s="52">
        <v>1720</v>
      </c>
      <c r="E15" s="53">
        <v>1681</v>
      </c>
      <c r="F15" s="52">
        <v>1700</v>
      </c>
      <c r="G15" s="53">
        <v>1702</v>
      </c>
      <c r="H15" s="52">
        <v>1781</v>
      </c>
      <c r="I15" s="53">
        <v>1890</v>
      </c>
      <c r="J15" s="52">
        <v>1965</v>
      </c>
      <c r="K15" s="53">
        <v>2128</v>
      </c>
      <c r="L15" s="53">
        <v>2289</v>
      </c>
      <c r="M15" s="53">
        <v>2407</v>
      </c>
      <c r="N15" s="53">
        <v>2598</v>
      </c>
      <c r="O15" s="159">
        <v>2667</v>
      </c>
      <c r="P15" s="231">
        <v>2.6558891454965261E-2</v>
      </c>
      <c r="Q15" s="232">
        <v>0.35725190839694654</v>
      </c>
      <c r="R15" s="256">
        <v>0.5865556216537775</v>
      </c>
    </row>
    <row r="16" spans="1:20" x14ac:dyDescent="0.25">
      <c r="A16" s="257" t="s">
        <v>181</v>
      </c>
      <c r="B16" s="52">
        <v>3103</v>
      </c>
      <c r="C16" s="53">
        <v>2976</v>
      </c>
      <c r="D16" s="52">
        <v>2991</v>
      </c>
      <c r="E16" s="53">
        <v>2985</v>
      </c>
      <c r="F16" s="52">
        <v>3135</v>
      </c>
      <c r="G16" s="53">
        <v>3263</v>
      </c>
      <c r="H16" s="52">
        <v>3351</v>
      </c>
      <c r="I16" s="53">
        <v>3511</v>
      </c>
      <c r="J16" s="52">
        <v>3674</v>
      </c>
      <c r="K16" s="53">
        <v>3942</v>
      </c>
      <c r="L16" s="53">
        <v>4321</v>
      </c>
      <c r="M16" s="53">
        <v>4825</v>
      </c>
      <c r="N16" s="53">
        <v>5192</v>
      </c>
      <c r="O16" s="159">
        <v>5615</v>
      </c>
      <c r="P16" s="231">
        <v>8.1471494607087802E-2</v>
      </c>
      <c r="Q16" s="232">
        <v>0.52830702231899829</v>
      </c>
      <c r="R16" s="256">
        <v>0.88107202680066998</v>
      </c>
    </row>
    <row r="17" spans="1:18" x14ac:dyDescent="0.25">
      <c r="A17" s="257" t="s">
        <v>182</v>
      </c>
      <c r="B17" s="52">
        <v>2542</v>
      </c>
      <c r="C17" s="53">
        <v>2430</v>
      </c>
      <c r="D17" s="52">
        <v>2384</v>
      </c>
      <c r="E17" s="53">
        <v>2398</v>
      </c>
      <c r="F17" s="52">
        <v>2456</v>
      </c>
      <c r="G17" s="53">
        <v>2580</v>
      </c>
      <c r="H17" s="52">
        <v>2575</v>
      </c>
      <c r="I17" s="53">
        <v>2680</v>
      </c>
      <c r="J17" s="52">
        <v>2783</v>
      </c>
      <c r="K17" s="53">
        <v>3020</v>
      </c>
      <c r="L17" s="53">
        <v>3307</v>
      </c>
      <c r="M17" s="53">
        <v>3605</v>
      </c>
      <c r="N17" s="53">
        <v>3954</v>
      </c>
      <c r="O17" s="159">
        <v>4271</v>
      </c>
      <c r="P17" s="231">
        <v>8.0171977744056599E-2</v>
      </c>
      <c r="Q17" s="232">
        <v>0.53467481135465333</v>
      </c>
      <c r="R17" s="256">
        <v>0.78106755629691405</v>
      </c>
    </row>
    <row r="18" spans="1:18" x14ac:dyDescent="0.25">
      <c r="A18" s="257" t="s">
        <v>183</v>
      </c>
      <c r="B18" s="52">
        <v>2493</v>
      </c>
      <c r="C18" s="53">
        <v>2359</v>
      </c>
      <c r="D18" s="52">
        <v>2258</v>
      </c>
      <c r="E18" s="53">
        <v>2219</v>
      </c>
      <c r="F18" s="52">
        <v>2103</v>
      </c>
      <c r="G18" s="53">
        <v>2073</v>
      </c>
      <c r="H18" s="52">
        <v>2062</v>
      </c>
      <c r="I18" s="53">
        <v>2103</v>
      </c>
      <c r="J18" s="52">
        <v>2116</v>
      </c>
      <c r="K18" s="53">
        <v>2214</v>
      </c>
      <c r="L18" s="53">
        <v>2340</v>
      </c>
      <c r="M18" s="53">
        <v>2467</v>
      </c>
      <c r="N18" s="53">
        <v>2588</v>
      </c>
      <c r="O18" s="159">
        <v>2713</v>
      </c>
      <c r="P18" s="231">
        <v>4.8299845440494593E-2</v>
      </c>
      <c r="Q18" s="232">
        <v>0.28213610586011351</v>
      </c>
      <c r="R18" s="256">
        <v>0.22262280306444349</v>
      </c>
    </row>
    <row r="19" spans="1:18" ht="15.75" thickBot="1" x14ac:dyDescent="0.3">
      <c r="A19" s="258" t="s">
        <v>184</v>
      </c>
      <c r="B19" s="57">
        <v>1181</v>
      </c>
      <c r="C19" s="58">
        <v>1127</v>
      </c>
      <c r="D19" s="57">
        <v>1061</v>
      </c>
      <c r="E19" s="58">
        <v>1054</v>
      </c>
      <c r="F19" s="57">
        <v>1067</v>
      </c>
      <c r="G19" s="58">
        <v>1077</v>
      </c>
      <c r="H19" s="57">
        <v>1034</v>
      </c>
      <c r="I19" s="58">
        <v>981</v>
      </c>
      <c r="J19" s="57">
        <v>963</v>
      </c>
      <c r="K19" s="58">
        <v>977</v>
      </c>
      <c r="L19" s="58">
        <v>1028</v>
      </c>
      <c r="M19" s="58">
        <v>1114</v>
      </c>
      <c r="N19" s="58">
        <v>1204</v>
      </c>
      <c r="O19" s="160">
        <v>1273</v>
      </c>
      <c r="P19" s="231">
        <v>5.7308970099667844E-2</v>
      </c>
      <c r="Q19" s="232">
        <v>0.32191069574247155</v>
      </c>
      <c r="R19" s="256">
        <v>0.20777988614800758</v>
      </c>
    </row>
    <row r="20" spans="1:18" x14ac:dyDescent="0.25">
      <c r="A20" s="255" t="s">
        <v>104</v>
      </c>
      <c r="B20" s="311">
        <v>13555</v>
      </c>
      <c r="C20" s="68">
        <v>12693</v>
      </c>
      <c r="D20" s="312">
        <v>11865</v>
      </c>
      <c r="E20" s="68">
        <v>11668</v>
      </c>
      <c r="F20" s="312">
        <v>11547</v>
      </c>
      <c r="G20" s="68">
        <v>11491</v>
      </c>
      <c r="H20" s="312">
        <v>11583</v>
      </c>
      <c r="I20" s="68">
        <v>11673</v>
      </c>
      <c r="J20" s="312">
        <v>11833</v>
      </c>
      <c r="K20" s="68">
        <v>11934</v>
      </c>
      <c r="L20" s="68">
        <v>12543</v>
      </c>
      <c r="M20" s="68">
        <v>12998</v>
      </c>
      <c r="N20" s="68">
        <v>13550</v>
      </c>
      <c r="O20" s="313">
        <v>14220</v>
      </c>
      <c r="P20" s="233">
        <v>4.9446494464944646E-2</v>
      </c>
      <c r="Q20" s="234">
        <v>0.20172399222513304</v>
      </c>
      <c r="R20" s="259">
        <v>0.21871786081590683</v>
      </c>
    </row>
    <row r="21" spans="1:18" x14ac:dyDescent="0.25">
      <c r="A21" s="257" t="s">
        <v>185</v>
      </c>
      <c r="B21" s="52">
        <v>3711</v>
      </c>
      <c r="C21" s="53">
        <v>3512</v>
      </c>
      <c r="D21" s="52">
        <v>3354</v>
      </c>
      <c r="E21" s="53">
        <v>3292</v>
      </c>
      <c r="F21" s="52">
        <v>3254</v>
      </c>
      <c r="G21" s="53">
        <v>3243</v>
      </c>
      <c r="H21" s="52">
        <v>3244</v>
      </c>
      <c r="I21" s="53">
        <v>3303</v>
      </c>
      <c r="J21" s="52">
        <v>3397</v>
      </c>
      <c r="K21" s="53">
        <v>3481</v>
      </c>
      <c r="L21" s="53">
        <v>3703</v>
      </c>
      <c r="M21" s="53">
        <v>3852</v>
      </c>
      <c r="N21" s="53">
        <v>3985</v>
      </c>
      <c r="O21" s="159">
        <v>4294</v>
      </c>
      <c r="P21" s="231">
        <v>7.7540777917189496E-2</v>
      </c>
      <c r="Q21" s="232">
        <v>0.26405652045922867</v>
      </c>
      <c r="R21" s="256">
        <v>0.30437424058323215</v>
      </c>
    </row>
    <row r="22" spans="1:18" x14ac:dyDescent="0.25">
      <c r="A22" s="257" t="s">
        <v>186</v>
      </c>
      <c r="B22" s="52">
        <v>1223</v>
      </c>
      <c r="C22" s="53">
        <v>1156</v>
      </c>
      <c r="D22" s="52">
        <v>1116</v>
      </c>
      <c r="E22" s="53">
        <v>1086</v>
      </c>
      <c r="F22" s="52">
        <v>1065</v>
      </c>
      <c r="G22" s="53">
        <v>1018</v>
      </c>
      <c r="H22" s="52">
        <v>1036</v>
      </c>
      <c r="I22" s="53">
        <v>1103</v>
      </c>
      <c r="J22" s="52">
        <v>1089</v>
      </c>
      <c r="K22" s="53">
        <v>1124</v>
      </c>
      <c r="L22" s="53">
        <v>1217</v>
      </c>
      <c r="M22" s="53">
        <v>1259</v>
      </c>
      <c r="N22" s="53">
        <v>1353</v>
      </c>
      <c r="O22" s="159">
        <v>1411</v>
      </c>
      <c r="P22" s="231">
        <v>4.2867701404286862E-2</v>
      </c>
      <c r="Q22" s="232">
        <v>0.29568411386593207</v>
      </c>
      <c r="R22" s="256">
        <v>0.29926335174953955</v>
      </c>
    </row>
    <row r="23" spans="1:18" x14ac:dyDescent="0.25">
      <c r="A23" s="257" t="s">
        <v>187</v>
      </c>
      <c r="B23" s="52">
        <v>2154</v>
      </c>
      <c r="C23" s="53">
        <v>1956</v>
      </c>
      <c r="D23" s="52">
        <v>1772</v>
      </c>
      <c r="E23" s="53">
        <v>1695</v>
      </c>
      <c r="F23" s="52">
        <v>1659</v>
      </c>
      <c r="G23" s="53">
        <v>1681</v>
      </c>
      <c r="H23" s="52">
        <v>1664</v>
      </c>
      <c r="I23" s="53">
        <v>1674</v>
      </c>
      <c r="J23" s="52">
        <v>1677</v>
      </c>
      <c r="K23" s="53">
        <v>1611</v>
      </c>
      <c r="L23" s="53">
        <v>1666</v>
      </c>
      <c r="M23" s="53">
        <v>1705</v>
      </c>
      <c r="N23" s="53">
        <v>1773</v>
      </c>
      <c r="O23" s="159">
        <v>1891</v>
      </c>
      <c r="P23" s="231">
        <v>6.6553863508178157E-2</v>
      </c>
      <c r="Q23" s="232">
        <v>0.12760882528324391</v>
      </c>
      <c r="R23" s="256">
        <v>0.11563421828908549</v>
      </c>
    </row>
    <row r="24" spans="1:18" x14ac:dyDescent="0.25">
      <c r="A24" s="257" t="s">
        <v>188</v>
      </c>
      <c r="B24" s="52">
        <v>1551</v>
      </c>
      <c r="C24" s="53">
        <v>1464</v>
      </c>
      <c r="D24" s="52">
        <v>1406</v>
      </c>
      <c r="E24" s="53">
        <v>1363</v>
      </c>
      <c r="F24" s="52">
        <v>1364</v>
      </c>
      <c r="G24" s="53">
        <v>1347</v>
      </c>
      <c r="H24" s="52">
        <v>1364</v>
      </c>
      <c r="I24" s="53">
        <v>1375</v>
      </c>
      <c r="J24" s="52">
        <v>1350</v>
      </c>
      <c r="K24" s="53">
        <v>1373</v>
      </c>
      <c r="L24" s="53">
        <v>1434</v>
      </c>
      <c r="M24" s="53">
        <v>1510</v>
      </c>
      <c r="N24" s="53">
        <v>1571</v>
      </c>
      <c r="O24" s="159">
        <v>1612</v>
      </c>
      <c r="P24" s="231">
        <v>2.6098026734564073E-2</v>
      </c>
      <c r="Q24" s="232">
        <v>0.19407407407407407</v>
      </c>
      <c r="R24" s="256">
        <v>0.18268525311812178</v>
      </c>
    </row>
    <row r="25" spans="1:18" x14ac:dyDescent="0.25">
      <c r="A25" s="257" t="s">
        <v>189</v>
      </c>
      <c r="B25" s="52">
        <v>1069</v>
      </c>
      <c r="C25" s="53">
        <v>969</v>
      </c>
      <c r="D25" s="52">
        <v>906</v>
      </c>
      <c r="E25" s="53">
        <v>925</v>
      </c>
      <c r="F25" s="52">
        <v>932</v>
      </c>
      <c r="G25" s="53">
        <v>913</v>
      </c>
      <c r="H25" s="52">
        <v>932</v>
      </c>
      <c r="I25" s="53">
        <v>888</v>
      </c>
      <c r="J25" s="52">
        <v>915</v>
      </c>
      <c r="K25" s="53">
        <v>908</v>
      </c>
      <c r="L25" s="53">
        <v>935</v>
      </c>
      <c r="M25" s="53">
        <v>966</v>
      </c>
      <c r="N25" s="53">
        <v>1013</v>
      </c>
      <c r="O25" s="159">
        <v>1066</v>
      </c>
      <c r="P25" s="231">
        <v>5.2319842053307086E-2</v>
      </c>
      <c r="Q25" s="232">
        <v>0.16502732240437168</v>
      </c>
      <c r="R25" s="256">
        <v>0.15243243243243243</v>
      </c>
    </row>
    <row r="26" spans="1:18" x14ac:dyDescent="0.25">
      <c r="A26" s="257" t="s">
        <v>190</v>
      </c>
      <c r="B26" s="52">
        <v>1529</v>
      </c>
      <c r="C26" s="53">
        <v>1465</v>
      </c>
      <c r="D26" s="52">
        <v>1315</v>
      </c>
      <c r="E26" s="53">
        <v>1286</v>
      </c>
      <c r="F26" s="52">
        <v>1267</v>
      </c>
      <c r="G26" s="53">
        <v>1292</v>
      </c>
      <c r="H26" s="52">
        <v>1339</v>
      </c>
      <c r="I26" s="53">
        <v>1328</v>
      </c>
      <c r="J26" s="52">
        <v>1425</v>
      </c>
      <c r="K26" s="53">
        <v>1410</v>
      </c>
      <c r="L26" s="53">
        <v>1447</v>
      </c>
      <c r="M26" s="53">
        <v>1533</v>
      </c>
      <c r="N26" s="53">
        <v>1571</v>
      </c>
      <c r="O26" s="159">
        <v>1617</v>
      </c>
      <c r="P26" s="231">
        <v>2.9280712921705865E-2</v>
      </c>
      <c r="Q26" s="232">
        <v>0.13473684210526327</v>
      </c>
      <c r="R26" s="256">
        <v>0.25738724727838269</v>
      </c>
    </row>
    <row r="27" spans="1:18" ht="15.75" thickBot="1" x14ac:dyDescent="0.3">
      <c r="A27" s="258" t="s">
        <v>191</v>
      </c>
      <c r="B27" s="57">
        <v>2318</v>
      </c>
      <c r="C27" s="58">
        <v>2171</v>
      </c>
      <c r="D27" s="57">
        <v>1996</v>
      </c>
      <c r="E27" s="58">
        <v>2021</v>
      </c>
      <c r="F27" s="57">
        <v>2006</v>
      </c>
      <c r="G27" s="58">
        <v>1997</v>
      </c>
      <c r="H27" s="57">
        <v>2004</v>
      </c>
      <c r="I27" s="58">
        <v>2002</v>
      </c>
      <c r="J27" s="57">
        <v>1980</v>
      </c>
      <c r="K27" s="58">
        <v>2027</v>
      </c>
      <c r="L27" s="58">
        <v>2141</v>
      </c>
      <c r="M27" s="58">
        <v>2173</v>
      </c>
      <c r="N27" s="58">
        <v>2284</v>
      </c>
      <c r="O27" s="160">
        <v>2329</v>
      </c>
      <c r="P27" s="235">
        <v>1.9702276707530553E-2</v>
      </c>
      <c r="Q27" s="236">
        <v>0.17626262626262634</v>
      </c>
      <c r="R27" s="260">
        <v>0.15239980207817916</v>
      </c>
    </row>
    <row r="28" spans="1:18" x14ac:dyDescent="0.25">
      <c r="A28" s="255" t="s">
        <v>105</v>
      </c>
      <c r="B28" s="311">
        <v>11898</v>
      </c>
      <c r="C28" s="68">
        <v>11080</v>
      </c>
      <c r="D28" s="312">
        <v>10355</v>
      </c>
      <c r="E28" s="68">
        <v>9979</v>
      </c>
      <c r="F28" s="312">
        <v>9748</v>
      </c>
      <c r="G28" s="68">
        <v>9966</v>
      </c>
      <c r="H28" s="312">
        <v>10237</v>
      </c>
      <c r="I28" s="68">
        <v>10247</v>
      </c>
      <c r="J28" s="312">
        <v>10352</v>
      </c>
      <c r="K28" s="68">
        <v>10691</v>
      </c>
      <c r="L28" s="68">
        <v>11268</v>
      </c>
      <c r="M28" s="68">
        <v>12014</v>
      </c>
      <c r="N28" s="68">
        <v>12901</v>
      </c>
      <c r="O28" s="313">
        <v>13617</v>
      </c>
      <c r="P28" s="233">
        <v>5.5499573676459191E-2</v>
      </c>
      <c r="Q28" s="234">
        <v>0.31539799072642971</v>
      </c>
      <c r="R28" s="259">
        <v>0.36456558773424197</v>
      </c>
    </row>
    <row r="29" spans="1:18" x14ac:dyDescent="0.25">
      <c r="A29" s="257" t="s">
        <v>192</v>
      </c>
      <c r="B29" s="52">
        <v>1406</v>
      </c>
      <c r="C29" s="53">
        <v>1222</v>
      </c>
      <c r="D29" s="52">
        <v>1106</v>
      </c>
      <c r="E29" s="53">
        <v>1059</v>
      </c>
      <c r="F29" s="52">
        <v>1036</v>
      </c>
      <c r="G29" s="53">
        <v>1122</v>
      </c>
      <c r="H29" s="52">
        <v>1167</v>
      </c>
      <c r="I29" s="53">
        <v>1193</v>
      </c>
      <c r="J29" s="52">
        <v>1175</v>
      </c>
      <c r="K29" s="53">
        <v>1183</v>
      </c>
      <c r="L29" s="53">
        <v>1101</v>
      </c>
      <c r="M29" s="53">
        <v>1118</v>
      </c>
      <c r="N29" s="53">
        <v>1185</v>
      </c>
      <c r="O29" s="159">
        <v>1232</v>
      </c>
      <c r="P29" s="231">
        <v>3.9662447257383882E-2</v>
      </c>
      <c r="Q29" s="232">
        <v>4.8510638297872388E-2</v>
      </c>
      <c r="R29" s="256">
        <v>0.16336166194523138</v>
      </c>
    </row>
    <row r="30" spans="1:18" x14ac:dyDescent="0.25">
      <c r="A30" s="257" t="s">
        <v>193</v>
      </c>
      <c r="B30" s="52">
        <v>1932</v>
      </c>
      <c r="C30" s="53">
        <v>1794</v>
      </c>
      <c r="D30" s="52">
        <v>1637</v>
      </c>
      <c r="E30" s="53">
        <v>1528</v>
      </c>
      <c r="F30" s="52">
        <v>1464</v>
      </c>
      <c r="G30" s="53">
        <v>1497</v>
      </c>
      <c r="H30" s="52">
        <v>1478</v>
      </c>
      <c r="I30" s="53">
        <v>1510</v>
      </c>
      <c r="J30" s="52">
        <v>1492</v>
      </c>
      <c r="K30" s="53">
        <v>1522</v>
      </c>
      <c r="L30" s="53">
        <v>1666</v>
      </c>
      <c r="M30" s="53">
        <v>1739</v>
      </c>
      <c r="N30" s="53">
        <v>1839</v>
      </c>
      <c r="O30" s="159">
        <v>1877</v>
      </c>
      <c r="P30" s="231">
        <v>2.0663404023925969E-2</v>
      </c>
      <c r="Q30" s="232">
        <v>0.25804289544235925</v>
      </c>
      <c r="R30" s="256">
        <v>0.22840314136125661</v>
      </c>
    </row>
    <row r="31" spans="1:18" x14ac:dyDescent="0.25">
      <c r="A31" s="257" t="s">
        <v>194</v>
      </c>
      <c r="B31" s="52">
        <v>1360</v>
      </c>
      <c r="C31" s="53">
        <v>1282</v>
      </c>
      <c r="D31" s="52">
        <v>1174</v>
      </c>
      <c r="E31" s="53">
        <v>1128</v>
      </c>
      <c r="F31" s="52">
        <v>1078</v>
      </c>
      <c r="G31" s="53">
        <v>1079</v>
      </c>
      <c r="H31" s="52">
        <v>1138</v>
      </c>
      <c r="I31" s="53">
        <v>1136</v>
      </c>
      <c r="J31" s="52">
        <v>1161</v>
      </c>
      <c r="K31" s="53">
        <v>1207</v>
      </c>
      <c r="L31" s="53">
        <v>1338</v>
      </c>
      <c r="M31" s="53">
        <v>1436</v>
      </c>
      <c r="N31" s="53">
        <v>1550</v>
      </c>
      <c r="O31" s="159">
        <v>1663</v>
      </c>
      <c r="P31" s="231">
        <v>7.2903225806451699E-2</v>
      </c>
      <c r="Q31" s="232">
        <v>0.43238587424633934</v>
      </c>
      <c r="R31" s="256">
        <v>0.47429078014184389</v>
      </c>
    </row>
    <row r="32" spans="1:18" x14ac:dyDescent="0.25">
      <c r="A32" s="257" t="s">
        <v>195</v>
      </c>
      <c r="B32" s="52">
        <v>3477</v>
      </c>
      <c r="C32" s="53">
        <v>3238</v>
      </c>
      <c r="D32" s="52">
        <v>3081</v>
      </c>
      <c r="E32" s="53">
        <v>2914</v>
      </c>
      <c r="F32" s="52">
        <v>2871</v>
      </c>
      <c r="G32" s="53">
        <v>2997</v>
      </c>
      <c r="H32" s="52">
        <v>3086</v>
      </c>
      <c r="I32" s="53">
        <v>3148</v>
      </c>
      <c r="J32" s="52">
        <v>3213</v>
      </c>
      <c r="K32" s="53">
        <v>3363</v>
      </c>
      <c r="L32" s="53">
        <v>3611</v>
      </c>
      <c r="M32" s="53">
        <v>3860</v>
      </c>
      <c r="N32" s="53">
        <v>4116</v>
      </c>
      <c r="O32" s="159">
        <v>4367</v>
      </c>
      <c r="P32" s="231">
        <v>6.0981535471331449E-2</v>
      </c>
      <c r="Q32" s="232">
        <v>0.35916588857765319</v>
      </c>
      <c r="R32" s="256">
        <v>0.49862731640356905</v>
      </c>
    </row>
    <row r="33" spans="1:18" x14ac:dyDescent="0.25">
      <c r="A33" s="257" t="s">
        <v>196</v>
      </c>
      <c r="B33" s="52">
        <v>1660</v>
      </c>
      <c r="C33" s="53">
        <v>1610</v>
      </c>
      <c r="D33" s="52">
        <v>1541</v>
      </c>
      <c r="E33" s="53">
        <v>1584</v>
      </c>
      <c r="F33" s="52">
        <v>1556</v>
      </c>
      <c r="G33" s="53">
        <v>1536</v>
      </c>
      <c r="H33" s="52">
        <v>1611</v>
      </c>
      <c r="I33" s="53">
        <v>1529</v>
      </c>
      <c r="J33" s="52">
        <v>1585</v>
      </c>
      <c r="K33" s="53">
        <v>1630</v>
      </c>
      <c r="L33" s="53">
        <v>1700</v>
      </c>
      <c r="M33" s="53">
        <v>1847</v>
      </c>
      <c r="N33" s="53">
        <v>2018</v>
      </c>
      <c r="O33" s="159">
        <v>2153</v>
      </c>
      <c r="P33" s="231">
        <v>6.689791873141715E-2</v>
      </c>
      <c r="Q33" s="232">
        <v>0.358359621451104</v>
      </c>
      <c r="R33" s="256">
        <v>0.35921717171717171</v>
      </c>
    </row>
    <row r="34" spans="1:18" x14ac:dyDescent="0.25">
      <c r="A34" s="257" t="s">
        <v>197</v>
      </c>
      <c r="B34" s="52">
        <v>1018</v>
      </c>
      <c r="C34" s="53">
        <v>948</v>
      </c>
      <c r="D34" s="52">
        <v>916</v>
      </c>
      <c r="E34" s="53">
        <v>904</v>
      </c>
      <c r="F34" s="52">
        <v>915</v>
      </c>
      <c r="G34" s="53">
        <v>916</v>
      </c>
      <c r="H34" s="52">
        <v>922</v>
      </c>
      <c r="I34" s="53">
        <v>903</v>
      </c>
      <c r="J34" s="52">
        <v>895</v>
      </c>
      <c r="K34" s="53">
        <v>927</v>
      </c>
      <c r="L34" s="53">
        <v>966</v>
      </c>
      <c r="M34" s="53">
        <v>1065</v>
      </c>
      <c r="N34" s="53">
        <v>1143</v>
      </c>
      <c r="O34" s="159">
        <v>1231</v>
      </c>
      <c r="P34" s="231">
        <v>7.6990376202974664E-2</v>
      </c>
      <c r="Q34" s="232">
        <v>0.37541899441340787</v>
      </c>
      <c r="R34" s="256">
        <v>0.36172566371681425</v>
      </c>
    </row>
    <row r="35" spans="1:18" ht="15.75" thickBot="1" x14ac:dyDescent="0.3">
      <c r="A35" s="258" t="s">
        <v>198</v>
      </c>
      <c r="B35" s="57">
        <v>1045</v>
      </c>
      <c r="C35" s="58">
        <v>986</v>
      </c>
      <c r="D35" s="57">
        <v>900</v>
      </c>
      <c r="E35" s="58">
        <v>862</v>
      </c>
      <c r="F35" s="57">
        <v>828</v>
      </c>
      <c r="G35" s="58">
        <v>819</v>
      </c>
      <c r="H35" s="57">
        <v>835</v>
      </c>
      <c r="I35" s="58">
        <v>828</v>
      </c>
      <c r="J35" s="57">
        <v>831</v>
      </c>
      <c r="K35" s="58">
        <v>859</v>
      </c>
      <c r="L35" s="58">
        <v>886</v>
      </c>
      <c r="M35" s="58">
        <v>949</v>
      </c>
      <c r="N35" s="58">
        <v>1050</v>
      </c>
      <c r="O35" s="160">
        <v>1094</v>
      </c>
      <c r="P35" s="235">
        <v>4.1904761904761889E-2</v>
      </c>
      <c r="Q35" s="236">
        <v>0.31648616125150419</v>
      </c>
      <c r="R35" s="260">
        <v>0.26914153132250584</v>
      </c>
    </row>
    <row r="36" spans="1:18" x14ac:dyDescent="0.25">
      <c r="A36" s="255" t="s">
        <v>106</v>
      </c>
      <c r="B36" s="311">
        <v>6215</v>
      </c>
      <c r="C36" s="68">
        <v>5715</v>
      </c>
      <c r="D36" s="312">
        <v>5373</v>
      </c>
      <c r="E36" s="68">
        <v>5026</v>
      </c>
      <c r="F36" s="312">
        <v>4902</v>
      </c>
      <c r="G36" s="68">
        <v>4933</v>
      </c>
      <c r="H36" s="312">
        <v>4898</v>
      </c>
      <c r="I36" s="68">
        <v>4882</v>
      </c>
      <c r="J36" s="312">
        <v>4948</v>
      </c>
      <c r="K36" s="68">
        <v>4990</v>
      </c>
      <c r="L36" s="68">
        <v>5227</v>
      </c>
      <c r="M36" s="68">
        <v>5443</v>
      </c>
      <c r="N36" s="68">
        <v>5741</v>
      </c>
      <c r="O36" s="313">
        <v>6019</v>
      </c>
      <c r="P36" s="231">
        <v>4.8423619578470634E-2</v>
      </c>
      <c r="Q36" s="232">
        <v>0.21645109135004037</v>
      </c>
      <c r="R36" s="256">
        <v>0.19757262236370865</v>
      </c>
    </row>
    <row r="37" spans="1:18" x14ac:dyDescent="0.25">
      <c r="A37" s="257" t="s">
        <v>199</v>
      </c>
      <c r="B37" s="52">
        <v>1748</v>
      </c>
      <c r="C37" s="53">
        <v>1631</v>
      </c>
      <c r="D37" s="52">
        <v>1543</v>
      </c>
      <c r="E37" s="53">
        <v>1489</v>
      </c>
      <c r="F37" s="52">
        <v>1459</v>
      </c>
      <c r="G37" s="53">
        <v>1472</v>
      </c>
      <c r="H37" s="52">
        <v>1496</v>
      </c>
      <c r="I37" s="53">
        <v>1541</v>
      </c>
      <c r="J37" s="52">
        <v>1530</v>
      </c>
      <c r="K37" s="53">
        <v>1559</v>
      </c>
      <c r="L37" s="53">
        <v>1616</v>
      </c>
      <c r="M37" s="53">
        <v>1666</v>
      </c>
      <c r="N37" s="53">
        <v>1778</v>
      </c>
      <c r="O37" s="159">
        <v>1848</v>
      </c>
      <c r="P37" s="231">
        <v>3.937007874015741E-2</v>
      </c>
      <c r="Q37" s="232">
        <v>0.20784313725490189</v>
      </c>
      <c r="R37" s="256">
        <v>0.24110141034251176</v>
      </c>
    </row>
    <row r="38" spans="1:18" x14ac:dyDescent="0.25">
      <c r="A38" s="257" t="s">
        <v>200</v>
      </c>
      <c r="B38" s="52">
        <v>2423</v>
      </c>
      <c r="C38" s="53">
        <v>2212</v>
      </c>
      <c r="D38" s="52">
        <v>2146</v>
      </c>
      <c r="E38" s="53">
        <v>2005</v>
      </c>
      <c r="F38" s="52">
        <v>1978</v>
      </c>
      <c r="G38" s="53">
        <v>2013</v>
      </c>
      <c r="H38" s="52">
        <v>1983</v>
      </c>
      <c r="I38" s="53">
        <v>1970</v>
      </c>
      <c r="J38" s="52">
        <v>1955</v>
      </c>
      <c r="K38" s="53">
        <v>1966</v>
      </c>
      <c r="L38" s="53">
        <v>2049</v>
      </c>
      <c r="M38" s="53">
        <v>2130</v>
      </c>
      <c r="N38" s="53">
        <v>2266</v>
      </c>
      <c r="O38" s="159">
        <v>2420</v>
      </c>
      <c r="P38" s="231">
        <v>6.7961165048543659E-2</v>
      </c>
      <c r="Q38" s="232">
        <v>0.23785166240409206</v>
      </c>
      <c r="R38" s="256">
        <v>0.20698254364089785</v>
      </c>
    </row>
    <row r="39" spans="1:18" ht="15.75" thickBot="1" x14ac:dyDescent="0.3">
      <c r="A39" s="258" t="s">
        <v>201</v>
      </c>
      <c r="B39" s="57">
        <v>2044</v>
      </c>
      <c r="C39" s="58">
        <v>1872</v>
      </c>
      <c r="D39" s="57">
        <v>1684</v>
      </c>
      <c r="E39" s="58">
        <v>1532</v>
      </c>
      <c r="F39" s="57">
        <v>1465</v>
      </c>
      <c r="G39" s="58">
        <v>1448</v>
      </c>
      <c r="H39" s="57">
        <v>1419</v>
      </c>
      <c r="I39" s="58">
        <v>1371</v>
      </c>
      <c r="J39" s="57">
        <v>1463</v>
      </c>
      <c r="K39" s="58">
        <v>1465</v>
      </c>
      <c r="L39" s="58">
        <v>1562</v>
      </c>
      <c r="M39" s="58">
        <v>1647</v>
      </c>
      <c r="N39" s="58">
        <v>1697</v>
      </c>
      <c r="O39" s="160">
        <v>1751</v>
      </c>
      <c r="P39" s="231">
        <v>3.1820860341779555E-2</v>
      </c>
      <c r="Q39" s="232">
        <v>0.19685577580314417</v>
      </c>
      <c r="R39" s="256">
        <v>0.14295039164490864</v>
      </c>
    </row>
    <row r="40" spans="1:18" x14ac:dyDescent="0.25">
      <c r="A40" s="255" t="s">
        <v>107</v>
      </c>
      <c r="B40" s="311">
        <v>18668</v>
      </c>
      <c r="C40" s="68">
        <v>17159</v>
      </c>
      <c r="D40" s="312">
        <v>16201</v>
      </c>
      <c r="E40" s="68">
        <v>15459</v>
      </c>
      <c r="F40" s="312">
        <v>14914</v>
      </c>
      <c r="G40" s="68">
        <v>14786</v>
      </c>
      <c r="H40" s="312">
        <v>14766</v>
      </c>
      <c r="I40" s="68">
        <v>14751</v>
      </c>
      <c r="J40" s="312">
        <v>14799</v>
      </c>
      <c r="K40" s="68">
        <v>15328</v>
      </c>
      <c r="L40" s="68">
        <v>15970</v>
      </c>
      <c r="M40" s="68">
        <v>16565</v>
      </c>
      <c r="N40" s="68">
        <v>17434</v>
      </c>
      <c r="O40" s="313">
        <v>17983</v>
      </c>
      <c r="P40" s="233">
        <v>3.1490191579671922E-2</v>
      </c>
      <c r="Q40" s="234">
        <v>0.2151496722751538</v>
      </c>
      <c r="R40" s="259">
        <v>0.16327058671324157</v>
      </c>
    </row>
    <row r="41" spans="1:18" x14ac:dyDescent="0.25">
      <c r="A41" s="257" t="s">
        <v>202</v>
      </c>
      <c r="B41" s="52">
        <v>3213</v>
      </c>
      <c r="C41" s="53">
        <v>2961</v>
      </c>
      <c r="D41" s="52">
        <v>2752</v>
      </c>
      <c r="E41" s="53">
        <v>2639</v>
      </c>
      <c r="F41" s="52">
        <v>2560</v>
      </c>
      <c r="G41" s="53">
        <v>2474</v>
      </c>
      <c r="H41" s="52">
        <v>2422</v>
      </c>
      <c r="I41" s="53">
        <v>2399</v>
      </c>
      <c r="J41" s="52">
        <v>2437</v>
      </c>
      <c r="K41" s="53">
        <v>2484</v>
      </c>
      <c r="L41" s="53">
        <v>2549</v>
      </c>
      <c r="M41" s="53">
        <v>2621</v>
      </c>
      <c r="N41" s="53">
        <v>2715</v>
      </c>
      <c r="O41" s="159">
        <v>2787</v>
      </c>
      <c r="P41" s="231">
        <v>2.6519337016574607E-2</v>
      </c>
      <c r="Q41" s="232">
        <v>0.14361920393926964</v>
      </c>
      <c r="R41" s="256">
        <v>5.6081849185297461E-2</v>
      </c>
    </row>
    <row r="42" spans="1:18" x14ac:dyDescent="0.25">
      <c r="A42" s="257" t="s">
        <v>203</v>
      </c>
      <c r="B42" s="52">
        <v>2684</v>
      </c>
      <c r="C42" s="53">
        <v>2441</v>
      </c>
      <c r="D42" s="52">
        <v>2379</v>
      </c>
      <c r="E42" s="53">
        <v>2316</v>
      </c>
      <c r="F42" s="52">
        <v>2269</v>
      </c>
      <c r="G42" s="53">
        <v>2314</v>
      </c>
      <c r="H42" s="52">
        <v>2316</v>
      </c>
      <c r="I42" s="53">
        <v>2297</v>
      </c>
      <c r="J42" s="52">
        <v>2225</v>
      </c>
      <c r="K42" s="53">
        <v>2275</v>
      </c>
      <c r="L42" s="53">
        <v>2336</v>
      </c>
      <c r="M42" s="53">
        <v>2342</v>
      </c>
      <c r="N42" s="53">
        <v>2519</v>
      </c>
      <c r="O42" s="159">
        <v>2632</v>
      </c>
      <c r="P42" s="231">
        <v>4.4859071059944355E-2</v>
      </c>
      <c r="Q42" s="232">
        <v>0.18292134831460682</v>
      </c>
      <c r="R42" s="256">
        <v>0.13644214162348867</v>
      </c>
    </row>
    <row r="43" spans="1:18" x14ac:dyDescent="0.25">
      <c r="A43" s="257" t="s">
        <v>204</v>
      </c>
      <c r="B43" s="52">
        <v>2630</v>
      </c>
      <c r="C43" s="53">
        <v>2500</v>
      </c>
      <c r="D43" s="52">
        <v>2404</v>
      </c>
      <c r="E43" s="53">
        <v>2356</v>
      </c>
      <c r="F43" s="52">
        <v>2346</v>
      </c>
      <c r="G43" s="53">
        <v>2310</v>
      </c>
      <c r="H43" s="52">
        <v>2321</v>
      </c>
      <c r="I43" s="53">
        <v>2312</v>
      </c>
      <c r="J43" s="52">
        <v>2259</v>
      </c>
      <c r="K43" s="53">
        <v>2402</v>
      </c>
      <c r="L43" s="53">
        <v>2511</v>
      </c>
      <c r="M43" s="53">
        <v>2608</v>
      </c>
      <c r="N43" s="53">
        <v>2825</v>
      </c>
      <c r="O43" s="159">
        <v>2949</v>
      </c>
      <c r="P43" s="231">
        <v>4.3893805309734413E-2</v>
      </c>
      <c r="Q43" s="232">
        <v>0.30544488711819384</v>
      </c>
      <c r="R43" s="256">
        <v>0.25169779286926985</v>
      </c>
    </row>
    <row r="44" spans="1:18" x14ac:dyDescent="0.25">
      <c r="A44" s="257" t="s">
        <v>205</v>
      </c>
      <c r="B44" s="52">
        <v>2134</v>
      </c>
      <c r="C44" s="53">
        <v>1983</v>
      </c>
      <c r="D44" s="52">
        <v>1869</v>
      </c>
      <c r="E44" s="53">
        <v>1770</v>
      </c>
      <c r="F44" s="52">
        <v>1720</v>
      </c>
      <c r="G44" s="53">
        <v>1724</v>
      </c>
      <c r="H44" s="52">
        <v>1753</v>
      </c>
      <c r="I44" s="53">
        <v>1667</v>
      </c>
      <c r="J44" s="52">
        <v>1643</v>
      </c>
      <c r="K44" s="53">
        <v>1645</v>
      </c>
      <c r="L44" s="53">
        <v>1700</v>
      </c>
      <c r="M44" s="53">
        <v>1804</v>
      </c>
      <c r="N44" s="53">
        <v>1906</v>
      </c>
      <c r="O44" s="159">
        <v>2013</v>
      </c>
      <c r="P44" s="231">
        <v>5.6138509968520545E-2</v>
      </c>
      <c r="Q44" s="232">
        <v>0.2251978088861839</v>
      </c>
      <c r="R44" s="256">
        <v>0.13728813559322028</v>
      </c>
    </row>
    <row r="45" spans="1:18" x14ac:dyDescent="0.25">
      <c r="A45" s="257" t="s">
        <v>206</v>
      </c>
      <c r="B45" s="52">
        <v>2847</v>
      </c>
      <c r="C45" s="53">
        <v>2598</v>
      </c>
      <c r="D45" s="52">
        <v>2416</v>
      </c>
      <c r="E45" s="53">
        <v>2175</v>
      </c>
      <c r="F45" s="52">
        <v>2014</v>
      </c>
      <c r="G45" s="53">
        <v>1984</v>
      </c>
      <c r="H45" s="52">
        <v>1939</v>
      </c>
      <c r="I45" s="53">
        <v>1967</v>
      </c>
      <c r="J45" s="52">
        <v>1990</v>
      </c>
      <c r="K45" s="53">
        <v>2061</v>
      </c>
      <c r="L45" s="53">
        <v>2153</v>
      </c>
      <c r="M45" s="53">
        <v>2269</v>
      </c>
      <c r="N45" s="53">
        <v>2417</v>
      </c>
      <c r="O45" s="159">
        <v>2441</v>
      </c>
      <c r="P45" s="231">
        <v>9.9296648738105286E-3</v>
      </c>
      <c r="Q45" s="232">
        <v>0.22663316582914583</v>
      </c>
      <c r="R45" s="256">
        <v>0.12229885057471268</v>
      </c>
    </row>
    <row r="46" spans="1:18" x14ac:dyDescent="0.25">
      <c r="A46" s="257" t="s">
        <v>207</v>
      </c>
      <c r="B46" s="52">
        <v>2532</v>
      </c>
      <c r="C46" s="53">
        <v>2297</v>
      </c>
      <c r="D46" s="52">
        <v>2198</v>
      </c>
      <c r="E46" s="53">
        <v>2085</v>
      </c>
      <c r="F46" s="52">
        <v>1941</v>
      </c>
      <c r="G46" s="53">
        <v>1906</v>
      </c>
      <c r="H46" s="52">
        <v>1895</v>
      </c>
      <c r="I46" s="53">
        <v>1963</v>
      </c>
      <c r="J46" s="52">
        <v>2060</v>
      </c>
      <c r="K46" s="53">
        <v>2201</v>
      </c>
      <c r="L46" s="53">
        <v>2324</v>
      </c>
      <c r="M46" s="53">
        <v>2459</v>
      </c>
      <c r="N46" s="53">
        <v>2485</v>
      </c>
      <c r="O46" s="159">
        <v>2547</v>
      </c>
      <c r="P46" s="231">
        <v>2.4949698189134839E-2</v>
      </c>
      <c r="Q46" s="232">
        <v>0.23640776699029131</v>
      </c>
      <c r="R46" s="256">
        <v>0.22158273381294968</v>
      </c>
    </row>
    <row r="47" spans="1:18" ht="15.75" thickBot="1" x14ac:dyDescent="0.3">
      <c r="A47" s="258" t="s">
        <v>208</v>
      </c>
      <c r="B47" s="57">
        <v>2628</v>
      </c>
      <c r="C47" s="58">
        <v>2379</v>
      </c>
      <c r="D47" s="57">
        <v>2183</v>
      </c>
      <c r="E47" s="58">
        <v>2118</v>
      </c>
      <c r="F47" s="57">
        <v>2064</v>
      </c>
      <c r="G47" s="58">
        <v>2074</v>
      </c>
      <c r="H47" s="57">
        <v>2120</v>
      </c>
      <c r="I47" s="58">
        <v>2146</v>
      </c>
      <c r="J47" s="57">
        <v>2185</v>
      </c>
      <c r="K47" s="58">
        <v>2260</v>
      </c>
      <c r="L47" s="58">
        <v>2397</v>
      </c>
      <c r="M47" s="58">
        <v>2462</v>
      </c>
      <c r="N47" s="58">
        <v>2567</v>
      </c>
      <c r="O47" s="160">
        <v>2614</v>
      </c>
      <c r="P47" s="235">
        <v>1.8309310479158514E-2</v>
      </c>
      <c r="Q47" s="236">
        <v>0.19633867276887873</v>
      </c>
      <c r="R47" s="260">
        <v>0.23418319169027391</v>
      </c>
    </row>
    <row r="48" spans="1:18" x14ac:dyDescent="0.25">
      <c r="A48" s="255" t="s">
        <v>108</v>
      </c>
      <c r="B48" s="311">
        <v>9588</v>
      </c>
      <c r="C48" s="68">
        <v>9006</v>
      </c>
      <c r="D48" s="312">
        <v>8548</v>
      </c>
      <c r="E48" s="68">
        <v>8419</v>
      </c>
      <c r="F48" s="312">
        <v>8262</v>
      </c>
      <c r="G48" s="68">
        <v>8311</v>
      </c>
      <c r="H48" s="312">
        <v>8355</v>
      </c>
      <c r="I48" s="68">
        <v>8359</v>
      </c>
      <c r="J48" s="312">
        <v>8362</v>
      </c>
      <c r="K48" s="68">
        <v>8584</v>
      </c>
      <c r="L48" s="68">
        <v>8961</v>
      </c>
      <c r="M48" s="68">
        <v>9345</v>
      </c>
      <c r="N48" s="68">
        <v>9954</v>
      </c>
      <c r="O48" s="313">
        <v>10385</v>
      </c>
      <c r="P48" s="231">
        <v>4.3299176210568557E-2</v>
      </c>
      <c r="Q48" s="232">
        <v>0.24192776847644115</v>
      </c>
      <c r="R48" s="256">
        <v>0.23351942035871254</v>
      </c>
    </row>
    <row r="49" spans="1:18" x14ac:dyDescent="0.25">
      <c r="A49" s="257" t="s">
        <v>209</v>
      </c>
      <c r="B49" s="52">
        <v>2378</v>
      </c>
      <c r="C49" s="53">
        <v>2250</v>
      </c>
      <c r="D49" s="52">
        <v>2099</v>
      </c>
      <c r="E49" s="53">
        <v>2089</v>
      </c>
      <c r="F49" s="52">
        <v>2070</v>
      </c>
      <c r="G49" s="53">
        <v>2001</v>
      </c>
      <c r="H49" s="52">
        <v>1999</v>
      </c>
      <c r="I49" s="53">
        <v>2006</v>
      </c>
      <c r="J49" s="52">
        <v>1932</v>
      </c>
      <c r="K49" s="53">
        <v>1978</v>
      </c>
      <c r="L49" s="53">
        <v>2086</v>
      </c>
      <c r="M49" s="53">
        <v>2123</v>
      </c>
      <c r="N49" s="53">
        <v>2266</v>
      </c>
      <c r="O49" s="159">
        <v>2356</v>
      </c>
      <c r="P49" s="231">
        <v>3.9717563989408733E-2</v>
      </c>
      <c r="Q49" s="232">
        <v>0.21946169772256718</v>
      </c>
      <c r="R49" s="256">
        <v>0.12781235040689332</v>
      </c>
    </row>
    <row r="50" spans="1:18" x14ac:dyDescent="0.25">
      <c r="A50" s="257" t="s">
        <v>210</v>
      </c>
      <c r="B50" s="52">
        <v>1886</v>
      </c>
      <c r="C50" s="53">
        <v>1735</v>
      </c>
      <c r="D50" s="52">
        <v>1648</v>
      </c>
      <c r="E50" s="53">
        <v>1601</v>
      </c>
      <c r="F50" s="52">
        <v>1539</v>
      </c>
      <c r="G50" s="53">
        <v>1584</v>
      </c>
      <c r="H50" s="52">
        <v>1545</v>
      </c>
      <c r="I50" s="53">
        <v>1591</v>
      </c>
      <c r="J50" s="52">
        <v>1616</v>
      </c>
      <c r="K50" s="53">
        <v>1690</v>
      </c>
      <c r="L50" s="53">
        <v>1771</v>
      </c>
      <c r="M50" s="53">
        <v>1825</v>
      </c>
      <c r="N50" s="53">
        <v>1924</v>
      </c>
      <c r="O50" s="159">
        <v>1998</v>
      </c>
      <c r="P50" s="231">
        <v>3.8461538461538547E-2</v>
      </c>
      <c r="Q50" s="232">
        <v>0.23638613861386149</v>
      </c>
      <c r="R50" s="256">
        <v>0.2479700187382885</v>
      </c>
    </row>
    <row r="51" spans="1:18" x14ac:dyDescent="0.25">
      <c r="A51" s="257" t="s">
        <v>211</v>
      </c>
      <c r="B51" s="52">
        <v>3733</v>
      </c>
      <c r="C51" s="53">
        <v>3569</v>
      </c>
      <c r="D51" s="52">
        <v>3444</v>
      </c>
      <c r="E51" s="53">
        <v>3381</v>
      </c>
      <c r="F51" s="52">
        <v>3308</v>
      </c>
      <c r="G51" s="53">
        <v>3407</v>
      </c>
      <c r="H51" s="52">
        <v>3438</v>
      </c>
      <c r="I51" s="53">
        <v>3413</v>
      </c>
      <c r="J51" s="52">
        <v>3462</v>
      </c>
      <c r="K51" s="53">
        <v>3530</v>
      </c>
      <c r="L51" s="53">
        <v>3683</v>
      </c>
      <c r="M51" s="53">
        <v>3952</v>
      </c>
      <c r="N51" s="53">
        <v>4188</v>
      </c>
      <c r="O51" s="159">
        <v>4394</v>
      </c>
      <c r="P51" s="231">
        <v>4.9188156638013458E-2</v>
      </c>
      <c r="Q51" s="232">
        <v>0.26920854997111499</v>
      </c>
      <c r="R51" s="256">
        <v>0.2996154983732624</v>
      </c>
    </row>
    <row r="52" spans="1:18" ht="15.75" thickBot="1" x14ac:dyDescent="0.3">
      <c r="A52" s="258" t="s">
        <v>212</v>
      </c>
      <c r="B52" s="57">
        <v>1591</v>
      </c>
      <c r="C52" s="58">
        <v>1452</v>
      </c>
      <c r="D52" s="57">
        <v>1357</v>
      </c>
      <c r="E52" s="58">
        <v>1348</v>
      </c>
      <c r="F52" s="57">
        <v>1345</v>
      </c>
      <c r="G52" s="58">
        <v>1319</v>
      </c>
      <c r="H52" s="57">
        <v>1373</v>
      </c>
      <c r="I52" s="58">
        <v>1349</v>
      </c>
      <c r="J52" s="57">
        <v>1352</v>
      </c>
      <c r="K52" s="58">
        <v>1386</v>
      </c>
      <c r="L52" s="58">
        <v>1421</v>
      </c>
      <c r="M52" s="58">
        <v>1445</v>
      </c>
      <c r="N52" s="58">
        <v>1576</v>
      </c>
      <c r="O52" s="160">
        <v>1637</v>
      </c>
      <c r="P52" s="231">
        <v>3.8705583756345252E-2</v>
      </c>
      <c r="Q52" s="232">
        <v>0.21079881656804744</v>
      </c>
      <c r="R52" s="256">
        <v>0.21439169139465886</v>
      </c>
    </row>
    <row r="53" spans="1:18" x14ac:dyDescent="0.25">
      <c r="A53" s="255" t="s">
        <v>109</v>
      </c>
      <c r="B53" s="311">
        <v>12311</v>
      </c>
      <c r="C53" s="68">
        <v>11362</v>
      </c>
      <c r="D53" s="312">
        <v>10720</v>
      </c>
      <c r="E53" s="68">
        <v>10536</v>
      </c>
      <c r="F53" s="312">
        <v>10270</v>
      </c>
      <c r="G53" s="68">
        <v>10351</v>
      </c>
      <c r="H53" s="312">
        <v>10261</v>
      </c>
      <c r="I53" s="68">
        <v>10124</v>
      </c>
      <c r="J53" s="312">
        <v>10068</v>
      </c>
      <c r="K53" s="68">
        <v>10411</v>
      </c>
      <c r="L53" s="68">
        <v>10768</v>
      </c>
      <c r="M53" s="68">
        <v>11304</v>
      </c>
      <c r="N53" s="68">
        <v>11956</v>
      </c>
      <c r="O53" s="313">
        <v>12424</v>
      </c>
      <c r="P53" s="233">
        <v>3.9143526262964246E-2</v>
      </c>
      <c r="Q53" s="234">
        <v>0.23400874056416376</v>
      </c>
      <c r="R53" s="259">
        <v>0.17919514047076679</v>
      </c>
    </row>
    <row r="54" spans="1:18" x14ac:dyDescent="0.25">
      <c r="A54" s="257" t="s">
        <v>213</v>
      </c>
      <c r="B54" s="52">
        <v>3429</v>
      </c>
      <c r="C54" s="53">
        <v>3206</v>
      </c>
      <c r="D54" s="52">
        <v>2995</v>
      </c>
      <c r="E54" s="53">
        <v>3025</v>
      </c>
      <c r="F54" s="52">
        <v>2946</v>
      </c>
      <c r="G54" s="53">
        <v>2913</v>
      </c>
      <c r="H54" s="52">
        <v>2899</v>
      </c>
      <c r="I54" s="53">
        <v>2859</v>
      </c>
      <c r="J54" s="52">
        <v>2791</v>
      </c>
      <c r="K54" s="53">
        <v>2918</v>
      </c>
      <c r="L54" s="53">
        <v>3083</v>
      </c>
      <c r="M54" s="53">
        <v>3257</v>
      </c>
      <c r="N54" s="53">
        <v>3498</v>
      </c>
      <c r="O54" s="159">
        <v>3688</v>
      </c>
      <c r="P54" s="231">
        <v>5.4316752429959925E-2</v>
      </c>
      <c r="Q54" s="232">
        <v>0.32139018273020414</v>
      </c>
      <c r="R54" s="256">
        <v>0.21917355371900826</v>
      </c>
    </row>
    <row r="55" spans="1:18" x14ac:dyDescent="0.25">
      <c r="A55" s="257" t="s">
        <v>214</v>
      </c>
      <c r="B55" s="52">
        <v>1683</v>
      </c>
      <c r="C55" s="53">
        <v>1568</v>
      </c>
      <c r="D55" s="52">
        <v>1494</v>
      </c>
      <c r="E55" s="53">
        <v>1435</v>
      </c>
      <c r="F55" s="52">
        <v>1374</v>
      </c>
      <c r="G55" s="53">
        <v>1408</v>
      </c>
      <c r="H55" s="52">
        <v>1411</v>
      </c>
      <c r="I55" s="53">
        <v>1396</v>
      </c>
      <c r="J55" s="52">
        <v>1434</v>
      </c>
      <c r="K55" s="53">
        <v>1481</v>
      </c>
      <c r="L55" s="53">
        <v>1524</v>
      </c>
      <c r="M55" s="53">
        <v>1597</v>
      </c>
      <c r="N55" s="53">
        <v>1700</v>
      </c>
      <c r="O55" s="159">
        <v>1747</v>
      </c>
      <c r="P55" s="231">
        <v>2.7647058823529358E-2</v>
      </c>
      <c r="Q55" s="232">
        <v>0.21827057182705722</v>
      </c>
      <c r="R55" s="256">
        <v>0.21742160278745648</v>
      </c>
    </row>
    <row r="56" spans="1:18" x14ac:dyDescent="0.25">
      <c r="A56" s="257" t="s">
        <v>215</v>
      </c>
      <c r="B56" s="52">
        <v>2709</v>
      </c>
      <c r="C56" s="53">
        <v>2476</v>
      </c>
      <c r="D56" s="52">
        <v>2316</v>
      </c>
      <c r="E56" s="53">
        <v>2219</v>
      </c>
      <c r="F56" s="52">
        <v>2105</v>
      </c>
      <c r="G56" s="53">
        <v>2112</v>
      </c>
      <c r="H56" s="52">
        <v>2100</v>
      </c>
      <c r="I56" s="53">
        <v>2042</v>
      </c>
      <c r="J56" s="52">
        <v>2058</v>
      </c>
      <c r="K56" s="53">
        <v>2079</v>
      </c>
      <c r="L56" s="53">
        <v>2145</v>
      </c>
      <c r="M56" s="53">
        <v>2227</v>
      </c>
      <c r="N56" s="53">
        <v>2335</v>
      </c>
      <c r="O56" s="159">
        <v>2391</v>
      </c>
      <c r="P56" s="231">
        <v>2.3982869379014948E-2</v>
      </c>
      <c r="Q56" s="232">
        <v>0.16180758017492702</v>
      </c>
      <c r="R56" s="256">
        <v>7.7512392969806276E-2</v>
      </c>
    </row>
    <row r="57" spans="1:18" x14ac:dyDescent="0.25">
      <c r="A57" s="257" t="s">
        <v>216</v>
      </c>
      <c r="B57" s="52">
        <v>1944</v>
      </c>
      <c r="C57" s="53">
        <v>1769</v>
      </c>
      <c r="D57" s="52">
        <v>1685</v>
      </c>
      <c r="E57" s="53">
        <v>1646</v>
      </c>
      <c r="F57" s="52">
        <v>1680</v>
      </c>
      <c r="G57" s="53">
        <v>1691</v>
      </c>
      <c r="H57" s="52">
        <v>1676</v>
      </c>
      <c r="I57" s="53">
        <v>1700</v>
      </c>
      <c r="J57" s="52">
        <v>1633</v>
      </c>
      <c r="K57" s="53">
        <v>1714</v>
      </c>
      <c r="L57" s="53">
        <v>1697</v>
      </c>
      <c r="M57" s="53">
        <v>1812</v>
      </c>
      <c r="N57" s="53">
        <v>1853</v>
      </c>
      <c r="O57" s="159">
        <v>1944</v>
      </c>
      <c r="P57" s="231">
        <v>4.9109552077711838E-2</v>
      </c>
      <c r="Q57" s="232">
        <v>0.19044703000612362</v>
      </c>
      <c r="R57" s="256">
        <v>0.18104495747266092</v>
      </c>
    </row>
    <row r="58" spans="1:18" ht="15.75" thickBot="1" x14ac:dyDescent="0.3">
      <c r="A58" s="258" t="s">
        <v>217</v>
      </c>
      <c r="B58" s="57">
        <v>2546</v>
      </c>
      <c r="C58" s="58">
        <v>2343</v>
      </c>
      <c r="D58" s="57">
        <v>2230</v>
      </c>
      <c r="E58" s="58">
        <v>2211</v>
      </c>
      <c r="F58" s="57">
        <v>2165</v>
      </c>
      <c r="G58" s="58">
        <v>2227</v>
      </c>
      <c r="H58" s="57">
        <v>2175</v>
      </c>
      <c r="I58" s="58">
        <v>2127</v>
      </c>
      <c r="J58" s="57">
        <v>2152</v>
      </c>
      <c r="K58" s="58">
        <v>2219</v>
      </c>
      <c r="L58" s="58">
        <v>2319</v>
      </c>
      <c r="M58" s="58">
        <v>2411</v>
      </c>
      <c r="N58" s="58">
        <v>2570</v>
      </c>
      <c r="O58" s="160">
        <v>2654</v>
      </c>
      <c r="P58" s="235">
        <v>3.2684824902723841E-2</v>
      </c>
      <c r="Q58" s="236">
        <v>0.23327137546468402</v>
      </c>
      <c r="R58" s="260">
        <v>0.20036182722749896</v>
      </c>
    </row>
    <row r="59" spans="1:18" x14ac:dyDescent="0.25">
      <c r="A59" s="255" t="s">
        <v>110</v>
      </c>
      <c r="B59" s="311">
        <v>12066</v>
      </c>
      <c r="C59" s="68">
        <v>10963</v>
      </c>
      <c r="D59" s="312">
        <v>10298</v>
      </c>
      <c r="E59" s="68">
        <v>9949</v>
      </c>
      <c r="F59" s="312">
        <v>9793</v>
      </c>
      <c r="G59" s="68">
        <v>9721</v>
      </c>
      <c r="H59" s="312">
        <v>9831</v>
      </c>
      <c r="I59" s="68">
        <v>9769</v>
      </c>
      <c r="J59" s="312">
        <v>9791</v>
      </c>
      <c r="K59" s="68">
        <v>10100</v>
      </c>
      <c r="L59" s="68">
        <v>10565</v>
      </c>
      <c r="M59" s="68">
        <v>11292</v>
      </c>
      <c r="N59" s="68">
        <v>11936</v>
      </c>
      <c r="O59" s="313">
        <v>12479</v>
      </c>
      <c r="P59" s="231">
        <v>4.5492627345844472E-2</v>
      </c>
      <c r="Q59" s="232">
        <v>0.27453784087427224</v>
      </c>
      <c r="R59" s="256">
        <v>0.25429691426274004</v>
      </c>
    </row>
    <row r="60" spans="1:18" x14ac:dyDescent="0.25">
      <c r="A60" s="257" t="s">
        <v>218</v>
      </c>
      <c r="B60" s="52">
        <v>2625</v>
      </c>
      <c r="C60" s="53">
        <v>2364</v>
      </c>
      <c r="D60" s="52">
        <v>2268</v>
      </c>
      <c r="E60" s="53">
        <v>2185</v>
      </c>
      <c r="F60" s="52">
        <v>2198</v>
      </c>
      <c r="G60" s="53">
        <v>2156</v>
      </c>
      <c r="H60" s="52">
        <v>2148</v>
      </c>
      <c r="I60" s="53">
        <v>2109</v>
      </c>
      <c r="J60" s="52">
        <v>2080</v>
      </c>
      <c r="K60" s="53">
        <v>2156</v>
      </c>
      <c r="L60" s="53">
        <v>2300</v>
      </c>
      <c r="M60" s="53">
        <v>2427</v>
      </c>
      <c r="N60" s="53">
        <v>2491</v>
      </c>
      <c r="O60" s="159">
        <v>2543</v>
      </c>
      <c r="P60" s="231">
        <v>2.0875150541951104E-2</v>
      </c>
      <c r="Q60" s="232">
        <v>0.22259615384615383</v>
      </c>
      <c r="R60" s="256">
        <v>0.16384439359267744</v>
      </c>
    </row>
    <row r="61" spans="1:18" x14ac:dyDescent="0.25">
      <c r="A61" s="257" t="s">
        <v>219</v>
      </c>
      <c r="B61" s="52">
        <v>3510</v>
      </c>
      <c r="C61" s="53">
        <v>3187</v>
      </c>
      <c r="D61" s="52">
        <v>3047</v>
      </c>
      <c r="E61" s="53">
        <v>3041</v>
      </c>
      <c r="F61" s="52">
        <v>2968</v>
      </c>
      <c r="G61" s="53">
        <v>2986</v>
      </c>
      <c r="H61" s="52">
        <v>3054</v>
      </c>
      <c r="I61" s="53">
        <v>3029</v>
      </c>
      <c r="J61" s="52">
        <v>3056</v>
      </c>
      <c r="K61" s="53">
        <v>3188</v>
      </c>
      <c r="L61" s="53">
        <v>3340</v>
      </c>
      <c r="M61" s="53">
        <v>3652</v>
      </c>
      <c r="N61" s="53">
        <v>3981</v>
      </c>
      <c r="O61" s="159">
        <v>4216</v>
      </c>
      <c r="P61" s="231">
        <v>5.9030394373273065E-2</v>
      </c>
      <c r="Q61" s="232">
        <v>0.37958115183246077</v>
      </c>
      <c r="R61" s="256">
        <v>0.38638605721802044</v>
      </c>
    </row>
    <row r="62" spans="1:18" x14ac:dyDescent="0.25">
      <c r="A62" s="257" t="s">
        <v>220</v>
      </c>
      <c r="B62" s="52">
        <v>2550</v>
      </c>
      <c r="C62" s="53">
        <v>2309</v>
      </c>
      <c r="D62" s="52">
        <v>2120</v>
      </c>
      <c r="E62" s="53">
        <v>1983</v>
      </c>
      <c r="F62" s="52">
        <v>2000</v>
      </c>
      <c r="G62" s="53">
        <v>1987</v>
      </c>
      <c r="H62" s="52">
        <v>1998</v>
      </c>
      <c r="I62" s="53">
        <v>1992</v>
      </c>
      <c r="J62" s="52">
        <v>1985</v>
      </c>
      <c r="K62" s="53">
        <v>2015</v>
      </c>
      <c r="L62" s="53">
        <v>2093</v>
      </c>
      <c r="M62" s="53">
        <v>2196</v>
      </c>
      <c r="N62" s="53">
        <v>2334</v>
      </c>
      <c r="O62" s="159">
        <v>2451</v>
      </c>
      <c r="P62" s="231">
        <v>5.0128534704370287E-2</v>
      </c>
      <c r="Q62" s="232">
        <v>0.23476070528967252</v>
      </c>
      <c r="R62" s="256">
        <v>0.23600605143721642</v>
      </c>
    </row>
    <row r="63" spans="1:18" ht="15.75" thickBot="1" x14ac:dyDescent="0.3">
      <c r="A63" s="258" t="s">
        <v>221</v>
      </c>
      <c r="B63" s="57">
        <v>3381</v>
      </c>
      <c r="C63" s="58">
        <v>3103</v>
      </c>
      <c r="D63" s="57">
        <v>2863</v>
      </c>
      <c r="E63" s="58">
        <v>2740</v>
      </c>
      <c r="F63" s="57">
        <v>2627</v>
      </c>
      <c r="G63" s="58">
        <v>2592</v>
      </c>
      <c r="H63" s="57">
        <v>2631</v>
      </c>
      <c r="I63" s="58">
        <v>2639</v>
      </c>
      <c r="J63" s="57">
        <v>2670</v>
      </c>
      <c r="K63" s="58">
        <v>2741</v>
      </c>
      <c r="L63" s="58">
        <v>2832</v>
      </c>
      <c r="M63" s="58">
        <v>3017</v>
      </c>
      <c r="N63" s="58">
        <v>3130</v>
      </c>
      <c r="O63" s="160">
        <v>3269</v>
      </c>
      <c r="P63" s="231">
        <v>4.4408945686901014E-2</v>
      </c>
      <c r="Q63" s="232">
        <v>0.22434456928838942</v>
      </c>
      <c r="R63" s="256">
        <v>0.19306569343065694</v>
      </c>
    </row>
    <row r="64" spans="1:18" x14ac:dyDescent="0.25">
      <c r="A64" s="255" t="s">
        <v>222</v>
      </c>
      <c r="B64" s="311">
        <v>12392</v>
      </c>
      <c r="C64" s="68">
        <v>11501</v>
      </c>
      <c r="D64" s="312">
        <v>10734</v>
      </c>
      <c r="E64" s="68">
        <v>10287</v>
      </c>
      <c r="F64" s="312">
        <v>9914</v>
      </c>
      <c r="G64" s="68">
        <v>9627</v>
      </c>
      <c r="H64" s="312">
        <v>9471</v>
      </c>
      <c r="I64" s="68">
        <v>9441</v>
      </c>
      <c r="J64" s="312">
        <v>9351</v>
      </c>
      <c r="K64" s="68">
        <v>9748</v>
      </c>
      <c r="L64" s="68">
        <v>10042</v>
      </c>
      <c r="M64" s="68">
        <v>10433</v>
      </c>
      <c r="N64" s="68">
        <v>11100</v>
      </c>
      <c r="O64" s="313">
        <v>11359</v>
      </c>
      <c r="P64" s="233">
        <v>2.3333333333333428E-2</v>
      </c>
      <c r="Q64" s="234">
        <v>0.21473639182975091</v>
      </c>
      <c r="R64" s="259">
        <v>0.10420919607271317</v>
      </c>
    </row>
    <row r="65" spans="1:18" x14ac:dyDescent="0.25">
      <c r="A65" s="257" t="s">
        <v>223</v>
      </c>
      <c r="B65" s="52">
        <v>2286</v>
      </c>
      <c r="C65" s="53">
        <v>2115</v>
      </c>
      <c r="D65" s="52">
        <v>2068</v>
      </c>
      <c r="E65" s="53">
        <v>2021</v>
      </c>
      <c r="F65" s="52">
        <v>1881</v>
      </c>
      <c r="G65" s="53">
        <v>1823</v>
      </c>
      <c r="H65" s="52">
        <v>1777</v>
      </c>
      <c r="I65" s="53">
        <v>1770</v>
      </c>
      <c r="J65" s="52">
        <v>1757</v>
      </c>
      <c r="K65" s="53">
        <v>1837</v>
      </c>
      <c r="L65" s="53">
        <v>1865</v>
      </c>
      <c r="M65" s="53">
        <v>1937</v>
      </c>
      <c r="N65" s="53">
        <v>2108</v>
      </c>
      <c r="O65" s="159">
        <v>2071</v>
      </c>
      <c r="P65" s="231">
        <v>-1.7552182163187879E-2</v>
      </c>
      <c r="Q65" s="232">
        <v>0.17871371656232204</v>
      </c>
      <c r="R65" s="256">
        <v>2.474022761009409E-2</v>
      </c>
    </row>
    <row r="66" spans="1:18" x14ac:dyDescent="0.25">
      <c r="A66" s="257" t="s">
        <v>224</v>
      </c>
      <c r="B66" s="52">
        <v>2571</v>
      </c>
      <c r="C66" s="53">
        <v>2327</v>
      </c>
      <c r="D66" s="52">
        <v>2154</v>
      </c>
      <c r="E66" s="53">
        <v>2057</v>
      </c>
      <c r="F66" s="52">
        <v>2028</v>
      </c>
      <c r="G66" s="53">
        <v>2033</v>
      </c>
      <c r="H66" s="52">
        <v>2063</v>
      </c>
      <c r="I66" s="53">
        <v>2030</v>
      </c>
      <c r="J66" s="52">
        <v>2018</v>
      </c>
      <c r="K66" s="53">
        <v>2117</v>
      </c>
      <c r="L66" s="53">
        <v>2185</v>
      </c>
      <c r="M66" s="53">
        <v>2342</v>
      </c>
      <c r="N66" s="53">
        <v>2541</v>
      </c>
      <c r="O66" s="159">
        <v>2720</v>
      </c>
      <c r="P66" s="231">
        <v>7.0444706808343138E-2</v>
      </c>
      <c r="Q66" s="232">
        <v>0.34786917740336976</v>
      </c>
      <c r="R66" s="256">
        <v>0.3223140495867769</v>
      </c>
    </row>
    <row r="67" spans="1:18" x14ac:dyDescent="0.25">
      <c r="A67" s="257" t="s">
        <v>225</v>
      </c>
      <c r="B67" s="52">
        <v>1681</v>
      </c>
      <c r="C67" s="53">
        <v>1580</v>
      </c>
      <c r="D67" s="52">
        <v>1468</v>
      </c>
      <c r="E67" s="53">
        <v>1435</v>
      </c>
      <c r="F67" s="52">
        <v>1416</v>
      </c>
      <c r="G67" s="53">
        <v>1364</v>
      </c>
      <c r="H67" s="52">
        <v>1355</v>
      </c>
      <c r="I67" s="53">
        <v>1372</v>
      </c>
      <c r="J67" s="52">
        <v>1328</v>
      </c>
      <c r="K67" s="53">
        <v>1323</v>
      </c>
      <c r="L67" s="53">
        <v>1403</v>
      </c>
      <c r="M67" s="53">
        <v>1407</v>
      </c>
      <c r="N67" s="53">
        <v>1491</v>
      </c>
      <c r="O67" s="159">
        <v>1556</v>
      </c>
      <c r="P67" s="231">
        <v>4.3594902749832354E-2</v>
      </c>
      <c r="Q67" s="232">
        <v>0.17168674698795172</v>
      </c>
      <c r="R67" s="256">
        <v>8.4320557491289305E-2</v>
      </c>
    </row>
    <row r="68" spans="1:18" x14ac:dyDescent="0.25">
      <c r="A68" s="257" t="s">
        <v>226</v>
      </c>
      <c r="B68" s="52">
        <v>2893</v>
      </c>
      <c r="C68" s="53">
        <v>2728</v>
      </c>
      <c r="D68" s="52">
        <v>2487</v>
      </c>
      <c r="E68" s="53">
        <v>2345</v>
      </c>
      <c r="F68" s="52">
        <v>2238</v>
      </c>
      <c r="G68" s="53">
        <v>2193</v>
      </c>
      <c r="H68" s="52">
        <v>2100</v>
      </c>
      <c r="I68" s="53">
        <v>2097</v>
      </c>
      <c r="J68" s="52">
        <v>2042</v>
      </c>
      <c r="K68" s="53">
        <v>2150</v>
      </c>
      <c r="L68" s="53">
        <v>2193</v>
      </c>
      <c r="M68" s="53">
        <v>2264</v>
      </c>
      <c r="N68" s="53">
        <v>2353</v>
      </c>
      <c r="O68" s="159">
        <v>2363</v>
      </c>
      <c r="P68" s="231">
        <v>4.2498937526562752E-3</v>
      </c>
      <c r="Q68" s="232">
        <v>0.15719882468168467</v>
      </c>
      <c r="R68" s="256">
        <v>7.6759061833688857E-3</v>
      </c>
    </row>
    <row r="69" spans="1:18" ht="15.75" thickBot="1" x14ac:dyDescent="0.3">
      <c r="A69" s="258" t="s">
        <v>227</v>
      </c>
      <c r="B69" s="57">
        <v>2961</v>
      </c>
      <c r="C69" s="58">
        <v>2751</v>
      </c>
      <c r="D69" s="57">
        <v>2557</v>
      </c>
      <c r="E69" s="58">
        <v>2429</v>
      </c>
      <c r="F69" s="57">
        <v>2351</v>
      </c>
      <c r="G69" s="58">
        <v>2214</v>
      </c>
      <c r="H69" s="57">
        <v>2176</v>
      </c>
      <c r="I69" s="58">
        <v>2172</v>
      </c>
      <c r="J69" s="57">
        <v>2206</v>
      </c>
      <c r="K69" s="58">
        <v>2321</v>
      </c>
      <c r="L69" s="58">
        <v>2396</v>
      </c>
      <c r="M69" s="58">
        <v>2483</v>
      </c>
      <c r="N69" s="58">
        <v>2607</v>
      </c>
      <c r="O69" s="160">
        <v>2649</v>
      </c>
      <c r="P69" s="235">
        <v>1.6110471806674243E-2</v>
      </c>
      <c r="Q69" s="236">
        <v>0.20081595648232087</v>
      </c>
      <c r="R69" s="260">
        <v>9.0572251955537197E-2</v>
      </c>
    </row>
    <row r="70" spans="1:18" x14ac:dyDescent="0.25">
      <c r="A70" s="255" t="s">
        <v>112</v>
      </c>
      <c r="B70" s="311">
        <v>23877</v>
      </c>
      <c r="C70" s="68">
        <v>21986</v>
      </c>
      <c r="D70" s="312">
        <v>20379</v>
      </c>
      <c r="E70" s="68">
        <v>19711</v>
      </c>
      <c r="F70" s="312">
        <v>19232</v>
      </c>
      <c r="G70" s="68">
        <v>19163</v>
      </c>
      <c r="H70" s="312">
        <v>19211</v>
      </c>
      <c r="I70" s="68">
        <v>19320</v>
      </c>
      <c r="J70" s="312">
        <v>19558</v>
      </c>
      <c r="K70" s="68">
        <v>20392</v>
      </c>
      <c r="L70" s="68">
        <v>21520</v>
      </c>
      <c r="M70" s="68">
        <v>22750</v>
      </c>
      <c r="N70" s="68">
        <v>24217</v>
      </c>
      <c r="O70" s="313">
        <v>25887</v>
      </c>
      <c r="P70" s="231">
        <v>6.8959821612916583E-2</v>
      </c>
      <c r="Q70" s="232">
        <v>0.32360159525513854</v>
      </c>
      <c r="R70" s="256">
        <v>0.31332758358277113</v>
      </c>
    </row>
    <row r="71" spans="1:18" x14ac:dyDescent="0.25">
      <c r="A71" s="257" t="s">
        <v>228</v>
      </c>
      <c r="B71" s="52">
        <v>2543</v>
      </c>
      <c r="C71" s="53">
        <v>2380</v>
      </c>
      <c r="D71" s="52">
        <v>2218</v>
      </c>
      <c r="E71" s="53">
        <v>2072</v>
      </c>
      <c r="F71" s="52">
        <v>1963</v>
      </c>
      <c r="G71" s="53">
        <v>1900</v>
      </c>
      <c r="H71" s="52">
        <v>1834</v>
      </c>
      <c r="I71" s="53">
        <v>1834</v>
      </c>
      <c r="J71" s="52">
        <v>1930</v>
      </c>
      <c r="K71" s="53">
        <v>2017</v>
      </c>
      <c r="L71" s="53">
        <v>2133</v>
      </c>
      <c r="M71" s="53">
        <v>2288</v>
      </c>
      <c r="N71" s="53">
        <v>2377</v>
      </c>
      <c r="O71" s="159">
        <v>2621</v>
      </c>
      <c r="P71" s="231">
        <v>0.10265039966344136</v>
      </c>
      <c r="Q71" s="232">
        <v>0.35803108808290163</v>
      </c>
      <c r="R71" s="256">
        <v>0.26496138996139007</v>
      </c>
    </row>
    <row r="72" spans="1:18" x14ac:dyDescent="0.25">
      <c r="A72" s="257" t="s">
        <v>229</v>
      </c>
      <c r="B72" s="52">
        <v>6434</v>
      </c>
      <c r="C72" s="53">
        <v>5851</v>
      </c>
      <c r="D72" s="52">
        <v>5365</v>
      </c>
      <c r="E72" s="53">
        <v>5167</v>
      </c>
      <c r="F72" s="52">
        <v>5092</v>
      </c>
      <c r="G72" s="53">
        <v>5186</v>
      </c>
      <c r="H72" s="52">
        <v>5213</v>
      </c>
      <c r="I72" s="53">
        <v>5319</v>
      </c>
      <c r="J72" s="52">
        <v>5424</v>
      </c>
      <c r="K72" s="53">
        <v>5637</v>
      </c>
      <c r="L72" s="53">
        <v>6113</v>
      </c>
      <c r="M72" s="53">
        <v>6378</v>
      </c>
      <c r="N72" s="53">
        <v>6751</v>
      </c>
      <c r="O72" s="159">
        <v>7258</v>
      </c>
      <c r="P72" s="231">
        <v>7.5099985187379703E-2</v>
      </c>
      <c r="Q72" s="232">
        <v>0.33812684365781709</v>
      </c>
      <c r="R72" s="256">
        <v>0.40468356880201273</v>
      </c>
    </row>
    <row r="73" spans="1:18" x14ac:dyDescent="0.25">
      <c r="A73" s="257" t="s">
        <v>230</v>
      </c>
      <c r="B73" s="52">
        <v>4407</v>
      </c>
      <c r="C73" s="53">
        <v>4195</v>
      </c>
      <c r="D73" s="52">
        <v>3984</v>
      </c>
      <c r="E73" s="53">
        <v>3964</v>
      </c>
      <c r="F73" s="52">
        <v>3921</v>
      </c>
      <c r="G73" s="53">
        <v>3876</v>
      </c>
      <c r="H73" s="52">
        <v>3888</v>
      </c>
      <c r="I73" s="53">
        <v>4011</v>
      </c>
      <c r="J73" s="52">
        <v>4024</v>
      </c>
      <c r="K73" s="53">
        <v>4280</v>
      </c>
      <c r="L73" s="53">
        <v>4549</v>
      </c>
      <c r="M73" s="53">
        <v>4799</v>
      </c>
      <c r="N73" s="53">
        <v>5251</v>
      </c>
      <c r="O73" s="159">
        <v>5719</v>
      </c>
      <c r="P73" s="231">
        <v>8.9125880784612477E-2</v>
      </c>
      <c r="Q73" s="232">
        <v>0.42122266401590447</v>
      </c>
      <c r="R73" s="256">
        <v>0.44273461150353177</v>
      </c>
    </row>
    <row r="74" spans="1:18" x14ac:dyDescent="0.25">
      <c r="A74" s="257" t="s">
        <v>231</v>
      </c>
      <c r="B74" s="52">
        <v>2510</v>
      </c>
      <c r="C74" s="53">
        <v>2335</v>
      </c>
      <c r="D74" s="52">
        <v>2194</v>
      </c>
      <c r="E74" s="53">
        <v>2115</v>
      </c>
      <c r="F74" s="52">
        <v>2014</v>
      </c>
      <c r="G74" s="53">
        <v>2027</v>
      </c>
      <c r="H74" s="52">
        <v>2026</v>
      </c>
      <c r="I74" s="53">
        <v>2000</v>
      </c>
      <c r="J74" s="52">
        <v>1985</v>
      </c>
      <c r="K74" s="53">
        <v>2030</v>
      </c>
      <c r="L74" s="53">
        <v>2141</v>
      </c>
      <c r="M74" s="53">
        <v>2314</v>
      </c>
      <c r="N74" s="53">
        <v>2406</v>
      </c>
      <c r="O74" s="159">
        <v>2539</v>
      </c>
      <c r="P74" s="231">
        <v>5.5278470490440546E-2</v>
      </c>
      <c r="Q74" s="232">
        <v>0.27909319899244323</v>
      </c>
      <c r="R74" s="256">
        <v>0.20047281323877075</v>
      </c>
    </row>
    <row r="75" spans="1:18" x14ac:dyDescent="0.25">
      <c r="A75" s="257" t="s">
        <v>232</v>
      </c>
      <c r="B75" s="52">
        <v>3682</v>
      </c>
      <c r="C75" s="53">
        <v>3370</v>
      </c>
      <c r="D75" s="52">
        <v>3034</v>
      </c>
      <c r="E75" s="53">
        <v>2945</v>
      </c>
      <c r="F75" s="52">
        <v>2869</v>
      </c>
      <c r="G75" s="53">
        <v>2836</v>
      </c>
      <c r="H75" s="52">
        <v>2863</v>
      </c>
      <c r="I75" s="53">
        <v>2792</v>
      </c>
      <c r="J75" s="52">
        <v>2814</v>
      </c>
      <c r="K75" s="53">
        <v>2889</v>
      </c>
      <c r="L75" s="53">
        <v>2929</v>
      </c>
      <c r="M75" s="53">
        <v>3088</v>
      </c>
      <c r="N75" s="53">
        <v>3248</v>
      </c>
      <c r="O75" s="159">
        <v>3339</v>
      </c>
      <c r="P75" s="231">
        <v>2.8017241379310276E-2</v>
      </c>
      <c r="Q75" s="232">
        <v>0.18656716417910446</v>
      </c>
      <c r="R75" s="256">
        <v>0.13378607809847209</v>
      </c>
    </row>
    <row r="76" spans="1:18" x14ac:dyDescent="0.25">
      <c r="A76" s="257" t="s">
        <v>233</v>
      </c>
      <c r="B76" s="52">
        <v>1946</v>
      </c>
      <c r="C76" s="53">
        <v>1757</v>
      </c>
      <c r="D76" s="52">
        <v>1631</v>
      </c>
      <c r="E76" s="53">
        <v>1570</v>
      </c>
      <c r="F76" s="52">
        <v>1555</v>
      </c>
      <c r="G76" s="53">
        <v>1546</v>
      </c>
      <c r="H76" s="52">
        <v>1585</v>
      </c>
      <c r="I76" s="53">
        <v>1560</v>
      </c>
      <c r="J76" s="52">
        <v>1559</v>
      </c>
      <c r="K76" s="53">
        <v>1610</v>
      </c>
      <c r="L76" s="53">
        <v>1723</v>
      </c>
      <c r="M76" s="53">
        <v>1815</v>
      </c>
      <c r="N76" s="53">
        <v>1962</v>
      </c>
      <c r="O76" s="159">
        <v>2070</v>
      </c>
      <c r="P76" s="231">
        <v>5.504587155963292E-2</v>
      </c>
      <c r="Q76" s="232">
        <v>0.32777421423989739</v>
      </c>
      <c r="R76" s="256">
        <v>0.31847133757961776</v>
      </c>
    </row>
    <row r="77" spans="1:18" ht="15.75" thickBot="1" x14ac:dyDescent="0.3">
      <c r="A77" s="258" t="s">
        <v>234</v>
      </c>
      <c r="B77" s="57">
        <v>2355</v>
      </c>
      <c r="C77" s="58">
        <v>2098</v>
      </c>
      <c r="D77" s="57">
        <v>1953</v>
      </c>
      <c r="E77" s="58">
        <v>1878</v>
      </c>
      <c r="F77" s="57">
        <v>1818</v>
      </c>
      <c r="G77" s="58">
        <v>1792</v>
      </c>
      <c r="H77" s="57">
        <v>1802</v>
      </c>
      <c r="I77" s="58">
        <v>1804</v>
      </c>
      <c r="J77" s="57">
        <v>1822</v>
      </c>
      <c r="K77" s="58">
        <v>1929</v>
      </c>
      <c r="L77" s="58">
        <v>1932</v>
      </c>
      <c r="M77" s="58">
        <v>2068</v>
      </c>
      <c r="N77" s="58">
        <v>2222</v>
      </c>
      <c r="O77" s="160">
        <v>2341</v>
      </c>
      <c r="P77" s="231">
        <v>5.3555355535553462E-2</v>
      </c>
      <c r="Q77" s="232">
        <v>0.28485181119648728</v>
      </c>
      <c r="R77" s="256">
        <v>0.24653887113951001</v>
      </c>
    </row>
    <row r="78" spans="1:18" x14ac:dyDescent="0.25">
      <c r="A78" s="255" t="s">
        <v>113</v>
      </c>
      <c r="B78" s="311">
        <v>13861</v>
      </c>
      <c r="C78" s="68">
        <v>12757</v>
      </c>
      <c r="D78" s="312">
        <v>12011</v>
      </c>
      <c r="E78" s="68">
        <v>11637</v>
      </c>
      <c r="F78" s="312">
        <v>11268</v>
      </c>
      <c r="G78" s="68">
        <v>11251</v>
      </c>
      <c r="H78" s="312">
        <v>11213</v>
      </c>
      <c r="I78" s="68">
        <v>11210</v>
      </c>
      <c r="J78" s="312">
        <v>11306</v>
      </c>
      <c r="K78" s="68">
        <v>11681</v>
      </c>
      <c r="L78" s="68">
        <v>12224</v>
      </c>
      <c r="M78" s="68">
        <v>12755</v>
      </c>
      <c r="N78" s="68">
        <v>13582</v>
      </c>
      <c r="O78" s="313">
        <v>14365</v>
      </c>
      <c r="P78" s="233">
        <v>5.7649830658224044E-2</v>
      </c>
      <c r="Q78" s="234">
        <v>0.27056430214045646</v>
      </c>
      <c r="R78" s="259">
        <v>0.23442467990031801</v>
      </c>
    </row>
    <row r="79" spans="1:18" x14ac:dyDescent="0.25">
      <c r="A79" s="257" t="s">
        <v>235</v>
      </c>
      <c r="B79" s="52">
        <v>918</v>
      </c>
      <c r="C79" s="53">
        <v>786</v>
      </c>
      <c r="D79" s="52">
        <v>774</v>
      </c>
      <c r="E79" s="53">
        <v>736</v>
      </c>
      <c r="F79" s="52">
        <v>749</v>
      </c>
      <c r="G79" s="53">
        <v>719</v>
      </c>
      <c r="H79" s="52">
        <v>691</v>
      </c>
      <c r="I79" s="53">
        <v>667</v>
      </c>
      <c r="J79" s="52">
        <v>640</v>
      </c>
      <c r="K79" s="53">
        <v>669</v>
      </c>
      <c r="L79" s="53">
        <v>652</v>
      </c>
      <c r="M79" s="53">
        <v>695</v>
      </c>
      <c r="N79" s="53">
        <v>733</v>
      </c>
      <c r="O79" s="159">
        <v>755</v>
      </c>
      <c r="P79" s="231">
        <v>3.0013642564802101E-2</v>
      </c>
      <c r="Q79" s="232">
        <v>0.1796875</v>
      </c>
      <c r="R79" s="256">
        <v>2.5815217391304435E-2</v>
      </c>
    </row>
    <row r="80" spans="1:18" x14ac:dyDescent="0.25">
      <c r="A80" s="257" t="s">
        <v>236</v>
      </c>
      <c r="B80" s="52">
        <v>4637</v>
      </c>
      <c r="C80" s="53">
        <v>4218</v>
      </c>
      <c r="D80" s="52">
        <v>3992</v>
      </c>
      <c r="E80" s="53">
        <v>3908</v>
      </c>
      <c r="F80" s="52">
        <v>3782</v>
      </c>
      <c r="G80" s="53">
        <v>3816</v>
      </c>
      <c r="H80" s="52">
        <v>3819</v>
      </c>
      <c r="I80" s="53">
        <v>3889</v>
      </c>
      <c r="J80" s="52">
        <v>4015</v>
      </c>
      <c r="K80" s="53">
        <v>4191</v>
      </c>
      <c r="L80" s="53">
        <v>4455</v>
      </c>
      <c r="M80" s="53">
        <v>4683</v>
      </c>
      <c r="N80" s="53">
        <v>5054</v>
      </c>
      <c r="O80" s="159">
        <v>5385</v>
      </c>
      <c r="P80" s="231">
        <v>6.5492679066086357E-2</v>
      </c>
      <c r="Q80" s="232">
        <v>0.34122042341220427</v>
      </c>
      <c r="R80" s="256">
        <v>0.37794268167860801</v>
      </c>
    </row>
    <row r="81" spans="1:18" x14ac:dyDescent="0.25">
      <c r="A81" s="257" t="s">
        <v>237</v>
      </c>
      <c r="B81" s="52">
        <v>2098</v>
      </c>
      <c r="C81" s="53">
        <v>1991</v>
      </c>
      <c r="D81" s="52">
        <v>1873</v>
      </c>
      <c r="E81" s="53">
        <v>1822</v>
      </c>
      <c r="F81" s="52">
        <v>1788</v>
      </c>
      <c r="G81" s="53">
        <v>1800</v>
      </c>
      <c r="H81" s="52">
        <v>1867</v>
      </c>
      <c r="I81" s="53">
        <v>1863</v>
      </c>
      <c r="J81" s="52">
        <v>1930</v>
      </c>
      <c r="K81" s="53">
        <v>2020</v>
      </c>
      <c r="L81" s="53">
        <v>2079</v>
      </c>
      <c r="M81" s="53">
        <v>2200</v>
      </c>
      <c r="N81" s="53">
        <v>2284</v>
      </c>
      <c r="O81" s="159">
        <v>2418</v>
      </c>
      <c r="P81" s="231">
        <v>5.8669001751313399E-2</v>
      </c>
      <c r="Q81" s="232">
        <v>0.25284974093264245</v>
      </c>
      <c r="R81" s="256">
        <v>0.32711306256860584</v>
      </c>
    </row>
    <row r="82" spans="1:18" x14ac:dyDescent="0.25">
      <c r="A82" s="257" t="s">
        <v>238</v>
      </c>
      <c r="B82" s="52">
        <v>3138</v>
      </c>
      <c r="C82" s="53">
        <v>2892</v>
      </c>
      <c r="D82" s="52">
        <v>2627</v>
      </c>
      <c r="E82" s="53">
        <v>2525</v>
      </c>
      <c r="F82" s="52">
        <v>2380</v>
      </c>
      <c r="G82" s="53">
        <v>2404</v>
      </c>
      <c r="H82" s="52">
        <v>2389</v>
      </c>
      <c r="I82" s="53">
        <v>2358</v>
      </c>
      <c r="J82" s="52">
        <v>2301</v>
      </c>
      <c r="K82" s="53">
        <v>2376</v>
      </c>
      <c r="L82" s="53">
        <v>2520</v>
      </c>
      <c r="M82" s="53">
        <v>2602</v>
      </c>
      <c r="N82" s="53">
        <v>2778</v>
      </c>
      <c r="O82" s="159">
        <v>2895</v>
      </c>
      <c r="P82" s="231">
        <v>4.2116630669546407E-2</v>
      </c>
      <c r="Q82" s="232">
        <v>0.25814863102998697</v>
      </c>
      <c r="R82" s="256">
        <v>0.14653465346534644</v>
      </c>
    </row>
    <row r="83" spans="1:18" ht="15.75" thickBot="1" x14ac:dyDescent="0.3">
      <c r="A83" s="258" t="s">
        <v>239</v>
      </c>
      <c r="B83" s="57">
        <v>3070</v>
      </c>
      <c r="C83" s="58">
        <v>2870</v>
      </c>
      <c r="D83" s="57">
        <v>2745</v>
      </c>
      <c r="E83" s="58">
        <v>2646</v>
      </c>
      <c r="F83" s="57">
        <v>2569</v>
      </c>
      <c r="G83" s="58">
        <v>2512</v>
      </c>
      <c r="H83" s="57">
        <v>2447</v>
      </c>
      <c r="I83" s="58">
        <v>2433</v>
      </c>
      <c r="J83" s="57">
        <v>2420</v>
      </c>
      <c r="K83" s="58">
        <v>2425</v>
      </c>
      <c r="L83" s="58">
        <v>2518</v>
      </c>
      <c r="M83" s="58">
        <v>2575</v>
      </c>
      <c r="N83" s="58">
        <v>2733</v>
      </c>
      <c r="O83" s="160">
        <v>2912</v>
      </c>
      <c r="P83" s="235">
        <v>6.5495792169776745E-2</v>
      </c>
      <c r="Q83" s="236">
        <v>0.20330578512396702</v>
      </c>
      <c r="R83" s="260">
        <v>0.10052910052910047</v>
      </c>
    </row>
    <row r="84" spans="1:18" x14ac:dyDescent="0.25">
      <c r="A84" s="255" t="s">
        <v>114</v>
      </c>
      <c r="B84" s="311">
        <v>13382</v>
      </c>
      <c r="C84" s="68">
        <v>12189</v>
      </c>
      <c r="D84" s="312">
        <v>11113</v>
      </c>
      <c r="E84" s="68">
        <v>10755</v>
      </c>
      <c r="F84" s="312">
        <v>10591</v>
      </c>
      <c r="G84" s="68">
        <v>10654</v>
      </c>
      <c r="H84" s="312">
        <v>10737</v>
      </c>
      <c r="I84" s="68">
        <v>10685</v>
      </c>
      <c r="J84" s="312">
        <v>10559</v>
      </c>
      <c r="K84" s="68">
        <v>10743</v>
      </c>
      <c r="L84" s="68">
        <v>11191</v>
      </c>
      <c r="M84" s="68">
        <v>11593</v>
      </c>
      <c r="N84" s="68">
        <v>12264</v>
      </c>
      <c r="O84" s="313">
        <v>12595</v>
      </c>
      <c r="P84" s="231">
        <v>2.6989562948467105E-2</v>
      </c>
      <c r="Q84" s="232">
        <v>0.19282128989487646</v>
      </c>
      <c r="R84" s="256">
        <v>0.17108321710832164</v>
      </c>
    </row>
    <row r="85" spans="1:18" x14ac:dyDescent="0.25">
      <c r="A85" s="257" t="s">
        <v>240</v>
      </c>
      <c r="B85" s="52">
        <v>2369</v>
      </c>
      <c r="C85" s="53">
        <v>2147</v>
      </c>
      <c r="D85" s="52">
        <v>1919</v>
      </c>
      <c r="E85" s="53">
        <v>1826</v>
      </c>
      <c r="F85" s="52">
        <v>1745</v>
      </c>
      <c r="G85" s="53">
        <v>1775</v>
      </c>
      <c r="H85" s="52">
        <v>1856</v>
      </c>
      <c r="I85" s="53">
        <v>1801</v>
      </c>
      <c r="J85" s="52">
        <v>1793</v>
      </c>
      <c r="K85" s="53">
        <v>1862</v>
      </c>
      <c r="L85" s="53">
        <v>1900</v>
      </c>
      <c r="M85" s="53">
        <v>1983</v>
      </c>
      <c r="N85" s="53">
        <v>2124</v>
      </c>
      <c r="O85" s="159">
        <v>2173</v>
      </c>
      <c r="P85" s="231">
        <v>2.3069679849340829E-2</v>
      </c>
      <c r="Q85" s="232">
        <v>0.21193530395984395</v>
      </c>
      <c r="R85" s="256">
        <v>0.19003285870755748</v>
      </c>
    </row>
    <row r="86" spans="1:18" x14ac:dyDescent="0.25">
      <c r="A86" s="257" t="s">
        <v>241</v>
      </c>
      <c r="B86" s="52">
        <v>3240</v>
      </c>
      <c r="C86" s="53">
        <v>2981</v>
      </c>
      <c r="D86" s="52">
        <v>2694</v>
      </c>
      <c r="E86" s="53">
        <v>2587</v>
      </c>
      <c r="F86" s="52">
        <v>2513</v>
      </c>
      <c r="G86" s="53">
        <v>2487</v>
      </c>
      <c r="H86" s="52">
        <v>2578</v>
      </c>
      <c r="I86" s="53">
        <v>2572</v>
      </c>
      <c r="J86" s="52">
        <v>2576</v>
      </c>
      <c r="K86" s="53">
        <v>2627</v>
      </c>
      <c r="L86" s="53">
        <v>2714</v>
      </c>
      <c r="M86" s="53">
        <v>2799</v>
      </c>
      <c r="N86" s="53">
        <v>2898</v>
      </c>
      <c r="O86" s="159">
        <v>2977</v>
      </c>
      <c r="P86" s="231">
        <v>2.7260179434092535E-2</v>
      </c>
      <c r="Q86" s="232">
        <v>0.1556677018633541</v>
      </c>
      <c r="R86" s="256">
        <v>0.15075376884422109</v>
      </c>
    </row>
    <row r="87" spans="1:18" x14ac:dyDescent="0.25">
      <c r="A87" s="257" t="s">
        <v>242</v>
      </c>
      <c r="B87" s="52">
        <v>3561</v>
      </c>
      <c r="C87" s="53">
        <v>3231</v>
      </c>
      <c r="D87" s="52">
        <v>3037</v>
      </c>
      <c r="E87" s="53">
        <v>2948</v>
      </c>
      <c r="F87" s="52">
        <v>2928</v>
      </c>
      <c r="G87" s="53">
        <v>2893</v>
      </c>
      <c r="H87" s="52">
        <v>2839</v>
      </c>
      <c r="I87" s="53">
        <v>2774</v>
      </c>
      <c r="J87" s="52">
        <v>2683</v>
      </c>
      <c r="K87" s="53">
        <v>2752</v>
      </c>
      <c r="L87" s="53">
        <v>2876</v>
      </c>
      <c r="M87" s="53">
        <v>2953</v>
      </c>
      <c r="N87" s="53">
        <v>3146</v>
      </c>
      <c r="O87" s="159">
        <v>3223</v>
      </c>
      <c r="P87" s="231">
        <v>2.4475524475524368E-2</v>
      </c>
      <c r="Q87" s="232">
        <v>0.20126723816623193</v>
      </c>
      <c r="R87" s="256">
        <v>9.3283582089552342E-2</v>
      </c>
    </row>
    <row r="88" spans="1:18" ht="15.75" thickBot="1" x14ac:dyDescent="0.3">
      <c r="A88" s="258" t="s">
        <v>243</v>
      </c>
      <c r="B88" s="57">
        <v>4212</v>
      </c>
      <c r="C88" s="58">
        <v>3830</v>
      </c>
      <c r="D88" s="57">
        <v>3463</v>
      </c>
      <c r="E88" s="58">
        <v>3394</v>
      </c>
      <c r="F88" s="57">
        <v>3405</v>
      </c>
      <c r="G88" s="58">
        <v>3499</v>
      </c>
      <c r="H88" s="57">
        <v>3464</v>
      </c>
      <c r="I88" s="58">
        <v>3538</v>
      </c>
      <c r="J88" s="57">
        <v>3507</v>
      </c>
      <c r="K88" s="58">
        <v>3502</v>
      </c>
      <c r="L88" s="58">
        <v>3701</v>
      </c>
      <c r="M88" s="58">
        <v>3858</v>
      </c>
      <c r="N88" s="58">
        <v>4096</v>
      </c>
      <c r="O88" s="160">
        <v>4222</v>
      </c>
      <c r="P88" s="231">
        <v>3.076171875E-2</v>
      </c>
      <c r="Q88" s="232">
        <v>0.20387795836897626</v>
      </c>
      <c r="R88" s="256">
        <v>0.24395992928697696</v>
      </c>
    </row>
    <row r="89" spans="1:18" x14ac:dyDescent="0.25">
      <c r="A89" s="255" t="s">
        <v>115</v>
      </c>
      <c r="B89" s="311">
        <v>28688</v>
      </c>
      <c r="C89" s="68">
        <v>26157</v>
      </c>
      <c r="D89" s="312">
        <v>24295</v>
      </c>
      <c r="E89" s="68">
        <v>23235</v>
      </c>
      <c r="F89" s="312">
        <v>22645</v>
      </c>
      <c r="G89" s="68">
        <v>22412</v>
      </c>
      <c r="H89" s="312">
        <v>22308</v>
      </c>
      <c r="I89" s="68">
        <v>22492</v>
      </c>
      <c r="J89" s="312">
        <v>22384</v>
      </c>
      <c r="K89" s="68">
        <v>22755</v>
      </c>
      <c r="L89" s="68">
        <v>23622</v>
      </c>
      <c r="M89" s="68">
        <v>24447</v>
      </c>
      <c r="N89" s="68">
        <v>25552</v>
      </c>
      <c r="O89" s="313">
        <v>26428</v>
      </c>
      <c r="P89" s="233">
        <v>3.4283030682529692E-2</v>
      </c>
      <c r="Q89" s="234">
        <v>0.18066476054324521</v>
      </c>
      <c r="R89" s="259">
        <v>0.13742199268345168</v>
      </c>
    </row>
    <row r="90" spans="1:18" x14ac:dyDescent="0.25">
      <c r="A90" s="257" t="s">
        <v>244</v>
      </c>
      <c r="B90" s="52">
        <v>2201</v>
      </c>
      <c r="C90" s="53">
        <v>2010</v>
      </c>
      <c r="D90" s="52">
        <v>1947</v>
      </c>
      <c r="E90" s="53">
        <v>1841</v>
      </c>
      <c r="F90" s="52">
        <v>1789</v>
      </c>
      <c r="G90" s="53">
        <v>1764</v>
      </c>
      <c r="H90" s="52">
        <v>1725</v>
      </c>
      <c r="I90" s="53">
        <v>1783</v>
      </c>
      <c r="J90" s="52">
        <v>1725</v>
      </c>
      <c r="K90" s="53">
        <v>1713</v>
      </c>
      <c r="L90" s="53">
        <v>1726</v>
      </c>
      <c r="M90" s="53">
        <v>1816</v>
      </c>
      <c r="N90" s="53">
        <v>1853</v>
      </c>
      <c r="O90" s="159">
        <v>1917</v>
      </c>
      <c r="P90" s="231">
        <v>3.4538586076632516E-2</v>
      </c>
      <c r="Q90" s="232">
        <v>0.11130434782608689</v>
      </c>
      <c r="R90" s="256">
        <v>4.12819120043455E-2</v>
      </c>
    </row>
    <row r="91" spans="1:18" x14ac:dyDescent="0.25">
      <c r="A91" s="257" t="s">
        <v>245</v>
      </c>
      <c r="B91" s="52">
        <v>5427</v>
      </c>
      <c r="C91" s="53">
        <v>4980</v>
      </c>
      <c r="D91" s="52">
        <v>4716</v>
      </c>
      <c r="E91" s="53">
        <v>4540</v>
      </c>
      <c r="F91" s="52">
        <v>4529</v>
      </c>
      <c r="G91" s="53">
        <v>4443</v>
      </c>
      <c r="H91" s="52">
        <v>4405</v>
      </c>
      <c r="I91" s="53">
        <v>4442</v>
      </c>
      <c r="J91" s="52">
        <v>4506</v>
      </c>
      <c r="K91" s="53">
        <v>4560</v>
      </c>
      <c r="L91" s="53">
        <v>4800</v>
      </c>
      <c r="M91" s="53">
        <v>5035</v>
      </c>
      <c r="N91" s="53">
        <v>5283</v>
      </c>
      <c r="O91" s="159">
        <v>5437</v>
      </c>
      <c r="P91" s="231">
        <v>2.9150104107514618E-2</v>
      </c>
      <c r="Q91" s="232">
        <v>0.20661340434975584</v>
      </c>
      <c r="R91" s="256">
        <v>0.19757709251101319</v>
      </c>
    </row>
    <row r="92" spans="1:18" x14ac:dyDescent="0.25">
      <c r="A92" s="257" t="s">
        <v>246</v>
      </c>
      <c r="B92" s="52">
        <v>6364</v>
      </c>
      <c r="C92" s="53">
        <v>5661</v>
      </c>
      <c r="D92" s="52">
        <v>5087</v>
      </c>
      <c r="E92" s="53">
        <v>4775</v>
      </c>
      <c r="F92" s="52">
        <v>4536</v>
      </c>
      <c r="G92" s="53">
        <v>4424</v>
      </c>
      <c r="H92" s="52">
        <v>4412</v>
      </c>
      <c r="I92" s="53">
        <v>4403</v>
      </c>
      <c r="J92" s="52">
        <v>4296</v>
      </c>
      <c r="K92" s="53">
        <v>4379</v>
      </c>
      <c r="L92" s="53">
        <v>4456</v>
      </c>
      <c r="M92" s="53">
        <v>4641</v>
      </c>
      <c r="N92" s="53">
        <v>4918</v>
      </c>
      <c r="O92" s="159">
        <v>5069</v>
      </c>
      <c r="P92" s="231">
        <v>3.0703538023586718E-2</v>
      </c>
      <c r="Q92" s="232">
        <v>0.17993482309124764</v>
      </c>
      <c r="R92" s="256">
        <v>6.1570680628272312E-2</v>
      </c>
    </row>
    <row r="93" spans="1:18" x14ac:dyDescent="0.25">
      <c r="A93" s="257" t="s">
        <v>247</v>
      </c>
      <c r="B93" s="52">
        <v>3783</v>
      </c>
      <c r="C93" s="53">
        <v>3391</v>
      </c>
      <c r="D93" s="52">
        <v>3198</v>
      </c>
      <c r="E93" s="53">
        <v>3037</v>
      </c>
      <c r="F93" s="52">
        <v>2952</v>
      </c>
      <c r="G93" s="53">
        <v>2923</v>
      </c>
      <c r="H93" s="52">
        <v>2871</v>
      </c>
      <c r="I93" s="53">
        <v>2907</v>
      </c>
      <c r="J93" s="52">
        <v>2872</v>
      </c>
      <c r="K93" s="53">
        <v>2962</v>
      </c>
      <c r="L93" s="53">
        <v>3089</v>
      </c>
      <c r="M93" s="53">
        <v>3152</v>
      </c>
      <c r="N93" s="53">
        <v>3337</v>
      </c>
      <c r="O93" s="159">
        <v>3462</v>
      </c>
      <c r="P93" s="231">
        <v>3.7458795325142402E-2</v>
      </c>
      <c r="Q93" s="232">
        <v>0.20543175487465182</v>
      </c>
      <c r="R93" s="256">
        <v>0.1399407309845242</v>
      </c>
    </row>
    <row r="94" spans="1:18" x14ac:dyDescent="0.25">
      <c r="A94" s="257" t="s">
        <v>248</v>
      </c>
      <c r="B94" s="52">
        <v>4284</v>
      </c>
      <c r="C94" s="53">
        <v>4042</v>
      </c>
      <c r="D94" s="52">
        <v>3780</v>
      </c>
      <c r="E94" s="53">
        <v>3696</v>
      </c>
      <c r="F94" s="52">
        <v>3618</v>
      </c>
      <c r="G94" s="53">
        <v>3596</v>
      </c>
      <c r="H94" s="52">
        <v>3585</v>
      </c>
      <c r="I94" s="53">
        <v>3513</v>
      </c>
      <c r="J94" s="52">
        <v>3570</v>
      </c>
      <c r="K94" s="53">
        <v>3655</v>
      </c>
      <c r="L94" s="53">
        <v>3925</v>
      </c>
      <c r="M94" s="53">
        <v>4162</v>
      </c>
      <c r="N94" s="53">
        <v>4283</v>
      </c>
      <c r="O94" s="159">
        <v>4468</v>
      </c>
      <c r="P94" s="231">
        <v>4.3194022881158034E-2</v>
      </c>
      <c r="Q94" s="232">
        <v>0.25154061624649859</v>
      </c>
      <c r="R94" s="256">
        <v>0.20887445887445888</v>
      </c>
    </row>
    <row r="95" spans="1:18" x14ac:dyDescent="0.25">
      <c r="A95" s="257" t="s">
        <v>249</v>
      </c>
      <c r="B95" s="52">
        <v>6629</v>
      </c>
      <c r="C95" s="53">
        <v>6073</v>
      </c>
      <c r="D95" s="52">
        <v>5567</v>
      </c>
      <c r="E95" s="53">
        <v>5346</v>
      </c>
      <c r="F95" s="52">
        <v>5221</v>
      </c>
      <c r="G95" s="53">
        <v>5262</v>
      </c>
      <c r="H95" s="52">
        <v>5310</v>
      </c>
      <c r="I95" s="53">
        <v>5444</v>
      </c>
      <c r="J95" s="52">
        <v>5415</v>
      </c>
      <c r="K95" s="53">
        <v>5486</v>
      </c>
      <c r="L95" s="53">
        <v>5626</v>
      </c>
      <c r="M95" s="53">
        <v>5641</v>
      </c>
      <c r="N95" s="53">
        <v>5878</v>
      </c>
      <c r="O95" s="159">
        <v>6075</v>
      </c>
      <c r="P95" s="231">
        <v>3.3514800952705093E-2</v>
      </c>
      <c r="Q95" s="232">
        <v>0.12188365650969524</v>
      </c>
      <c r="R95" s="256">
        <v>0.13636363636363646</v>
      </c>
    </row>
    <row r="97" spans="1:1" x14ac:dyDescent="0.25">
      <c r="A97" s="20" t="s">
        <v>251</v>
      </c>
    </row>
  </sheetData>
  <mergeCells count="5">
    <mergeCell ref="A3:A4"/>
    <mergeCell ref="B3:N3"/>
    <mergeCell ref="P3:P4"/>
    <mergeCell ref="Q3:Q4"/>
    <mergeCell ref="R3:R4"/>
  </mergeCells>
  <hyperlinks>
    <hyperlink ref="T2" location="OBSAH!A1" tooltip="o" display="zpět na obsah"/>
  </hyperlinks>
  <pageMargins left="0.70866141732283472" right="0.70866141732283472" top="0.78740157480314965" bottom="0.78740157480314965" header="0.31496062992125984" footer="0.31496062992125984"/>
  <pageSetup paperSize="9" scale="46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95"/>
  <sheetViews>
    <sheetView showGridLines="0" zoomScaleNormal="100" workbookViewId="0"/>
  </sheetViews>
  <sheetFormatPr defaultRowHeight="15" x14ac:dyDescent="0.25"/>
  <cols>
    <col min="1" max="1" width="26.42578125" customWidth="1"/>
    <col min="16" max="16" width="12.5703125" customWidth="1"/>
    <col min="17" max="17" width="12.7109375" customWidth="1"/>
    <col min="18" max="18" width="14" customWidth="1"/>
    <col min="19" max="19" width="6.140625" customWidth="1"/>
  </cols>
  <sheetData>
    <row r="1" spans="1:20" x14ac:dyDescent="0.25">
      <c r="A1" s="17" t="s">
        <v>574</v>
      </c>
    </row>
    <row r="2" spans="1:20" ht="15.75" thickBot="1" x14ac:dyDescent="0.3">
      <c r="A2" s="123" t="s">
        <v>716</v>
      </c>
      <c r="Q2" s="13"/>
      <c r="T2" s="4" t="s">
        <v>83</v>
      </c>
    </row>
    <row r="3" spans="1:20" s="8" customFormat="1" ht="15" customHeight="1" x14ac:dyDescent="0.25">
      <c r="A3" s="341" t="s">
        <v>169</v>
      </c>
      <c r="B3" s="322" t="s">
        <v>86</v>
      </c>
      <c r="C3" s="323"/>
      <c r="D3" s="323"/>
      <c r="E3" s="323"/>
      <c r="F3" s="323"/>
      <c r="G3" s="323"/>
      <c r="H3" s="323"/>
      <c r="I3" s="323"/>
      <c r="J3" s="323"/>
      <c r="K3" s="323"/>
      <c r="L3" s="323"/>
      <c r="M3" s="323"/>
      <c r="N3" s="323"/>
      <c r="O3" s="219"/>
      <c r="P3" s="347" t="s">
        <v>556</v>
      </c>
      <c r="Q3" s="349" t="s">
        <v>571</v>
      </c>
      <c r="R3" s="351" t="s">
        <v>619</v>
      </c>
      <c r="S3" s="121"/>
    </row>
    <row r="4" spans="1:20" s="8" customFormat="1" ht="21" customHeight="1" thickBot="1" x14ac:dyDescent="0.3">
      <c r="A4" s="342"/>
      <c r="B4" s="104" t="s">
        <v>87</v>
      </c>
      <c r="C4" s="105" t="s">
        <v>88</v>
      </c>
      <c r="D4" s="105" t="s">
        <v>89</v>
      </c>
      <c r="E4" s="105" t="s">
        <v>90</v>
      </c>
      <c r="F4" s="105" t="s">
        <v>91</v>
      </c>
      <c r="G4" s="105" t="s">
        <v>92</v>
      </c>
      <c r="H4" s="105" t="s">
        <v>93</v>
      </c>
      <c r="I4" s="105" t="s">
        <v>94</v>
      </c>
      <c r="J4" s="105" t="s">
        <v>95</v>
      </c>
      <c r="K4" s="105" t="s">
        <v>96</v>
      </c>
      <c r="L4" s="105" t="s">
        <v>97</v>
      </c>
      <c r="M4" s="105" t="s">
        <v>98</v>
      </c>
      <c r="N4" s="112" t="s">
        <v>99</v>
      </c>
      <c r="O4" s="110" t="s">
        <v>554</v>
      </c>
      <c r="P4" s="348"/>
      <c r="Q4" s="350"/>
      <c r="R4" s="352"/>
      <c r="S4" s="121"/>
    </row>
    <row r="5" spans="1:20" s="8" customFormat="1" ht="15.75" thickBot="1" x14ac:dyDescent="0.3">
      <c r="A5" s="261" t="s">
        <v>172</v>
      </c>
      <c r="B5" s="39">
        <v>134574</v>
      </c>
      <c r="C5" s="38">
        <v>130511</v>
      </c>
      <c r="D5" s="39">
        <v>127934</v>
      </c>
      <c r="E5" s="38">
        <v>127065</v>
      </c>
      <c r="F5" s="39">
        <v>127371</v>
      </c>
      <c r="G5" s="38">
        <v>128321</v>
      </c>
      <c r="H5" s="39">
        <v>128830</v>
      </c>
      <c r="I5" s="38">
        <v>129482</v>
      </c>
      <c r="J5" s="39">
        <v>130146</v>
      </c>
      <c r="K5" s="38">
        <v>131357</v>
      </c>
      <c r="L5" s="38">
        <v>132928</v>
      </c>
      <c r="M5" s="38">
        <v>135025</v>
      </c>
      <c r="N5" s="38">
        <v>137698</v>
      </c>
      <c r="O5" s="40">
        <v>140808</v>
      </c>
      <c r="P5" s="223">
        <v>2.2585658469985059E-2</v>
      </c>
      <c r="Q5" s="224">
        <v>8.1923378359688437E-2</v>
      </c>
      <c r="R5" s="245">
        <v>0.10815724235627444</v>
      </c>
      <c r="S5" s="122"/>
    </row>
    <row r="6" spans="1:20" ht="15.75" thickBot="1" x14ac:dyDescent="0.3">
      <c r="A6" s="253" t="s">
        <v>102</v>
      </c>
      <c r="B6" s="156">
        <v>19439</v>
      </c>
      <c r="C6" s="157">
        <v>18929</v>
      </c>
      <c r="D6" s="156">
        <v>18355</v>
      </c>
      <c r="E6" s="157">
        <v>18149</v>
      </c>
      <c r="F6" s="156">
        <v>18237</v>
      </c>
      <c r="G6" s="157">
        <v>18535</v>
      </c>
      <c r="H6" s="156">
        <v>18676</v>
      </c>
      <c r="I6" s="157">
        <v>18974</v>
      </c>
      <c r="J6" s="156">
        <v>19260</v>
      </c>
      <c r="K6" s="157">
        <v>19698</v>
      </c>
      <c r="L6" s="157">
        <v>20289</v>
      </c>
      <c r="M6" s="157">
        <v>20969</v>
      </c>
      <c r="N6" s="157">
        <v>21862</v>
      </c>
      <c r="O6" s="158">
        <v>23047</v>
      </c>
      <c r="P6" s="229">
        <v>5.4203641020949656E-2</v>
      </c>
      <c r="Q6" s="230">
        <v>0.19662512980269997</v>
      </c>
      <c r="R6" s="254">
        <v>0.26987712821643073</v>
      </c>
      <c r="S6" s="122"/>
    </row>
    <row r="7" spans="1:20" x14ac:dyDescent="0.25">
      <c r="A7" s="255" t="s">
        <v>103</v>
      </c>
      <c r="B7" s="311">
        <v>15756</v>
      </c>
      <c r="C7" s="68">
        <v>15717</v>
      </c>
      <c r="D7" s="312">
        <v>15928</v>
      </c>
      <c r="E7" s="68">
        <v>16270</v>
      </c>
      <c r="F7" s="312">
        <v>16544</v>
      </c>
      <c r="G7" s="68">
        <v>17072</v>
      </c>
      <c r="H7" s="312">
        <v>17396</v>
      </c>
      <c r="I7" s="68">
        <v>17750</v>
      </c>
      <c r="J7" s="312">
        <v>18108</v>
      </c>
      <c r="K7" s="68">
        <v>18517</v>
      </c>
      <c r="L7" s="68">
        <v>18875</v>
      </c>
      <c r="M7" s="68">
        <v>19179</v>
      </c>
      <c r="N7" s="68">
        <v>19513</v>
      </c>
      <c r="O7" s="313">
        <v>19993</v>
      </c>
      <c r="P7" s="231">
        <v>2.4598985291856668E-2</v>
      </c>
      <c r="Q7" s="232">
        <v>0.10409763640379932</v>
      </c>
      <c r="R7" s="256">
        <v>0.22882606023355878</v>
      </c>
      <c r="S7" s="122"/>
    </row>
    <row r="8" spans="1:20" x14ac:dyDescent="0.25">
      <c r="A8" s="257" t="s">
        <v>173</v>
      </c>
      <c r="B8" s="52">
        <v>1047</v>
      </c>
      <c r="C8" s="53">
        <v>1019</v>
      </c>
      <c r="D8" s="52">
        <v>1038</v>
      </c>
      <c r="E8" s="53">
        <v>1040</v>
      </c>
      <c r="F8" s="52">
        <v>1050</v>
      </c>
      <c r="G8" s="53">
        <v>1076</v>
      </c>
      <c r="H8" s="52">
        <v>1062</v>
      </c>
      <c r="I8" s="53">
        <v>1051</v>
      </c>
      <c r="J8" s="52">
        <v>1046</v>
      </c>
      <c r="K8" s="53">
        <v>1049</v>
      </c>
      <c r="L8" s="53">
        <v>1096</v>
      </c>
      <c r="M8" s="53">
        <v>1134</v>
      </c>
      <c r="N8" s="53">
        <v>1174</v>
      </c>
      <c r="O8" s="159">
        <v>1239</v>
      </c>
      <c r="P8" s="231">
        <v>5.5366269165247006E-2</v>
      </c>
      <c r="Q8" s="232">
        <v>0.18451242829827907</v>
      </c>
      <c r="R8" s="256">
        <v>0.19134615384615383</v>
      </c>
      <c r="S8" s="122"/>
    </row>
    <row r="9" spans="1:20" x14ac:dyDescent="0.25">
      <c r="A9" s="257" t="s">
        <v>174</v>
      </c>
      <c r="B9" s="52">
        <v>868</v>
      </c>
      <c r="C9" s="53">
        <v>884</v>
      </c>
      <c r="D9" s="52">
        <v>920</v>
      </c>
      <c r="E9" s="53">
        <v>949</v>
      </c>
      <c r="F9" s="52">
        <v>958</v>
      </c>
      <c r="G9" s="53">
        <v>981</v>
      </c>
      <c r="H9" s="52">
        <v>1040</v>
      </c>
      <c r="I9" s="53">
        <v>1067</v>
      </c>
      <c r="J9" s="52">
        <v>1069</v>
      </c>
      <c r="K9" s="53">
        <v>1100</v>
      </c>
      <c r="L9" s="53">
        <v>1105</v>
      </c>
      <c r="M9" s="53">
        <v>1137</v>
      </c>
      <c r="N9" s="53">
        <v>1159</v>
      </c>
      <c r="O9" s="159">
        <v>1180</v>
      </c>
      <c r="P9" s="231">
        <v>1.8119068162208762E-2</v>
      </c>
      <c r="Q9" s="232">
        <v>0.10383536014967265</v>
      </c>
      <c r="R9" s="256">
        <v>0.24341412012644881</v>
      </c>
      <c r="S9" s="122"/>
    </row>
    <row r="10" spans="1:20" x14ac:dyDescent="0.25">
      <c r="A10" s="257" t="s">
        <v>175</v>
      </c>
      <c r="B10" s="52">
        <v>1780</v>
      </c>
      <c r="C10" s="53">
        <v>1739</v>
      </c>
      <c r="D10" s="52">
        <v>1777</v>
      </c>
      <c r="E10" s="53">
        <v>1773</v>
      </c>
      <c r="F10" s="52">
        <v>1761</v>
      </c>
      <c r="G10" s="53">
        <v>1837</v>
      </c>
      <c r="H10" s="52">
        <v>1813</v>
      </c>
      <c r="I10" s="53">
        <v>1864</v>
      </c>
      <c r="J10" s="52">
        <v>1933</v>
      </c>
      <c r="K10" s="53">
        <v>1961</v>
      </c>
      <c r="L10" s="53">
        <v>2005</v>
      </c>
      <c r="M10" s="53">
        <v>2032</v>
      </c>
      <c r="N10" s="53">
        <v>2071</v>
      </c>
      <c r="O10" s="159">
        <v>2096</v>
      </c>
      <c r="P10" s="231">
        <v>1.2071463061323007E-2</v>
      </c>
      <c r="Q10" s="232">
        <v>8.4324883600620737E-2</v>
      </c>
      <c r="R10" s="256">
        <v>0.18217710095882689</v>
      </c>
      <c r="S10" s="122"/>
    </row>
    <row r="11" spans="1:20" x14ac:dyDescent="0.25">
      <c r="A11" s="257" t="s">
        <v>176</v>
      </c>
      <c r="B11" s="52">
        <v>880</v>
      </c>
      <c r="C11" s="53">
        <v>878</v>
      </c>
      <c r="D11" s="52">
        <v>885</v>
      </c>
      <c r="E11" s="53">
        <v>899</v>
      </c>
      <c r="F11" s="52">
        <v>922</v>
      </c>
      <c r="G11" s="53">
        <v>923</v>
      </c>
      <c r="H11" s="52">
        <v>953</v>
      </c>
      <c r="I11" s="53">
        <v>960</v>
      </c>
      <c r="J11" s="52">
        <v>1007</v>
      </c>
      <c r="K11" s="53">
        <v>1058</v>
      </c>
      <c r="L11" s="53">
        <v>1053</v>
      </c>
      <c r="M11" s="53">
        <v>1069</v>
      </c>
      <c r="N11" s="53">
        <v>1082</v>
      </c>
      <c r="O11" s="159">
        <v>1094</v>
      </c>
      <c r="P11" s="231">
        <v>1.109057301293892E-2</v>
      </c>
      <c r="Q11" s="232">
        <v>8.6395233366435065E-2</v>
      </c>
      <c r="R11" s="256">
        <v>0.21690767519466081</v>
      </c>
      <c r="S11" s="122"/>
    </row>
    <row r="12" spans="1:20" x14ac:dyDescent="0.25">
      <c r="A12" s="257" t="s">
        <v>177</v>
      </c>
      <c r="B12" s="52">
        <v>935</v>
      </c>
      <c r="C12" s="53">
        <v>830</v>
      </c>
      <c r="D12" s="52">
        <v>764</v>
      </c>
      <c r="E12" s="53">
        <v>732</v>
      </c>
      <c r="F12" s="52">
        <v>738</v>
      </c>
      <c r="G12" s="53">
        <v>744</v>
      </c>
      <c r="H12" s="52">
        <v>721</v>
      </c>
      <c r="I12" s="53">
        <v>736</v>
      </c>
      <c r="J12" s="52">
        <v>762</v>
      </c>
      <c r="K12" s="53">
        <v>778</v>
      </c>
      <c r="L12" s="53">
        <v>803</v>
      </c>
      <c r="M12" s="53">
        <v>801</v>
      </c>
      <c r="N12" s="53">
        <v>791</v>
      </c>
      <c r="O12" s="159">
        <v>811</v>
      </c>
      <c r="P12" s="231">
        <v>2.5284450063211228E-2</v>
      </c>
      <c r="Q12" s="232">
        <v>6.4304461942257252E-2</v>
      </c>
      <c r="R12" s="256">
        <v>0.10792349726775963</v>
      </c>
      <c r="S12" s="122"/>
    </row>
    <row r="13" spans="1:20" x14ac:dyDescent="0.25">
      <c r="A13" s="257" t="s">
        <v>178</v>
      </c>
      <c r="B13" s="52">
        <v>1157</v>
      </c>
      <c r="C13" s="53">
        <v>1159</v>
      </c>
      <c r="D13" s="52">
        <v>1144</v>
      </c>
      <c r="E13" s="53">
        <v>1178</v>
      </c>
      <c r="F13" s="52">
        <v>1171</v>
      </c>
      <c r="G13" s="53">
        <v>1176</v>
      </c>
      <c r="H13" s="52">
        <v>1174</v>
      </c>
      <c r="I13" s="53">
        <v>1146</v>
      </c>
      <c r="J13" s="52">
        <v>1160</v>
      </c>
      <c r="K13" s="53">
        <v>1163</v>
      </c>
      <c r="L13" s="53">
        <v>1165</v>
      </c>
      <c r="M13" s="53">
        <v>1178</v>
      </c>
      <c r="N13" s="53">
        <v>1194</v>
      </c>
      <c r="O13" s="159">
        <v>1220</v>
      </c>
      <c r="P13" s="231">
        <v>2.1775544388609624E-2</v>
      </c>
      <c r="Q13" s="232">
        <v>5.1724137931034475E-2</v>
      </c>
      <c r="R13" s="256">
        <v>3.5653650254668934E-2</v>
      </c>
      <c r="S13" s="122"/>
    </row>
    <row r="14" spans="1:20" x14ac:dyDescent="0.25">
      <c r="A14" s="257" t="s">
        <v>179</v>
      </c>
      <c r="B14" s="52">
        <v>1380</v>
      </c>
      <c r="C14" s="53">
        <v>1360</v>
      </c>
      <c r="D14" s="52">
        <v>1342</v>
      </c>
      <c r="E14" s="53">
        <v>1348</v>
      </c>
      <c r="F14" s="52">
        <v>1341</v>
      </c>
      <c r="G14" s="53">
        <v>1340</v>
      </c>
      <c r="H14" s="52">
        <v>1363</v>
      </c>
      <c r="I14" s="53">
        <v>1372</v>
      </c>
      <c r="J14" s="52">
        <v>1367</v>
      </c>
      <c r="K14" s="53">
        <v>1376</v>
      </c>
      <c r="L14" s="53">
        <v>1377</v>
      </c>
      <c r="M14" s="53">
        <v>1384</v>
      </c>
      <c r="N14" s="53">
        <v>1396</v>
      </c>
      <c r="O14" s="159">
        <v>1421</v>
      </c>
      <c r="P14" s="231">
        <v>1.7908309455587412E-2</v>
      </c>
      <c r="Q14" s="232">
        <v>3.9502560351133864E-2</v>
      </c>
      <c r="R14" s="256">
        <v>5.4154302670623045E-2</v>
      </c>
      <c r="S14" s="122"/>
    </row>
    <row r="15" spans="1:20" x14ac:dyDescent="0.25">
      <c r="A15" s="257" t="s">
        <v>180</v>
      </c>
      <c r="B15" s="52">
        <v>1115</v>
      </c>
      <c r="C15" s="53">
        <v>1091</v>
      </c>
      <c r="D15" s="52">
        <v>1089</v>
      </c>
      <c r="E15" s="53">
        <v>1114</v>
      </c>
      <c r="F15" s="52">
        <v>1102</v>
      </c>
      <c r="G15" s="53">
        <v>1117</v>
      </c>
      <c r="H15" s="52">
        <v>1130</v>
      </c>
      <c r="I15" s="53">
        <v>1158</v>
      </c>
      <c r="J15" s="52">
        <v>1139</v>
      </c>
      <c r="K15" s="53">
        <v>1162</v>
      </c>
      <c r="L15" s="53">
        <v>1171</v>
      </c>
      <c r="M15" s="53">
        <v>1173</v>
      </c>
      <c r="N15" s="53">
        <v>1204</v>
      </c>
      <c r="O15" s="159">
        <v>1224</v>
      </c>
      <c r="P15" s="231">
        <v>1.6611295681063121E-2</v>
      </c>
      <c r="Q15" s="232">
        <v>7.4626865671641784E-2</v>
      </c>
      <c r="R15" s="256">
        <v>9.8743267504488363E-2</v>
      </c>
      <c r="S15" s="122"/>
    </row>
    <row r="16" spans="1:20" x14ac:dyDescent="0.25">
      <c r="A16" s="257" t="s">
        <v>181</v>
      </c>
      <c r="B16" s="52">
        <v>2484</v>
      </c>
      <c r="C16" s="53">
        <v>2570</v>
      </c>
      <c r="D16" s="52">
        <v>2706</v>
      </c>
      <c r="E16" s="53">
        <v>2898</v>
      </c>
      <c r="F16" s="52">
        <v>3028</v>
      </c>
      <c r="G16" s="53">
        <v>3225</v>
      </c>
      <c r="H16" s="52">
        <v>3368</v>
      </c>
      <c r="I16" s="53">
        <v>3490</v>
      </c>
      <c r="J16" s="52">
        <v>3577</v>
      </c>
      <c r="K16" s="53">
        <v>3755</v>
      </c>
      <c r="L16" s="53">
        <v>3879</v>
      </c>
      <c r="M16" s="53">
        <v>4017</v>
      </c>
      <c r="N16" s="53">
        <v>4160</v>
      </c>
      <c r="O16" s="159">
        <v>4336</v>
      </c>
      <c r="P16" s="231">
        <v>4.2307692307692379E-2</v>
      </c>
      <c r="Q16" s="232">
        <v>0.21218898518311424</v>
      </c>
      <c r="R16" s="256">
        <v>0.49620427881297458</v>
      </c>
      <c r="S16" s="122"/>
    </row>
    <row r="17" spans="1:20" x14ac:dyDescent="0.25">
      <c r="A17" s="257" t="s">
        <v>182</v>
      </c>
      <c r="B17" s="52">
        <v>2172</v>
      </c>
      <c r="C17" s="53">
        <v>2280</v>
      </c>
      <c r="D17" s="52">
        <v>2372</v>
      </c>
      <c r="E17" s="53">
        <v>2457</v>
      </c>
      <c r="F17" s="52">
        <v>2565</v>
      </c>
      <c r="G17" s="53">
        <v>2710</v>
      </c>
      <c r="H17" s="52">
        <v>2825</v>
      </c>
      <c r="I17" s="53">
        <v>2965</v>
      </c>
      <c r="J17" s="52">
        <v>3082</v>
      </c>
      <c r="K17" s="53">
        <v>3182</v>
      </c>
      <c r="L17" s="53">
        <v>3286</v>
      </c>
      <c r="M17" s="53">
        <v>3370</v>
      </c>
      <c r="N17" s="53">
        <v>3527</v>
      </c>
      <c r="O17" s="159">
        <v>3647</v>
      </c>
      <c r="P17" s="231">
        <v>3.4023249220300533E-2</v>
      </c>
      <c r="Q17" s="232">
        <v>0.18332251784555487</v>
      </c>
      <c r="R17" s="256">
        <v>0.48433048433048431</v>
      </c>
      <c r="S17" s="122"/>
    </row>
    <row r="18" spans="1:20" x14ac:dyDescent="0.25">
      <c r="A18" s="257" t="s">
        <v>183</v>
      </c>
      <c r="B18" s="52">
        <v>1412</v>
      </c>
      <c r="C18" s="53">
        <v>1400</v>
      </c>
      <c r="D18" s="52">
        <v>1392</v>
      </c>
      <c r="E18" s="53">
        <v>1389</v>
      </c>
      <c r="F18" s="52">
        <v>1405</v>
      </c>
      <c r="G18" s="53">
        <v>1419</v>
      </c>
      <c r="H18" s="52">
        <v>1420</v>
      </c>
      <c r="I18" s="53">
        <v>1417</v>
      </c>
      <c r="J18" s="52">
        <v>1417</v>
      </c>
      <c r="K18" s="53">
        <v>1391</v>
      </c>
      <c r="L18" s="53">
        <v>1408</v>
      </c>
      <c r="M18" s="53">
        <v>1347</v>
      </c>
      <c r="N18" s="53">
        <v>1258</v>
      </c>
      <c r="O18" s="159">
        <v>1258</v>
      </c>
      <c r="P18" s="231">
        <v>0</v>
      </c>
      <c r="Q18" s="232">
        <v>-0.11220889202540574</v>
      </c>
      <c r="R18" s="256">
        <v>-9.4312455003599749E-2</v>
      </c>
      <c r="S18" s="122"/>
    </row>
    <row r="19" spans="1:20" ht="15.75" thickBot="1" x14ac:dyDescent="0.3">
      <c r="A19" s="258" t="s">
        <v>184</v>
      </c>
      <c r="B19" s="57">
        <v>526</v>
      </c>
      <c r="C19" s="58">
        <v>507</v>
      </c>
      <c r="D19" s="57">
        <v>499</v>
      </c>
      <c r="E19" s="58">
        <v>493</v>
      </c>
      <c r="F19" s="57">
        <v>503</v>
      </c>
      <c r="G19" s="58">
        <v>524</v>
      </c>
      <c r="H19" s="57">
        <v>527</v>
      </c>
      <c r="I19" s="58">
        <v>524</v>
      </c>
      <c r="J19" s="57">
        <v>549</v>
      </c>
      <c r="K19" s="58">
        <v>542</v>
      </c>
      <c r="L19" s="58">
        <v>527</v>
      </c>
      <c r="M19" s="58">
        <v>537</v>
      </c>
      <c r="N19" s="58">
        <v>497</v>
      </c>
      <c r="O19" s="160">
        <v>467</v>
      </c>
      <c r="P19" s="231">
        <v>-6.0362173038229328E-2</v>
      </c>
      <c r="Q19" s="232">
        <v>-0.14936247723132967</v>
      </c>
      <c r="R19" s="256">
        <v>-5.273833671399597E-2</v>
      </c>
      <c r="S19" s="122"/>
    </row>
    <row r="20" spans="1:20" x14ac:dyDescent="0.25">
      <c r="A20" s="255" t="s">
        <v>104</v>
      </c>
      <c r="B20" s="311">
        <v>8189</v>
      </c>
      <c r="C20" s="68">
        <v>7934</v>
      </c>
      <c r="D20" s="312">
        <v>7787</v>
      </c>
      <c r="E20" s="68">
        <v>7678</v>
      </c>
      <c r="F20" s="312">
        <v>7679</v>
      </c>
      <c r="G20" s="68">
        <v>7657</v>
      </c>
      <c r="H20" s="312">
        <v>7661</v>
      </c>
      <c r="I20" s="68">
        <v>7684</v>
      </c>
      <c r="J20" s="312">
        <v>7697</v>
      </c>
      <c r="K20" s="68">
        <v>7679</v>
      </c>
      <c r="L20" s="68">
        <v>7759</v>
      </c>
      <c r="M20" s="68">
        <v>7828</v>
      </c>
      <c r="N20" s="68">
        <v>7954</v>
      </c>
      <c r="O20" s="313">
        <v>8124</v>
      </c>
      <c r="P20" s="233">
        <v>2.1372894141312493E-2</v>
      </c>
      <c r="Q20" s="234">
        <v>5.5476159542678927E-2</v>
      </c>
      <c r="R20" s="259">
        <v>5.8088043761396202E-2</v>
      </c>
      <c r="S20" s="122"/>
    </row>
    <row r="21" spans="1:20" x14ac:dyDescent="0.25">
      <c r="A21" s="257" t="s">
        <v>185</v>
      </c>
      <c r="B21" s="52">
        <v>2884</v>
      </c>
      <c r="C21" s="53">
        <v>2792</v>
      </c>
      <c r="D21" s="52">
        <v>2707</v>
      </c>
      <c r="E21" s="53">
        <v>2753</v>
      </c>
      <c r="F21" s="52">
        <v>2775</v>
      </c>
      <c r="G21" s="53">
        <v>2793</v>
      </c>
      <c r="H21" s="52">
        <v>2798</v>
      </c>
      <c r="I21" s="53">
        <v>2810</v>
      </c>
      <c r="J21" s="52">
        <v>2861</v>
      </c>
      <c r="K21" s="53">
        <v>2866</v>
      </c>
      <c r="L21" s="53">
        <v>2960</v>
      </c>
      <c r="M21" s="53">
        <v>3019</v>
      </c>
      <c r="N21" s="53">
        <v>3070</v>
      </c>
      <c r="O21" s="159">
        <v>3125</v>
      </c>
      <c r="P21" s="231">
        <v>1.791530944625408E-2</v>
      </c>
      <c r="Q21" s="232">
        <v>9.2275428171967766E-2</v>
      </c>
      <c r="R21" s="256">
        <v>0.13512531783508908</v>
      </c>
      <c r="S21" s="122"/>
    </row>
    <row r="22" spans="1:20" x14ac:dyDescent="0.25">
      <c r="A22" s="257" t="s">
        <v>186</v>
      </c>
      <c r="B22" s="52">
        <v>720</v>
      </c>
      <c r="C22" s="53">
        <v>704</v>
      </c>
      <c r="D22" s="52">
        <v>679</v>
      </c>
      <c r="E22" s="53">
        <v>648</v>
      </c>
      <c r="F22" s="52">
        <v>655</v>
      </c>
      <c r="G22" s="53">
        <v>633</v>
      </c>
      <c r="H22" s="52">
        <v>637</v>
      </c>
      <c r="I22" s="53">
        <v>648</v>
      </c>
      <c r="J22" s="52">
        <v>645</v>
      </c>
      <c r="K22" s="53">
        <v>646</v>
      </c>
      <c r="L22" s="53">
        <v>641</v>
      </c>
      <c r="M22" s="53">
        <v>609</v>
      </c>
      <c r="N22" s="53">
        <v>613</v>
      </c>
      <c r="O22" s="159">
        <v>616</v>
      </c>
      <c r="P22" s="231">
        <v>4.8939641109297938E-3</v>
      </c>
      <c r="Q22" s="232">
        <v>-4.4961240310077533E-2</v>
      </c>
      <c r="R22" s="256">
        <v>-4.9382716049382713E-2</v>
      </c>
      <c r="S22" s="122"/>
    </row>
    <row r="23" spans="1:20" x14ac:dyDescent="0.25">
      <c r="A23" s="257" t="s">
        <v>187</v>
      </c>
      <c r="B23" s="52">
        <v>1098</v>
      </c>
      <c r="C23" s="53">
        <v>1067</v>
      </c>
      <c r="D23" s="52">
        <v>1061</v>
      </c>
      <c r="E23" s="53">
        <v>1042</v>
      </c>
      <c r="F23" s="52">
        <v>1051</v>
      </c>
      <c r="G23" s="53">
        <v>1053</v>
      </c>
      <c r="H23" s="52">
        <v>1058</v>
      </c>
      <c r="I23" s="53">
        <v>1027</v>
      </c>
      <c r="J23" s="52">
        <v>1028</v>
      </c>
      <c r="K23" s="53">
        <v>1034</v>
      </c>
      <c r="L23" s="53">
        <v>1034</v>
      </c>
      <c r="M23" s="53">
        <v>1022</v>
      </c>
      <c r="N23" s="53">
        <v>1013</v>
      </c>
      <c r="O23" s="159">
        <v>1024</v>
      </c>
      <c r="P23" s="231">
        <v>1.0858835143139123E-2</v>
      </c>
      <c r="Q23" s="232">
        <v>-3.8910505836575737E-3</v>
      </c>
      <c r="R23" s="256">
        <v>-1.7274472168905985E-2</v>
      </c>
      <c r="S23" s="122"/>
    </row>
    <row r="24" spans="1:20" x14ac:dyDescent="0.25">
      <c r="A24" s="257" t="s">
        <v>188</v>
      </c>
      <c r="B24" s="52">
        <v>826</v>
      </c>
      <c r="C24" s="53">
        <v>801</v>
      </c>
      <c r="D24" s="52">
        <v>796</v>
      </c>
      <c r="E24" s="53">
        <v>810</v>
      </c>
      <c r="F24" s="52">
        <v>815</v>
      </c>
      <c r="G24" s="53">
        <v>811</v>
      </c>
      <c r="H24" s="52">
        <v>800</v>
      </c>
      <c r="I24" s="53">
        <v>754</v>
      </c>
      <c r="J24" s="52">
        <v>745</v>
      </c>
      <c r="K24" s="53">
        <v>722</v>
      </c>
      <c r="L24" s="53">
        <v>740</v>
      </c>
      <c r="M24" s="53">
        <v>779</v>
      </c>
      <c r="N24" s="53">
        <v>797</v>
      </c>
      <c r="O24" s="159">
        <v>843</v>
      </c>
      <c r="P24" s="231">
        <v>5.7716436637390123E-2</v>
      </c>
      <c r="Q24" s="232">
        <v>0.1315436241610739</v>
      </c>
      <c r="R24" s="256">
        <v>4.0740740740740744E-2</v>
      </c>
      <c r="S24" s="122"/>
    </row>
    <row r="25" spans="1:20" x14ac:dyDescent="0.25">
      <c r="A25" s="257" t="s">
        <v>189</v>
      </c>
      <c r="B25" s="52">
        <v>717</v>
      </c>
      <c r="C25" s="53">
        <v>688</v>
      </c>
      <c r="D25" s="52">
        <v>686</v>
      </c>
      <c r="E25" s="53">
        <v>633</v>
      </c>
      <c r="F25" s="52">
        <v>626</v>
      </c>
      <c r="G25" s="53">
        <v>632</v>
      </c>
      <c r="H25" s="52">
        <v>629</v>
      </c>
      <c r="I25" s="53">
        <v>638</v>
      </c>
      <c r="J25" s="52">
        <v>615</v>
      </c>
      <c r="K25" s="53">
        <v>601</v>
      </c>
      <c r="L25" s="53">
        <v>587</v>
      </c>
      <c r="M25" s="53">
        <v>580</v>
      </c>
      <c r="N25" s="53">
        <v>589</v>
      </c>
      <c r="O25" s="159">
        <v>601</v>
      </c>
      <c r="P25" s="231">
        <v>2.0373514431239359E-2</v>
      </c>
      <c r="Q25" s="232">
        <v>-2.2764227642276369E-2</v>
      </c>
      <c r="R25" s="256">
        <v>-5.0552922590837324E-2</v>
      </c>
      <c r="S25" s="122"/>
    </row>
    <row r="26" spans="1:20" x14ac:dyDescent="0.25">
      <c r="A26" s="257" t="s">
        <v>190</v>
      </c>
      <c r="B26" s="52">
        <v>703</v>
      </c>
      <c r="C26" s="53">
        <v>699</v>
      </c>
      <c r="D26" s="52">
        <v>700</v>
      </c>
      <c r="E26" s="53">
        <v>687</v>
      </c>
      <c r="F26" s="52">
        <v>680</v>
      </c>
      <c r="G26" s="53">
        <v>671</v>
      </c>
      <c r="H26" s="52">
        <v>672</v>
      </c>
      <c r="I26" s="53">
        <v>698</v>
      </c>
      <c r="J26" s="52">
        <v>690</v>
      </c>
      <c r="K26" s="53">
        <v>682</v>
      </c>
      <c r="L26" s="53">
        <v>659</v>
      </c>
      <c r="M26" s="53">
        <v>673</v>
      </c>
      <c r="N26" s="53">
        <v>715</v>
      </c>
      <c r="O26" s="159">
        <v>760</v>
      </c>
      <c r="P26" s="231">
        <v>6.2937062937062915E-2</v>
      </c>
      <c r="Q26" s="232">
        <v>0.10144927536231885</v>
      </c>
      <c r="R26" s="256">
        <v>0.10625909752547313</v>
      </c>
      <c r="S26" s="122"/>
    </row>
    <row r="27" spans="1:20" ht="15.75" thickBot="1" x14ac:dyDescent="0.3">
      <c r="A27" s="258" t="s">
        <v>191</v>
      </c>
      <c r="B27" s="57">
        <v>1241</v>
      </c>
      <c r="C27" s="58">
        <v>1183</v>
      </c>
      <c r="D27" s="57">
        <v>1158</v>
      </c>
      <c r="E27" s="58">
        <v>1105</v>
      </c>
      <c r="F27" s="57">
        <v>1077</v>
      </c>
      <c r="G27" s="58">
        <v>1064</v>
      </c>
      <c r="H27" s="57">
        <v>1067</v>
      </c>
      <c r="I27" s="58">
        <v>1109</v>
      </c>
      <c r="J27" s="57">
        <v>1113</v>
      </c>
      <c r="K27" s="58">
        <v>1128</v>
      </c>
      <c r="L27" s="58">
        <v>1138</v>
      </c>
      <c r="M27" s="58">
        <v>1146</v>
      </c>
      <c r="N27" s="58">
        <v>1157</v>
      </c>
      <c r="O27" s="160">
        <v>1155</v>
      </c>
      <c r="P27" s="235">
        <v>-1.7286084701815252E-3</v>
      </c>
      <c r="Q27" s="236">
        <v>3.7735849056603765E-2</v>
      </c>
      <c r="R27" s="260">
        <v>4.5248868778280604E-2</v>
      </c>
      <c r="S27" s="122"/>
    </row>
    <row r="28" spans="1:20" x14ac:dyDescent="0.25">
      <c r="A28" s="255" t="s">
        <v>105</v>
      </c>
      <c r="B28" s="311">
        <v>6319</v>
      </c>
      <c r="C28" s="68">
        <v>6162</v>
      </c>
      <c r="D28" s="312">
        <v>6092</v>
      </c>
      <c r="E28" s="68">
        <v>6080</v>
      </c>
      <c r="F28" s="312">
        <v>6070</v>
      </c>
      <c r="G28" s="68">
        <v>6153</v>
      </c>
      <c r="H28" s="312">
        <v>6246</v>
      </c>
      <c r="I28" s="68">
        <v>6302</v>
      </c>
      <c r="J28" s="312">
        <v>6330</v>
      </c>
      <c r="K28" s="68">
        <v>6350</v>
      </c>
      <c r="L28" s="68">
        <v>6395</v>
      </c>
      <c r="M28" s="68">
        <v>6461</v>
      </c>
      <c r="N28" s="68">
        <v>6585</v>
      </c>
      <c r="O28" s="313">
        <v>6697</v>
      </c>
      <c r="P28" s="233">
        <v>1.7008352315869502E-2</v>
      </c>
      <c r="Q28" s="234">
        <v>5.7977883096366423E-2</v>
      </c>
      <c r="R28" s="259">
        <v>0.10148026315789482</v>
      </c>
      <c r="S28" s="122"/>
    </row>
    <row r="29" spans="1:20" x14ac:dyDescent="0.25">
      <c r="A29" s="257" t="s">
        <v>192</v>
      </c>
      <c r="B29" s="52">
        <v>617</v>
      </c>
      <c r="C29" s="53">
        <v>621</v>
      </c>
      <c r="D29" s="52">
        <v>605</v>
      </c>
      <c r="E29" s="53">
        <v>604</v>
      </c>
      <c r="F29" s="52">
        <v>588</v>
      </c>
      <c r="G29" s="53">
        <v>579</v>
      </c>
      <c r="H29" s="52">
        <v>582</v>
      </c>
      <c r="I29" s="53">
        <v>585</v>
      </c>
      <c r="J29" s="52">
        <v>580</v>
      </c>
      <c r="K29" s="53">
        <v>590</v>
      </c>
      <c r="L29" s="53">
        <v>572</v>
      </c>
      <c r="M29" s="53">
        <v>580</v>
      </c>
      <c r="N29" s="53">
        <v>600</v>
      </c>
      <c r="O29" s="159">
        <v>572</v>
      </c>
      <c r="P29" s="231">
        <v>-4.6666666666666634E-2</v>
      </c>
      <c r="Q29" s="232">
        <v>-1.379310344827589E-2</v>
      </c>
      <c r="R29" s="256">
        <v>-5.2980132450331174E-2</v>
      </c>
      <c r="S29" s="122"/>
    </row>
    <row r="30" spans="1:20" x14ac:dyDescent="0.25">
      <c r="A30" s="257" t="s">
        <v>193</v>
      </c>
      <c r="B30" s="52">
        <v>979</v>
      </c>
      <c r="C30" s="53">
        <v>977</v>
      </c>
      <c r="D30" s="52">
        <v>982</v>
      </c>
      <c r="E30" s="53">
        <v>977</v>
      </c>
      <c r="F30" s="52">
        <v>996</v>
      </c>
      <c r="G30" s="53">
        <v>1014</v>
      </c>
      <c r="H30" s="52">
        <v>1029</v>
      </c>
      <c r="I30" s="53">
        <v>1046</v>
      </c>
      <c r="J30" s="52">
        <v>1016</v>
      </c>
      <c r="K30" s="53">
        <v>984</v>
      </c>
      <c r="L30" s="53">
        <v>972</v>
      </c>
      <c r="M30" s="53">
        <v>956</v>
      </c>
      <c r="N30" s="53">
        <v>959</v>
      </c>
      <c r="O30" s="159">
        <v>953</v>
      </c>
      <c r="P30" s="231">
        <v>-6.2565172054223073E-3</v>
      </c>
      <c r="Q30" s="232">
        <v>-6.2007874015748032E-2</v>
      </c>
      <c r="R30" s="256">
        <v>-2.456499488229269E-2</v>
      </c>
      <c r="S30" s="122"/>
    </row>
    <row r="31" spans="1:20" x14ac:dyDescent="0.25">
      <c r="A31" s="257" t="s">
        <v>194</v>
      </c>
      <c r="B31" s="52">
        <v>528</v>
      </c>
      <c r="C31" s="53">
        <v>500</v>
      </c>
      <c r="D31" s="52">
        <v>503</v>
      </c>
      <c r="E31" s="53">
        <v>489</v>
      </c>
      <c r="F31" s="52">
        <v>485</v>
      </c>
      <c r="G31" s="53">
        <v>495</v>
      </c>
      <c r="H31" s="52">
        <v>509</v>
      </c>
      <c r="I31" s="53">
        <v>525</v>
      </c>
      <c r="J31" s="52">
        <v>501</v>
      </c>
      <c r="K31" s="53">
        <v>513</v>
      </c>
      <c r="L31" s="53">
        <v>534</v>
      </c>
      <c r="M31" s="53">
        <v>532</v>
      </c>
      <c r="N31" s="53">
        <v>562</v>
      </c>
      <c r="O31" s="159">
        <v>601</v>
      </c>
      <c r="P31" s="231">
        <v>6.9395017793594249E-2</v>
      </c>
      <c r="Q31" s="232">
        <v>0.19960079840319356</v>
      </c>
      <c r="R31" s="256">
        <v>0.22903885480572606</v>
      </c>
      <c r="S31" s="122"/>
      <c r="T31" s="14"/>
    </row>
    <row r="32" spans="1:20" x14ac:dyDescent="0.25">
      <c r="A32" s="257" t="s">
        <v>195</v>
      </c>
      <c r="B32" s="52">
        <v>2430</v>
      </c>
      <c r="C32" s="53">
        <v>2369</v>
      </c>
      <c r="D32" s="52">
        <v>2350</v>
      </c>
      <c r="E32" s="53">
        <v>2356</v>
      </c>
      <c r="F32" s="52">
        <v>2382</v>
      </c>
      <c r="G32" s="53">
        <v>2407</v>
      </c>
      <c r="H32" s="52">
        <v>2424</v>
      </c>
      <c r="I32" s="53">
        <v>2425</v>
      </c>
      <c r="J32" s="52">
        <v>2486</v>
      </c>
      <c r="K32" s="53">
        <v>2508</v>
      </c>
      <c r="L32" s="53">
        <v>2536</v>
      </c>
      <c r="M32" s="53">
        <v>2568</v>
      </c>
      <c r="N32" s="53">
        <v>2585</v>
      </c>
      <c r="O32" s="159">
        <v>2653</v>
      </c>
      <c r="P32" s="231">
        <v>2.6305609284332787E-2</v>
      </c>
      <c r="Q32" s="232">
        <v>6.7176186645213187E-2</v>
      </c>
      <c r="R32" s="256">
        <v>0.12606112054329377</v>
      </c>
      <c r="S32" s="122"/>
      <c r="T32" s="14"/>
    </row>
    <row r="33" spans="1:19" x14ac:dyDescent="0.25">
      <c r="A33" s="257" t="s">
        <v>196</v>
      </c>
      <c r="B33" s="52">
        <v>709</v>
      </c>
      <c r="C33" s="53">
        <v>689</v>
      </c>
      <c r="D33" s="52">
        <v>699</v>
      </c>
      <c r="E33" s="53">
        <v>690</v>
      </c>
      <c r="F33" s="52">
        <v>708</v>
      </c>
      <c r="G33" s="53">
        <v>753</v>
      </c>
      <c r="H33" s="52">
        <v>812</v>
      </c>
      <c r="I33" s="53">
        <v>826</v>
      </c>
      <c r="J33" s="52">
        <v>834</v>
      </c>
      <c r="K33" s="53">
        <v>865</v>
      </c>
      <c r="L33" s="53">
        <v>849</v>
      </c>
      <c r="M33" s="53">
        <v>889</v>
      </c>
      <c r="N33" s="53">
        <v>896</v>
      </c>
      <c r="O33" s="159">
        <v>901</v>
      </c>
      <c r="P33" s="231">
        <v>5.5803571428572063E-3</v>
      </c>
      <c r="Q33" s="232">
        <v>8.033573141486805E-2</v>
      </c>
      <c r="R33" s="256">
        <v>0.3057971014492753</v>
      </c>
      <c r="S33" s="122"/>
    </row>
    <row r="34" spans="1:19" x14ac:dyDescent="0.25">
      <c r="A34" s="257" t="s">
        <v>197</v>
      </c>
      <c r="B34" s="52">
        <v>484</v>
      </c>
      <c r="C34" s="53">
        <v>464</v>
      </c>
      <c r="D34" s="52">
        <v>446</v>
      </c>
      <c r="E34" s="53">
        <v>440</v>
      </c>
      <c r="F34" s="52">
        <v>431</v>
      </c>
      <c r="G34" s="53">
        <v>430</v>
      </c>
      <c r="H34" s="52">
        <v>427</v>
      </c>
      <c r="I34" s="53">
        <v>422</v>
      </c>
      <c r="J34" s="52">
        <v>422</v>
      </c>
      <c r="K34" s="53">
        <v>424</v>
      </c>
      <c r="L34" s="53">
        <v>441</v>
      </c>
      <c r="M34" s="53">
        <v>449</v>
      </c>
      <c r="N34" s="53">
        <v>458</v>
      </c>
      <c r="O34" s="159">
        <v>459</v>
      </c>
      <c r="P34" s="231">
        <v>2.1834061135370675E-3</v>
      </c>
      <c r="Q34" s="232">
        <v>8.7677725118483485E-2</v>
      </c>
      <c r="R34" s="256">
        <v>4.318181818181821E-2</v>
      </c>
      <c r="S34" s="122"/>
    </row>
    <row r="35" spans="1:19" ht="15.75" thickBot="1" x14ac:dyDescent="0.3">
      <c r="A35" s="258" t="s">
        <v>198</v>
      </c>
      <c r="B35" s="57">
        <v>572</v>
      </c>
      <c r="C35" s="58">
        <v>542</v>
      </c>
      <c r="D35" s="57">
        <v>507</v>
      </c>
      <c r="E35" s="58">
        <v>524</v>
      </c>
      <c r="F35" s="57">
        <v>480</v>
      </c>
      <c r="G35" s="58">
        <v>475</v>
      </c>
      <c r="H35" s="57">
        <v>463</v>
      </c>
      <c r="I35" s="58">
        <v>473</v>
      </c>
      <c r="J35" s="57">
        <v>491</v>
      </c>
      <c r="K35" s="58">
        <v>466</v>
      </c>
      <c r="L35" s="58">
        <v>491</v>
      </c>
      <c r="M35" s="58">
        <v>487</v>
      </c>
      <c r="N35" s="58">
        <v>525</v>
      </c>
      <c r="O35" s="160">
        <v>558</v>
      </c>
      <c r="P35" s="235">
        <v>6.2857142857142945E-2</v>
      </c>
      <c r="Q35" s="236">
        <v>0.13645621181262735</v>
      </c>
      <c r="R35" s="260">
        <v>6.4885496183206159E-2</v>
      </c>
      <c r="S35" s="122"/>
    </row>
    <row r="36" spans="1:19" x14ac:dyDescent="0.25">
      <c r="A36" s="255" t="s">
        <v>106</v>
      </c>
      <c r="B36" s="311">
        <v>3525</v>
      </c>
      <c r="C36" s="68">
        <v>3416</v>
      </c>
      <c r="D36" s="312">
        <v>3396</v>
      </c>
      <c r="E36" s="68">
        <v>3349</v>
      </c>
      <c r="F36" s="312">
        <v>3378</v>
      </c>
      <c r="G36" s="68">
        <v>3385</v>
      </c>
      <c r="H36" s="312">
        <v>3327</v>
      </c>
      <c r="I36" s="68">
        <v>3282</v>
      </c>
      <c r="J36" s="312">
        <v>3269</v>
      </c>
      <c r="K36" s="68">
        <v>3175</v>
      </c>
      <c r="L36" s="68">
        <v>3136</v>
      </c>
      <c r="M36" s="68">
        <v>3107</v>
      </c>
      <c r="N36" s="68">
        <v>3090</v>
      </c>
      <c r="O36" s="313">
        <v>3154</v>
      </c>
      <c r="P36" s="231">
        <v>2.0711974110032338E-2</v>
      </c>
      <c r="Q36" s="232">
        <v>-3.517895380850411E-2</v>
      </c>
      <c r="R36" s="256">
        <v>-5.8226336219767139E-2</v>
      </c>
      <c r="S36" s="122"/>
    </row>
    <row r="37" spans="1:19" x14ac:dyDescent="0.25">
      <c r="A37" s="257" t="s">
        <v>199</v>
      </c>
      <c r="B37" s="52">
        <v>1282</v>
      </c>
      <c r="C37" s="53">
        <v>1255</v>
      </c>
      <c r="D37" s="52">
        <v>1244</v>
      </c>
      <c r="E37" s="53">
        <v>1220</v>
      </c>
      <c r="F37" s="52">
        <v>1256</v>
      </c>
      <c r="G37" s="53">
        <v>1258</v>
      </c>
      <c r="H37" s="52">
        <v>1240</v>
      </c>
      <c r="I37" s="53">
        <v>1243</v>
      </c>
      <c r="J37" s="52">
        <v>1237</v>
      </c>
      <c r="K37" s="53">
        <v>1212</v>
      </c>
      <c r="L37" s="53">
        <v>1197</v>
      </c>
      <c r="M37" s="53">
        <v>1199</v>
      </c>
      <c r="N37" s="53">
        <v>1179</v>
      </c>
      <c r="O37" s="159">
        <v>1205</v>
      </c>
      <c r="P37" s="231">
        <v>2.2052586938083207E-2</v>
      </c>
      <c r="Q37" s="232">
        <v>-2.5869037995149502E-2</v>
      </c>
      <c r="R37" s="256">
        <v>-1.2295081967213073E-2</v>
      </c>
      <c r="S37" s="122"/>
    </row>
    <row r="38" spans="1:19" x14ac:dyDescent="0.25">
      <c r="A38" s="257" t="s">
        <v>200</v>
      </c>
      <c r="B38" s="52">
        <v>1388</v>
      </c>
      <c r="C38" s="53">
        <v>1328</v>
      </c>
      <c r="D38" s="52">
        <v>1339</v>
      </c>
      <c r="E38" s="53">
        <v>1325</v>
      </c>
      <c r="F38" s="52">
        <v>1322</v>
      </c>
      <c r="G38" s="53">
        <v>1326</v>
      </c>
      <c r="H38" s="52">
        <v>1302</v>
      </c>
      <c r="I38" s="53">
        <v>1289</v>
      </c>
      <c r="J38" s="52">
        <v>1297</v>
      </c>
      <c r="K38" s="53">
        <v>1281</v>
      </c>
      <c r="L38" s="53">
        <v>1294</v>
      </c>
      <c r="M38" s="53">
        <v>1292</v>
      </c>
      <c r="N38" s="53">
        <v>1301</v>
      </c>
      <c r="O38" s="159">
        <v>1313</v>
      </c>
      <c r="P38" s="231">
        <v>9.2236740968485442E-3</v>
      </c>
      <c r="Q38" s="232">
        <v>1.2336160370084892E-2</v>
      </c>
      <c r="R38" s="256">
        <v>-9.0566037735848592E-3</v>
      </c>
      <c r="S38" s="122"/>
    </row>
    <row r="39" spans="1:19" ht="15.75" thickBot="1" x14ac:dyDescent="0.3">
      <c r="A39" s="258" t="s">
        <v>201</v>
      </c>
      <c r="B39" s="57">
        <v>855</v>
      </c>
      <c r="C39" s="58">
        <v>833</v>
      </c>
      <c r="D39" s="57">
        <v>813</v>
      </c>
      <c r="E39" s="58">
        <v>804</v>
      </c>
      <c r="F39" s="57">
        <v>800</v>
      </c>
      <c r="G39" s="58">
        <v>801</v>
      </c>
      <c r="H39" s="57">
        <v>785</v>
      </c>
      <c r="I39" s="58">
        <v>750</v>
      </c>
      <c r="J39" s="57">
        <v>735</v>
      </c>
      <c r="K39" s="58">
        <v>682</v>
      </c>
      <c r="L39" s="58">
        <v>645</v>
      </c>
      <c r="M39" s="58">
        <v>616</v>
      </c>
      <c r="N39" s="58">
        <v>610</v>
      </c>
      <c r="O39" s="160">
        <v>636</v>
      </c>
      <c r="P39" s="231">
        <v>4.2622950819672045E-2</v>
      </c>
      <c r="Q39" s="232">
        <v>-0.13469387755102036</v>
      </c>
      <c r="R39" s="256">
        <v>-0.20895522388059706</v>
      </c>
      <c r="S39" s="122"/>
    </row>
    <row r="40" spans="1:19" x14ac:dyDescent="0.25">
      <c r="A40" s="255" t="s">
        <v>107</v>
      </c>
      <c r="B40" s="311">
        <v>8516</v>
      </c>
      <c r="C40" s="68">
        <v>8267</v>
      </c>
      <c r="D40" s="312">
        <v>8194</v>
      </c>
      <c r="E40" s="68">
        <v>8079</v>
      </c>
      <c r="F40" s="312">
        <v>8158</v>
      </c>
      <c r="G40" s="68">
        <v>8228</v>
      </c>
      <c r="H40" s="312">
        <v>8195</v>
      </c>
      <c r="I40" s="68">
        <v>8083</v>
      </c>
      <c r="J40" s="312">
        <v>8069</v>
      </c>
      <c r="K40" s="68">
        <v>8076</v>
      </c>
      <c r="L40" s="68">
        <v>8183</v>
      </c>
      <c r="M40" s="68">
        <v>8385</v>
      </c>
      <c r="N40" s="68">
        <v>8479</v>
      </c>
      <c r="O40" s="313">
        <v>8621</v>
      </c>
      <c r="P40" s="233">
        <v>1.6747257931359893E-2</v>
      </c>
      <c r="Q40" s="234">
        <v>6.8409964059982675E-2</v>
      </c>
      <c r="R40" s="259">
        <v>6.7087510830548425E-2</v>
      </c>
      <c r="S40" s="122"/>
    </row>
    <row r="41" spans="1:19" x14ac:dyDescent="0.25">
      <c r="A41" s="257" t="s">
        <v>202</v>
      </c>
      <c r="B41" s="52">
        <v>1363</v>
      </c>
      <c r="C41" s="53">
        <v>1348</v>
      </c>
      <c r="D41" s="52">
        <v>1352</v>
      </c>
      <c r="E41" s="53">
        <v>1350</v>
      </c>
      <c r="F41" s="52">
        <v>1352</v>
      </c>
      <c r="G41" s="53">
        <v>1392</v>
      </c>
      <c r="H41" s="52">
        <v>1354</v>
      </c>
      <c r="I41" s="53">
        <v>1373</v>
      </c>
      <c r="J41" s="52">
        <v>1394</v>
      </c>
      <c r="K41" s="53">
        <v>1397</v>
      </c>
      <c r="L41" s="53">
        <v>1407</v>
      </c>
      <c r="M41" s="53">
        <v>1439</v>
      </c>
      <c r="N41" s="53">
        <v>1450</v>
      </c>
      <c r="O41" s="159">
        <v>1469</v>
      </c>
      <c r="P41" s="231">
        <v>1.3103448275862073E-2</v>
      </c>
      <c r="Q41" s="232">
        <v>5.3802008608321295E-2</v>
      </c>
      <c r="R41" s="256">
        <v>8.8148148148148087E-2</v>
      </c>
      <c r="S41" s="122"/>
    </row>
    <row r="42" spans="1:19" x14ac:dyDescent="0.25">
      <c r="A42" s="257" t="s">
        <v>203</v>
      </c>
      <c r="B42" s="52">
        <v>1280</v>
      </c>
      <c r="C42" s="53">
        <v>1223</v>
      </c>
      <c r="D42" s="52">
        <v>1211</v>
      </c>
      <c r="E42" s="53">
        <v>1178</v>
      </c>
      <c r="F42" s="52">
        <v>1200</v>
      </c>
      <c r="G42" s="53">
        <v>1229</v>
      </c>
      <c r="H42" s="52">
        <v>1194</v>
      </c>
      <c r="I42" s="53">
        <v>1168</v>
      </c>
      <c r="J42" s="52">
        <v>1140</v>
      </c>
      <c r="K42" s="53">
        <v>1149</v>
      </c>
      <c r="L42" s="53">
        <v>1180</v>
      </c>
      <c r="M42" s="53">
        <v>1207</v>
      </c>
      <c r="N42" s="53">
        <v>1238</v>
      </c>
      <c r="O42" s="159">
        <v>1272</v>
      </c>
      <c r="P42" s="231">
        <v>2.7463651050080751E-2</v>
      </c>
      <c r="Q42" s="232">
        <v>0.11578947368421044</v>
      </c>
      <c r="R42" s="256">
        <v>7.9796264855687582E-2</v>
      </c>
      <c r="S42" s="122"/>
    </row>
    <row r="43" spans="1:19" x14ac:dyDescent="0.25">
      <c r="A43" s="257" t="s">
        <v>204</v>
      </c>
      <c r="B43" s="52">
        <v>1244</v>
      </c>
      <c r="C43" s="53">
        <v>1195</v>
      </c>
      <c r="D43" s="52">
        <v>1198</v>
      </c>
      <c r="E43" s="53">
        <v>1165</v>
      </c>
      <c r="F43" s="52">
        <v>1203</v>
      </c>
      <c r="G43" s="53">
        <v>1194</v>
      </c>
      <c r="H43" s="52">
        <v>1214</v>
      </c>
      <c r="I43" s="53">
        <v>1184</v>
      </c>
      <c r="J43" s="52">
        <v>1204</v>
      </c>
      <c r="K43" s="53">
        <v>1229</v>
      </c>
      <c r="L43" s="53">
        <v>1234</v>
      </c>
      <c r="M43" s="53">
        <v>1284</v>
      </c>
      <c r="N43" s="53">
        <v>1264</v>
      </c>
      <c r="O43" s="159">
        <v>1293</v>
      </c>
      <c r="P43" s="231">
        <v>2.2943037974683556E-2</v>
      </c>
      <c r="Q43" s="232">
        <v>7.3920265780730965E-2</v>
      </c>
      <c r="R43" s="256">
        <v>0.10987124463519304</v>
      </c>
      <c r="S43" s="122"/>
    </row>
    <row r="44" spans="1:19" x14ac:dyDescent="0.25">
      <c r="A44" s="257" t="s">
        <v>205</v>
      </c>
      <c r="B44" s="52">
        <v>849</v>
      </c>
      <c r="C44" s="53">
        <v>833</v>
      </c>
      <c r="D44" s="52">
        <v>810</v>
      </c>
      <c r="E44" s="53">
        <v>812</v>
      </c>
      <c r="F44" s="52">
        <v>818</v>
      </c>
      <c r="G44" s="53">
        <v>821</v>
      </c>
      <c r="H44" s="52">
        <v>824</v>
      </c>
      <c r="I44" s="53">
        <v>813</v>
      </c>
      <c r="J44" s="52">
        <v>840</v>
      </c>
      <c r="K44" s="53">
        <v>867</v>
      </c>
      <c r="L44" s="53">
        <v>893</v>
      </c>
      <c r="M44" s="53">
        <v>915</v>
      </c>
      <c r="N44" s="53">
        <v>927</v>
      </c>
      <c r="O44" s="159">
        <v>917</v>
      </c>
      <c r="P44" s="231">
        <v>-1.0787486515641875E-2</v>
      </c>
      <c r="Q44" s="232">
        <v>9.1666666666666563E-2</v>
      </c>
      <c r="R44" s="256">
        <v>0.1293103448275863</v>
      </c>
      <c r="S44" s="122"/>
    </row>
    <row r="45" spans="1:19" x14ac:dyDescent="0.25">
      <c r="A45" s="257" t="s">
        <v>206</v>
      </c>
      <c r="B45" s="52">
        <v>955</v>
      </c>
      <c r="C45" s="53">
        <v>899</v>
      </c>
      <c r="D45" s="52">
        <v>883</v>
      </c>
      <c r="E45" s="53">
        <v>905</v>
      </c>
      <c r="F45" s="52">
        <v>889</v>
      </c>
      <c r="G45" s="53">
        <v>903</v>
      </c>
      <c r="H45" s="52">
        <v>909</v>
      </c>
      <c r="I45" s="53">
        <v>852</v>
      </c>
      <c r="J45" s="52">
        <v>866</v>
      </c>
      <c r="K45" s="53">
        <v>823</v>
      </c>
      <c r="L45" s="53">
        <v>828</v>
      </c>
      <c r="M45" s="53">
        <v>844</v>
      </c>
      <c r="N45" s="53">
        <v>866</v>
      </c>
      <c r="O45" s="159">
        <v>882</v>
      </c>
      <c r="P45" s="231">
        <v>1.8475750577367167E-2</v>
      </c>
      <c r="Q45" s="232">
        <v>1.8475750577367167E-2</v>
      </c>
      <c r="R45" s="256">
        <v>-2.541436464088398E-2</v>
      </c>
      <c r="S45" s="122"/>
    </row>
    <row r="46" spans="1:19" x14ac:dyDescent="0.25">
      <c r="A46" s="257" t="s">
        <v>207</v>
      </c>
      <c r="B46" s="52">
        <v>1601</v>
      </c>
      <c r="C46" s="53">
        <v>1567</v>
      </c>
      <c r="D46" s="52">
        <v>1571</v>
      </c>
      <c r="E46" s="53">
        <v>1507</v>
      </c>
      <c r="F46" s="52">
        <v>1503</v>
      </c>
      <c r="G46" s="53">
        <v>1514</v>
      </c>
      <c r="H46" s="52">
        <v>1498</v>
      </c>
      <c r="I46" s="53">
        <v>1505</v>
      </c>
      <c r="J46" s="52">
        <v>1458</v>
      </c>
      <c r="K46" s="53">
        <v>1440</v>
      </c>
      <c r="L46" s="53">
        <v>1459</v>
      </c>
      <c r="M46" s="53">
        <v>1506</v>
      </c>
      <c r="N46" s="53">
        <v>1555</v>
      </c>
      <c r="O46" s="159">
        <v>1586</v>
      </c>
      <c r="P46" s="231">
        <v>1.9935691318327953E-2</v>
      </c>
      <c r="Q46" s="232">
        <v>8.7791495198902503E-2</v>
      </c>
      <c r="R46" s="256">
        <v>5.2422030524220231E-2</v>
      </c>
      <c r="S46" s="122"/>
    </row>
    <row r="47" spans="1:19" ht="15.75" thickBot="1" x14ac:dyDescent="0.3">
      <c r="A47" s="258" t="s">
        <v>208</v>
      </c>
      <c r="B47" s="57">
        <v>1224</v>
      </c>
      <c r="C47" s="58">
        <v>1202</v>
      </c>
      <c r="D47" s="57">
        <v>1169</v>
      </c>
      <c r="E47" s="58">
        <v>1162</v>
      </c>
      <c r="F47" s="57">
        <v>1193</v>
      </c>
      <c r="G47" s="58">
        <v>1175</v>
      </c>
      <c r="H47" s="57">
        <v>1202</v>
      </c>
      <c r="I47" s="58">
        <v>1188</v>
      </c>
      <c r="J47" s="57">
        <v>1167</v>
      </c>
      <c r="K47" s="58">
        <v>1171</v>
      </c>
      <c r="L47" s="58">
        <v>1182</v>
      </c>
      <c r="M47" s="58">
        <v>1190</v>
      </c>
      <c r="N47" s="58">
        <v>1179</v>
      </c>
      <c r="O47" s="160">
        <v>1202</v>
      </c>
      <c r="P47" s="235">
        <v>1.9508057675996504E-2</v>
      </c>
      <c r="Q47" s="236">
        <v>2.9991431019708692E-2</v>
      </c>
      <c r="R47" s="260">
        <v>3.4423407917383742E-2</v>
      </c>
      <c r="S47" s="122"/>
    </row>
    <row r="48" spans="1:19" x14ac:dyDescent="0.25">
      <c r="A48" s="255" t="s">
        <v>108</v>
      </c>
      <c r="B48" s="311">
        <v>4704</v>
      </c>
      <c r="C48" s="68">
        <v>4459</v>
      </c>
      <c r="D48" s="312">
        <v>4325</v>
      </c>
      <c r="E48" s="68">
        <v>4228</v>
      </c>
      <c r="F48" s="312">
        <v>4205</v>
      </c>
      <c r="G48" s="68">
        <v>4140</v>
      </c>
      <c r="H48" s="312">
        <v>4145</v>
      </c>
      <c r="I48" s="68">
        <v>4145</v>
      </c>
      <c r="J48" s="312">
        <v>4158</v>
      </c>
      <c r="K48" s="68">
        <v>4195</v>
      </c>
      <c r="L48" s="68">
        <v>4166</v>
      </c>
      <c r="M48" s="68">
        <v>4241</v>
      </c>
      <c r="N48" s="68">
        <v>4320</v>
      </c>
      <c r="O48" s="313">
        <v>4391</v>
      </c>
      <c r="P48" s="231">
        <v>1.6435185185185164E-2</v>
      </c>
      <c r="Q48" s="232">
        <v>5.6036556036556107E-2</v>
      </c>
      <c r="R48" s="256">
        <v>3.8552507095553468E-2</v>
      </c>
      <c r="S48" s="122"/>
    </row>
    <row r="49" spans="1:19" x14ac:dyDescent="0.25">
      <c r="A49" s="257" t="s">
        <v>209</v>
      </c>
      <c r="B49" s="52">
        <v>921</v>
      </c>
      <c r="C49" s="53">
        <v>852</v>
      </c>
      <c r="D49" s="52">
        <v>831</v>
      </c>
      <c r="E49" s="53">
        <v>811</v>
      </c>
      <c r="F49" s="52">
        <v>823</v>
      </c>
      <c r="G49" s="53">
        <v>816</v>
      </c>
      <c r="H49" s="52">
        <v>825</v>
      </c>
      <c r="I49" s="53">
        <v>802</v>
      </c>
      <c r="J49" s="52">
        <v>790</v>
      </c>
      <c r="K49" s="53">
        <v>775</v>
      </c>
      <c r="L49" s="53">
        <v>732</v>
      </c>
      <c r="M49" s="53">
        <v>749</v>
      </c>
      <c r="N49" s="53">
        <v>769</v>
      </c>
      <c r="O49" s="159">
        <v>780</v>
      </c>
      <c r="P49" s="231">
        <v>1.4304291287386306E-2</v>
      </c>
      <c r="Q49" s="232">
        <v>-1.2658227848101222E-2</v>
      </c>
      <c r="R49" s="256">
        <v>-3.8224414303329235E-2</v>
      </c>
      <c r="S49" s="122"/>
    </row>
    <row r="50" spans="1:19" x14ac:dyDescent="0.25">
      <c r="A50" s="257" t="s">
        <v>210</v>
      </c>
      <c r="B50" s="52">
        <v>1105</v>
      </c>
      <c r="C50" s="53">
        <v>1040</v>
      </c>
      <c r="D50" s="52">
        <v>1025</v>
      </c>
      <c r="E50" s="53">
        <v>981</v>
      </c>
      <c r="F50" s="52">
        <v>928</v>
      </c>
      <c r="G50" s="53">
        <v>910</v>
      </c>
      <c r="H50" s="52">
        <v>909</v>
      </c>
      <c r="I50" s="53">
        <v>902</v>
      </c>
      <c r="J50" s="52">
        <v>916</v>
      </c>
      <c r="K50" s="53">
        <v>917</v>
      </c>
      <c r="L50" s="53">
        <v>940</v>
      </c>
      <c r="M50" s="53">
        <v>950</v>
      </c>
      <c r="N50" s="53">
        <v>968</v>
      </c>
      <c r="O50" s="159">
        <v>994</v>
      </c>
      <c r="P50" s="231">
        <v>2.6859504132231482E-2</v>
      </c>
      <c r="Q50" s="232">
        <v>8.515283842794763E-2</v>
      </c>
      <c r="R50" s="256">
        <v>1.3251783893985625E-2</v>
      </c>
      <c r="S50" s="122"/>
    </row>
    <row r="51" spans="1:19" x14ac:dyDescent="0.25">
      <c r="A51" s="257" t="s">
        <v>211</v>
      </c>
      <c r="B51" s="52">
        <v>1632</v>
      </c>
      <c r="C51" s="53">
        <v>1553</v>
      </c>
      <c r="D51" s="52">
        <v>1513</v>
      </c>
      <c r="E51" s="53">
        <v>1505</v>
      </c>
      <c r="F51" s="52">
        <v>1525</v>
      </c>
      <c r="G51" s="53">
        <v>1529</v>
      </c>
      <c r="H51" s="52">
        <v>1528</v>
      </c>
      <c r="I51" s="53">
        <v>1544</v>
      </c>
      <c r="J51" s="52">
        <v>1540</v>
      </c>
      <c r="K51" s="53">
        <v>1569</v>
      </c>
      <c r="L51" s="53">
        <v>1601</v>
      </c>
      <c r="M51" s="53">
        <v>1652</v>
      </c>
      <c r="N51" s="53">
        <v>1664</v>
      </c>
      <c r="O51" s="159">
        <v>1691</v>
      </c>
      <c r="P51" s="231">
        <v>1.6225961538461453E-2</v>
      </c>
      <c r="Q51" s="232">
        <v>9.8051948051947946E-2</v>
      </c>
      <c r="R51" s="256">
        <v>0.12358803986710964</v>
      </c>
      <c r="S51" s="122"/>
    </row>
    <row r="52" spans="1:19" ht="15.75" thickBot="1" x14ac:dyDescent="0.3">
      <c r="A52" s="258" t="s">
        <v>212</v>
      </c>
      <c r="B52" s="57">
        <v>1046</v>
      </c>
      <c r="C52" s="58">
        <v>1014</v>
      </c>
      <c r="D52" s="57">
        <v>956</v>
      </c>
      <c r="E52" s="58">
        <v>931</v>
      </c>
      <c r="F52" s="57">
        <v>929</v>
      </c>
      <c r="G52" s="58">
        <v>885</v>
      </c>
      <c r="H52" s="57">
        <v>883</v>
      </c>
      <c r="I52" s="58">
        <v>897</v>
      </c>
      <c r="J52" s="57">
        <v>912</v>
      </c>
      <c r="K52" s="58">
        <v>934</v>
      </c>
      <c r="L52" s="58">
        <v>893</v>
      </c>
      <c r="M52" s="58">
        <v>890</v>
      </c>
      <c r="N52" s="58">
        <v>919</v>
      </c>
      <c r="O52" s="160">
        <v>926</v>
      </c>
      <c r="P52" s="231">
        <v>7.6169749727965641E-3</v>
      </c>
      <c r="Q52" s="232">
        <v>1.5350877192982448E-2</v>
      </c>
      <c r="R52" s="256">
        <v>-5.3705692803437399E-3</v>
      </c>
      <c r="S52" s="122"/>
    </row>
    <row r="53" spans="1:19" x14ac:dyDescent="0.25">
      <c r="A53" s="255" t="s">
        <v>109</v>
      </c>
      <c r="B53" s="311">
        <v>6951</v>
      </c>
      <c r="C53" s="68">
        <v>6748</v>
      </c>
      <c r="D53" s="312">
        <v>6614</v>
      </c>
      <c r="E53" s="68">
        <v>6562</v>
      </c>
      <c r="F53" s="312">
        <v>6527</v>
      </c>
      <c r="G53" s="68">
        <v>6622</v>
      </c>
      <c r="H53" s="312">
        <v>6579</v>
      </c>
      <c r="I53" s="68">
        <v>6561</v>
      </c>
      <c r="J53" s="312">
        <v>6592</v>
      </c>
      <c r="K53" s="68">
        <v>6593</v>
      </c>
      <c r="L53" s="68">
        <v>6678</v>
      </c>
      <c r="M53" s="68">
        <v>6722</v>
      </c>
      <c r="N53" s="68">
        <v>6770</v>
      </c>
      <c r="O53" s="313">
        <v>6926</v>
      </c>
      <c r="P53" s="233">
        <v>2.3042836041359038E-2</v>
      </c>
      <c r="Q53" s="234">
        <v>5.0667475728155331E-2</v>
      </c>
      <c r="R53" s="259">
        <v>5.5470893020420631E-2</v>
      </c>
      <c r="S53" s="122"/>
    </row>
    <row r="54" spans="1:19" x14ac:dyDescent="0.25">
      <c r="A54" s="257" t="s">
        <v>213</v>
      </c>
      <c r="B54" s="52">
        <v>2047</v>
      </c>
      <c r="C54" s="53">
        <v>1982</v>
      </c>
      <c r="D54" s="52">
        <v>1976</v>
      </c>
      <c r="E54" s="53">
        <v>1989</v>
      </c>
      <c r="F54" s="52">
        <v>1999</v>
      </c>
      <c r="G54" s="53">
        <v>2020</v>
      </c>
      <c r="H54" s="52">
        <v>1981</v>
      </c>
      <c r="I54" s="53">
        <v>1983</v>
      </c>
      <c r="J54" s="52">
        <v>2021</v>
      </c>
      <c r="K54" s="53">
        <v>2083</v>
      </c>
      <c r="L54" s="53">
        <v>2142</v>
      </c>
      <c r="M54" s="53">
        <v>2191</v>
      </c>
      <c r="N54" s="53">
        <v>2211</v>
      </c>
      <c r="O54" s="159">
        <v>2260</v>
      </c>
      <c r="P54" s="231">
        <v>2.2161917684305754E-2</v>
      </c>
      <c r="Q54" s="232">
        <v>0.11825828797624949</v>
      </c>
      <c r="R54" s="256">
        <v>0.13624937154348915</v>
      </c>
      <c r="S54" s="122"/>
    </row>
    <row r="55" spans="1:19" x14ac:dyDescent="0.25">
      <c r="A55" s="257" t="s">
        <v>214</v>
      </c>
      <c r="B55" s="52">
        <v>1006</v>
      </c>
      <c r="C55" s="53">
        <v>956</v>
      </c>
      <c r="D55" s="52">
        <v>912</v>
      </c>
      <c r="E55" s="53">
        <v>868</v>
      </c>
      <c r="F55" s="52">
        <v>842</v>
      </c>
      <c r="G55" s="53">
        <v>867</v>
      </c>
      <c r="H55" s="52">
        <v>868</v>
      </c>
      <c r="I55" s="53">
        <v>888</v>
      </c>
      <c r="J55" s="52">
        <v>900</v>
      </c>
      <c r="K55" s="53">
        <v>874</v>
      </c>
      <c r="L55" s="53">
        <v>895</v>
      </c>
      <c r="M55" s="53">
        <v>909</v>
      </c>
      <c r="N55" s="53">
        <v>901</v>
      </c>
      <c r="O55" s="159">
        <v>900</v>
      </c>
      <c r="P55" s="231">
        <v>-1.1098779134295356E-3</v>
      </c>
      <c r="Q55" s="232">
        <v>0</v>
      </c>
      <c r="R55" s="256">
        <v>3.6866359447004671E-2</v>
      </c>
      <c r="S55" s="122"/>
    </row>
    <row r="56" spans="1:19" x14ac:dyDescent="0.25">
      <c r="A56" s="257" t="s">
        <v>215</v>
      </c>
      <c r="B56" s="52">
        <v>1511</v>
      </c>
      <c r="C56" s="53">
        <v>1478</v>
      </c>
      <c r="D56" s="52">
        <v>1461</v>
      </c>
      <c r="E56" s="53">
        <v>1477</v>
      </c>
      <c r="F56" s="52">
        <v>1501</v>
      </c>
      <c r="G56" s="53">
        <v>1513</v>
      </c>
      <c r="H56" s="52">
        <v>1495</v>
      </c>
      <c r="I56" s="53">
        <v>1465</v>
      </c>
      <c r="J56" s="52">
        <v>1462</v>
      </c>
      <c r="K56" s="53">
        <v>1449</v>
      </c>
      <c r="L56" s="53">
        <v>1446</v>
      </c>
      <c r="M56" s="53">
        <v>1432</v>
      </c>
      <c r="N56" s="53">
        <v>1421</v>
      </c>
      <c r="O56" s="159">
        <v>1461</v>
      </c>
      <c r="P56" s="231">
        <v>2.8149190710767158E-2</v>
      </c>
      <c r="Q56" s="232">
        <v>-6.8399452804379646E-4</v>
      </c>
      <c r="R56" s="256">
        <v>-1.0832769126608022E-2</v>
      </c>
      <c r="S56" s="122"/>
    </row>
    <row r="57" spans="1:19" x14ac:dyDescent="0.25">
      <c r="A57" s="257" t="s">
        <v>216</v>
      </c>
      <c r="B57" s="52">
        <v>878</v>
      </c>
      <c r="C57" s="53">
        <v>862</v>
      </c>
      <c r="D57" s="52">
        <v>854</v>
      </c>
      <c r="E57" s="53">
        <v>848</v>
      </c>
      <c r="F57" s="52">
        <v>846</v>
      </c>
      <c r="G57" s="53">
        <v>859</v>
      </c>
      <c r="H57" s="52">
        <v>841</v>
      </c>
      <c r="I57" s="53">
        <v>839</v>
      </c>
      <c r="J57" s="52">
        <v>835</v>
      </c>
      <c r="K57" s="53">
        <v>836</v>
      </c>
      <c r="L57" s="53">
        <v>844</v>
      </c>
      <c r="M57" s="53">
        <v>838</v>
      </c>
      <c r="N57" s="53">
        <v>839</v>
      </c>
      <c r="O57" s="159">
        <v>869</v>
      </c>
      <c r="P57" s="231">
        <v>3.5756853396901045E-2</v>
      </c>
      <c r="Q57" s="232">
        <v>4.0718562874251463E-2</v>
      </c>
      <c r="R57" s="256">
        <v>2.4764150943396235E-2</v>
      </c>
      <c r="S57" s="122"/>
    </row>
    <row r="58" spans="1:19" ht="15.75" thickBot="1" x14ac:dyDescent="0.3">
      <c r="A58" s="258" t="s">
        <v>217</v>
      </c>
      <c r="B58" s="57">
        <v>1509</v>
      </c>
      <c r="C58" s="58">
        <v>1470</v>
      </c>
      <c r="D58" s="57">
        <v>1411</v>
      </c>
      <c r="E58" s="58">
        <v>1380</v>
      </c>
      <c r="F58" s="57">
        <v>1339</v>
      </c>
      <c r="G58" s="58">
        <v>1363</v>
      </c>
      <c r="H58" s="57">
        <v>1394</v>
      </c>
      <c r="I58" s="58">
        <v>1386</v>
      </c>
      <c r="J58" s="57">
        <v>1374</v>
      </c>
      <c r="K58" s="58">
        <v>1351</v>
      </c>
      <c r="L58" s="58">
        <v>1351</v>
      </c>
      <c r="M58" s="58">
        <v>1352</v>
      </c>
      <c r="N58" s="58">
        <v>1398</v>
      </c>
      <c r="O58" s="160">
        <v>1436</v>
      </c>
      <c r="P58" s="235">
        <v>2.7181688125894166E-2</v>
      </c>
      <c r="Q58" s="236">
        <v>4.512372634643369E-2</v>
      </c>
      <c r="R58" s="260">
        <v>4.057971014492745E-2</v>
      </c>
      <c r="S58" s="122"/>
    </row>
    <row r="59" spans="1:19" x14ac:dyDescent="0.25">
      <c r="A59" s="255" t="s">
        <v>110</v>
      </c>
      <c r="B59" s="311">
        <v>6245</v>
      </c>
      <c r="C59" s="68">
        <v>5984</v>
      </c>
      <c r="D59" s="312">
        <v>5963</v>
      </c>
      <c r="E59" s="68">
        <v>5949</v>
      </c>
      <c r="F59" s="312">
        <v>6029</v>
      </c>
      <c r="G59" s="68">
        <v>6070</v>
      </c>
      <c r="H59" s="312">
        <v>5998</v>
      </c>
      <c r="I59" s="68">
        <v>6013</v>
      </c>
      <c r="J59" s="312">
        <v>6009</v>
      </c>
      <c r="K59" s="68">
        <v>5935</v>
      </c>
      <c r="L59" s="68">
        <v>5975</v>
      </c>
      <c r="M59" s="68">
        <v>5952</v>
      </c>
      <c r="N59" s="68">
        <v>5999</v>
      </c>
      <c r="O59" s="313">
        <v>6040</v>
      </c>
      <c r="P59" s="231">
        <v>6.8344724120685818E-3</v>
      </c>
      <c r="Q59" s="232">
        <v>5.1589282742552367E-3</v>
      </c>
      <c r="R59" s="256">
        <v>1.5296688519078838E-2</v>
      </c>
      <c r="S59" s="122"/>
    </row>
    <row r="60" spans="1:19" x14ac:dyDescent="0.25">
      <c r="A60" s="257" t="s">
        <v>218</v>
      </c>
      <c r="B60" s="52">
        <v>1077</v>
      </c>
      <c r="C60" s="53">
        <v>1005</v>
      </c>
      <c r="D60" s="52">
        <v>979</v>
      </c>
      <c r="E60" s="53">
        <v>992</v>
      </c>
      <c r="F60" s="52">
        <v>978</v>
      </c>
      <c r="G60" s="53">
        <v>996</v>
      </c>
      <c r="H60" s="52">
        <v>990</v>
      </c>
      <c r="I60" s="53">
        <v>996</v>
      </c>
      <c r="J60" s="52">
        <v>986</v>
      </c>
      <c r="K60" s="53">
        <v>940</v>
      </c>
      <c r="L60" s="53">
        <v>931</v>
      </c>
      <c r="M60" s="53">
        <v>900</v>
      </c>
      <c r="N60" s="53">
        <v>927</v>
      </c>
      <c r="O60" s="159">
        <v>929</v>
      </c>
      <c r="P60" s="231">
        <v>2.1574973031284195E-3</v>
      </c>
      <c r="Q60" s="232">
        <v>-5.7809330628803224E-2</v>
      </c>
      <c r="R60" s="256">
        <v>-6.3508064516129004E-2</v>
      </c>
      <c r="S60" s="122"/>
    </row>
    <row r="61" spans="1:19" x14ac:dyDescent="0.25">
      <c r="A61" s="257" t="s">
        <v>219</v>
      </c>
      <c r="B61" s="52">
        <v>1867</v>
      </c>
      <c r="C61" s="53">
        <v>1791</v>
      </c>
      <c r="D61" s="52">
        <v>1801</v>
      </c>
      <c r="E61" s="53">
        <v>1824</v>
      </c>
      <c r="F61" s="52">
        <v>1861</v>
      </c>
      <c r="G61" s="53">
        <v>1881</v>
      </c>
      <c r="H61" s="52">
        <v>1867</v>
      </c>
      <c r="I61" s="53">
        <v>1846</v>
      </c>
      <c r="J61" s="52">
        <v>1848</v>
      </c>
      <c r="K61" s="53">
        <v>1855</v>
      </c>
      <c r="L61" s="53">
        <v>1865</v>
      </c>
      <c r="M61" s="53">
        <v>1908</v>
      </c>
      <c r="N61" s="53">
        <v>1926</v>
      </c>
      <c r="O61" s="159">
        <v>1967</v>
      </c>
      <c r="P61" s="231">
        <v>2.1287642782969796E-2</v>
      </c>
      <c r="Q61" s="232">
        <v>6.4393939393939448E-2</v>
      </c>
      <c r="R61" s="256">
        <v>7.8399122807017552E-2</v>
      </c>
      <c r="S61" s="122"/>
    </row>
    <row r="62" spans="1:19" x14ac:dyDescent="0.25">
      <c r="A62" s="257" t="s">
        <v>220</v>
      </c>
      <c r="B62" s="52">
        <v>1455</v>
      </c>
      <c r="C62" s="53">
        <v>1395</v>
      </c>
      <c r="D62" s="52">
        <v>1366</v>
      </c>
      <c r="E62" s="53">
        <v>1358</v>
      </c>
      <c r="F62" s="52">
        <v>1372</v>
      </c>
      <c r="G62" s="53">
        <v>1358</v>
      </c>
      <c r="H62" s="52">
        <v>1363</v>
      </c>
      <c r="I62" s="53">
        <v>1367</v>
      </c>
      <c r="J62" s="52">
        <v>1359</v>
      </c>
      <c r="K62" s="53">
        <v>1331</v>
      </c>
      <c r="L62" s="53">
        <v>1333</v>
      </c>
      <c r="M62" s="53">
        <v>1328</v>
      </c>
      <c r="N62" s="53">
        <v>1342</v>
      </c>
      <c r="O62" s="159">
        <v>1352</v>
      </c>
      <c r="P62" s="231">
        <v>7.4515648286139768E-3</v>
      </c>
      <c r="Q62" s="232">
        <v>-5.1508462104488117E-3</v>
      </c>
      <c r="R62" s="256">
        <v>-4.4182621502208974E-3</v>
      </c>
      <c r="S62" s="122"/>
    </row>
    <row r="63" spans="1:19" ht="15.75" thickBot="1" x14ac:dyDescent="0.3">
      <c r="A63" s="258" t="s">
        <v>221</v>
      </c>
      <c r="B63" s="57">
        <v>1846</v>
      </c>
      <c r="C63" s="58">
        <v>1793</v>
      </c>
      <c r="D63" s="57">
        <v>1817</v>
      </c>
      <c r="E63" s="58">
        <v>1775</v>
      </c>
      <c r="F63" s="57">
        <v>1818</v>
      </c>
      <c r="G63" s="58">
        <v>1835</v>
      </c>
      <c r="H63" s="57">
        <v>1778</v>
      </c>
      <c r="I63" s="58">
        <v>1804</v>
      </c>
      <c r="J63" s="57">
        <v>1816</v>
      </c>
      <c r="K63" s="58">
        <v>1809</v>
      </c>
      <c r="L63" s="58">
        <v>1846</v>
      </c>
      <c r="M63" s="58">
        <v>1816</v>
      </c>
      <c r="N63" s="58">
        <v>1804</v>
      </c>
      <c r="O63" s="160">
        <v>1792</v>
      </c>
      <c r="P63" s="231">
        <v>-6.6518847006651338E-3</v>
      </c>
      <c r="Q63" s="232">
        <v>-1.3215859030836996E-2</v>
      </c>
      <c r="R63" s="256">
        <v>9.5774647887323372E-3</v>
      </c>
      <c r="S63" s="122"/>
    </row>
    <row r="64" spans="1:19" x14ac:dyDescent="0.25">
      <c r="A64" s="255" t="s">
        <v>222</v>
      </c>
      <c r="B64" s="311">
        <v>6604</v>
      </c>
      <c r="C64" s="68">
        <v>6392</v>
      </c>
      <c r="D64" s="312">
        <v>6308</v>
      </c>
      <c r="E64" s="68">
        <v>6336</v>
      </c>
      <c r="F64" s="312">
        <v>6345</v>
      </c>
      <c r="G64" s="68">
        <v>6365</v>
      </c>
      <c r="H64" s="312">
        <v>6384</v>
      </c>
      <c r="I64" s="68">
        <v>6377</v>
      </c>
      <c r="J64" s="312">
        <v>6297</v>
      </c>
      <c r="K64" s="68">
        <v>6322</v>
      </c>
      <c r="L64" s="68">
        <v>6275</v>
      </c>
      <c r="M64" s="68">
        <v>6337</v>
      </c>
      <c r="N64" s="68">
        <v>6471</v>
      </c>
      <c r="O64" s="313">
        <v>6494</v>
      </c>
      <c r="P64" s="233">
        <v>3.5543192705917992E-3</v>
      </c>
      <c r="Q64" s="234">
        <v>3.1284738764491005E-2</v>
      </c>
      <c r="R64" s="259">
        <v>2.4936868686868729E-2</v>
      </c>
      <c r="S64" s="122"/>
    </row>
    <row r="65" spans="1:19" x14ac:dyDescent="0.25">
      <c r="A65" s="257" t="s">
        <v>223</v>
      </c>
      <c r="B65" s="52">
        <v>1270</v>
      </c>
      <c r="C65" s="53">
        <v>1209</v>
      </c>
      <c r="D65" s="52">
        <v>1205</v>
      </c>
      <c r="E65" s="53">
        <v>1189</v>
      </c>
      <c r="F65" s="52">
        <v>1183</v>
      </c>
      <c r="G65" s="53">
        <v>1211</v>
      </c>
      <c r="H65" s="52">
        <v>1211</v>
      </c>
      <c r="I65" s="53">
        <v>1221</v>
      </c>
      <c r="J65" s="52">
        <v>1197</v>
      </c>
      <c r="K65" s="53">
        <v>1225</v>
      </c>
      <c r="L65" s="53">
        <v>1206</v>
      </c>
      <c r="M65" s="53">
        <v>1239</v>
      </c>
      <c r="N65" s="53">
        <v>1258</v>
      </c>
      <c r="O65" s="159">
        <v>1246</v>
      </c>
      <c r="P65" s="231">
        <v>-9.5389507154213238E-3</v>
      </c>
      <c r="Q65" s="232">
        <v>4.0935672514619936E-2</v>
      </c>
      <c r="R65" s="256">
        <v>4.7939444911690554E-2</v>
      </c>
      <c r="S65" s="122"/>
    </row>
    <row r="66" spans="1:19" x14ac:dyDescent="0.25">
      <c r="A66" s="257" t="s">
        <v>224</v>
      </c>
      <c r="B66" s="52">
        <v>1194</v>
      </c>
      <c r="C66" s="53">
        <v>1162</v>
      </c>
      <c r="D66" s="52">
        <v>1144</v>
      </c>
      <c r="E66" s="53">
        <v>1181</v>
      </c>
      <c r="F66" s="52">
        <v>1193</v>
      </c>
      <c r="G66" s="53">
        <v>1223</v>
      </c>
      <c r="H66" s="52">
        <v>1266</v>
      </c>
      <c r="I66" s="53">
        <v>1239</v>
      </c>
      <c r="J66" s="52">
        <v>1260</v>
      </c>
      <c r="K66" s="53">
        <v>1249</v>
      </c>
      <c r="L66" s="53">
        <v>1265</v>
      </c>
      <c r="M66" s="53">
        <v>1264</v>
      </c>
      <c r="N66" s="53">
        <v>1269</v>
      </c>
      <c r="O66" s="159">
        <v>1288</v>
      </c>
      <c r="P66" s="231">
        <v>1.4972419227738287E-2</v>
      </c>
      <c r="Q66" s="232">
        <v>2.2222222222222143E-2</v>
      </c>
      <c r="R66" s="256">
        <v>9.0601185436071097E-2</v>
      </c>
      <c r="S66" s="122"/>
    </row>
    <row r="67" spans="1:19" x14ac:dyDescent="0.25">
      <c r="A67" s="257" t="s">
        <v>225</v>
      </c>
      <c r="B67" s="52">
        <v>924</v>
      </c>
      <c r="C67" s="53">
        <v>895</v>
      </c>
      <c r="D67" s="52">
        <v>880</v>
      </c>
      <c r="E67" s="53">
        <v>923</v>
      </c>
      <c r="F67" s="52">
        <v>926</v>
      </c>
      <c r="G67" s="53">
        <v>910</v>
      </c>
      <c r="H67" s="52">
        <v>909</v>
      </c>
      <c r="I67" s="53">
        <v>905</v>
      </c>
      <c r="J67" s="52">
        <v>886</v>
      </c>
      <c r="K67" s="53">
        <v>868</v>
      </c>
      <c r="L67" s="53">
        <v>863</v>
      </c>
      <c r="M67" s="53">
        <v>876</v>
      </c>
      <c r="N67" s="53">
        <v>897</v>
      </c>
      <c r="O67" s="159">
        <v>888</v>
      </c>
      <c r="P67" s="231">
        <v>-1.0033444816053505E-2</v>
      </c>
      <c r="Q67" s="232">
        <v>2.2573363431150906E-3</v>
      </c>
      <c r="R67" s="256">
        <v>-3.7919826652221045E-2</v>
      </c>
      <c r="S67" s="122"/>
    </row>
    <row r="68" spans="1:19" x14ac:dyDescent="0.25">
      <c r="A68" s="257" t="s">
        <v>226</v>
      </c>
      <c r="B68" s="52">
        <v>1298</v>
      </c>
      <c r="C68" s="53">
        <v>1241</v>
      </c>
      <c r="D68" s="52">
        <v>1201</v>
      </c>
      <c r="E68" s="53">
        <v>1168</v>
      </c>
      <c r="F68" s="52">
        <v>1158</v>
      </c>
      <c r="G68" s="53">
        <v>1185</v>
      </c>
      <c r="H68" s="52">
        <v>1177</v>
      </c>
      <c r="I68" s="53">
        <v>1183</v>
      </c>
      <c r="J68" s="52">
        <v>1163</v>
      </c>
      <c r="K68" s="53">
        <v>1156</v>
      </c>
      <c r="L68" s="53">
        <v>1143</v>
      </c>
      <c r="M68" s="53">
        <v>1157</v>
      </c>
      <c r="N68" s="53">
        <v>1206</v>
      </c>
      <c r="O68" s="159">
        <v>1207</v>
      </c>
      <c r="P68" s="231">
        <v>8.2918739635151617E-4</v>
      </c>
      <c r="Q68" s="232">
        <v>3.7833190025795327E-2</v>
      </c>
      <c r="R68" s="256">
        <v>3.3390410958904049E-2</v>
      </c>
      <c r="S68" s="122"/>
    </row>
    <row r="69" spans="1:19" ht="15.75" thickBot="1" x14ac:dyDescent="0.3">
      <c r="A69" s="258" t="s">
        <v>227</v>
      </c>
      <c r="B69" s="57">
        <v>1918</v>
      </c>
      <c r="C69" s="58">
        <v>1885</v>
      </c>
      <c r="D69" s="57">
        <v>1878</v>
      </c>
      <c r="E69" s="58">
        <v>1875</v>
      </c>
      <c r="F69" s="57">
        <v>1885</v>
      </c>
      <c r="G69" s="58">
        <v>1836</v>
      </c>
      <c r="H69" s="57">
        <v>1821</v>
      </c>
      <c r="I69" s="58">
        <v>1829</v>
      </c>
      <c r="J69" s="57">
        <v>1791</v>
      </c>
      <c r="K69" s="58">
        <v>1824</v>
      </c>
      <c r="L69" s="58">
        <v>1798</v>
      </c>
      <c r="M69" s="58">
        <v>1801</v>
      </c>
      <c r="N69" s="58">
        <v>1841</v>
      </c>
      <c r="O69" s="160">
        <v>1865</v>
      </c>
      <c r="P69" s="235">
        <v>1.30363932645301E-2</v>
      </c>
      <c r="Q69" s="236">
        <v>4.1317699609156877E-2</v>
      </c>
      <c r="R69" s="260">
        <v>-5.3333333333333011E-3</v>
      </c>
      <c r="S69" s="122"/>
    </row>
    <row r="70" spans="1:19" x14ac:dyDescent="0.25">
      <c r="A70" s="255" t="s">
        <v>112</v>
      </c>
      <c r="B70" s="311">
        <v>16316</v>
      </c>
      <c r="C70" s="68">
        <v>15605</v>
      </c>
      <c r="D70" s="312">
        <v>15151</v>
      </c>
      <c r="E70" s="68">
        <v>15080</v>
      </c>
      <c r="F70" s="312">
        <v>15196</v>
      </c>
      <c r="G70" s="68">
        <v>15306</v>
      </c>
      <c r="H70" s="312">
        <v>15496</v>
      </c>
      <c r="I70" s="68">
        <v>15611</v>
      </c>
      <c r="J70" s="312">
        <v>15665</v>
      </c>
      <c r="K70" s="68">
        <v>15891</v>
      </c>
      <c r="L70" s="68">
        <v>16106</v>
      </c>
      <c r="M70" s="68">
        <v>16357</v>
      </c>
      <c r="N70" s="68">
        <v>16656</v>
      </c>
      <c r="O70" s="313">
        <v>16930</v>
      </c>
      <c r="P70" s="231">
        <v>1.6450528338136428E-2</v>
      </c>
      <c r="Q70" s="232">
        <v>8.0753271624640854E-2</v>
      </c>
      <c r="R70" s="256">
        <v>0.12267904509283811</v>
      </c>
      <c r="S70" s="122"/>
    </row>
    <row r="71" spans="1:19" x14ac:dyDescent="0.25">
      <c r="A71" s="257" t="s">
        <v>228</v>
      </c>
      <c r="B71" s="52">
        <v>1499</v>
      </c>
      <c r="C71" s="53">
        <v>1419</v>
      </c>
      <c r="D71" s="52">
        <v>1379</v>
      </c>
      <c r="E71" s="53">
        <v>1361</v>
      </c>
      <c r="F71" s="52">
        <v>1358</v>
      </c>
      <c r="G71" s="53">
        <v>1311</v>
      </c>
      <c r="H71" s="52">
        <v>1292</v>
      </c>
      <c r="I71" s="53">
        <v>1291</v>
      </c>
      <c r="J71" s="52">
        <v>1286</v>
      </c>
      <c r="K71" s="53">
        <v>1315</v>
      </c>
      <c r="L71" s="53">
        <v>1295</v>
      </c>
      <c r="M71" s="53">
        <v>1316</v>
      </c>
      <c r="N71" s="53">
        <v>1354</v>
      </c>
      <c r="O71" s="159">
        <v>1400</v>
      </c>
      <c r="P71" s="231">
        <v>3.3973412112259904E-2</v>
      </c>
      <c r="Q71" s="232">
        <v>8.8646967340590965E-2</v>
      </c>
      <c r="R71" s="256">
        <v>2.8655400440852352E-2</v>
      </c>
      <c r="S71" s="122"/>
    </row>
    <row r="72" spans="1:19" x14ac:dyDescent="0.25">
      <c r="A72" s="257" t="s">
        <v>229</v>
      </c>
      <c r="B72" s="52">
        <v>6076</v>
      </c>
      <c r="C72" s="53">
        <v>5779</v>
      </c>
      <c r="D72" s="52">
        <v>5572</v>
      </c>
      <c r="E72" s="53">
        <v>5551</v>
      </c>
      <c r="F72" s="52">
        <v>5580</v>
      </c>
      <c r="G72" s="53">
        <v>5713</v>
      </c>
      <c r="H72" s="52">
        <v>5825</v>
      </c>
      <c r="I72" s="53">
        <v>5900</v>
      </c>
      <c r="J72" s="52">
        <v>5936</v>
      </c>
      <c r="K72" s="53">
        <v>5998</v>
      </c>
      <c r="L72" s="53">
        <v>6068</v>
      </c>
      <c r="M72" s="53">
        <v>6124</v>
      </c>
      <c r="N72" s="53">
        <v>6213</v>
      </c>
      <c r="O72" s="159">
        <v>6362</v>
      </c>
      <c r="P72" s="231">
        <v>2.3981973281828495E-2</v>
      </c>
      <c r="Q72" s="232">
        <v>7.1765498652291093E-2</v>
      </c>
      <c r="R72" s="256">
        <v>0.14609980183750682</v>
      </c>
      <c r="S72" s="122"/>
    </row>
    <row r="73" spans="1:19" x14ac:dyDescent="0.25">
      <c r="A73" s="257" t="s">
        <v>230</v>
      </c>
      <c r="B73" s="52">
        <v>2975</v>
      </c>
      <c r="C73" s="53">
        <v>2937</v>
      </c>
      <c r="D73" s="52">
        <v>2894</v>
      </c>
      <c r="E73" s="53">
        <v>2969</v>
      </c>
      <c r="F73" s="52">
        <v>3086</v>
      </c>
      <c r="G73" s="53">
        <v>3174</v>
      </c>
      <c r="H73" s="52">
        <v>3301</v>
      </c>
      <c r="I73" s="53">
        <v>3361</v>
      </c>
      <c r="J73" s="52">
        <v>3451</v>
      </c>
      <c r="K73" s="53">
        <v>3569</v>
      </c>
      <c r="L73" s="53">
        <v>3705</v>
      </c>
      <c r="M73" s="53">
        <v>3795</v>
      </c>
      <c r="N73" s="53">
        <v>3919</v>
      </c>
      <c r="O73" s="159">
        <v>3933</v>
      </c>
      <c r="P73" s="231">
        <v>3.5723398826230657E-3</v>
      </c>
      <c r="Q73" s="232">
        <v>0.1396696609678354</v>
      </c>
      <c r="R73" s="256">
        <v>0.32468844728864932</v>
      </c>
      <c r="S73" s="122"/>
    </row>
    <row r="74" spans="1:19" x14ac:dyDescent="0.25">
      <c r="A74" s="257" t="s">
        <v>231</v>
      </c>
      <c r="B74" s="52">
        <v>1530</v>
      </c>
      <c r="C74" s="53">
        <v>1451</v>
      </c>
      <c r="D74" s="52">
        <v>1413</v>
      </c>
      <c r="E74" s="53">
        <v>1395</v>
      </c>
      <c r="F74" s="52">
        <v>1419</v>
      </c>
      <c r="G74" s="53">
        <v>1410</v>
      </c>
      <c r="H74" s="52">
        <v>1378</v>
      </c>
      <c r="I74" s="53">
        <v>1389</v>
      </c>
      <c r="J74" s="52">
        <v>1359</v>
      </c>
      <c r="K74" s="53">
        <v>1363</v>
      </c>
      <c r="L74" s="53">
        <v>1362</v>
      </c>
      <c r="M74" s="53">
        <v>1373</v>
      </c>
      <c r="N74" s="53">
        <v>1387</v>
      </c>
      <c r="O74" s="159">
        <v>1407</v>
      </c>
      <c r="P74" s="231">
        <v>1.4419610670511895E-2</v>
      </c>
      <c r="Q74" s="232">
        <v>3.5320088300220709E-2</v>
      </c>
      <c r="R74" s="256">
        <v>8.6021505376343566E-3</v>
      </c>
      <c r="S74" s="122"/>
    </row>
    <row r="75" spans="1:19" x14ac:dyDescent="0.25">
      <c r="A75" s="257" t="s">
        <v>232</v>
      </c>
      <c r="B75" s="52">
        <v>1742</v>
      </c>
      <c r="C75" s="53">
        <v>1652</v>
      </c>
      <c r="D75" s="52">
        <v>1604</v>
      </c>
      <c r="E75" s="53">
        <v>1583</v>
      </c>
      <c r="F75" s="52">
        <v>1540</v>
      </c>
      <c r="G75" s="53">
        <v>1523</v>
      </c>
      <c r="H75" s="52">
        <v>1517</v>
      </c>
      <c r="I75" s="53">
        <v>1493</v>
      </c>
      <c r="J75" s="52">
        <v>1461</v>
      </c>
      <c r="K75" s="53">
        <v>1438</v>
      </c>
      <c r="L75" s="53">
        <v>1414</v>
      </c>
      <c r="M75" s="53">
        <v>1430</v>
      </c>
      <c r="N75" s="53">
        <v>1431</v>
      </c>
      <c r="O75" s="159">
        <v>1438</v>
      </c>
      <c r="P75" s="231">
        <v>4.8916841369670561E-3</v>
      </c>
      <c r="Q75" s="232">
        <v>-1.5742642026009612E-2</v>
      </c>
      <c r="R75" s="256">
        <v>-9.1598231206569847E-2</v>
      </c>
      <c r="S75" s="122"/>
    </row>
    <row r="76" spans="1:19" x14ac:dyDescent="0.25">
      <c r="A76" s="257" t="s">
        <v>233</v>
      </c>
      <c r="B76" s="52">
        <v>1136</v>
      </c>
      <c r="C76" s="53">
        <v>1088</v>
      </c>
      <c r="D76" s="52">
        <v>1075</v>
      </c>
      <c r="E76" s="53">
        <v>1031</v>
      </c>
      <c r="F76" s="52">
        <v>1039</v>
      </c>
      <c r="G76" s="53">
        <v>1023</v>
      </c>
      <c r="H76" s="52">
        <v>1038</v>
      </c>
      <c r="I76" s="53">
        <v>1015</v>
      </c>
      <c r="J76" s="52">
        <v>1025</v>
      </c>
      <c r="K76" s="53">
        <v>1053</v>
      </c>
      <c r="L76" s="53">
        <v>1075</v>
      </c>
      <c r="M76" s="53">
        <v>1119</v>
      </c>
      <c r="N76" s="53">
        <v>1140</v>
      </c>
      <c r="O76" s="159">
        <v>1159</v>
      </c>
      <c r="P76" s="231">
        <v>1.6666666666666607E-2</v>
      </c>
      <c r="Q76" s="232">
        <v>0.13073170731707306</v>
      </c>
      <c r="R76" s="256">
        <v>0.12415130940834151</v>
      </c>
      <c r="S76" s="122"/>
    </row>
    <row r="77" spans="1:19" ht="15.75" thickBot="1" x14ac:dyDescent="0.3">
      <c r="A77" s="258" t="s">
        <v>234</v>
      </c>
      <c r="B77" s="57">
        <v>1358</v>
      </c>
      <c r="C77" s="58">
        <v>1279</v>
      </c>
      <c r="D77" s="57">
        <v>1214</v>
      </c>
      <c r="E77" s="58">
        <v>1190</v>
      </c>
      <c r="F77" s="57">
        <v>1174</v>
      </c>
      <c r="G77" s="58">
        <v>1152</v>
      </c>
      <c r="H77" s="57">
        <v>1145</v>
      </c>
      <c r="I77" s="58">
        <v>1162</v>
      </c>
      <c r="J77" s="57">
        <v>1147</v>
      </c>
      <c r="K77" s="58">
        <v>1155</v>
      </c>
      <c r="L77" s="58">
        <v>1187</v>
      </c>
      <c r="M77" s="58">
        <v>1200</v>
      </c>
      <c r="N77" s="58">
        <v>1212</v>
      </c>
      <c r="O77" s="160">
        <v>1231</v>
      </c>
      <c r="P77" s="231">
        <v>1.5676567656765616E-2</v>
      </c>
      <c r="Q77" s="232">
        <v>7.3234524847427984E-2</v>
      </c>
      <c r="R77" s="256">
        <v>3.4453781512605142E-2</v>
      </c>
      <c r="S77" s="122"/>
    </row>
    <row r="78" spans="1:19" x14ac:dyDescent="0.25">
      <c r="A78" s="255" t="s">
        <v>113</v>
      </c>
      <c r="B78" s="311">
        <v>8785</v>
      </c>
      <c r="C78" s="68">
        <v>8509</v>
      </c>
      <c r="D78" s="312">
        <v>8245</v>
      </c>
      <c r="E78" s="68">
        <v>8153</v>
      </c>
      <c r="F78" s="312">
        <v>8072</v>
      </c>
      <c r="G78" s="68">
        <v>7947</v>
      </c>
      <c r="H78" s="312">
        <v>7983</v>
      </c>
      <c r="I78" s="68">
        <v>8005</v>
      </c>
      <c r="J78" s="312">
        <v>7958</v>
      </c>
      <c r="K78" s="68">
        <v>8039</v>
      </c>
      <c r="L78" s="68">
        <v>8040</v>
      </c>
      <c r="M78" s="68">
        <v>8088</v>
      </c>
      <c r="N78" s="68">
        <v>8218</v>
      </c>
      <c r="O78" s="313">
        <v>8269</v>
      </c>
      <c r="P78" s="233">
        <v>6.2058895108298984E-3</v>
      </c>
      <c r="Q78" s="234">
        <v>3.9080170897210387E-2</v>
      </c>
      <c r="R78" s="259">
        <v>1.4227891573653784E-2</v>
      </c>
      <c r="S78" s="122"/>
    </row>
    <row r="79" spans="1:19" x14ac:dyDescent="0.25">
      <c r="A79" s="257" t="s">
        <v>235</v>
      </c>
      <c r="B79" s="52">
        <v>501</v>
      </c>
      <c r="C79" s="53">
        <v>473</v>
      </c>
      <c r="D79" s="52">
        <v>446</v>
      </c>
      <c r="E79" s="53">
        <v>437</v>
      </c>
      <c r="F79" s="52">
        <v>424</v>
      </c>
      <c r="G79" s="53">
        <v>407</v>
      </c>
      <c r="H79" s="52">
        <v>411</v>
      </c>
      <c r="I79" s="53">
        <v>402</v>
      </c>
      <c r="J79" s="52">
        <v>393</v>
      </c>
      <c r="K79" s="53">
        <v>409</v>
      </c>
      <c r="L79" s="53">
        <v>395</v>
      </c>
      <c r="M79" s="53">
        <v>410</v>
      </c>
      <c r="N79" s="53">
        <v>397</v>
      </c>
      <c r="O79" s="159">
        <v>393</v>
      </c>
      <c r="P79" s="231">
        <v>-1.0075566750629705E-2</v>
      </c>
      <c r="Q79" s="232">
        <v>0</v>
      </c>
      <c r="R79" s="256">
        <v>-0.10068649885583525</v>
      </c>
      <c r="S79" s="122"/>
    </row>
    <row r="80" spans="1:19" x14ac:dyDescent="0.25">
      <c r="A80" s="257" t="s">
        <v>236</v>
      </c>
      <c r="B80" s="52">
        <v>3593</v>
      </c>
      <c r="C80" s="53">
        <v>3497</v>
      </c>
      <c r="D80" s="52">
        <v>3419</v>
      </c>
      <c r="E80" s="53">
        <v>3375</v>
      </c>
      <c r="F80" s="52">
        <v>3362</v>
      </c>
      <c r="G80" s="53">
        <v>3339</v>
      </c>
      <c r="H80" s="52">
        <v>3345</v>
      </c>
      <c r="I80" s="53">
        <v>3380</v>
      </c>
      <c r="J80" s="52">
        <v>3355</v>
      </c>
      <c r="K80" s="53">
        <v>3413</v>
      </c>
      <c r="L80" s="53">
        <v>3449</v>
      </c>
      <c r="M80" s="53">
        <v>3531</v>
      </c>
      <c r="N80" s="53">
        <v>3614</v>
      </c>
      <c r="O80" s="159">
        <v>3643</v>
      </c>
      <c r="P80" s="231">
        <v>8.0243497509684403E-3</v>
      </c>
      <c r="Q80" s="232">
        <v>8.5842026825633466E-2</v>
      </c>
      <c r="R80" s="256">
        <v>7.9407407407407371E-2</v>
      </c>
      <c r="S80" s="122"/>
    </row>
    <row r="81" spans="1:19" x14ac:dyDescent="0.25">
      <c r="A81" s="257" t="s">
        <v>237</v>
      </c>
      <c r="B81" s="52">
        <v>1577</v>
      </c>
      <c r="C81" s="53">
        <v>1579</v>
      </c>
      <c r="D81" s="52">
        <v>1553</v>
      </c>
      <c r="E81" s="53">
        <v>1552</v>
      </c>
      <c r="F81" s="52">
        <v>1559</v>
      </c>
      <c r="G81" s="53">
        <v>1541</v>
      </c>
      <c r="H81" s="52">
        <v>1555</v>
      </c>
      <c r="I81" s="53">
        <v>1546</v>
      </c>
      <c r="J81" s="52">
        <v>1545</v>
      </c>
      <c r="K81" s="53">
        <v>1539</v>
      </c>
      <c r="L81" s="53">
        <v>1536</v>
      </c>
      <c r="M81" s="53">
        <v>1512</v>
      </c>
      <c r="N81" s="53">
        <v>1532</v>
      </c>
      <c r="O81" s="159">
        <v>1529</v>
      </c>
      <c r="P81" s="231">
        <v>-1.958224543080922E-3</v>
      </c>
      <c r="Q81" s="232">
        <v>-1.0355987055016169E-2</v>
      </c>
      <c r="R81" s="256">
        <v>-1.4819587628865927E-2</v>
      </c>
      <c r="S81" s="122"/>
    </row>
    <row r="82" spans="1:19" x14ac:dyDescent="0.25">
      <c r="A82" s="257" t="s">
        <v>238</v>
      </c>
      <c r="B82" s="52">
        <v>1913</v>
      </c>
      <c r="C82" s="53">
        <v>1839</v>
      </c>
      <c r="D82" s="52">
        <v>1746</v>
      </c>
      <c r="E82" s="53">
        <v>1718</v>
      </c>
      <c r="F82" s="52">
        <v>1677</v>
      </c>
      <c r="G82" s="53">
        <v>1605</v>
      </c>
      <c r="H82" s="52">
        <v>1608</v>
      </c>
      <c r="I82" s="53">
        <v>1622</v>
      </c>
      <c r="J82" s="52">
        <v>1592</v>
      </c>
      <c r="K82" s="53">
        <v>1607</v>
      </c>
      <c r="L82" s="53">
        <v>1582</v>
      </c>
      <c r="M82" s="53">
        <v>1549</v>
      </c>
      <c r="N82" s="53">
        <v>1570</v>
      </c>
      <c r="O82" s="159">
        <v>1571</v>
      </c>
      <c r="P82" s="231">
        <v>6.3694267515934655E-4</v>
      </c>
      <c r="Q82" s="232">
        <v>-1.3190954773869334E-2</v>
      </c>
      <c r="R82" s="256">
        <v>-8.5564610011641395E-2</v>
      </c>
      <c r="S82" s="122"/>
    </row>
    <row r="83" spans="1:19" ht="15.75" thickBot="1" x14ac:dyDescent="0.3">
      <c r="A83" s="258" t="s">
        <v>239</v>
      </c>
      <c r="B83" s="57">
        <v>1201</v>
      </c>
      <c r="C83" s="58">
        <v>1121</v>
      </c>
      <c r="D83" s="57">
        <v>1081</v>
      </c>
      <c r="E83" s="58">
        <v>1071</v>
      </c>
      <c r="F83" s="57">
        <v>1050</v>
      </c>
      <c r="G83" s="58">
        <v>1055</v>
      </c>
      <c r="H83" s="57">
        <v>1064</v>
      </c>
      <c r="I83" s="58">
        <v>1055</v>
      </c>
      <c r="J83" s="57">
        <v>1073</v>
      </c>
      <c r="K83" s="58">
        <v>1071</v>
      </c>
      <c r="L83" s="58">
        <v>1078</v>
      </c>
      <c r="M83" s="58">
        <v>1086</v>
      </c>
      <c r="N83" s="58">
        <v>1105</v>
      </c>
      <c r="O83" s="160">
        <v>1133</v>
      </c>
      <c r="P83" s="235">
        <v>2.5339366515837014E-2</v>
      </c>
      <c r="Q83" s="236">
        <v>5.5917986952469745E-2</v>
      </c>
      <c r="R83" s="260">
        <v>5.7889822595704965E-2</v>
      </c>
      <c r="S83" s="122"/>
    </row>
    <row r="84" spans="1:19" x14ac:dyDescent="0.25">
      <c r="A84" s="255" t="s">
        <v>114</v>
      </c>
      <c r="B84" s="311">
        <v>7642</v>
      </c>
      <c r="C84" s="68">
        <v>7383</v>
      </c>
      <c r="D84" s="312">
        <v>7181</v>
      </c>
      <c r="E84" s="68">
        <v>7028</v>
      </c>
      <c r="F84" s="312">
        <v>6988</v>
      </c>
      <c r="G84" s="68">
        <v>7063</v>
      </c>
      <c r="H84" s="312">
        <v>7053</v>
      </c>
      <c r="I84" s="68">
        <v>7085</v>
      </c>
      <c r="J84" s="312">
        <v>7106</v>
      </c>
      <c r="K84" s="68">
        <v>7070</v>
      </c>
      <c r="L84" s="68">
        <v>7129</v>
      </c>
      <c r="M84" s="68">
        <v>7207</v>
      </c>
      <c r="N84" s="68">
        <v>7299</v>
      </c>
      <c r="O84" s="313">
        <v>7365</v>
      </c>
      <c r="P84" s="231">
        <v>9.04233456637904E-3</v>
      </c>
      <c r="Q84" s="232">
        <v>3.6448072051787239E-2</v>
      </c>
      <c r="R84" s="256">
        <v>4.7951052931132665E-2</v>
      </c>
      <c r="S84" s="122"/>
    </row>
    <row r="85" spans="1:19" x14ac:dyDescent="0.25">
      <c r="A85" s="257" t="s">
        <v>240</v>
      </c>
      <c r="B85" s="52">
        <v>1465</v>
      </c>
      <c r="C85" s="53">
        <v>1429</v>
      </c>
      <c r="D85" s="52">
        <v>1403</v>
      </c>
      <c r="E85" s="53">
        <v>1358</v>
      </c>
      <c r="F85" s="52">
        <v>1346</v>
      </c>
      <c r="G85" s="53">
        <v>1344</v>
      </c>
      <c r="H85" s="52">
        <v>1332</v>
      </c>
      <c r="I85" s="53">
        <v>1303</v>
      </c>
      <c r="J85" s="52">
        <v>1303</v>
      </c>
      <c r="K85" s="53">
        <v>1304</v>
      </c>
      <c r="L85" s="53">
        <v>1313</v>
      </c>
      <c r="M85" s="53">
        <v>1344</v>
      </c>
      <c r="N85" s="53">
        <v>1363</v>
      </c>
      <c r="O85" s="159">
        <v>1380</v>
      </c>
      <c r="P85" s="231">
        <v>1.247248716067495E-2</v>
      </c>
      <c r="Q85" s="232">
        <v>5.9094397544128929E-2</v>
      </c>
      <c r="R85" s="256">
        <v>1.6200294550809957E-2</v>
      </c>
      <c r="S85" s="122"/>
    </row>
    <row r="86" spans="1:19" x14ac:dyDescent="0.25">
      <c r="A86" s="257" t="s">
        <v>241</v>
      </c>
      <c r="B86" s="52">
        <v>1922</v>
      </c>
      <c r="C86" s="53">
        <v>1850</v>
      </c>
      <c r="D86" s="52">
        <v>1810</v>
      </c>
      <c r="E86" s="53">
        <v>1786</v>
      </c>
      <c r="F86" s="52">
        <v>1775</v>
      </c>
      <c r="G86" s="53">
        <v>1748</v>
      </c>
      <c r="H86" s="52">
        <v>1733</v>
      </c>
      <c r="I86" s="53">
        <v>1727</v>
      </c>
      <c r="J86" s="52">
        <v>1724</v>
      </c>
      <c r="K86" s="53">
        <v>1742</v>
      </c>
      <c r="L86" s="53">
        <v>1778</v>
      </c>
      <c r="M86" s="53">
        <v>1779</v>
      </c>
      <c r="N86" s="53">
        <v>1794</v>
      </c>
      <c r="O86" s="159">
        <v>1801</v>
      </c>
      <c r="P86" s="231">
        <v>3.9018952062430667E-3</v>
      </c>
      <c r="Q86" s="232">
        <v>4.4663573085846897E-2</v>
      </c>
      <c r="R86" s="256">
        <v>8.3986562150055732E-3</v>
      </c>
      <c r="S86" s="122"/>
    </row>
    <row r="87" spans="1:19" x14ac:dyDescent="0.25">
      <c r="A87" s="257" t="s">
        <v>242</v>
      </c>
      <c r="B87" s="52">
        <v>1623</v>
      </c>
      <c r="C87" s="53">
        <v>1539</v>
      </c>
      <c r="D87" s="52">
        <v>1484</v>
      </c>
      <c r="E87" s="53">
        <v>1471</v>
      </c>
      <c r="F87" s="52">
        <v>1466</v>
      </c>
      <c r="G87" s="53">
        <v>1527</v>
      </c>
      <c r="H87" s="52">
        <v>1538</v>
      </c>
      <c r="I87" s="53">
        <v>1531</v>
      </c>
      <c r="J87" s="52">
        <v>1535</v>
      </c>
      <c r="K87" s="53">
        <v>1514</v>
      </c>
      <c r="L87" s="53">
        <v>1501</v>
      </c>
      <c r="M87" s="53">
        <v>1512</v>
      </c>
      <c r="N87" s="53">
        <v>1561</v>
      </c>
      <c r="O87" s="159">
        <v>1578</v>
      </c>
      <c r="P87" s="231">
        <v>1.0890454836643082E-2</v>
      </c>
      <c r="Q87" s="232">
        <v>2.8013029315960836E-2</v>
      </c>
      <c r="R87" s="256">
        <v>7.2739632902787177E-2</v>
      </c>
      <c r="S87" s="122"/>
    </row>
    <row r="88" spans="1:19" ht="15.75" thickBot="1" x14ac:dyDescent="0.3">
      <c r="A88" s="258" t="s">
        <v>243</v>
      </c>
      <c r="B88" s="57">
        <v>2632</v>
      </c>
      <c r="C88" s="58">
        <v>2565</v>
      </c>
      <c r="D88" s="57">
        <v>2484</v>
      </c>
      <c r="E88" s="58">
        <v>2413</v>
      </c>
      <c r="F88" s="57">
        <v>2401</v>
      </c>
      <c r="G88" s="58">
        <v>2444</v>
      </c>
      <c r="H88" s="57">
        <v>2450</v>
      </c>
      <c r="I88" s="58">
        <v>2524</v>
      </c>
      <c r="J88" s="57">
        <v>2544</v>
      </c>
      <c r="K88" s="58">
        <v>2510</v>
      </c>
      <c r="L88" s="58">
        <v>2537</v>
      </c>
      <c r="M88" s="58">
        <v>2572</v>
      </c>
      <c r="N88" s="58">
        <v>2581</v>
      </c>
      <c r="O88" s="160">
        <v>2606</v>
      </c>
      <c r="P88" s="231">
        <v>9.6861681518791709E-3</v>
      </c>
      <c r="Q88" s="232">
        <v>2.4371069182389959E-2</v>
      </c>
      <c r="R88" s="256">
        <v>7.9983423124740938E-2</v>
      </c>
      <c r="S88" s="122"/>
    </row>
    <row r="89" spans="1:19" x14ac:dyDescent="0.25">
      <c r="A89" s="255" t="s">
        <v>115</v>
      </c>
      <c r="B89" s="311">
        <v>15583</v>
      </c>
      <c r="C89" s="68">
        <v>15006</v>
      </c>
      <c r="D89" s="312">
        <v>14395</v>
      </c>
      <c r="E89" s="68">
        <v>14124</v>
      </c>
      <c r="F89" s="312">
        <v>13943</v>
      </c>
      <c r="G89" s="68">
        <v>13778</v>
      </c>
      <c r="H89" s="312">
        <v>13691</v>
      </c>
      <c r="I89" s="68">
        <v>13610</v>
      </c>
      <c r="J89" s="312">
        <v>13628</v>
      </c>
      <c r="K89" s="68">
        <v>13817</v>
      </c>
      <c r="L89" s="68">
        <v>13922</v>
      </c>
      <c r="M89" s="68">
        <v>14192</v>
      </c>
      <c r="N89" s="68">
        <v>14482</v>
      </c>
      <c r="O89" s="313">
        <v>14757</v>
      </c>
      <c r="P89" s="233">
        <v>1.8989089904709378E-2</v>
      </c>
      <c r="Q89" s="234">
        <v>8.2844144408570575E-2</v>
      </c>
      <c r="R89" s="259">
        <v>4.4817332200509874E-2</v>
      </c>
      <c r="S89" s="122"/>
    </row>
    <row r="90" spans="1:19" x14ac:dyDescent="0.25">
      <c r="A90" s="257" t="s">
        <v>244</v>
      </c>
      <c r="B90" s="52">
        <v>1361</v>
      </c>
      <c r="C90" s="53">
        <v>1255</v>
      </c>
      <c r="D90" s="52">
        <v>1137</v>
      </c>
      <c r="E90" s="53">
        <v>1053</v>
      </c>
      <c r="F90" s="52">
        <v>991</v>
      </c>
      <c r="G90" s="53">
        <v>951</v>
      </c>
      <c r="H90" s="52">
        <v>950</v>
      </c>
      <c r="I90" s="53">
        <v>947</v>
      </c>
      <c r="J90" s="52">
        <v>921</v>
      </c>
      <c r="K90" s="53">
        <v>910</v>
      </c>
      <c r="L90" s="53">
        <v>868</v>
      </c>
      <c r="M90" s="53">
        <v>850</v>
      </c>
      <c r="N90" s="53">
        <v>877</v>
      </c>
      <c r="O90" s="159">
        <v>896</v>
      </c>
      <c r="P90" s="231">
        <v>2.1664766248574718E-2</v>
      </c>
      <c r="Q90" s="232">
        <v>-2.7144408251900121E-2</v>
      </c>
      <c r="R90" s="256">
        <v>-0.14909781576448244</v>
      </c>
      <c r="S90" s="122"/>
    </row>
    <row r="91" spans="1:19" x14ac:dyDescent="0.25">
      <c r="A91" s="257" t="s">
        <v>245</v>
      </c>
      <c r="B91" s="52">
        <v>2813</v>
      </c>
      <c r="C91" s="53">
        <v>2732</v>
      </c>
      <c r="D91" s="52">
        <v>2562</v>
      </c>
      <c r="E91" s="53">
        <v>2453</v>
      </c>
      <c r="F91" s="52">
        <v>2444</v>
      </c>
      <c r="G91" s="53">
        <v>2421</v>
      </c>
      <c r="H91" s="52">
        <v>2406</v>
      </c>
      <c r="I91" s="53">
        <v>2414</v>
      </c>
      <c r="J91" s="52">
        <v>2474</v>
      </c>
      <c r="K91" s="53">
        <v>2565</v>
      </c>
      <c r="L91" s="53">
        <v>2617</v>
      </c>
      <c r="M91" s="53">
        <v>2713</v>
      </c>
      <c r="N91" s="53">
        <v>2782</v>
      </c>
      <c r="O91" s="159">
        <v>2856</v>
      </c>
      <c r="P91" s="231">
        <v>2.6599568655643502E-2</v>
      </c>
      <c r="Q91" s="232">
        <v>0.15440582053354901</v>
      </c>
      <c r="R91" s="256">
        <v>0.16428862617203421</v>
      </c>
      <c r="S91" s="122"/>
    </row>
    <row r="92" spans="1:19" x14ac:dyDescent="0.25">
      <c r="A92" s="257" t="s">
        <v>246</v>
      </c>
      <c r="B92" s="52">
        <v>2957</v>
      </c>
      <c r="C92" s="53">
        <v>2813</v>
      </c>
      <c r="D92" s="52">
        <v>2682</v>
      </c>
      <c r="E92" s="53">
        <v>2706</v>
      </c>
      <c r="F92" s="52">
        <v>2669</v>
      </c>
      <c r="G92" s="53">
        <v>2616</v>
      </c>
      <c r="H92" s="52">
        <v>2579</v>
      </c>
      <c r="I92" s="53">
        <v>2498</v>
      </c>
      <c r="J92" s="52">
        <v>2453</v>
      </c>
      <c r="K92" s="53">
        <v>2480</v>
      </c>
      <c r="L92" s="53">
        <v>2477</v>
      </c>
      <c r="M92" s="53">
        <v>2473</v>
      </c>
      <c r="N92" s="53">
        <v>2528</v>
      </c>
      <c r="O92" s="159">
        <v>2560</v>
      </c>
      <c r="P92" s="231">
        <v>1.2658227848101333E-2</v>
      </c>
      <c r="Q92" s="232">
        <v>4.3620057072971896E-2</v>
      </c>
      <c r="R92" s="256">
        <v>-5.3954175905395418E-2</v>
      </c>
      <c r="S92" s="122"/>
    </row>
    <row r="93" spans="1:19" x14ac:dyDescent="0.25">
      <c r="A93" s="257" t="s">
        <v>247</v>
      </c>
      <c r="B93" s="52">
        <v>1777</v>
      </c>
      <c r="C93" s="53">
        <v>1749</v>
      </c>
      <c r="D93" s="52">
        <v>1742</v>
      </c>
      <c r="E93" s="53">
        <v>1728</v>
      </c>
      <c r="F93" s="52">
        <v>1730</v>
      </c>
      <c r="G93" s="53">
        <v>1639</v>
      </c>
      <c r="H93" s="52">
        <v>1603</v>
      </c>
      <c r="I93" s="53">
        <v>1597</v>
      </c>
      <c r="J93" s="52">
        <v>1586</v>
      </c>
      <c r="K93" s="53">
        <v>1606</v>
      </c>
      <c r="L93" s="53">
        <v>1617</v>
      </c>
      <c r="M93" s="53">
        <v>1680</v>
      </c>
      <c r="N93" s="53">
        <v>1694</v>
      </c>
      <c r="O93" s="159">
        <v>1764</v>
      </c>
      <c r="P93" s="231">
        <v>4.1322314049586861E-2</v>
      </c>
      <c r="Q93" s="232">
        <v>0.11223203026481721</v>
      </c>
      <c r="R93" s="256">
        <v>2.0833333333333259E-2</v>
      </c>
      <c r="S93" s="122"/>
    </row>
    <row r="94" spans="1:19" x14ac:dyDescent="0.25">
      <c r="A94" s="257" t="s">
        <v>248</v>
      </c>
      <c r="B94" s="52">
        <v>1890</v>
      </c>
      <c r="C94" s="53">
        <v>1762</v>
      </c>
      <c r="D94" s="52">
        <v>1748</v>
      </c>
      <c r="E94" s="53">
        <v>1749</v>
      </c>
      <c r="F94" s="52">
        <v>1710</v>
      </c>
      <c r="G94" s="53">
        <v>1731</v>
      </c>
      <c r="H94" s="52">
        <v>1728</v>
      </c>
      <c r="I94" s="53">
        <v>1720</v>
      </c>
      <c r="J94" s="52">
        <v>1748</v>
      </c>
      <c r="K94" s="53">
        <v>1792</v>
      </c>
      <c r="L94" s="53">
        <v>1802</v>
      </c>
      <c r="M94" s="53">
        <v>1836</v>
      </c>
      <c r="N94" s="53">
        <v>1918</v>
      </c>
      <c r="O94" s="159">
        <v>1967</v>
      </c>
      <c r="P94" s="231">
        <v>2.5547445255474477E-2</v>
      </c>
      <c r="Q94" s="232">
        <v>0.12528604118993125</v>
      </c>
      <c r="R94" s="256">
        <v>0.12464265294453969</v>
      </c>
      <c r="S94" s="122"/>
    </row>
    <row r="95" spans="1:19" x14ac:dyDescent="0.25">
      <c r="A95" s="257" t="s">
        <v>249</v>
      </c>
      <c r="B95" s="52">
        <v>4785</v>
      </c>
      <c r="C95" s="53">
        <v>4695</v>
      </c>
      <c r="D95" s="52">
        <v>4524</v>
      </c>
      <c r="E95" s="53">
        <v>4435</v>
      </c>
      <c r="F95" s="52">
        <v>4399</v>
      </c>
      <c r="G95" s="53">
        <v>4420</v>
      </c>
      <c r="H95" s="52">
        <v>4425</v>
      </c>
      <c r="I95" s="53">
        <v>4434</v>
      </c>
      <c r="J95" s="52">
        <v>4446</v>
      </c>
      <c r="K95" s="53">
        <v>4464</v>
      </c>
      <c r="L95" s="53">
        <v>4541</v>
      </c>
      <c r="M95" s="53">
        <v>4640</v>
      </c>
      <c r="N95" s="53">
        <v>4683</v>
      </c>
      <c r="O95" s="159">
        <v>4714</v>
      </c>
      <c r="P95" s="231">
        <v>6.6196882340379126E-3</v>
      </c>
      <c r="Q95" s="232">
        <v>6.0278902384165445E-2</v>
      </c>
      <c r="R95" s="256">
        <v>6.2908680947012297E-2</v>
      </c>
      <c r="S95" s="122"/>
    </row>
  </sheetData>
  <mergeCells count="5">
    <mergeCell ref="A3:A4"/>
    <mergeCell ref="B3:N3"/>
    <mergeCell ref="P3:P4"/>
    <mergeCell ref="Q3:Q4"/>
    <mergeCell ref="R3:R4"/>
  </mergeCells>
  <hyperlinks>
    <hyperlink ref="T2" location="OBSAH!A1" tooltip="o" display="zpět na obsah"/>
  </hyperlinks>
  <pageMargins left="0.70866141732283472" right="0.70866141732283472" top="0.78740157480314965" bottom="0.78740157480314965" header="0.31496062992125984" footer="0.31496062992125984"/>
  <pageSetup paperSize="9" scale="44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95"/>
  <sheetViews>
    <sheetView showGridLines="0" zoomScaleNormal="100" workbookViewId="0"/>
  </sheetViews>
  <sheetFormatPr defaultRowHeight="15" x14ac:dyDescent="0.25"/>
  <cols>
    <col min="1" max="1" width="22" customWidth="1"/>
    <col min="16" max="16" width="12.42578125" customWidth="1"/>
    <col min="17" max="17" width="12.85546875" customWidth="1"/>
    <col min="18" max="18" width="12.7109375" customWidth="1"/>
  </cols>
  <sheetData>
    <row r="1" spans="1:20" x14ac:dyDescent="0.25">
      <c r="A1" s="17" t="s">
        <v>575</v>
      </c>
    </row>
    <row r="2" spans="1:20" ht="15.75" thickBot="1" x14ac:dyDescent="0.3">
      <c r="A2" s="123" t="s">
        <v>716</v>
      </c>
      <c r="R2" s="4"/>
      <c r="T2" s="4" t="s">
        <v>83</v>
      </c>
    </row>
    <row r="3" spans="1:20" ht="15" customHeight="1" x14ac:dyDescent="0.25">
      <c r="A3" s="341" t="s">
        <v>169</v>
      </c>
      <c r="B3" s="322" t="s">
        <v>86</v>
      </c>
      <c r="C3" s="323"/>
      <c r="D3" s="323"/>
      <c r="E3" s="323"/>
      <c r="F3" s="323"/>
      <c r="G3" s="323"/>
      <c r="H3" s="323"/>
      <c r="I3" s="323"/>
      <c r="J3" s="323"/>
      <c r="K3" s="323"/>
      <c r="L3" s="323"/>
      <c r="M3" s="323"/>
      <c r="N3" s="323"/>
      <c r="O3" s="219"/>
      <c r="P3" s="347" t="s">
        <v>556</v>
      </c>
      <c r="Q3" s="349" t="s">
        <v>571</v>
      </c>
      <c r="R3" s="351" t="s">
        <v>619</v>
      </c>
    </row>
    <row r="4" spans="1:20" ht="20.25" customHeight="1" thickBot="1" x14ac:dyDescent="0.3">
      <c r="A4" s="342"/>
      <c r="B4" s="104" t="s">
        <v>87</v>
      </c>
      <c r="C4" s="105" t="s">
        <v>88</v>
      </c>
      <c r="D4" s="105" t="s">
        <v>89</v>
      </c>
      <c r="E4" s="105" t="s">
        <v>90</v>
      </c>
      <c r="F4" s="105" t="s">
        <v>91</v>
      </c>
      <c r="G4" s="105" t="s">
        <v>92</v>
      </c>
      <c r="H4" s="105" t="s">
        <v>93</v>
      </c>
      <c r="I4" s="105" t="s">
        <v>94</v>
      </c>
      <c r="J4" s="105" t="s">
        <v>95</v>
      </c>
      <c r="K4" s="105" t="s">
        <v>96</v>
      </c>
      <c r="L4" s="105" t="s">
        <v>97</v>
      </c>
      <c r="M4" s="110" t="s">
        <v>98</v>
      </c>
      <c r="N4" s="105" t="s">
        <v>99</v>
      </c>
      <c r="O4" s="110" t="s">
        <v>554</v>
      </c>
      <c r="P4" s="348"/>
      <c r="Q4" s="350"/>
      <c r="R4" s="352"/>
    </row>
    <row r="5" spans="1:20" ht="15.75" thickBot="1" x14ac:dyDescent="0.3">
      <c r="A5" s="261" t="s">
        <v>172</v>
      </c>
      <c r="B5" s="39">
        <v>36446</v>
      </c>
      <c r="C5" s="38">
        <v>30124</v>
      </c>
      <c r="D5" s="39">
        <v>26443</v>
      </c>
      <c r="E5" s="38">
        <v>22729</v>
      </c>
      <c r="F5" s="39">
        <v>20382</v>
      </c>
      <c r="G5" s="38">
        <v>18929</v>
      </c>
      <c r="H5" s="39">
        <v>16435</v>
      </c>
      <c r="I5" s="38">
        <v>14768</v>
      </c>
      <c r="J5" s="39">
        <v>13496</v>
      </c>
      <c r="K5" s="38">
        <v>13507</v>
      </c>
      <c r="L5" s="38">
        <v>14917</v>
      </c>
      <c r="M5" s="38">
        <v>14430</v>
      </c>
      <c r="N5" s="38">
        <v>14313</v>
      </c>
      <c r="O5" s="40">
        <v>14056</v>
      </c>
      <c r="P5" s="223">
        <v>-1.7955704604205924E-2</v>
      </c>
      <c r="Q5" s="224">
        <v>4.1493775933610033E-2</v>
      </c>
      <c r="R5" s="245">
        <v>-0.38158299969202336</v>
      </c>
    </row>
    <row r="6" spans="1:20" ht="15.75" thickBot="1" x14ac:dyDescent="0.3">
      <c r="A6" s="253" t="s">
        <v>102</v>
      </c>
      <c r="B6" s="156">
        <v>2729</v>
      </c>
      <c r="C6" s="157">
        <v>2284</v>
      </c>
      <c r="D6" s="156">
        <v>1955</v>
      </c>
      <c r="E6" s="157">
        <v>1721</v>
      </c>
      <c r="F6" s="156">
        <v>1516</v>
      </c>
      <c r="G6" s="157">
        <v>1405</v>
      </c>
      <c r="H6" s="156">
        <v>1171</v>
      </c>
      <c r="I6" s="157">
        <v>1025</v>
      </c>
      <c r="J6" s="156">
        <v>950</v>
      </c>
      <c r="K6" s="157">
        <v>975</v>
      </c>
      <c r="L6" s="157">
        <v>1103</v>
      </c>
      <c r="M6" s="157">
        <v>1065</v>
      </c>
      <c r="N6" s="157">
        <v>1026</v>
      </c>
      <c r="O6" s="158">
        <v>1019</v>
      </c>
      <c r="P6" s="229">
        <v>-6.8226120857699524E-3</v>
      </c>
      <c r="Q6" s="230">
        <v>7.263157894736838E-2</v>
      </c>
      <c r="R6" s="254">
        <v>-0.4079023823358513</v>
      </c>
    </row>
    <row r="7" spans="1:20" x14ac:dyDescent="0.25">
      <c r="A7" s="255" t="s">
        <v>103</v>
      </c>
      <c r="B7" s="311">
        <v>4922</v>
      </c>
      <c r="C7" s="68">
        <v>4191</v>
      </c>
      <c r="D7" s="312">
        <v>3833</v>
      </c>
      <c r="E7" s="68">
        <v>3358</v>
      </c>
      <c r="F7" s="312">
        <v>3018</v>
      </c>
      <c r="G7" s="68">
        <v>2670</v>
      </c>
      <c r="H7" s="312">
        <v>2370</v>
      </c>
      <c r="I7" s="68">
        <v>2198</v>
      </c>
      <c r="J7" s="312">
        <v>1981</v>
      </c>
      <c r="K7" s="68">
        <v>1936</v>
      </c>
      <c r="L7" s="68">
        <v>2149</v>
      </c>
      <c r="M7" s="68">
        <v>2150</v>
      </c>
      <c r="N7" s="68">
        <v>2181</v>
      </c>
      <c r="O7" s="313">
        <v>2077</v>
      </c>
      <c r="P7" s="231">
        <v>-4.768454837230629E-2</v>
      </c>
      <c r="Q7" s="232">
        <v>4.8460373548712798E-2</v>
      </c>
      <c r="R7" s="256">
        <v>-0.38147706968433592</v>
      </c>
    </row>
    <row r="8" spans="1:20" x14ac:dyDescent="0.25">
      <c r="A8" s="257" t="s">
        <v>173</v>
      </c>
      <c r="B8" s="52">
        <v>328</v>
      </c>
      <c r="C8" s="53">
        <v>257</v>
      </c>
      <c r="D8" s="52">
        <v>206</v>
      </c>
      <c r="E8" s="53">
        <v>223</v>
      </c>
      <c r="F8" s="52">
        <v>227</v>
      </c>
      <c r="G8" s="53">
        <v>174</v>
      </c>
      <c r="H8" s="52">
        <v>157</v>
      </c>
      <c r="I8" s="53">
        <v>128</v>
      </c>
      <c r="J8" s="52">
        <v>118</v>
      </c>
      <c r="K8" s="53">
        <v>122</v>
      </c>
      <c r="L8" s="53">
        <v>136</v>
      </c>
      <c r="M8" s="53">
        <v>145</v>
      </c>
      <c r="N8" s="53">
        <v>129</v>
      </c>
      <c r="O8" s="159">
        <v>148</v>
      </c>
      <c r="P8" s="231">
        <v>0.1472868217054264</v>
      </c>
      <c r="Q8" s="232">
        <v>0.25423728813559321</v>
      </c>
      <c r="R8" s="256">
        <v>-0.33632286995515692</v>
      </c>
    </row>
    <row r="9" spans="1:20" x14ac:dyDescent="0.25">
      <c r="A9" s="257" t="s">
        <v>174</v>
      </c>
      <c r="B9" s="52">
        <v>257</v>
      </c>
      <c r="C9" s="53">
        <v>247</v>
      </c>
      <c r="D9" s="52">
        <v>277</v>
      </c>
      <c r="E9" s="53">
        <v>217</v>
      </c>
      <c r="F9" s="52">
        <v>167</v>
      </c>
      <c r="G9" s="53">
        <v>156</v>
      </c>
      <c r="H9" s="52">
        <v>153</v>
      </c>
      <c r="I9" s="53">
        <v>131</v>
      </c>
      <c r="J9" s="52">
        <v>97</v>
      </c>
      <c r="K9" s="53">
        <v>97</v>
      </c>
      <c r="L9" s="53">
        <v>142</v>
      </c>
      <c r="M9" s="53">
        <v>149</v>
      </c>
      <c r="N9" s="53">
        <v>149</v>
      </c>
      <c r="O9" s="159">
        <v>151</v>
      </c>
      <c r="P9" s="231">
        <v>1.3422818791946289E-2</v>
      </c>
      <c r="Q9" s="232">
        <v>0.55670103092783507</v>
      </c>
      <c r="R9" s="256">
        <v>-0.30414746543778803</v>
      </c>
    </row>
    <row r="10" spans="1:20" x14ac:dyDescent="0.25">
      <c r="A10" s="257" t="s">
        <v>175</v>
      </c>
      <c r="B10" s="52">
        <v>620</v>
      </c>
      <c r="C10" s="53">
        <v>456</v>
      </c>
      <c r="D10" s="52">
        <v>445</v>
      </c>
      <c r="E10" s="53">
        <v>414</v>
      </c>
      <c r="F10" s="52">
        <v>376</v>
      </c>
      <c r="G10" s="53">
        <v>336</v>
      </c>
      <c r="H10" s="52">
        <v>297</v>
      </c>
      <c r="I10" s="53">
        <v>294</v>
      </c>
      <c r="J10" s="52">
        <v>251</v>
      </c>
      <c r="K10" s="53">
        <v>236</v>
      </c>
      <c r="L10" s="53">
        <v>248</v>
      </c>
      <c r="M10" s="53">
        <v>224</v>
      </c>
      <c r="N10" s="53">
        <v>247</v>
      </c>
      <c r="O10" s="159">
        <v>229</v>
      </c>
      <c r="P10" s="231">
        <v>-7.2874493927125528E-2</v>
      </c>
      <c r="Q10" s="232">
        <v>-8.764940239043828E-2</v>
      </c>
      <c r="R10" s="256">
        <v>-0.4468599033816425</v>
      </c>
    </row>
    <row r="11" spans="1:20" x14ac:dyDescent="0.25">
      <c r="A11" s="257" t="s">
        <v>176</v>
      </c>
      <c r="B11" s="52">
        <v>334</v>
      </c>
      <c r="C11" s="53">
        <v>304</v>
      </c>
      <c r="D11" s="52">
        <v>274</v>
      </c>
      <c r="E11" s="53">
        <v>238</v>
      </c>
      <c r="F11" s="52">
        <v>226</v>
      </c>
      <c r="G11" s="53">
        <v>187</v>
      </c>
      <c r="H11" s="52">
        <v>178</v>
      </c>
      <c r="I11" s="53">
        <v>183</v>
      </c>
      <c r="J11" s="52">
        <v>177</v>
      </c>
      <c r="K11" s="53">
        <v>159</v>
      </c>
      <c r="L11" s="53">
        <v>177</v>
      </c>
      <c r="M11" s="53">
        <v>194</v>
      </c>
      <c r="N11" s="53">
        <v>195</v>
      </c>
      <c r="O11" s="159">
        <v>174</v>
      </c>
      <c r="P11" s="231">
        <v>-0.10769230769230764</v>
      </c>
      <c r="Q11" s="232">
        <v>-1.6949152542372836E-2</v>
      </c>
      <c r="R11" s="256">
        <v>-0.26890756302521013</v>
      </c>
    </row>
    <row r="12" spans="1:20" x14ac:dyDescent="0.25">
      <c r="A12" s="257" t="s">
        <v>177</v>
      </c>
      <c r="B12" s="52">
        <v>285</v>
      </c>
      <c r="C12" s="53">
        <v>259</v>
      </c>
      <c r="D12" s="52">
        <v>254</v>
      </c>
      <c r="E12" s="53">
        <v>203</v>
      </c>
      <c r="F12" s="52">
        <v>162</v>
      </c>
      <c r="G12" s="53">
        <v>143</v>
      </c>
      <c r="H12" s="52">
        <v>128</v>
      </c>
      <c r="I12" s="53">
        <v>117</v>
      </c>
      <c r="J12" s="52">
        <v>100</v>
      </c>
      <c r="K12" s="53">
        <v>92</v>
      </c>
      <c r="L12" s="53">
        <v>112</v>
      </c>
      <c r="M12" s="53">
        <v>112</v>
      </c>
      <c r="N12" s="53">
        <v>99</v>
      </c>
      <c r="O12" s="159">
        <v>114</v>
      </c>
      <c r="P12" s="231">
        <v>0.1515151515151516</v>
      </c>
      <c r="Q12" s="232">
        <v>0.1399999999999999</v>
      </c>
      <c r="R12" s="256">
        <v>-0.43842364532019706</v>
      </c>
    </row>
    <row r="13" spans="1:20" x14ac:dyDescent="0.25">
      <c r="A13" s="257" t="s">
        <v>178</v>
      </c>
      <c r="B13" s="52">
        <v>441</v>
      </c>
      <c r="C13" s="53">
        <v>335</v>
      </c>
      <c r="D13" s="52">
        <v>324</v>
      </c>
      <c r="E13" s="53">
        <v>301</v>
      </c>
      <c r="F13" s="52">
        <v>281</v>
      </c>
      <c r="G13" s="53">
        <v>257</v>
      </c>
      <c r="H13" s="52">
        <v>197</v>
      </c>
      <c r="I13" s="53">
        <v>162</v>
      </c>
      <c r="J13" s="52">
        <v>150</v>
      </c>
      <c r="K13" s="53">
        <v>147</v>
      </c>
      <c r="L13" s="53">
        <v>197</v>
      </c>
      <c r="M13" s="53">
        <v>195</v>
      </c>
      <c r="N13" s="53">
        <v>185</v>
      </c>
      <c r="O13" s="159">
        <v>176</v>
      </c>
      <c r="P13" s="231">
        <v>-4.8648648648648596E-2</v>
      </c>
      <c r="Q13" s="232">
        <v>0.17333333333333334</v>
      </c>
      <c r="R13" s="256">
        <v>-0.41528239202657802</v>
      </c>
    </row>
    <row r="14" spans="1:20" x14ac:dyDescent="0.25">
      <c r="A14" s="257" t="s">
        <v>179</v>
      </c>
      <c r="B14" s="52">
        <v>609</v>
      </c>
      <c r="C14" s="53">
        <v>537</v>
      </c>
      <c r="D14" s="52">
        <v>451</v>
      </c>
      <c r="E14" s="53">
        <v>406</v>
      </c>
      <c r="F14" s="52">
        <v>368</v>
      </c>
      <c r="G14" s="53">
        <v>323</v>
      </c>
      <c r="H14" s="52">
        <v>296</v>
      </c>
      <c r="I14" s="53">
        <v>302</v>
      </c>
      <c r="J14" s="52">
        <v>249</v>
      </c>
      <c r="K14" s="53">
        <v>250</v>
      </c>
      <c r="L14" s="53">
        <v>230</v>
      </c>
      <c r="M14" s="53">
        <v>241</v>
      </c>
      <c r="N14" s="53">
        <v>263</v>
      </c>
      <c r="O14" s="159">
        <v>245</v>
      </c>
      <c r="P14" s="231">
        <v>-6.84410646387833E-2</v>
      </c>
      <c r="Q14" s="232">
        <v>-1.6064257028112428E-2</v>
      </c>
      <c r="R14" s="256">
        <v>-0.39655172413793105</v>
      </c>
    </row>
    <row r="15" spans="1:20" x14ac:dyDescent="0.25">
      <c r="A15" s="257" t="s">
        <v>180</v>
      </c>
      <c r="B15" s="52">
        <v>443</v>
      </c>
      <c r="C15" s="53">
        <v>387</v>
      </c>
      <c r="D15" s="52">
        <v>317</v>
      </c>
      <c r="E15" s="53">
        <v>268</v>
      </c>
      <c r="F15" s="52">
        <v>224</v>
      </c>
      <c r="G15" s="53">
        <v>221</v>
      </c>
      <c r="H15" s="52">
        <v>180</v>
      </c>
      <c r="I15" s="53">
        <v>182</v>
      </c>
      <c r="J15" s="52">
        <v>180</v>
      </c>
      <c r="K15" s="53">
        <v>172</v>
      </c>
      <c r="L15" s="53">
        <v>169</v>
      </c>
      <c r="M15" s="53">
        <v>176</v>
      </c>
      <c r="N15" s="53">
        <v>177</v>
      </c>
      <c r="O15" s="159">
        <v>142</v>
      </c>
      <c r="P15" s="231">
        <v>-0.19774011299435024</v>
      </c>
      <c r="Q15" s="232">
        <v>-0.21111111111111114</v>
      </c>
      <c r="R15" s="256">
        <v>-0.47014925373134331</v>
      </c>
    </row>
    <row r="16" spans="1:20" x14ac:dyDescent="0.25">
      <c r="A16" s="257" t="s">
        <v>181</v>
      </c>
      <c r="B16" s="52">
        <v>420</v>
      </c>
      <c r="C16" s="53">
        <v>396</v>
      </c>
      <c r="D16" s="52">
        <v>354</v>
      </c>
      <c r="E16" s="53">
        <v>286</v>
      </c>
      <c r="F16" s="52">
        <v>248</v>
      </c>
      <c r="G16" s="53">
        <v>244</v>
      </c>
      <c r="H16" s="52">
        <v>228</v>
      </c>
      <c r="I16" s="53">
        <v>197</v>
      </c>
      <c r="J16" s="52">
        <v>186</v>
      </c>
      <c r="K16" s="53">
        <v>204</v>
      </c>
      <c r="L16" s="53">
        <v>226</v>
      </c>
      <c r="M16" s="53">
        <v>229</v>
      </c>
      <c r="N16" s="53">
        <v>245</v>
      </c>
      <c r="O16" s="159">
        <v>231</v>
      </c>
      <c r="P16" s="231">
        <v>-5.7142857142857162E-2</v>
      </c>
      <c r="Q16" s="232">
        <v>0.24193548387096775</v>
      </c>
      <c r="R16" s="256">
        <v>-0.19230769230769229</v>
      </c>
    </row>
    <row r="17" spans="1:20" x14ac:dyDescent="0.25">
      <c r="A17" s="257" t="s">
        <v>182</v>
      </c>
      <c r="B17" s="52">
        <v>348</v>
      </c>
      <c r="C17" s="53">
        <v>327</v>
      </c>
      <c r="D17" s="52">
        <v>293</v>
      </c>
      <c r="E17" s="53">
        <v>248</v>
      </c>
      <c r="F17" s="52">
        <v>225</v>
      </c>
      <c r="G17" s="53">
        <v>189</v>
      </c>
      <c r="H17" s="52">
        <v>166</v>
      </c>
      <c r="I17" s="53">
        <v>182</v>
      </c>
      <c r="J17" s="52">
        <v>188</v>
      </c>
      <c r="K17" s="53">
        <v>175</v>
      </c>
      <c r="L17" s="53">
        <v>200</v>
      </c>
      <c r="M17" s="53">
        <v>201</v>
      </c>
      <c r="N17" s="53">
        <v>204</v>
      </c>
      <c r="O17" s="159">
        <v>190</v>
      </c>
      <c r="P17" s="231">
        <v>-6.8627450980392135E-2</v>
      </c>
      <c r="Q17" s="232">
        <v>1.0638297872340496E-2</v>
      </c>
      <c r="R17" s="256">
        <v>-0.2338709677419355</v>
      </c>
    </row>
    <row r="18" spans="1:20" x14ac:dyDescent="0.25">
      <c r="A18" s="257" t="s">
        <v>183</v>
      </c>
      <c r="B18" s="52">
        <v>598</v>
      </c>
      <c r="C18" s="53">
        <v>497</v>
      </c>
      <c r="D18" s="52">
        <v>439</v>
      </c>
      <c r="E18" s="53">
        <v>385</v>
      </c>
      <c r="F18" s="52">
        <v>356</v>
      </c>
      <c r="G18" s="53">
        <v>306</v>
      </c>
      <c r="H18" s="52">
        <v>276</v>
      </c>
      <c r="I18" s="53">
        <v>233</v>
      </c>
      <c r="J18" s="52">
        <v>190</v>
      </c>
      <c r="K18" s="53">
        <v>180</v>
      </c>
      <c r="L18" s="53">
        <v>182</v>
      </c>
      <c r="M18" s="53">
        <v>162</v>
      </c>
      <c r="N18" s="53">
        <v>172</v>
      </c>
      <c r="O18" s="159">
        <v>161</v>
      </c>
      <c r="P18" s="231">
        <v>-6.3953488372093026E-2</v>
      </c>
      <c r="Q18" s="232">
        <v>-0.15263157894736845</v>
      </c>
      <c r="R18" s="256">
        <v>-0.58181818181818179</v>
      </c>
    </row>
    <row r="19" spans="1:20" ht="15.75" thickBot="1" x14ac:dyDescent="0.3">
      <c r="A19" s="258" t="s">
        <v>184</v>
      </c>
      <c r="B19" s="57">
        <v>239</v>
      </c>
      <c r="C19" s="58">
        <v>189</v>
      </c>
      <c r="D19" s="57">
        <v>199</v>
      </c>
      <c r="E19" s="58">
        <v>169</v>
      </c>
      <c r="F19" s="57">
        <v>158</v>
      </c>
      <c r="G19" s="58">
        <v>134</v>
      </c>
      <c r="H19" s="57">
        <v>114</v>
      </c>
      <c r="I19" s="58">
        <v>87</v>
      </c>
      <c r="J19" s="57">
        <v>95</v>
      </c>
      <c r="K19" s="58">
        <v>102</v>
      </c>
      <c r="L19" s="58">
        <v>130</v>
      </c>
      <c r="M19" s="58">
        <v>122</v>
      </c>
      <c r="N19" s="58">
        <v>116</v>
      </c>
      <c r="O19" s="160">
        <v>116</v>
      </c>
      <c r="P19" s="231">
        <v>0</v>
      </c>
      <c r="Q19" s="232">
        <v>0.22105263157894739</v>
      </c>
      <c r="R19" s="256">
        <v>-0.31360946745562135</v>
      </c>
    </row>
    <row r="20" spans="1:20" x14ac:dyDescent="0.25">
      <c r="A20" s="255" t="s">
        <v>104</v>
      </c>
      <c r="B20" s="311">
        <v>2440</v>
      </c>
      <c r="C20" s="68">
        <v>2131</v>
      </c>
      <c r="D20" s="312">
        <v>1949</v>
      </c>
      <c r="E20" s="68">
        <v>1668</v>
      </c>
      <c r="F20" s="312">
        <v>1471</v>
      </c>
      <c r="G20" s="68">
        <v>1321</v>
      </c>
      <c r="H20" s="312">
        <v>1119</v>
      </c>
      <c r="I20" s="68">
        <v>1075</v>
      </c>
      <c r="J20" s="312">
        <v>996</v>
      </c>
      <c r="K20" s="68">
        <v>989</v>
      </c>
      <c r="L20" s="68">
        <v>1194</v>
      </c>
      <c r="M20" s="68">
        <v>1113</v>
      </c>
      <c r="N20" s="68">
        <v>1096</v>
      </c>
      <c r="O20" s="313">
        <v>1098</v>
      </c>
      <c r="P20" s="233">
        <v>1.8248175182482562E-3</v>
      </c>
      <c r="Q20" s="234">
        <v>0.10240963855421681</v>
      </c>
      <c r="R20" s="259">
        <v>-0.34172661870503596</v>
      </c>
    </row>
    <row r="21" spans="1:20" x14ac:dyDescent="0.25">
      <c r="A21" s="257" t="s">
        <v>185</v>
      </c>
      <c r="B21" s="52">
        <v>813</v>
      </c>
      <c r="C21" s="53">
        <v>707</v>
      </c>
      <c r="D21" s="52">
        <v>647</v>
      </c>
      <c r="E21" s="53">
        <v>600</v>
      </c>
      <c r="F21" s="52">
        <v>485</v>
      </c>
      <c r="G21" s="53">
        <v>431</v>
      </c>
      <c r="H21" s="52">
        <v>378</v>
      </c>
      <c r="I21" s="53">
        <v>363</v>
      </c>
      <c r="J21" s="52">
        <v>345</v>
      </c>
      <c r="K21" s="53">
        <v>301</v>
      </c>
      <c r="L21" s="53">
        <v>356</v>
      </c>
      <c r="M21" s="53">
        <v>333</v>
      </c>
      <c r="N21" s="53">
        <v>314</v>
      </c>
      <c r="O21" s="159">
        <v>323</v>
      </c>
      <c r="P21" s="231">
        <v>2.866242038216571E-2</v>
      </c>
      <c r="Q21" s="232">
        <v>-6.3768115942029024E-2</v>
      </c>
      <c r="R21" s="256">
        <v>-0.46166666666666667</v>
      </c>
    </row>
    <row r="22" spans="1:20" x14ac:dyDescent="0.25">
      <c r="A22" s="257" t="s">
        <v>186</v>
      </c>
      <c r="B22" s="52">
        <v>226</v>
      </c>
      <c r="C22" s="53">
        <v>203</v>
      </c>
      <c r="D22" s="52">
        <v>158</v>
      </c>
      <c r="E22" s="53">
        <v>120</v>
      </c>
      <c r="F22" s="52">
        <v>111</v>
      </c>
      <c r="G22" s="53">
        <v>103</v>
      </c>
      <c r="H22" s="52">
        <v>88</v>
      </c>
      <c r="I22" s="53">
        <v>91</v>
      </c>
      <c r="J22" s="52">
        <v>68</v>
      </c>
      <c r="K22" s="53">
        <v>82</v>
      </c>
      <c r="L22" s="53">
        <v>98</v>
      </c>
      <c r="M22" s="53">
        <v>90</v>
      </c>
      <c r="N22" s="53">
        <v>104</v>
      </c>
      <c r="O22" s="159">
        <v>104</v>
      </c>
      <c r="P22" s="231">
        <v>0</v>
      </c>
      <c r="Q22" s="232">
        <v>0.52941176470588225</v>
      </c>
      <c r="R22" s="256">
        <v>-0.1333333333333333</v>
      </c>
    </row>
    <row r="23" spans="1:20" x14ac:dyDescent="0.25">
      <c r="A23" s="257" t="s">
        <v>187</v>
      </c>
      <c r="B23" s="52">
        <v>275</v>
      </c>
      <c r="C23" s="53">
        <v>263</v>
      </c>
      <c r="D23" s="52">
        <v>243</v>
      </c>
      <c r="E23" s="53">
        <v>200</v>
      </c>
      <c r="F23" s="52">
        <v>172</v>
      </c>
      <c r="G23" s="53">
        <v>176</v>
      </c>
      <c r="H23" s="52">
        <v>134</v>
      </c>
      <c r="I23" s="53">
        <v>131</v>
      </c>
      <c r="J23" s="52">
        <v>116</v>
      </c>
      <c r="K23" s="53">
        <v>142</v>
      </c>
      <c r="L23" s="53">
        <v>179</v>
      </c>
      <c r="M23" s="53">
        <v>174</v>
      </c>
      <c r="N23" s="53">
        <v>167</v>
      </c>
      <c r="O23" s="159">
        <v>153</v>
      </c>
      <c r="P23" s="231">
        <v>-8.3832335329341312E-2</v>
      </c>
      <c r="Q23" s="232">
        <v>0.31896551724137923</v>
      </c>
      <c r="R23" s="256">
        <v>-0.23499999999999999</v>
      </c>
    </row>
    <row r="24" spans="1:20" x14ac:dyDescent="0.25">
      <c r="A24" s="257" t="s">
        <v>188</v>
      </c>
      <c r="B24" s="52">
        <v>296</v>
      </c>
      <c r="C24" s="53">
        <v>238</v>
      </c>
      <c r="D24" s="52">
        <v>200</v>
      </c>
      <c r="E24" s="53">
        <v>161</v>
      </c>
      <c r="F24" s="52">
        <v>155</v>
      </c>
      <c r="G24" s="53">
        <v>145</v>
      </c>
      <c r="H24" s="52">
        <v>143</v>
      </c>
      <c r="I24" s="53">
        <v>113</v>
      </c>
      <c r="J24" s="52">
        <v>100</v>
      </c>
      <c r="K24" s="53">
        <v>82</v>
      </c>
      <c r="L24" s="53">
        <v>124</v>
      </c>
      <c r="M24" s="53">
        <v>119</v>
      </c>
      <c r="N24" s="53">
        <v>108</v>
      </c>
      <c r="O24" s="159">
        <v>105</v>
      </c>
      <c r="P24" s="231">
        <v>-2.777777777777779E-2</v>
      </c>
      <c r="Q24" s="232">
        <v>5.0000000000000044E-2</v>
      </c>
      <c r="R24" s="256">
        <v>-0.34782608695652173</v>
      </c>
    </row>
    <row r="25" spans="1:20" x14ac:dyDescent="0.25">
      <c r="A25" s="257" t="s">
        <v>189</v>
      </c>
      <c r="B25" s="52">
        <v>179</v>
      </c>
      <c r="C25" s="53">
        <v>128</v>
      </c>
      <c r="D25" s="52">
        <v>136</v>
      </c>
      <c r="E25" s="53">
        <v>130</v>
      </c>
      <c r="F25" s="52">
        <v>132</v>
      </c>
      <c r="G25" s="53">
        <v>120</v>
      </c>
      <c r="H25" s="52">
        <v>86</v>
      </c>
      <c r="I25" s="53">
        <v>87</v>
      </c>
      <c r="J25" s="52">
        <v>96</v>
      </c>
      <c r="K25" s="53">
        <v>94</v>
      </c>
      <c r="L25" s="53">
        <v>100</v>
      </c>
      <c r="M25" s="53">
        <v>89</v>
      </c>
      <c r="N25" s="53">
        <v>85</v>
      </c>
      <c r="O25" s="159">
        <v>99</v>
      </c>
      <c r="P25" s="231">
        <v>0.16470588235294126</v>
      </c>
      <c r="Q25" s="232">
        <v>3.125E-2</v>
      </c>
      <c r="R25" s="256">
        <v>-0.2384615384615385</v>
      </c>
    </row>
    <row r="26" spans="1:20" x14ac:dyDescent="0.25">
      <c r="A26" s="257" t="s">
        <v>190</v>
      </c>
      <c r="B26" s="52">
        <v>269</v>
      </c>
      <c r="C26" s="53">
        <v>223</v>
      </c>
      <c r="D26" s="52">
        <v>229</v>
      </c>
      <c r="E26" s="53">
        <v>183</v>
      </c>
      <c r="F26" s="52">
        <v>157</v>
      </c>
      <c r="G26" s="53">
        <v>150</v>
      </c>
      <c r="H26" s="52">
        <v>141</v>
      </c>
      <c r="I26" s="53">
        <v>138</v>
      </c>
      <c r="J26" s="52">
        <v>132</v>
      </c>
      <c r="K26" s="53">
        <v>128</v>
      </c>
      <c r="L26" s="53">
        <v>139</v>
      </c>
      <c r="M26" s="53">
        <v>134</v>
      </c>
      <c r="N26" s="53">
        <v>138</v>
      </c>
      <c r="O26" s="159">
        <v>134</v>
      </c>
      <c r="P26" s="231">
        <v>-2.8985507246376829E-2</v>
      </c>
      <c r="Q26" s="232">
        <v>1.5151515151515138E-2</v>
      </c>
      <c r="R26" s="256">
        <v>-0.26775956284153002</v>
      </c>
    </row>
    <row r="27" spans="1:20" ht="15.75" thickBot="1" x14ac:dyDescent="0.3">
      <c r="A27" s="258" t="s">
        <v>191</v>
      </c>
      <c r="B27" s="57">
        <v>382</v>
      </c>
      <c r="C27" s="58">
        <v>369</v>
      </c>
      <c r="D27" s="57">
        <v>336</v>
      </c>
      <c r="E27" s="58">
        <v>274</v>
      </c>
      <c r="F27" s="57">
        <v>259</v>
      </c>
      <c r="G27" s="58">
        <v>196</v>
      </c>
      <c r="H27" s="57">
        <v>149</v>
      </c>
      <c r="I27" s="58">
        <v>152</v>
      </c>
      <c r="J27" s="57">
        <v>139</v>
      </c>
      <c r="K27" s="58">
        <v>160</v>
      </c>
      <c r="L27" s="58">
        <v>198</v>
      </c>
      <c r="M27" s="58">
        <v>174</v>
      </c>
      <c r="N27" s="58">
        <v>180</v>
      </c>
      <c r="O27" s="160">
        <v>180</v>
      </c>
      <c r="P27" s="235">
        <v>0</v>
      </c>
      <c r="Q27" s="236">
        <v>0.29496402877697836</v>
      </c>
      <c r="R27" s="260">
        <v>-0.34306569343065696</v>
      </c>
    </row>
    <row r="28" spans="1:20" x14ac:dyDescent="0.25">
      <c r="A28" s="255" t="s">
        <v>105</v>
      </c>
      <c r="B28" s="311">
        <v>2047</v>
      </c>
      <c r="C28" s="68">
        <v>1685</v>
      </c>
      <c r="D28" s="312">
        <v>1414</v>
      </c>
      <c r="E28" s="68">
        <v>1199</v>
      </c>
      <c r="F28" s="312">
        <v>1086</v>
      </c>
      <c r="G28" s="68">
        <v>1092</v>
      </c>
      <c r="H28" s="312">
        <v>918</v>
      </c>
      <c r="I28" s="68">
        <v>812</v>
      </c>
      <c r="J28" s="312">
        <v>803</v>
      </c>
      <c r="K28" s="68">
        <v>838</v>
      </c>
      <c r="L28" s="68">
        <v>945</v>
      </c>
      <c r="M28" s="68">
        <v>934</v>
      </c>
      <c r="N28" s="68">
        <v>895</v>
      </c>
      <c r="O28" s="313">
        <v>866</v>
      </c>
      <c r="P28" s="233">
        <v>-3.240223463687153E-2</v>
      </c>
      <c r="Q28" s="234">
        <v>7.8455790784557999E-2</v>
      </c>
      <c r="R28" s="259">
        <v>-0.2777314428690576</v>
      </c>
    </row>
    <row r="29" spans="1:20" x14ac:dyDescent="0.25">
      <c r="A29" s="257" t="s">
        <v>192</v>
      </c>
      <c r="B29" s="52">
        <v>218</v>
      </c>
      <c r="C29" s="53">
        <v>172</v>
      </c>
      <c r="D29" s="52">
        <v>105</v>
      </c>
      <c r="E29" s="53">
        <v>78</v>
      </c>
      <c r="F29" s="52">
        <v>92</v>
      </c>
      <c r="G29" s="53">
        <v>98</v>
      </c>
      <c r="H29" s="52">
        <v>84</v>
      </c>
      <c r="I29" s="53">
        <v>89</v>
      </c>
      <c r="J29" s="52">
        <v>82</v>
      </c>
      <c r="K29" s="53">
        <v>79</v>
      </c>
      <c r="L29" s="53">
        <v>89</v>
      </c>
      <c r="M29" s="53">
        <v>121</v>
      </c>
      <c r="N29" s="53">
        <v>122</v>
      </c>
      <c r="O29" s="159">
        <v>100</v>
      </c>
      <c r="P29" s="231">
        <v>-0.18032786885245899</v>
      </c>
      <c r="Q29" s="232">
        <v>0.21951219512195119</v>
      </c>
      <c r="R29" s="256">
        <v>0.28205128205128216</v>
      </c>
    </row>
    <row r="30" spans="1:20" x14ac:dyDescent="0.25">
      <c r="A30" s="257" t="s">
        <v>193</v>
      </c>
      <c r="B30" s="52">
        <v>358</v>
      </c>
      <c r="C30" s="53">
        <v>269</v>
      </c>
      <c r="D30" s="52">
        <v>247</v>
      </c>
      <c r="E30" s="53">
        <v>195</v>
      </c>
      <c r="F30" s="52">
        <v>182</v>
      </c>
      <c r="G30" s="53">
        <v>190</v>
      </c>
      <c r="H30" s="52">
        <v>149</v>
      </c>
      <c r="I30" s="53">
        <v>147</v>
      </c>
      <c r="J30" s="52">
        <v>159</v>
      </c>
      <c r="K30" s="53">
        <v>131</v>
      </c>
      <c r="L30" s="53">
        <v>152</v>
      </c>
      <c r="M30" s="53">
        <v>156</v>
      </c>
      <c r="N30" s="53">
        <v>165</v>
      </c>
      <c r="O30" s="159">
        <v>162</v>
      </c>
      <c r="P30" s="231">
        <v>-1.8181818181818188E-2</v>
      </c>
      <c r="Q30" s="232">
        <v>1.8867924528301883E-2</v>
      </c>
      <c r="R30" s="256">
        <v>-0.16923076923076918</v>
      </c>
      <c r="T30" s="14"/>
    </row>
    <row r="31" spans="1:20" x14ac:dyDescent="0.25">
      <c r="A31" s="257" t="s">
        <v>194</v>
      </c>
      <c r="B31" s="52">
        <v>223</v>
      </c>
      <c r="C31" s="53">
        <v>208</v>
      </c>
      <c r="D31" s="52">
        <v>155</v>
      </c>
      <c r="E31" s="53">
        <v>137</v>
      </c>
      <c r="F31" s="52">
        <v>143</v>
      </c>
      <c r="G31" s="53">
        <v>142</v>
      </c>
      <c r="H31" s="52">
        <v>124</v>
      </c>
      <c r="I31" s="53">
        <v>112</v>
      </c>
      <c r="J31" s="52">
        <v>110</v>
      </c>
      <c r="K31" s="53">
        <v>117</v>
      </c>
      <c r="L31" s="53">
        <v>136</v>
      </c>
      <c r="M31" s="53">
        <v>142</v>
      </c>
      <c r="N31" s="53">
        <v>130</v>
      </c>
      <c r="O31" s="159">
        <v>130</v>
      </c>
      <c r="P31" s="231">
        <v>0</v>
      </c>
      <c r="Q31" s="232">
        <v>0.18181818181818188</v>
      </c>
      <c r="R31" s="256">
        <v>-5.1094890510948954E-2</v>
      </c>
      <c r="T31" s="14"/>
    </row>
    <row r="32" spans="1:20" x14ac:dyDescent="0.25">
      <c r="A32" s="257" t="s">
        <v>195</v>
      </c>
      <c r="B32" s="52">
        <v>570</v>
      </c>
      <c r="C32" s="53">
        <v>458</v>
      </c>
      <c r="D32" s="52">
        <v>391</v>
      </c>
      <c r="E32" s="53">
        <v>358</v>
      </c>
      <c r="F32" s="52">
        <v>309</v>
      </c>
      <c r="G32" s="53">
        <v>294</v>
      </c>
      <c r="H32" s="52">
        <v>250</v>
      </c>
      <c r="I32" s="53">
        <v>215</v>
      </c>
      <c r="J32" s="52">
        <v>191</v>
      </c>
      <c r="K32" s="53">
        <v>206</v>
      </c>
      <c r="L32" s="53">
        <v>240</v>
      </c>
      <c r="M32" s="53">
        <v>203</v>
      </c>
      <c r="N32" s="53">
        <v>192</v>
      </c>
      <c r="O32" s="159">
        <v>194</v>
      </c>
      <c r="P32" s="231">
        <v>1.0416666666666741E-2</v>
      </c>
      <c r="Q32" s="232">
        <v>1.5706806282722585E-2</v>
      </c>
      <c r="R32" s="256">
        <v>-0.45810055865921784</v>
      </c>
    </row>
    <row r="33" spans="1:18" x14ac:dyDescent="0.25">
      <c r="A33" s="257" t="s">
        <v>196</v>
      </c>
      <c r="B33" s="52">
        <v>269</v>
      </c>
      <c r="C33" s="53">
        <v>250</v>
      </c>
      <c r="D33" s="52">
        <v>215</v>
      </c>
      <c r="E33" s="53">
        <v>184</v>
      </c>
      <c r="F33" s="52">
        <v>145</v>
      </c>
      <c r="G33" s="53">
        <v>153</v>
      </c>
      <c r="H33" s="52">
        <v>121</v>
      </c>
      <c r="I33" s="53">
        <v>105</v>
      </c>
      <c r="J33" s="52">
        <v>114</v>
      </c>
      <c r="K33" s="53">
        <v>119</v>
      </c>
      <c r="L33" s="53">
        <v>137</v>
      </c>
      <c r="M33" s="53">
        <v>120</v>
      </c>
      <c r="N33" s="53">
        <v>105</v>
      </c>
      <c r="O33" s="159">
        <v>107</v>
      </c>
      <c r="P33" s="231">
        <v>1.904761904761898E-2</v>
      </c>
      <c r="Q33" s="232">
        <v>-6.1403508771929793E-2</v>
      </c>
      <c r="R33" s="256">
        <v>-0.41847826086956519</v>
      </c>
    </row>
    <row r="34" spans="1:18" x14ac:dyDescent="0.25">
      <c r="A34" s="257" t="s">
        <v>197</v>
      </c>
      <c r="B34" s="52">
        <v>187</v>
      </c>
      <c r="C34" s="53">
        <v>141</v>
      </c>
      <c r="D34" s="52">
        <v>128</v>
      </c>
      <c r="E34" s="53">
        <v>111</v>
      </c>
      <c r="F34" s="52">
        <v>111</v>
      </c>
      <c r="G34" s="53">
        <v>92</v>
      </c>
      <c r="H34" s="52">
        <v>86</v>
      </c>
      <c r="I34" s="53">
        <v>63</v>
      </c>
      <c r="J34" s="52">
        <v>56</v>
      </c>
      <c r="K34" s="53">
        <v>97</v>
      </c>
      <c r="L34" s="53">
        <v>100</v>
      </c>
      <c r="M34" s="53">
        <v>91</v>
      </c>
      <c r="N34" s="53">
        <v>75</v>
      </c>
      <c r="O34" s="159">
        <v>76</v>
      </c>
      <c r="P34" s="231">
        <v>1.3333333333333419E-2</v>
      </c>
      <c r="Q34" s="232">
        <v>0.35714285714285721</v>
      </c>
      <c r="R34" s="256">
        <v>-0.31531531531531531</v>
      </c>
    </row>
    <row r="35" spans="1:18" ht="15.75" thickBot="1" x14ac:dyDescent="0.3">
      <c r="A35" s="258" t="s">
        <v>198</v>
      </c>
      <c r="B35" s="57">
        <v>222</v>
      </c>
      <c r="C35" s="58">
        <v>187</v>
      </c>
      <c r="D35" s="57">
        <v>173</v>
      </c>
      <c r="E35" s="58">
        <v>136</v>
      </c>
      <c r="F35" s="57">
        <v>104</v>
      </c>
      <c r="G35" s="58">
        <v>123</v>
      </c>
      <c r="H35" s="57">
        <v>104</v>
      </c>
      <c r="I35" s="58">
        <v>81</v>
      </c>
      <c r="J35" s="57">
        <v>91</v>
      </c>
      <c r="K35" s="58">
        <v>89</v>
      </c>
      <c r="L35" s="58">
        <v>91</v>
      </c>
      <c r="M35" s="58">
        <v>101</v>
      </c>
      <c r="N35" s="58">
        <v>106</v>
      </c>
      <c r="O35" s="160">
        <v>97</v>
      </c>
      <c r="P35" s="235">
        <v>-8.4905660377358472E-2</v>
      </c>
      <c r="Q35" s="236">
        <v>6.5934065934065922E-2</v>
      </c>
      <c r="R35" s="260">
        <v>-0.28676470588235292</v>
      </c>
    </row>
    <row r="36" spans="1:18" x14ac:dyDescent="0.25">
      <c r="A36" s="255" t="s">
        <v>106</v>
      </c>
      <c r="B36" s="311">
        <v>1007</v>
      </c>
      <c r="C36" s="68">
        <v>765</v>
      </c>
      <c r="D36" s="312">
        <v>629</v>
      </c>
      <c r="E36" s="68">
        <v>533</v>
      </c>
      <c r="F36" s="312">
        <v>462</v>
      </c>
      <c r="G36" s="68">
        <v>465</v>
      </c>
      <c r="H36" s="312">
        <v>380</v>
      </c>
      <c r="I36" s="68">
        <v>329</v>
      </c>
      <c r="J36" s="312">
        <v>258</v>
      </c>
      <c r="K36" s="68">
        <v>285</v>
      </c>
      <c r="L36" s="68">
        <v>336</v>
      </c>
      <c r="M36" s="68">
        <v>305</v>
      </c>
      <c r="N36" s="68">
        <v>283</v>
      </c>
      <c r="O36" s="313">
        <v>268</v>
      </c>
      <c r="P36" s="231">
        <v>-5.3003533568904637E-2</v>
      </c>
      <c r="Q36" s="232">
        <v>3.8759689922480689E-2</v>
      </c>
      <c r="R36" s="256">
        <v>-0.49718574108818014</v>
      </c>
    </row>
    <row r="37" spans="1:18" x14ac:dyDescent="0.25">
      <c r="A37" s="257" t="s">
        <v>199</v>
      </c>
      <c r="B37" s="52">
        <v>305</v>
      </c>
      <c r="C37" s="53">
        <v>195</v>
      </c>
      <c r="D37" s="52">
        <v>160</v>
      </c>
      <c r="E37" s="53">
        <v>120</v>
      </c>
      <c r="F37" s="52">
        <v>114</v>
      </c>
      <c r="G37" s="53">
        <v>123</v>
      </c>
      <c r="H37" s="52">
        <v>97</v>
      </c>
      <c r="I37" s="53">
        <v>79</v>
      </c>
      <c r="J37" s="52">
        <v>65</v>
      </c>
      <c r="K37" s="53">
        <v>61</v>
      </c>
      <c r="L37" s="53">
        <v>88</v>
      </c>
      <c r="M37" s="53">
        <v>89</v>
      </c>
      <c r="N37" s="53">
        <v>63</v>
      </c>
      <c r="O37" s="159">
        <v>63</v>
      </c>
      <c r="P37" s="231">
        <v>0</v>
      </c>
      <c r="Q37" s="232">
        <v>-3.0769230769230771E-2</v>
      </c>
      <c r="R37" s="256">
        <v>-0.47499999999999998</v>
      </c>
    </row>
    <row r="38" spans="1:18" x14ac:dyDescent="0.25">
      <c r="A38" s="257" t="s">
        <v>200</v>
      </c>
      <c r="B38" s="52">
        <v>345</v>
      </c>
      <c r="C38" s="53">
        <v>296</v>
      </c>
      <c r="D38" s="52">
        <v>260</v>
      </c>
      <c r="E38" s="53">
        <v>224</v>
      </c>
      <c r="F38" s="52">
        <v>195</v>
      </c>
      <c r="G38" s="53">
        <v>196</v>
      </c>
      <c r="H38" s="52">
        <v>152</v>
      </c>
      <c r="I38" s="53">
        <v>140</v>
      </c>
      <c r="J38" s="52">
        <v>103</v>
      </c>
      <c r="K38" s="53">
        <v>125</v>
      </c>
      <c r="L38" s="53">
        <v>139</v>
      </c>
      <c r="M38" s="53">
        <v>113</v>
      </c>
      <c r="N38" s="53">
        <v>125</v>
      </c>
      <c r="O38" s="159">
        <v>113</v>
      </c>
      <c r="P38" s="231">
        <v>-9.5999999999999974E-2</v>
      </c>
      <c r="Q38" s="232">
        <v>9.7087378640776656E-2</v>
      </c>
      <c r="R38" s="256">
        <v>-0.4955357142857143</v>
      </c>
    </row>
    <row r="39" spans="1:18" ht="15.75" thickBot="1" x14ac:dyDescent="0.3">
      <c r="A39" s="258" t="s">
        <v>201</v>
      </c>
      <c r="B39" s="57">
        <v>357</v>
      </c>
      <c r="C39" s="58">
        <v>274</v>
      </c>
      <c r="D39" s="57">
        <v>209</v>
      </c>
      <c r="E39" s="58">
        <v>189</v>
      </c>
      <c r="F39" s="57">
        <v>153</v>
      </c>
      <c r="G39" s="58">
        <v>146</v>
      </c>
      <c r="H39" s="57">
        <v>131</v>
      </c>
      <c r="I39" s="58">
        <v>110</v>
      </c>
      <c r="J39" s="57">
        <v>90</v>
      </c>
      <c r="K39" s="58">
        <v>99</v>
      </c>
      <c r="L39" s="58">
        <v>109</v>
      </c>
      <c r="M39" s="58">
        <v>103</v>
      </c>
      <c r="N39" s="58">
        <v>95</v>
      </c>
      <c r="O39" s="160">
        <v>92</v>
      </c>
      <c r="P39" s="231">
        <v>-3.157894736842104E-2</v>
      </c>
      <c r="Q39" s="232">
        <v>2.2222222222222143E-2</v>
      </c>
      <c r="R39" s="256">
        <v>-0.51322751322751325</v>
      </c>
    </row>
    <row r="40" spans="1:18" x14ac:dyDescent="0.25">
      <c r="A40" s="255" t="s">
        <v>107</v>
      </c>
      <c r="B40" s="311">
        <v>3043</v>
      </c>
      <c r="C40" s="68">
        <v>2600</v>
      </c>
      <c r="D40" s="312">
        <v>2189</v>
      </c>
      <c r="E40" s="68">
        <v>1928</v>
      </c>
      <c r="F40" s="312">
        <v>1572</v>
      </c>
      <c r="G40" s="68">
        <v>1457</v>
      </c>
      <c r="H40" s="312">
        <v>1211</v>
      </c>
      <c r="I40" s="68">
        <v>1127</v>
      </c>
      <c r="J40" s="312">
        <v>997</v>
      </c>
      <c r="K40" s="68">
        <v>1003</v>
      </c>
      <c r="L40" s="68">
        <v>1072</v>
      </c>
      <c r="M40" s="68">
        <v>1102</v>
      </c>
      <c r="N40" s="68">
        <v>1052</v>
      </c>
      <c r="O40" s="313">
        <v>1046</v>
      </c>
      <c r="P40" s="233">
        <v>-5.7034220532319324E-3</v>
      </c>
      <c r="Q40" s="234">
        <v>4.9147442326980872E-2</v>
      </c>
      <c r="R40" s="259">
        <v>-0.45746887966804983</v>
      </c>
    </row>
    <row r="41" spans="1:18" x14ac:dyDescent="0.25">
      <c r="A41" s="257" t="s">
        <v>202</v>
      </c>
      <c r="B41" s="52">
        <v>545</v>
      </c>
      <c r="C41" s="53">
        <v>454</v>
      </c>
      <c r="D41" s="52">
        <v>331</v>
      </c>
      <c r="E41" s="53">
        <v>268</v>
      </c>
      <c r="F41" s="52">
        <v>254</v>
      </c>
      <c r="G41" s="53">
        <v>238</v>
      </c>
      <c r="H41" s="52">
        <v>172</v>
      </c>
      <c r="I41" s="53">
        <v>203</v>
      </c>
      <c r="J41" s="52">
        <v>193</v>
      </c>
      <c r="K41" s="53">
        <v>193</v>
      </c>
      <c r="L41" s="53">
        <v>196</v>
      </c>
      <c r="M41" s="53">
        <v>209</v>
      </c>
      <c r="N41" s="53">
        <v>152</v>
      </c>
      <c r="O41" s="159">
        <v>166</v>
      </c>
      <c r="P41" s="231">
        <v>9.210526315789469E-2</v>
      </c>
      <c r="Q41" s="232">
        <v>-0.13989637305699487</v>
      </c>
      <c r="R41" s="256">
        <v>-0.38059701492537312</v>
      </c>
    </row>
    <row r="42" spans="1:18" x14ac:dyDescent="0.25">
      <c r="A42" s="257" t="s">
        <v>203</v>
      </c>
      <c r="B42" s="52">
        <v>496</v>
      </c>
      <c r="C42" s="53">
        <v>455</v>
      </c>
      <c r="D42" s="52">
        <v>358</v>
      </c>
      <c r="E42" s="53">
        <v>309</v>
      </c>
      <c r="F42" s="52">
        <v>245</v>
      </c>
      <c r="G42" s="53">
        <v>233</v>
      </c>
      <c r="H42" s="52">
        <v>186</v>
      </c>
      <c r="I42" s="53">
        <v>175</v>
      </c>
      <c r="J42" s="52">
        <v>117</v>
      </c>
      <c r="K42" s="53">
        <v>114</v>
      </c>
      <c r="L42" s="53">
        <v>138</v>
      </c>
      <c r="M42" s="53">
        <v>145</v>
      </c>
      <c r="N42" s="53">
        <v>144</v>
      </c>
      <c r="O42" s="159">
        <v>138</v>
      </c>
      <c r="P42" s="231">
        <v>-4.166666666666663E-2</v>
      </c>
      <c r="Q42" s="232">
        <v>0.17948717948717952</v>
      </c>
      <c r="R42" s="256">
        <v>-0.55339805825242716</v>
      </c>
    </row>
    <row r="43" spans="1:18" x14ac:dyDescent="0.25">
      <c r="A43" s="257" t="s">
        <v>204</v>
      </c>
      <c r="B43" s="52">
        <v>395</v>
      </c>
      <c r="C43" s="53">
        <v>297</v>
      </c>
      <c r="D43" s="52">
        <v>255</v>
      </c>
      <c r="E43" s="53">
        <v>246</v>
      </c>
      <c r="F43" s="52">
        <v>213</v>
      </c>
      <c r="G43" s="53">
        <v>229</v>
      </c>
      <c r="H43" s="52">
        <v>205</v>
      </c>
      <c r="I43" s="53">
        <v>182</v>
      </c>
      <c r="J43" s="52">
        <v>139</v>
      </c>
      <c r="K43" s="53">
        <v>134</v>
      </c>
      <c r="L43" s="53">
        <v>159</v>
      </c>
      <c r="M43" s="53">
        <v>181</v>
      </c>
      <c r="N43" s="53">
        <v>185</v>
      </c>
      <c r="O43" s="159">
        <v>180</v>
      </c>
      <c r="P43" s="231">
        <v>-2.7027027027026973E-2</v>
      </c>
      <c r="Q43" s="232">
        <v>0.29496402877697836</v>
      </c>
      <c r="R43" s="256">
        <v>-0.26829268292682928</v>
      </c>
    </row>
    <row r="44" spans="1:18" x14ac:dyDescent="0.25">
      <c r="A44" s="257" t="s">
        <v>205</v>
      </c>
      <c r="B44" s="52">
        <v>249</v>
      </c>
      <c r="C44" s="53">
        <v>257</v>
      </c>
      <c r="D44" s="52">
        <v>211</v>
      </c>
      <c r="E44" s="53">
        <v>165</v>
      </c>
      <c r="F44" s="52">
        <v>135</v>
      </c>
      <c r="G44" s="53">
        <v>133</v>
      </c>
      <c r="H44" s="52">
        <v>115</v>
      </c>
      <c r="I44" s="53">
        <v>106</v>
      </c>
      <c r="J44" s="52">
        <v>120</v>
      </c>
      <c r="K44" s="53">
        <v>123</v>
      </c>
      <c r="L44" s="53">
        <v>117</v>
      </c>
      <c r="M44" s="53">
        <v>124</v>
      </c>
      <c r="N44" s="53">
        <v>103</v>
      </c>
      <c r="O44" s="159">
        <v>104</v>
      </c>
      <c r="P44" s="231">
        <v>9.7087378640776656E-3</v>
      </c>
      <c r="Q44" s="232">
        <v>-0.1333333333333333</v>
      </c>
      <c r="R44" s="256">
        <v>-0.36969696969696975</v>
      </c>
    </row>
    <row r="45" spans="1:18" x14ac:dyDescent="0.25">
      <c r="A45" s="257" t="s">
        <v>206</v>
      </c>
      <c r="B45" s="52">
        <v>309</v>
      </c>
      <c r="C45" s="53">
        <v>221</v>
      </c>
      <c r="D45" s="52">
        <v>210</v>
      </c>
      <c r="E45" s="53">
        <v>207</v>
      </c>
      <c r="F45" s="52">
        <v>165</v>
      </c>
      <c r="G45" s="53">
        <v>168</v>
      </c>
      <c r="H45" s="52">
        <v>134</v>
      </c>
      <c r="I45" s="53">
        <v>134</v>
      </c>
      <c r="J45" s="52">
        <v>134</v>
      </c>
      <c r="K45" s="53">
        <v>114</v>
      </c>
      <c r="L45" s="53">
        <v>108</v>
      </c>
      <c r="M45" s="53">
        <v>94</v>
      </c>
      <c r="N45" s="53">
        <v>108</v>
      </c>
      <c r="O45" s="159">
        <v>121</v>
      </c>
      <c r="P45" s="231">
        <v>0.12037037037037046</v>
      </c>
      <c r="Q45" s="232">
        <v>-9.7014925373134275E-2</v>
      </c>
      <c r="R45" s="256">
        <v>-0.41545893719806759</v>
      </c>
    </row>
    <row r="46" spans="1:18" x14ac:dyDescent="0.25">
      <c r="A46" s="257" t="s">
        <v>207</v>
      </c>
      <c r="B46" s="52">
        <v>511</v>
      </c>
      <c r="C46" s="53">
        <v>460</v>
      </c>
      <c r="D46" s="52">
        <v>394</v>
      </c>
      <c r="E46" s="53">
        <v>324</v>
      </c>
      <c r="F46" s="52">
        <v>244</v>
      </c>
      <c r="G46" s="53">
        <v>217</v>
      </c>
      <c r="H46" s="52">
        <v>206</v>
      </c>
      <c r="I46" s="53">
        <v>176</v>
      </c>
      <c r="J46" s="52">
        <v>161</v>
      </c>
      <c r="K46" s="53">
        <v>165</v>
      </c>
      <c r="L46" s="53">
        <v>189</v>
      </c>
      <c r="M46" s="53">
        <v>193</v>
      </c>
      <c r="N46" s="53">
        <v>195</v>
      </c>
      <c r="O46" s="159">
        <v>172</v>
      </c>
      <c r="P46" s="231">
        <v>-0.11794871794871797</v>
      </c>
      <c r="Q46" s="232">
        <v>6.8322981366459645E-2</v>
      </c>
      <c r="R46" s="256">
        <v>-0.46913580246913578</v>
      </c>
    </row>
    <row r="47" spans="1:18" ht="15.75" thickBot="1" x14ac:dyDescent="0.3">
      <c r="A47" s="258" t="s">
        <v>208</v>
      </c>
      <c r="B47" s="57">
        <v>538</v>
      </c>
      <c r="C47" s="58">
        <v>456</v>
      </c>
      <c r="D47" s="57">
        <v>430</v>
      </c>
      <c r="E47" s="58">
        <v>409</v>
      </c>
      <c r="F47" s="57">
        <v>316</v>
      </c>
      <c r="G47" s="58">
        <v>239</v>
      </c>
      <c r="H47" s="57">
        <v>193</v>
      </c>
      <c r="I47" s="58">
        <v>151</v>
      </c>
      <c r="J47" s="57">
        <v>133</v>
      </c>
      <c r="K47" s="58">
        <v>160</v>
      </c>
      <c r="L47" s="58">
        <v>165</v>
      </c>
      <c r="M47" s="58">
        <v>156</v>
      </c>
      <c r="N47" s="58">
        <v>165</v>
      </c>
      <c r="O47" s="160">
        <v>165</v>
      </c>
      <c r="P47" s="235">
        <v>0</v>
      </c>
      <c r="Q47" s="236">
        <v>0.24060150375939848</v>
      </c>
      <c r="R47" s="260">
        <v>-0.5965770171149144</v>
      </c>
    </row>
    <row r="48" spans="1:18" x14ac:dyDescent="0.25">
      <c r="A48" s="255" t="s">
        <v>108</v>
      </c>
      <c r="B48" s="311">
        <v>1739</v>
      </c>
      <c r="C48" s="68">
        <v>1355</v>
      </c>
      <c r="D48" s="312">
        <v>1112</v>
      </c>
      <c r="E48" s="68">
        <v>937</v>
      </c>
      <c r="F48" s="312">
        <v>879</v>
      </c>
      <c r="G48" s="68">
        <v>913</v>
      </c>
      <c r="H48" s="312">
        <v>726</v>
      </c>
      <c r="I48" s="68">
        <v>718</v>
      </c>
      <c r="J48" s="312">
        <v>617</v>
      </c>
      <c r="K48" s="68">
        <v>634</v>
      </c>
      <c r="L48" s="68">
        <v>627</v>
      </c>
      <c r="M48" s="68">
        <v>627</v>
      </c>
      <c r="N48" s="68">
        <v>636</v>
      </c>
      <c r="O48" s="313">
        <v>625</v>
      </c>
      <c r="P48" s="231">
        <v>-1.7295597484276781E-2</v>
      </c>
      <c r="Q48" s="232">
        <v>1.296596434359798E-2</v>
      </c>
      <c r="R48" s="256">
        <v>-0.33297758804695843</v>
      </c>
    </row>
    <row r="49" spans="1:18" x14ac:dyDescent="0.25">
      <c r="A49" s="257" t="s">
        <v>209</v>
      </c>
      <c r="B49" s="52">
        <v>433</v>
      </c>
      <c r="C49" s="53">
        <v>343</v>
      </c>
      <c r="D49" s="52">
        <v>296</v>
      </c>
      <c r="E49" s="53">
        <v>225</v>
      </c>
      <c r="F49" s="52">
        <v>239</v>
      </c>
      <c r="G49" s="53">
        <v>249</v>
      </c>
      <c r="H49" s="52">
        <v>229</v>
      </c>
      <c r="I49" s="53">
        <v>211</v>
      </c>
      <c r="J49" s="52">
        <v>159</v>
      </c>
      <c r="K49" s="53">
        <v>155</v>
      </c>
      <c r="L49" s="53">
        <v>151</v>
      </c>
      <c r="M49" s="53">
        <v>163</v>
      </c>
      <c r="N49" s="53">
        <v>178</v>
      </c>
      <c r="O49" s="159">
        <v>168</v>
      </c>
      <c r="P49" s="231">
        <v>-5.6179775280898903E-2</v>
      </c>
      <c r="Q49" s="232">
        <v>5.6603773584905648E-2</v>
      </c>
      <c r="R49" s="256">
        <v>-0.2533333333333333</v>
      </c>
    </row>
    <row r="50" spans="1:18" x14ac:dyDescent="0.25">
      <c r="A50" s="257" t="s">
        <v>210</v>
      </c>
      <c r="B50" s="52">
        <v>337</v>
      </c>
      <c r="C50" s="53">
        <v>250</v>
      </c>
      <c r="D50" s="52">
        <v>198</v>
      </c>
      <c r="E50" s="53">
        <v>169</v>
      </c>
      <c r="F50" s="52">
        <v>157</v>
      </c>
      <c r="G50" s="53">
        <v>158</v>
      </c>
      <c r="H50" s="52">
        <v>107</v>
      </c>
      <c r="I50" s="53">
        <v>117</v>
      </c>
      <c r="J50" s="52">
        <v>106</v>
      </c>
      <c r="K50" s="53">
        <v>117</v>
      </c>
      <c r="L50" s="53">
        <v>131</v>
      </c>
      <c r="M50" s="53">
        <v>119</v>
      </c>
      <c r="N50" s="53">
        <v>116</v>
      </c>
      <c r="O50" s="159">
        <v>118</v>
      </c>
      <c r="P50" s="231">
        <v>1.7241379310344751E-2</v>
      </c>
      <c r="Q50" s="232">
        <v>0.1132075471698113</v>
      </c>
      <c r="R50" s="256">
        <v>-0.30177514792899407</v>
      </c>
    </row>
    <row r="51" spans="1:18" x14ac:dyDescent="0.25">
      <c r="A51" s="257" t="s">
        <v>211</v>
      </c>
      <c r="B51" s="52">
        <v>647</v>
      </c>
      <c r="C51" s="53">
        <v>557</v>
      </c>
      <c r="D51" s="52">
        <v>432</v>
      </c>
      <c r="E51" s="53">
        <v>352</v>
      </c>
      <c r="F51" s="52">
        <v>322</v>
      </c>
      <c r="G51" s="53">
        <v>357</v>
      </c>
      <c r="H51" s="52">
        <v>263</v>
      </c>
      <c r="I51" s="53">
        <v>260</v>
      </c>
      <c r="J51" s="52">
        <v>227</v>
      </c>
      <c r="K51" s="53">
        <v>252</v>
      </c>
      <c r="L51" s="53">
        <v>221</v>
      </c>
      <c r="M51" s="53">
        <v>219</v>
      </c>
      <c r="N51" s="53">
        <v>228</v>
      </c>
      <c r="O51" s="159">
        <v>217</v>
      </c>
      <c r="P51" s="231">
        <v>-4.8245614035087758E-2</v>
      </c>
      <c r="Q51" s="232">
        <v>-4.4052863436123357E-2</v>
      </c>
      <c r="R51" s="256">
        <v>-0.38352272727272729</v>
      </c>
    </row>
    <row r="52" spans="1:18" ht="15.75" thickBot="1" x14ac:dyDescent="0.3">
      <c r="A52" s="258" t="s">
        <v>212</v>
      </c>
      <c r="B52" s="57">
        <v>322</v>
      </c>
      <c r="C52" s="58">
        <v>205</v>
      </c>
      <c r="D52" s="57">
        <v>186</v>
      </c>
      <c r="E52" s="58">
        <v>191</v>
      </c>
      <c r="F52" s="57">
        <v>161</v>
      </c>
      <c r="G52" s="58">
        <v>149</v>
      </c>
      <c r="H52" s="57">
        <v>127</v>
      </c>
      <c r="I52" s="58">
        <v>130</v>
      </c>
      <c r="J52" s="57">
        <v>125</v>
      </c>
      <c r="K52" s="58">
        <v>110</v>
      </c>
      <c r="L52" s="58">
        <v>124</v>
      </c>
      <c r="M52" s="58">
        <v>126</v>
      </c>
      <c r="N52" s="58">
        <v>114</v>
      </c>
      <c r="O52" s="160">
        <v>122</v>
      </c>
      <c r="P52" s="231">
        <v>7.0175438596491224E-2</v>
      </c>
      <c r="Q52" s="232">
        <v>-2.4000000000000021E-2</v>
      </c>
      <c r="R52" s="256">
        <v>-0.36125654450261779</v>
      </c>
    </row>
    <row r="53" spans="1:18" x14ac:dyDescent="0.25">
      <c r="A53" s="255" t="s">
        <v>109</v>
      </c>
      <c r="B53" s="311">
        <v>1792</v>
      </c>
      <c r="C53" s="68">
        <v>1413</v>
      </c>
      <c r="D53" s="312">
        <v>1320</v>
      </c>
      <c r="E53" s="68">
        <v>1194</v>
      </c>
      <c r="F53" s="312">
        <v>1060</v>
      </c>
      <c r="G53" s="68">
        <v>901</v>
      </c>
      <c r="H53" s="312">
        <v>772</v>
      </c>
      <c r="I53" s="68">
        <v>677</v>
      </c>
      <c r="J53" s="312">
        <v>534</v>
      </c>
      <c r="K53" s="68">
        <v>569</v>
      </c>
      <c r="L53" s="68">
        <v>619</v>
      </c>
      <c r="M53" s="68">
        <v>590</v>
      </c>
      <c r="N53" s="68">
        <v>603</v>
      </c>
      <c r="O53" s="313">
        <v>633</v>
      </c>
      <c r="P53" s="233">
        <v>4.9751243781094523E-2</v>
      </c>
      <c r="Q53" s="234">
        <v>0.18539325842696619</v>
      </c>
      <c r="R53" s="259">
        <v>-0.46984924623115576</v>
      </c>
    </row>
    <row r="54" spans="1:18" x14ac:dyDescent="0.25">
      <c r="A54" s="257" t="s">
        <v>213</v>
      </c>
      <c r="B54" s="52">
        <v>539</v>
      </c>
      <c r="C54" s="53">
        <v>428</v>
      </c>
      <c r="D54" s="52">
        <v>387</v>
      </c>
      <c r="E54" s="53">
        <v>309</v>
      </c>
      <c r="F54" s="52">
        <v>237</v>
      </c>
      <c r="G54" s="53">
        <v>216</v>
      </c>
      <c r="H54" s="52">
        <v>198</v>
      </c>
      <c r="I54" s="53">
        <v>208</v>
      </c>
      <c r="J54" s="52">
        <v>157</v>
      </c>
      <c r="K54" s="53">
        <v>149</v>
      </c>
      <c r="L54" s="53">
        <v>168</v>
      </c>
      <c r="M54" s="53">
        <v>149</v>
      </c>
      <c r="N54" s="53">
        <v>138</v>
      </c>
      <c r="O54" s="159">
        <v>153</v>
      </c>
      <c r="P54" s="231">
        <v>0.10869565217391308</v>
      </c>
      <c r="Q54" s="232">
        <v>-2.5477707006369421E-2</v>
      </c>
      <c r="R54" s="256">
        <v>-0.50485436893203883</v>
      </c>
    </row>
    <row r="55" spans="1:18" x14ac:dyDescent="0.25">
      <c r="A55" s="257" t="s">
        <v>214</v>
      </c>
      <c r="B55" s="52">
        <v>302</v>
      </c>
      <c r="C55" s="53">
        <v>260</v>
      </c>
      <c r="D55" s="52">
        <v>230</v>
      </c>
      <c r="E55" s="53">
        <v>201</v>
      </c>
      <c r="F55" s="52">
        <v>195</v>
      </c>
      <c r="G55" s="53">
        <v>153</v>
      </c>
      <c r="H55" s="52">
        <v>132</v>
      </c>
      <c r="I55" s="53">
        <v>124</v>
      </c>
      <c r="J55" s="52">
        <v>122</v>
      </c>
      <c r="K55" s="53">
        <v>129</v>
      </c>
      <c r="L55" s="53">
        <v>124</v>
      </c>
      <c r="M55" s="53">
        <v>132</v>
      </c>
      <c r="N55" s="53">
        <v>136</v>
      </c>
      <c r="O55" s="159">
        <v>133</v>
      </c>
      <c r="P55" s="231">
        <v>-2.2058823529411797E-2</v>
      </c>
      <c r="Q55" s="232">
        <v>9.0163934426229497E-2</v>
      </c>
      <c r="R55" s="256">
        <v>-0.3383084577114428</v>
      </c>
    </row>
    <row r="56" spans="1:18" x14ac:dyDescent="0.25">
      <c r="A56" s="257" t="s">
        <v>215</v>
      </c>
      <c r="B56" s="52">
        <v>297</v>
      </c>
      <c r="C56" s="53">
        <v>232</v>
      </c>
      <c r="D56" s="52">
        <v>210</v>
      </c>
      <c r="E56" s="53">
        <v>214</v>
      </c>
      <c r="F56" s="52">
        <v>193</v>
      </c>
      <c r="G56" s="53">
        <v>168</v>
      </c>
      <c r="H56" s="52">
        <v>135</v>
      </c>
      <c r="I56" s="53">
        <v>94</v>
      </c>
      <c r="J56" s="52">
        <v>73</v>
      </c>
      <c r="K56" s="53">
        <v>97</v>
      </c>
      <c r="L56" s="53">
        <v>128</v>
      </c>
      <c r="M56" s="53">
        <v>116</v>
      </c>
      <c r="N56" s="53">
        <v>120</v>
      </c>
      <c r="O56" s="159">
        <v>108</v>
      </c>
      <c r="P56" s="231">
        <v>-9.9999999999999978E-2</v>
      </c>
      <c r="Q56" s="232">
        <v>0.47945205479452047</v>
      </c>
      <c r="R56" s="256">
        <v>-0.49532710280373837</v>
      </c>
    </row>
    <row r="57" spans="1:18" x14ac:dyDescent="0.25">
      <c r="A57" s="257" t="s">
        <v>216</v>
      </c>
      <c r="B57" s="52">
        <v>295</v>
      </c>
      <c r="C57" s="53">
        <v>218</v>
      </c>
      <c r="D57" s="52">
        <v>209</v>
      </c>
      <c r="E57" s="53">
        <v>201</v>
      </c>
      <c r="F57" s="52">
        <v>191</v>
      </c>
      <c r="G57" s="53">
        <v>140</v>
      </c>
      <c r="H57" s="52">
        <v>102</v>
      </c>
      <c r="I57" s="53">
        <v>89</v>
      </c>
      <c r="J57" s="52">
        <v>80</v>
      </c>
      <c r="K57" s="53">
        <v>76</v>
      </c>
      <c r="L57" s="53">
        <v>83</v>
      </c>
      <c r="M57" s="53">
        <v>99</v>
      </c>
      <c r="N57" s="53">
        <v>103</v>
      </c>
      <c r="O57" s="159">
        <v>109</v>
      </c>
      <c r="P57" s="231">
        <v>5.8252427184465994E-2</v>
      </c>
      <c r="Q57" s="232">
        <v>0.36250000000000004</v>
      </c>
      <c r="R57" s="256">
        <v>-0.45771144278606968</v>
      </c>
    </row>
    <row r="58" spans="1:18" ht="15.75" thickBot="1" x14ac:dyDescent="0.3">
      <c r="A58" s="258" t="s">
        <v>217</v>
      </c>
      <c r="B58" s="57">
        <v>359</v>
      </c>
      <c r="C58" s="58">
        <v>275</v>
      </c>
      <c r="D58" s="57">
        <v>284</v>
      </c>
      <c r="E58" s="58">
        <v>269</v>
      </c>
      <c r="F58" s="57">
        <v>244</v>
      </c>
      <c r="G58" s="58">
        <v>224</v>
      </c>
      <c r="H58" s="57">
        <v>205</v>
      </c>
      <c r="I58" s="58">
        <v>162</v>
      </c>
      <c r="J58" s="57">
        <v>102</v>
      </c>
      <c r="K58" s="58">
        <v>118</v>
      </c>
      <c r="L58" s="58">
        <v>116</v>
      </c>
      <c r="M58" s="58">
        <v>94</v>
      </c>
      <c r="N58" s="58">
        <v>106</v>
      </c>
      <c r="O58" s="160">
        <v>130</v>
      </c>
      <c r="P58" s="235">
        <v>0.22641509433962259</v>
      </c>
      <c r="Q58" s="236">
        <v>0.27450980392156854</v>
      </c>
      <c r="R58" s="260">
        <v>-0.51672862453531598</v>
      </c>
    </row>
    <row r="59" spans="1:18" x14ac:dyDescent="0.25">
      <c r="A59" s="255" t="s">
        <v>110</v>
      </c>
      <c r="B59" s="311">
        <v>1515</v>
      </c>
      <c r="C59" s="68">
        <v>1272</v>
      </c>
      <c r="D59" s="312">
        <v>1144</v>
      </c>
      <c r="E59" s="68">
        <v>981</v>
      </c>
      <c r="F59" s="312">
        <v>848</v>
      </c>
      <c r="G59" s="68">
        <v>876</v>
      </c>
      <c r="H59" s="312">
        <v>798</v>
      </c>
      <c r="I59" s="68">
        <v>717</v>
      </c>
      <c r="J59" s="312">
        <v>617</v>
      </c>
      <c r="K59" s="68">
        <v>653</v>
      </c>
      <c r="L59" s="68">
        <v>691</v>
      </c>
      <c r="M59" s="68">
        <v>645</v>
      </c>
      <c r="N59" s="68">
        <v>612</v>
      </c>
      <c r="O59" s="313">
        <v>592</v>
      </c>
      <c r="P59" s="231">
        <v>-3.2679738562091498E-2</v>
      </c>
      <c r="Q59" s="232">
        <v>-4.0518638573743937E-2</v>
      </c>
      <c r="R59" s="256">
        <v>-0.39653414882772686</v>
      </c>
    </row>
    <row r="60" spans="1:18" x14ac:dyDescent="0.25">
      <c r="A60" s="257" t="s">
        <v>218</v>
      </c>
      <c r="B60" s="52">
        <v>317</v>
      </c>
      <c r="C60" s="53">
        <v>271</v>
      </c>
      <c r="D60" s="52">
        <v>264</v>
      </c>
      <c r="E60" s="53">
        <v>203</v>
      </c>
      <c r="F60" s="52">
        <v>152</v>
      </c>
      <c r="G60" s="53">
        <v>164</v>
      </c>
      <c r="H60" s="52">
        <v>168</v>
      </c>
      <c r="I60" s="53">
        <v>133</v>
      </c>
      <c r="J60" s="52">
        <v>100</v>
      </c>
      <c r="K60" s="53">
        <v>113</v>
      </c>
      <c r="L60" s="53">
        <v>132</v>
      </c>
      <c r="M60" s="53">
        <v>129</v>
      </c>
      <c r="N60" s="53">
        <v>117</v>
      </c>
      <c r="O60" s="159">
        <v>118</v>
      </c>
      <c r="P60" s="231">
        <v>8.5470085470085166E-3</v>
      </c>
      <c r="Q60" s="232">
        <v>0.17999999999999994</v>
      </c>
      <c r="R60" s="256">
        <v>-0.41871921182266014</v>
      </c>
    </row>
    <row r="61" spans="1:18" x14ac:dyDescent="0.25">
      <c r="A61" s="257" t="s">
        <v>219</v>
      </c>
      <c r="B61" s="52">
        <v>443</v>
      </c>
      <c r="C61" s="53">
        <v>342</v>
      </c>
      <c r="D61" s="52">
        <v>328</v>
      </c>
      <c r="E61" s="53">
        <v>295</v>
      </c>
      <c r="F61" s="52">
        <v>239</v>
      </c>
      <c r="G61" s="53">
        <v>253</v>
      </c>
      <c r="H61" s="52">
        <v>219</v>
      </c>
      <c r="I61" s="53">
        <v>231</v>
      </c>
      <c r="J61" s="52">
        <v>172</v>
      </c>
      <c r="K61" s="53">
        <v>192</v>
      </c>
      <c r="L61" s="53">
        <v>215</v>
      </c>
      <c r="M61" s="53">
        <v>195</v>
      </c>
      <c r="N61" s="53">
        <v>202</v>
      </c>
      <c r="O61" s="159">
        <v>200</v>
      </c>
      <c r="P61" s="231">
        <v>-9.9009900990099098E-3</v>
      </c>
      <c r="Q61" s="232">
        <v>0.16279069767441867</v>
      </c>
      <c r="R61" s="256">
        <v>-0.32203389830508478</v>
      </c>
    </row>
    <row r="62" spans="1:18" x14ac:dyDescent="0.25">
      <c r="A62" s="257" t="s">
        <v>220</v>
      </c>
      <c r="B62" s="52">
        <v>277</v>
      </c>
      <c r="C62" s="53">
        <v>255</v>
      </c>
      <c r="D62" s="52">
        <v>210</v>
      </c>
      <c r="E62" s="53">
        <v>200</v>
      </c>
      <c r="F62" s="52">
        <v>193</v>
      </c>
      <c r="G62" s="53">
        <v>182</v>
      </c>
      <c r="H62" s="52">
        <v>155</v>
      </c>
      <c r="I62" s="53">
        <v>114</v>
      </c>
      <c r="J62" s="52">
        <v>102</v>
      </c>
      <c r="K62" s="53">
        <v>115</v>
      </c>
      <c r="L62" s="53">
        <v>130</v>
      </c>
      <c r="M62" s="53">
        <v>122</v>
      </c>
      <c r="N62" s="53">
        <v>105</v>
      </c>
      <c r="O62" s="159">
        <v>89</v>
      </c>
      <c r="P62" s="231">
        <v>-0.15238095238095239</v>
      </c>
      <c r="Q62" s="232">
        <v>-0.12745098039215685</v>
      </c>
      <c r="R62" s="256">
        <v>-0.55499999999999994</v>
      </c>
    </row>
    <row r="63" spans="1:18" ht="15.75" thickBot="1" x14ac:dyDescent="0.3">
      <c r="A63" s="258" t="s">
        <v>221</v>
      </c>
      <c r="B63" s="57">
        <v>478</v>
      </c>
      <c r="C63" s="58">
        <v>404</v>
      </c>
      <c r="D63" s="57">
        <v>342</v>
      </c>
      <c r="E63" s="58">
        <v>283</v>
      </c>
      <c r="F63" s="57">
        <v>264</v>
      </c>
      <c r="G63" s="58">
        <v>277</v>
      </c>
      <c r="H63" s="57">
        <v>256</v>
      </c>
      <c r="I63" s="58">
        <v>239</v>
      </c>
      <c r="J63" s="57">
        <v>243</v>
      </c>
      <c r="K63" s="58">
        <v>233</v>
      </c>
      <c r="L63" s="58">
        <v>214</v>
      </c>
      <c r="M63" s="58">
        <v>199</v>
      </c>
      <c r="N63" s="58">
        <v>188</v>
      </c>
      <c r="O63" s="160">
        <v>185</v>
      </c>
      <c r="P63" s="231">
        <v>-1.5957446808510634E-2</v>
      </c>
      <c r="Q63" s="232">
        <v>-0.23868312757201648</v>
      </c>
      <c r="R63" s="256">
        <v>-0.3462897526501767</v>
      </c>
    </row>
    <row r="64" spans="1:18" x14ac:dyDescent="0.25">
      <c r="A64" s="255" t="s">
        <v>222</v>
      </c>
      <c r="B64" s="311">
        <v>2077</v>
      </c>
      <c r="C64" s="68">
        <v>1702</v>
      </c>
      <c r="D64" s="312">
        <v>1510</v>
      </c>
      <c r="E64" s="68">
        <v>1265</v>
      </c>
      <c r="F64" s="312">
        <v>1062</v>
      </c>
      <c r="G64" s="68">
        <v>1002</v>
      </c>
      <c r="H64" s="312">
        <v>893</v>
      </c>
      <c r="I64" s="68">
        <v>745</v>
      </c>
      <c r="J64" s="312">
        <v>763</v>
      </c>
      <c r="K64" s="68">
        <v>717</v>
      </c>
      <c r="L64" s="68">
        <v>823</v>
      </c>
      <c r="M64" s="68">
        <v>799</v>
      </c>
      <c r="N64" s="68">
        <v>807</v>
      </c>
      <c r="O64" s="313">
        <v>828</v>
      </c>
      <c r="P64" s="233">
        <v>2.6022304832713727E-2</v>
      </c>
      <c r="Q64" s="234">
        <v>8.5190039318479682E-2</v>
      </c>
      <c r="R64" s="259">
        <v>-0.34545454545454546</v>
      </c>
    </row>
    <row r="65" spans="1:18" x14ac:dyDescent="0.25">
      <c r="A65" s="257" t="s">
        <v>223</v>
      </c>
      <c r="B65" s="52">
        <v>381</v>
      </c>
      <c r="C65" s="53">
        <v>295</v>
      </c>
      <c r="D65" s="52">
        <v>242</v>
      </c>
      <c r="E65" s="53">
        <v>239</v>
      </c>
      <c r="F65" s="52">
        <v>202</v>
      </c>
      <c r="G65" s="53">
        <v>175</v>
      </c>
      <c r="H65" s="52">
        <v>153</v>
      </c>
      <c r="I65" s="53">
        <v>134</v>
      </c>
      <c r="J65" s="52">
        <v>121</v>
      </c>
      <c r="K65" s="53">
        <v>114</v>
      </c>
      <c r="L65" s="53">
        <v>126</v>
      </c>
      <c r="M65" s="53">
        <v>119</v>
      </c>
      <c r="N65" s="53">
        <v>121</v>
      </c>
      <c r="O65" s="159">
        <v>132</v>
      </c>
      <c r="P65" s="231">
        <v>9.0909090909090828E-2</v>
      </c>
      <c r="Q65" s="232">
        <v>9.0909090909090828E-2</v>
      </c>
      <c r="R65" s="256">
        <v>-0.44769874476987448</v>
      </c>
    </row>
    <row r="66" spans="1:18" x14ac:dyDescent="0.25">
      <c r="A66" s="257" t="s">
        <v>224</v>
      </c>
      <c r="B66" s="52">
        <v>407</v>
      </c>
      <c r="C66" s="53">
        <v>349</v>
      </c>
      <c r="D66" s="52">
        <v>297</v>
      </c>
      <c r="E66" s="53">
        <v>261</v>
      </c>
      <c r="F66" s="52">
        <v>217</v>
      </c>
      <c r="G66" s="53">
        <v>229</v>
      </c>
      <c r="H66" s="52">
        <v>208</v>
      </c>
      <c r="I66" s="53">
        <v>166</v>
      </c>
      <c r="J66" s="52">
        <v>179</v>
      </c>
      <c r="K66" s="53">
        <v>162</v>
      </c>
      <c r="L66" s="53">
        <v>194</v>
      </c>
      <c r="M66" s="53">
        <v>200</v>
      </c>
      <c r="N66" s="53">
        <v>183</v>
      </c>
      <c r="O66" s="159">
        <v>191</v>
      </c>
      <c r="P66" s="231">
        <v>4.3715846994535568E-2</v>
      </c>
      <c r="Q66" s="232">
        <v>6.7039106145251326E-2</v>
      </c>
      <c r="R66" s="256">
        <v>-0.26819923371647514</v>
      </c>
    </row>
    <row r="67" spans="1:18" x14ac:dyDescent="0.25">
      <c r="A67" s="257" t="s">
        <v>225</v>
      </c>
      <c r="B67" s="52">
        <v>240</v>
      </c>
      <c r="C67" s="53">
        <v>225</v>
      </c>
      <c r="D67" s="52">
        <v>211</v>
      </c>
      <c r="E67" s="53">
        <v>145</v>
      </c>
      <c r="F67" s="52">
        <v>90</v>
      </c>
      <c r="G67" s="53">
        <v>100</v>
      </c>
      <c r="H67" s="52">
        <v>87</v>
      </c>
      <c r="I67" s="53">
        <v>75</v>
      </c>
      <c r="J67" s="52">
        <v>91</v>
      </c>
      <c r="K67" s="53">
        <v>95</v>
      </c>
      <c r="L67" s="53">
        <v>98</v>
      </c>
      <c r="M67" s="53">
        <v>110</v>
      </c>
      <c r="N67" s="53">
        <v>104</v>
      </c>
      <c r="O67" s="159">
        <v>95</v>
      </c>
      <c r="P67" s="231">
        <v>-8.6538461538461564E-2</v>
      </c>
      <c r="Q67" s="232">
        <v>4.3956043956044022E-2</v>
      </c>
      <c r="R67" s="256">
        <v>-0.34482758620689657</v>
      </c>
    </row>
    <row r="68" spans="1:18" x14ac:dyDescent="0.25">
      <c r="A68" s="257" t="s">
        <v>226</v>
      </c>
      <c r="B68" s="52">
        <v>616</v>
      </c>
      <c r="C68" s="53">
        <v>467</v>
      </c>
      <c r="D68" s="52">
        <v>447</v>
      </c>
      <c r="E68" s="53">
        <v>350</v>
      </c>
      <c r="F68" s="52">
        <v>313</v>
      </c>
      <c r="G68" s="53">
        <v>267</v>
      </c>
      <c r="H68" s="52">
        <v>256</v>
      </c>
      <c r="I68" s="53">
        <v>198</v>
      </c>
      <c r="J68" s="52">
        <v>189</v>
      </c>
      <c r="K68" s="53">
        <v>175</v>
      </c>
      <c r="L68" s="53">
        <v>191</v>
      </c>
      <c r="M68" s="53">
        <v>167</v>
      </c>
      <c r="N68" s="53">
        <v>181</v>
      </c>
      <c r="O68" s="159">
        <v>202</v>
      </c>
      <c r="P68" s="231">
        <v>0.11602209944751385</v>
      </c>
      <c r="Q68" s="232">
        <v>6.8783068783068835E-2</v>
      </c>
      <c r="R68" s="256">
        <v>-0.42285714285714282</v>
      </c>
    </row>
    <row r="69" spans="1:18" ht="15.75" thickBot="1" x14ac:dyDescent="0.3">
      <c r="A69" s="258" t="s">
        <v>227</v>
      </c>
      <c r="B69" s="57">
        <v>433</v>
      </c>
      <c r="C69" s="58">
        <v>366</v>
      </c>
      <c r="D69" s="57">
        <v>313</v>
      </c>
      <c r="E69" s="58">
        <v>270</v>
      </c>
      <c r="F69" s="57">
        <v>240</v>
      </c>
      <c r="G69" s="58">
        <v>231</v>
      </c>
      <c r="H69" s="57">
        <v>189</v>
      </c>
      <c r="I69" s="58">
        <v>172</v>
      </c>
      <c r="J69" s="57">
        <v>183</v>
      </c>
      <c r="K69" s="58">
        <v>171</v>
      </c>
      <c r="L69" s="58">
        <v>214</v>
      </c>
      <c r="M69" s="58">
        <v>203</v>
      </c>
      <c r="N69" s="58">
        <v>218</v>
      </c>
      <c r="O69" s="160">
        <v>208</v>
      </c>
      <c r="P69" s="235">
        <v>-4.587155963302747E-2</v>
      </c>
      <c r="Q69" s="236">
        <v>0.13661202185792343</v>
      </c>
      <c r="R69" s="260">
        <v>-0.22962962962962963</v>
      </c>
    </row>
    <row r="70" spans="1:18" x14ac:dyDescent="0.25">
      <c r="A70" s="255" t="s">
        <v>112</v>
      </c>
      <c r="B70" s="311">
        <v>3504</v>
      </c>
      <c r="C70" s="68">
        <v>3020</v>
      </c>
      <c r="D70" s="312">
        <v>2627</v>
      </c>
      <c r="E70" s="68">
        <v>2098</v>
      </c>
      <c r="F70" s="312">
        <v>2004</v>
      </c>
      <c r="G70" s="68">
        <v>1820</v>
      </c>
      <c r="H70" s="312">
        <v>1607</v>
      </c>
      <c r="I70" s="68">
        <v>1454</v>
      </c>
      <c r="J70" s="312">
        <v>1417</v>
      </c>
      <c r="K70" s="68">
        <v>1305</v>
      </c>
      <c r="L70" s="68">
        <v>1410</v>
      </c>
      <c r="M70" s="68">
        <v>1386</v>
      </c>
      <c r="N70" s="68">
        <v>1397</v>
      </c>
      <c r="O70" s="313">
        <v>1366</v>
      </c>
      <c r="P70" s="231">
        <v>-2.2190408017179641E-2</v>
      </c>
      <c r="Q70" s="232">
        <v>-3.5991531404375388E-2</v>
      </c>
      <c r="R70" s="256">
        <v>-0.34890371782650142</v>
      </c>
    </row>
    <row r="71" spans="1:18" x14ac:dyDescent="0.25">
      <c r="A71" s="257" t="s">
        <v>228</v>
      </c>
      <c r="B71" s="52">
        <v>376</v>
      </c>
      <c r="C71" s="53">
        <v>281</v>
      </c>
      <c r="D71" s="52">
        <v>236</v>
      </c>
      <c r="E71" s="53">
        <v>164</v>
      </c>
      <c r="F71" s="52">
        <v>167</v>
      </c>
      <c r="G71" s="53">
        <v>129</v>
      </c>
      <c r="H71" s="52">
        <v>121</v>
      </c>
      <c r="I71" s="53">
        <v>125</v>
      </c>
      <c r="J71" s="52">
        <v>119</v>
      </c>
      <c r="K71" s="53">
        <v>122</v>
      </c>
      <c r="L71" s="53">
        <v>121</v>
      </c>
      <c r="M71" s="53">
        <v>117</v>
      </c>
      <c r="N71" s="53">
        <v>110</v>
      </c>
      <c r="O71" s="159">
        <v>89</v>
      </c>
      <c r="P71" s="231">
        <v>-0.19090909090909092</v>
      </c>
      <c r="Q71" s="232">
        <v>-0.25210084033613445</v>
      </c>
      <c r="R71" s="256">
        <v>-0.45731707317073167</v>
      </c>
    </row>
    <row r="72" spans="1:18" x14ac:dyDescent="0.25">
      <c r="A72" s="257" t="s">
        <v>229</v>
      </c>
      <c r="B72" s="52">
        <v>840</v>
      </c>
      <c r="C72" s="53">
        <v>736</v>
      </c>
      <c r="D72" s="52">
        <v>622</v>
      </c>
      <c r="E72" s="53">
        <v>482</v>
      </c>
      <c r="F72" s="52">
        <v>432</v>
      </c>
      <c r="G72" s="53">
        <v>362</v>
      </c>
      <c r="H72" s="52">
        <v>316</v>
      </c>
      <c r="I72" s="53">
        <v>286</v>
      </c>
      <c r="J72" s="52">
        <v>273</v>
      </c>
      <c r="K72" s="53">
        <v>228</v>
      </c>
      <c r="L72" s="53">
        <v>260</v>
      </c>
      <c r="M72" s="53">
        <v>256</v>
      </c>
      <c r="N72" s="53">
        <v>246</v>
      </c>
      <c r="O72" s="159">
        <v>243</v>
      </c>
      <c r="P72" s="231">
        <v>-1.2195121951219523E-2</v>
      </c>
      <c r="Q72" s="232">
        <v>-0.10989010989010994</v>
      </c>
      <c r="R72" s="256">
        <v>-0.49585062240663902</v>
      </c>
    </row>
    <row r="73" spans="1:18" x14ac:dyDescent="0.25">
      <c r="A73" s="257" t="s">
        <v>230</v>
      </c>
      <c r="B73" s="52">
        <v>604</v>
      </c>
      <c r="C73" s="53">
        <v>560</v>
      </c>
      <c r="D73" s="52">
        <v>530</v>
      </c>
      <c r="E73" s="53">
        <v>412</v>
      </c>
      <c r="F73" s="52">
        <v>397</v>
      </c>
      <c r="G73" s="53">
        <v>376</v>
      </c>
      <c r="H73" s="52">
        <v>342</v>
      </c>
      <c r="I73" s="53">
        <v>279</v>
      </c>
      <c r="J73" s="52">
        <v>290</v>
      </c>
      <c r="K73" s="53">
        <v>225</v>
      </c>
      <c r="L73" s="53">
        <v>248</v>
      </c>
      <c r="M73" s="53">
        <v>226</v>
      </c>
      <c r="N73" s="53">
        <v>245</v>
      </c>
      <c r="O73" s="159">
        <v>251</v>
      </c>
      <c r="P73" s="231">
        <v>2.4489795918367419E-2</v>
      </c>
      <c r="Q73" s="232">
        <v>-0.1344827586206897</v>
      </c>
      <c r="R73" s="256">
        <v>-0.39077669902912626</v>
      </c>
    </row>
    <row r="74" spans="1:18" x14ac:dyDescent="0.25">
      <c r="A74" s="257" t="s">
        <v>231</v>
      </c>
      <c r="B74" s="52">
        <v>380</v>
      </c>
      <c r="C74" s="53">
        <v>340</v>
      </c>
      <c r="D74" s="52">
        <v>301</v>
      </c>
      <c r="E74" s="53">
        <v>243</v>
      </c>
      <c r="F74" s="52">
        <v>215</v>
      </c>
      <c r="G74" s="53">
        <v>200</v>
      </c>
      <c r="H74" s="52">
        <v>173</v>
      </c>
      <c r="I74" s="53">
        <v>155</v>
      </c>
      <c r="J74" s="52">
        <v>142</v>
      </c>
      <c r="K74" s="53">
        <v>145</v>
      </c>
      <c r="L74" s="53">
        <v>167</v>
      </c>
      <c r="M74" s="53">
        <v>161</v>
      </c>
      <c r="N74" s="53">
        <v>163</v>
      </c>
      <c r="O74" s="159">
        <v>144</v>
      </c>
      <c r="P74" s="231">
        <v>-0.1165644171779141</v>
      </c>
      <c r="Q74" s="232">
        <v>1.4084507042253502E-2</v>
      </c>
      <c r="R74" s="256">
        <v>-0.40740740740740744</v>
      </c>
    </row>
    <row r="75" spans="1:18" x14ac:dyDescent="0.25">
      <c r="A75" s="257" t="s">
        <v>232</v>
      </c>
      <c r="B75" s="52">
        <v>593</v>
      </c>
      <c r="C75" s="53">
        <v>480</v>
      </c>
      <c r="D75" s="52">
        <v>393</v>
      </c>
      <c r="E75" s="53">
        <v>331</v>
      </c>
      <c r="F75" s="52">
        <v>348</v>
      </c>
      <c r="G75" s="53">
        <v>332</v>
      </c>
      <c r="H75" s="52">
        <v>292</v>
      </c>
      <c r="I75" s="53">
        <v>264</v>
      </c>
      <c r="J75" s="52">
        <v>247</v>
      </c>
      <c r="K75" s="53">
        <v>264</v>
      </c>
      <c r="L75" s="53">
        <v>250</v>
      </c>
      <c r="M75" s="53">
        <v>269</v>
      </c>
      <c r="N75" s="53">
        <v>272</v>
      </c>
      <c r="O75" s="159">
        <v>287</v>
      </c>
      <c r="P75" s="231">
        <v>5.5147058823529438E-2</v>
      </c>
      <c r="Q75" s="232">
        <v>0.16194331983805665</v>
      </c>
      <c r="R75" s="256">
        <v>-0.13293051359516617</v>
      </c>
    </row>
    <row r="76" spans="1:18" x14ac:dyDescent="0.25">
      <c r="A76" s="257" t="s">
        <v>233</v>
      </c>
      <c r="B76" s="52">
        <v>261</v>
      </c>
      <c r="C76" s="53">
        <v>236</v>
      </c>
      <c r="D76" s="52">
        <v>228</v>
      </c>
      <c r="E76" s="53">
        <v>193</v>
      </c>
      <c r="F76" s="52">
        <v>190</v>
      </c>
      <c r="G76" s="53">
        <v>170</v>
      </c>
      <c r="H76" s="52">
        <v>137</v>
      </c>
      <c r="I76" s="53">
        <v>139</v>
      </c>
      <c r="J76" s="52">
        <v>162</v>
      </c>
      <c r="K76" s="53">
        <v>167</v>
      </c>
      <c r="L76" s="53">
        <v>165</v>
      </c>
      <c r="M76" s="53">
        <v>162</v>
      </c>
      <c r="N76" s="53">
        <v>157</v>
      </c>
      <c r="O76" s="159">
        <v>128</v>
      </c>
      <c r="P76" s="231">
        <v>-0.1847133757961783</v>
      </c>
      <c r="Q76" s="232">
        <v>-0.20987654320987659</v>
      </c>
      <c r="R76" s="256">
        <v>-0.33678756476683935</v>
      </c>
    </row>
    <row r="77" spans="1:18" ht="15.75" thickBot="1" x14ac:dyDescent="0.3">
      <c r="A77" s="258" t="s">
        <v>234</v>
      </c>
      <c r="B77" s="57">
        <v>450</v>
      </c>
      <c r="C77" s="58">
        <v>387</v>
      </c>
      <c r="D77" s="57">
        <v>317</v>
      </c>
      <c r="E77" s="58">
        <v>273</v>
      </c>
      <c r="F77" s="57">
        <v>255</v>
      </c>
      <c r="G77" s="58">
        <v>251</v>
      </c>
      <c r="H77" s="57">
        <v>226</v>
      </c>
      <c r="I77" s="58">
        <v>206</v>
      </c>
      <c r="J77" s="57">
        <v>184</v>
      </c>
      <c r="K77" s="58">
        <v>154</v>
      </c>
      <c r="L77" s="58">
        <v>199</v>
      </c>
      <c r="M77" s="58">
        <v>195</v>
      </c>
      <c r="N77" s="58">
        <v>204</v>
      </c>
      <c r="O77" s="160">
        <v>224</v>
      </c>
      <c r="P77" s="231">
        <v>9.8039215686274606E-2</v>
      </c>
      <c r="Q77" s="232">
        <v>0.21739130434782616</v>
      </c>
      <c r="R77" s="256">
        <v>-0.17948717948717952</v>
      </c>
    </row>
    <row r="78" spans="1:18" x14ac:dyDescent="0.25">
      <c r="A78" s="255" t="s">
        <v>113</v>
      </c>
      <c r="B78" s="311">
        <v>2732</v>
      </c>
      <c r="C78" s="68">
        <v>2304</v>
      </c>
      <c r="D78" s="312">
        <v>1918</v>
      </c>
      <c r="E78" s="68">
        <v>1529</v>
      </c>
      <c r="F78" s="312">
        <v>1408</v>
      </c>
      <c r="G78" s="68">
        <v>1361</v>
      </c>
      <c r="H78" s="312">
        <v>1265</v>
      </c>
      <c r="I78" s="68">
        <v>1085</v>
      </c>
      <c r="J78" s="312">
        <v>970</v>
      </c>
      <c r="K78" s="68">
        <v>997</v>
      </c>
      <c r="L78" s="68">
        <v>1124</v>
      </c>
      <c r="M78" s="68">
        <v>1067</v>
      </c>
      <c r="N78" s="68">
        <v>1027</v>
      </c>
      <c r="O78" s="313">
        <v>974</v>
      </c>
      <c r="P78" s="233">
        <v>-5.1606621226874427E-2</v>
      </c>
      <c r="Q78" s="234">
        <v>4.1237113402061709E-3</v>
      </c>
      <c r="R78" s="259">
        <v>-0.36298234139960761</v>
      </c>
    </row>
    <row r="79" spans="1:18" x14ac:dyDescent="0.25">
      <c r="A79" s="257" t="s">
        <v>235</v>
      </c>
      <c r="B79" s="52">
        <v>136</v>
      </c>
      <c r="C79" s="53">
        <v>173</v>
      </c>
      <c r="D79" s="52">
        <v>158</v>
      </c>
      <c r="E79" s="53">
        <v>117</v>
      </c>
      <c r="F79" s="52">
        <v>98</v>
      </c>
      <c r="G79" s="53">
        <v>87</v>
      </c>
      <c r="H79" s="52">
        <v>65</v>
      </c>
      <c r="I79" s="53">
        <v>63</v>
      </c>
      <c r="J79" s="52">
        <v>71</v>
      </c>
      <c r="K79" s="53">
        <v>73</v>
      </c>
      <c r="L79" s="53">
        <v>79</v>
      </c>
      <c r="M79" s="53">
        <v>74</v>
      </c>
      <c r="N79" s="53">
        <v>60</v>
      </c>
      <c r="O79" s="159">
        <v>65</v>
      </c>
      <c r="P79" s="231">
        <v>8.3333333333333259E-2</v>
      </c>
      <c r="Q79" s="232">
        <v>-8.4507042253521125E-2</v>
      </c>
      <c r="R79" s="256">
        <v>-0.44444444444444442</v>
      </c>
    </row>
    <row r="80" spans="1:18" x14ac:dyDescent="0.25">
      <c r="A80" s="257" t="s">
        <v>236</v>
      </c>
      <c r="B80" s="52">
        <v>973</v>
      </c>
      <c r="C80" s="53">
        <v>798</v>
      </c>
      <c r="D80" s="52">
        <v>653</v>
      </c>
      <c r="E80" s="53">
        <v>545</v>
      </c>
      <c r="F80" s="52">
        <v>532</v>
      </c>
      <c r="G80" s="53">
        <v>505</v>
      </c>
      <c r="H80" s="52">
        <v>482</v>
      </c>
      <c r="I80" s="53">
        <v>406</v>
      </c>
      <c r="J80" s="52">
        <v>385</v>
      </c>
      <c r="K80" s="53">
        <v>369</v>
      </c>
      <c r="L80" s="53">
        <v>415</v>
      </c>
      <c r="M80" s="53">
        <v>405</v>
      </c>
      <c r="N80" s="53">
        <v>373</v>
      </c>
      <c r="O80" s="159">
        <v>340</v>
      </c>
      <c r="P80" s="231">
        <v>-8.8471849865951691E-2</v>
      </c>
      <c r="Q80" s="232">
        <v>-0.11688311688311692</v>
      </c>
      <c r="R80" s="256">
        <v>-0.37614678899082565</v>
      </c>
    </row>
    <row r="81" spans="1:18" x14ac:dyDescent="0.25">
      <c r="A81" s="257" t="s">
        <v>237</v>
      </c>
      <c r="B81" s="52">
        <v>480</v>
      </c>
      <c r="C81" s="53">
        <v>410</v>
      </c>
      <c r="D81" s="52">
        <v>352</v>
      </c>
      <c r="E81" s="53">
        <v>276</v>
      </c>
      <c r="F81" s="52">
        <v>244</v>
      </c>
      <c r="G81" s="53">
        <v>200</v>
      </c>
      <c r="H81" s="52">
        <v>200</v>
      </c>
      <c r="I81" s="53">
        <v>174</v>
      </c>
      <c r="J81" s="52">
        <v>149</v>
      </c>
      <c r="K81" s="53">
        <v>165</v>
      </c>
      <c r="L81" s="53">
        <v>204</v>
      </c>
      <c r="M81" s="53">
        <v>210</v>
      </c>
      <c r="N81" s="53">
        <v>206</v>
      </c>
      <c r="O81" s="159">
        <v>192</v>
      </c>
      <c r="P81" s="231">
        <v>-6.7961165048543659E-2</v>
      </c>
      <c r="Q81" s="232">
        <v>0.28859060402684555</v>
      </c>
      <c r="R81" s="256">
        <v>-0.30434782608695654</v>
      </c>
    </row>
    <row r="82" spans="1:18" x14ac:dyDescent="0.25">
      <c r="A82" s="257" t="s">
        <v>238</v>
      </c>
      <c r="B82" s="52">
        <v>538</v>
      </c>
      <c r="C82" s="53">
        <v>422</v>
      </c>
      <c r="D82" s="52">
        <v>359</v>
      </c>
      <c r="E82" s="53">
        <v>285</v>
      </c>
      <c r="F82" s="52">
        <v>278</v>
      </c>
      <c r="G82" s="53">
        <v>312</v>
      </c>
      <c r="H82" s="52">
        <v>280</v>
      </c>
      <c r="I82" s="53">
        <v>211</v>
      </c>
      <c r="J82" s="52">
        <v>179</v>
      </c>
      <c r="K82" s="53">
        <v>193</v>
      </c>
      <c r="L82" s="53">
        <v>232</v>
      </c>
      <c r="M82" s="53">
        <v>200</v>
      </c>
      <c r="N82" s="53">
        <v>194</v>
      </c>
      <c r="O82" s="159">
        <v>198</v>
      </c>
      <c r="P82" s="231">
        <v>2.0618556701030855E-2</v>
      </c>
      <c r="Q82" s="232">
        <v>0.1061452513966481</v>
      </c>
      <c r="R82" s="256">
        <v>-0.30526315789473679</v>
      </c>
    </row>
    <row r="83" spans="1:18" ht="15.75" thickBot="1" x14ac:dyDescent="0.3">
      <c r="A83" s="258" t="s">
        <v>239</v>
      </c>
      <c r="B83" s="57">
        <v>605</v>
      </c>
      <c r="C83" s="58">
        <v>501</v>
      </c>
      <c r="D83" s="57">
        <v>396</v>
      </c>
      <c r="E83" s="58">
        <v>306</v>
      </c>
      <c r="F83" s="57">
        <v>256</v>
      </c>
      <c r="G83" s="58">
        <v>257</v>
      </c>
      <c r="H83" s="57">
        <v>238</v>
      </c>
      <c r="I83" s="58">
        <v>231</v>
      </c>
      <c r="J83" s="57">
        <v>186</v>
      </c>
      <c r="K83" s="58">
        <v>197</v>
      </c>
      <c r="L83" s="58">
        <v>194</v>
      </c>
      <c r="M83" s="58">
        <v>178</v>
      </c>
      <c r="N83" s="58">
        <v>194</v>
      </c>
      <c r="O83" s="160">
        <v>179</v>
      </c>
      <c r="P83" s="235">
        <v>-7.7319587628865927E-2</v>
      </c>
      <c r="Q83" s="236">
        <v>-3.7634408602150504E-2</v>
      </c>
      <c r="R83" s="260">
        <v>-0.41503267973856206</v>
      </c>
    </row>
    <row r="84" spans="1:18" x14ac:dyDescent="0.25">
      <c r="A84" s="255" t="s">
        <v>114</v>
      </c>
      <c r="B84" s="311">
        <v>1958</v>
      </c>
      <c r="C84" s="68">
        <v>1497</v>
      </c>
      <c r="D84" s="312">
        <v>1331</v>
      </c>
      <c r="E84" s="68">
        <v>1171</v>
      </c>
      <c r="F84" s="312">
        <v>1108</v>
      </c>
      <c r="G84" s="68">
        <v>1078</v>
      </c>
      <c r="H84" s="312">
        <v>956</v>
      </c>
      <c r="I84" s="68">
        <v>912</v>
      </c>
      <c r="J84" s="312">
        <v>815</v>
      </c>
      <c r="K84" s="68">
        <v>821</v>
      </c>
      <c r="L84" s="68">
        <v>893</v>
      </c>
      <c r="M84" s="68">
        <v>852</v>
      </c>
      <c r="N84" s="68">
        <v>881</v>
      </c>
      <c r="O84" s="313">
        <v>851</v>
      </c>
      <c r="P84" s="231">
        <v>-3.4052213393870656E-2</v>
      </c>
      <c r="Q84" s="232">
        <v>4.4171779141104262E-2</v>
      </c>
      <c r="R84" s="256">
        <v>-0.27327070879590099</v>
      </c>
    </row>
    <row r="85" spans="1:18" x14ac:dyDescent="0.25">
      <c r="A85" s="257" t="s">
        <v>240</v>
      </c>
      <c r="B85" s="52">
        <v>321</v>
      </c>
      <c r="C85" s="53">
        <v>232</v>
      </c>
      <c r="D85" s="52">
        <v>217</v>
      </c>
      <c r="E85" s="53">
        <v>193</v>
      </c>
      <c r="F85" s="52">
        <v>164</v>
      </c>
      <c r="G85" s="53">
        <v>186</v>
      </c>
      <c r="H85" s="52">
        <v>178</v>
      </c>
      <c r="I85" s="53">
        <v>155</v>
      </c>
      <c r="J85" s="52">
        <v>159</v>
      </c>
      <c r="K85" s="53">
        <v>176</v>
      </c>
      <c r="L85" s="53">
        <v>175</v>
      </c>
      <c r="M85" s="53">
        <v>160</v>
      </c>
      <c r="N85" s="53">
        <v>170</v>
      </c>
      <c r="O85" s="159">
        <v>155</v>
      </c>
      <c r="P85" s="231">
        <v>-8.8235294117647078E-2</v>
      </c>
      <c r="Q85" s="232">
        <v>-2.515723270440251E-2</v>
      </c>
      <c r="R85" s="256">
        <v>-0.19689119170984459</v>
      </c>
    </row>
    <row r="86" spans="1:18" x14ac:dyDescent="0.25">
      <c r="A86" s="257" t="s">
        <v>241</v>
      </c>
      <c r="B86" s="52">
        <v>464</v>
      </c>
      <c r="C86" s="53">
        <v>379</v>
      </c>
      <c r="D86" s="52">
        <v>328</v>
      </c>
      <c r="E86" s="53">
        <v>298</v>
      </c>
      <c r="F86" s="52">
        <v>291</v>
      </c>
      <c r="G86" s="53">
        <v>280</v>
      </c>
      <c r="H86" s="52">
        <v>251</v>
      </c>
      <c r="I86" s="53">
        <v>222</v>
      </c>
      <c r="J86" s="52">
        <v>188</v>
      </c>
      <c r="K86" s="53">
        <v>204</v>
      </c>
      <c r="L86" s="53">
        <v>224</v>
      </c>
      <c r="M86" s="53">
        <v>232</v>
      </c>
      <c r="N86" s="53">
        <v>245</v>
      </c>
      <c r="O86" s="159">
        <v>207</v>
      </c>
      <c r="P86" s="231">
        <v>-0.1551020408163265</v>
      </c>
      <c r="Q86" s="232">
        <v>0.10106382978723394</v>
      </c>
      <c r="R86" s="256">
        <v>-0.30536912751677847</v>
      </c>
    </row>
    <row r="87" spans="1:18" x14ac:dyDescent="0.25">
      <c r="A87" s="257" t="s">
        <v>242</v>
      </c>
      <c r="B87" s="52">
        <v>485</v>
      </c>
      <c r="C87" s="53">
        <v>375</v>
      </c>
      <c r="D87" s="52">
        <v>355</v>
      </c>
      <c r="E87" s="53">
        <v>309</v>
      </c>
      <c r="F87" s="52">
        <v>287</v>
      </c>
      <c r="G87" s="53">
        <v>278</v>
      </c>
      <c r="H87" s="52">
        <v>208</v>
      </c>
      <c r="I87" s="53">
        <v>213</v>
      </c>
      <c r="J87" s="52">
        <v>175</v>
      </c>
      <c r="K87" s="53">
        <v>177</v>
      </c>
      <c r="L87" s="53">
        <v>207</v>
      </c>
      <c r="M87" s="53">
        <v>199</v>
      </c>
      <c r="N87" s="53">
        <v>209</v>
      </c>
      <c r="O87" s="159">
        <v>216</v>
      </c>
      <c r="P87" s="231">
        <v>3.3492822966507241E-2</v>
      </c>
      <c r="Q87" s="232">
        <v>0.23428571428571421</v>
      </c>
      <c r="R87" s="256">
        <v>-0.30097087378640774</v>
      </c>
    </row>
    <row r="88" spans="1:18" ht="15.75" thickBot="1" x14ac:dyDescent="0.3">
      <c r="A88" s="258" t="s">
        <v>243</v>
      </c>
      <c r="B88" s="57">
        <v>688</v>
      </c>
      <c r="C88" s="58">
        <v>511</v>
      </c>
      <c r="D88" s="57">
        <v>431</v>
      </c>
      <c r="E88" s="58">
        <v>371</v>
      </c>
      <c r="F88" s="57">
        <v>366</v>
      </c>
      <c r="G88" s="58">
        <v>334</v>
      </c>
      <c r="H88" s="57">
        <v>319</v>
      </c>
      <c r="I88" s="58">
        <v>322</v>
      </c>
      <c r="J88" s="57">
        <v>293</v>
      </c>
      <c r="K88" s="58">
        <v>264</v>
      </c>
      <c r="L88" s="58">
        <v>287</v>
      </c>
      <c r="M88" s="58">
        <v>261</v>
      </c>
      <c r="N88" s="58">
        <v>257</v>
      </c>
      <c r="O88" s="160">
        <v>273</v>
      </c>
      <c r="P88" s="231">
        <v>6.2256809338521402E-2</v>
      </c>
      <c r="Q88" s="232">
        <v>-6.8259385665529027E-2</v>
      </c>
      <c r="R88" s="256">
        <v>-0.26415094339622647</v>
      </c>
    </row>
    <row r="89" spans="1:18" x14ac:dyDescent="0.25">
      <c r="A89" s="255" t="s">
        <v>115</v>
      </c>
      <c r="B89" s="311">
        <v>4941</v>
      </c>
      <c r="C89" s="68">
        <v>3905</v>
      </c>
      <c r="D89" s="312">
        <v>3512</v>
      </c>
      <c r="E89" s="68">
        <v>3147</v>
      </c>
      <c r="F89" s="312">
        <v>2888</v>
      </c>
      <c r="G89" s="68">
        <v>2568</v>
      </c>
      <c r="H89" s="312">
        <v>2249</v>
      </c>
      <c r="I89" s="68">
        <v>1894</v>
      </c>
      <c r="J89" s="312">
        <v>1778</v>
      </c>
      <c r="K89" s="68">
        <v>1785</v>
      </c>
      <c r="L89" s="68">
        <v>1931</v>
      </c>
      <c r="M89" s="68">
        <v>1795</v>
      </c>
      <c r="N89" s="68">
        <v>1817</v>
      </c>
      <c r="O89" s="313">
        <v>1813</v>
      </c>
      <c r="P89" s="233">
        <v>-2.2014309301046087E-3</v>
      </c>
      <c r="Q89" s="234">
        <v>1.9685039370078705E-2</v>
      </c>
      <c r="R89" s="259">
        <v>-0.42389577375278042</v>
      </c>
    </row>
    <row r="90" spans="1:18" x14ac:dyDescent="0.25">
      <c r="A90" s="257" t="s">
        <v>244</v>
      </c>
      <c r="B90" s="52">
        <v>439</v>
      </c>
      <c r="C90" s="53">
        <v>323</v>
      </c>
      <c r="D90" s="52">
        <v>342</v>
      </c>
      <c r="E90" s="53">
        <v>277</v>
      </c>
      <c r="F90" s="52">
        <v>272</v>
      </c>
      <c r="G90" s="53">
        <v>221</v>
      </c>
      <c r="H90" s="52">
        <v>196</v>
      </c>
      <c r="I90" s="53">
        <v>135</v>
      </c>
      <c r="J90" s="52">
        <v>159</v>
      </c>
      <c r="K90" s="53">
        <v>136</v>
      </c>
      <c r="L90" s="53">
        <v>167</v>
      </c>
      <c r="M90" s="53">
        <v>169</v>
      </c>
      <c r="N90" s="53">
        <v>144</v>
      </c>
      <c r="O90" s="159">
        <v>149</v>
      </c>
      <c r="P90" s="231">
        <v>3.4722222222222321E-2</v>
      </c>
      <c r="Q90" s="232">
        <v>-6.2893081761006275E-2</v>
      </c>
      <c r="R90" s="256">
        <v>-0.46209386281588449</v>
      </c>
    </row>
    <row r="91" spans="1:18" x14ac:dyDescent="0.25">
      <c r="A91" s="257" t="s">
        <v>245</v>
      </c>
      <c r="B91" s="52">
        <v>808</v>
      </c>
      <c r="C91" s="53">
        <v>583</v>
      </c>
      <c r="D91" s="52">
        <v>521</v>
      </c>
      <c r="E91" s="53">
        <v>516</v>
      </c>
      <c r="F91" s="52">
        <v>452</v>
      </c>
      <c r="G91" s="53">
        <v>381</v>
      </c>
      <c r="H91" s="52">
        <v>338</v>
      </c>
      <c r="I91" s="53">
        <v>254</v>
      </c>
      <c r="J91" s="52">
        <v>195</v>
      </c>
      <c r="K91" s="53">
        <v>192</v>
      </c>
      <c r="L91" s="53">
        <v>213</v>
      </c>
      <c r="M91" s="53">
        <v>222</v>
      </c>
      <c r="N91" s="53">
        <v>240</v>
      </c>
      <c r="O91" s="159">
        <v>265</v>
      </c>
      <c r="P91" s="231">
        <v>0.10416666666666674</v>
      </c>
      <c r="Q91" s="232">
        <v>0.35897435897435903</v>
      </c>
      <c r="R91" s="256">
        <v>-0.48643410852713176</v>
      </c>
    </row>
    <row r="92" spans="1:18" x14ac:dyDescent="0.25">
      <c r="A92" s="257" t="s">
        <v>246</v>
      </c>
      <c r="B92" s="52">
        <v>1081</v>
      </c>
      <c r="C92" s="53">
        <v>877</v>
      </c>
      <c r="D92" s="52">
        <v>747</v>
      </c>
      <c r="E92" s="53">
        <v>708</v>
      </c>
      <c r="F92" s="52">
        <v>604</v>
      </c>
      <c r="G92" s="53">
        <v>570</v>
      </c>
      <c r="H92" s="52">
        <v>472</v>
      </c>
      <c r="I92" s="53">
        <v>405</v>
      </c>
      <c r="J92" s="52">
        <v>406</v>
      </c>
      <c r="K92" s="53">
        <v>412</v>
      </c>
      <c r="L92" s="53">
        <v>422</v>
      </c>
      <c r="M92" s="53">
        <v>362</v>
      </c>
      <c r="N92" s="53">
        <v>351</v>
      </c>
      <c r="O92" s="159">
        <v>349</v>
      </c>
      <c r="P92" s="231">
        <v>-5.6980056980057148E-3</v>
      </c>
      <c r="Q92" s="232">
        <v>-0.14039408866995073</v>
      </c>
      <c r="R92" s="256">
        <v>-0.50706214689265539</v>
      </c>
    </row>
    <row r="93" spans="1:18" x14ac:dyDescent="0.25">
      <c r="A93" s="257" t="s">
        <v>247</v>
      </c>
      <c r="B93" s="52">
        <v>619</v>
      </c>
      <c r="C93" s="53">
        <v>569</v>
      </c>
      <c r="D93" s="52">
        <v>484</v>
      </c>
      <c r="E93" s="53">
        <v>379</v>
      </c>
      <c r="F93" s="52">
        <v>362</v>
      </c>
      <c r="G93" s="53">
        <v>330</v>
      </c>
      <c r="H93" s="52">
        <v>300</v>
      </c>
      <c r="I93" s="53">
        <v>293</v>
      </c>
      <c r="J93" s="52">
        <v>282</v>
      </c>
      <c r="K93" s="53">
        <v>289</v>
      </c>
      <c r="L93" s="53">
        <v>319</v>
      </c>
      <c r="M93" s="53">
        <v>296</v>
      </c>
      <c r="N93" s="53">
        <v>293</v>
      </c>
      <c r="O93" s="159">
        <v>311</v>
      </c>
      <c r="P93" s="231">
        <v>6.1433447098976135E-2</v>
      </c>
      <c r="Q93" s="232">
        <v>0.10283687943262421</v>
      </c>
      <c r="R93" s="256">
        <v>-0.17941952506596304</v>
      </c>
    </row>
    <row r="94" spans="1:18" x14ac:dyDescent="0.25">
      <c r="A94" s="257" t="s">
        <v>248</v>
      </c>
      <c r="B94" s="52">
        <v>739</v>
      </c>
      <c r="C94" s="53">
        <v>560</v>
      </c>
      <c r="D94" s="52">
        <v>508</v>
      </c>
      <c r="E94" s="53">
        <v>446</v>
      </c>
      <c r="F94" s="52">
        <v>467</v>
      </c>
      <c r="G94" s="53">
        <v>392</v>
      </c>
      <c r="H94" s="52">
        <v>336</v>
      </c>
      <c r="I94" s="53">
        <v>306</v>
      </c>
      <c r="J94" s="52">
        <v>295</v>
      </c>
      <c r="K94" s="53">
        <v>324</v>
      </c>
      <c r="L94" s="53">
        <v>349</v>
      </c>
      <c r="M94" s="53">
        <v>328</v>
      </c>
      <c r="N94" s="53">
        <v>351</v>
      </c>
      <c r="O94" s="159">
        <v>339</v>
      </c>
      <c r="P94" s="231">
        <v>-3.4188034188034178E-2</v>
      </c>
      <c r="Q94" s="232">
        <v>0.14915254237288145</v>
      </c>
      <c r="R94" s="256">
        <v>-0.23991031390134532</v>
      </c>
    </row>
    <row r="95" spans="1:18" x14ac:dyDescent="0.25">
      <c r="A95" s="257" t="s">
        <v>249</v>
      </c>
      <c r="B95" s="52">
        <v>1255</v>
      </c>
      <c r="C95" s="53">
        <v>993</v>
      </c>
      <c r="D95" s="52">
        <v>910</v>
      </c>
      <c r="E95" s="53">
        <v>821</v>
      </c>
      <c r="F95" s="52">
        <v>731</v>
      </c>
      <c r="G95" s="53">
        <v>674</v>
      </c>
      <c r="H95" s="52">
        <v>607</v>
      </c>
      <c r="I95" s="53">
        <v>501</v>
      </c>
      <c r="J95" s="52">
        <v>441</v>
      </c>
      <c r="K95" s="53">
        <v>432</v>
      </c>
      <c r="L95" s="53">
        <v>461</v>
      </c>
      <c r="M95" s="53">
        <v>418</v>
      </c>
      <c r="N95" s="53">
        <v>438</v>
      </c>
      <c r="O95" s="159">
        <v>400</v>
      </c>
      <c r="P95" s="231">
        <v>-8.6757990867579959E-2</v>
      </c>
      <c r="Q95" s="232">
        <v>-9.2970521541950069E-2</v>
      </c>
      <c r="R95" s="256">
        <v>-0.51278928136419</v>
      </c>
    </row>
  </sheetData>
  <mergeCells count="5">
    <mergeCell ref="A3:A4"/>
    <mergeCell ref="B3:N3"/>
    <mergeCell ref="P3:P4"/>
    <mergeCell ref="Q3:Q4"/>
    <mergeCell ref="R3:R4"/>
  </mergeCells>
  <hyperlinks>
    <hyperlink ref="T2" location="OBSAH!A1" tooltip="o" display="zpět na obsah"/>
  </hyperlinks>
  <pageMargins left="0.70866141732283472" right="0.70866141732283472" top="0.78740157480314965" bottom="0.78740157480314965" header="0.31496062992125984" footer="0.31496062992125984"/>
  <pageSetup paperSize="9" scale="46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95"/>
  <sheetViews>
    <sheetView showGridLines="0" zoomScaleNormal="100" workbookViewId="0"/>
  </sheetViews>
  <sheetFormatPr defaultRowHeight="15" x14ac:dyDescent="0.25"/>
  <cols>
    <col min="1" max="1" width="21.28515625" customWidth="1"/>
    <col min="16" max="16" width="11.42578125" customWidth="1"/>
    <col min="17" max="17" width="12.7109375" customWidth="1"/>
    <col min="18" max="18" width="12.140625" customWidth="1"/>
  </cols>
  <sheetData>
    <row r="1" spans="1:20" x14ac:dyDescent="0.25">
      <c r="A1" s="17" t="s">
        <v>576</v>
      </c>
    </row>
    <row r="2" spans="1:20" ht="15.75" thickBot="1" x14ac:dyDescent="0.3">
      <c r="A2" s="123" t="s">
        <v>716</v>
      </c>
      <c r="Q2" s="13" t="s">
        <v>84</v>
      </c>
      <c r="R2" s="4"/>
      <c r="T2" s="4" t="s">
        <v>83</v>
      </c>
    </row>
    <row r="3" spans="1:20" x14ac:dyDescent="0.25">
      <c r="A3" s="341" t="s">
        <v>169</v>
      </c>
      <c r="B3" s="322" t="s">
        <v>86</v>
      </c>
      <c r="C3" s="323"/>
      <c r="D3" s="323"/>
      <c r="E3" s="323"/>
      <c r="F3" s="323"/>
      <c r="G3" s="323"/>
      <c r="H3" s="323"/>
      <c r="I3" s="323"/>
      <c r="J3" s="323"/>
      <c r="K3" s="323"/>
      <c r="L3" s="323"/>
      <c r="M3" s="323"/>
      <c r="N3" s="323"/>
      <c r="O3" s="219"/>
      <c r="P3" s="347" t="s">
        <v>130</v>
      </c>
      <c r="Q3" s="349" t="s">
        <v>170</v>
      </c>
      <c r="R3" s="351" t="s">
        <v>171</v>
      </c>
    </row>
    <row r="4" spans="1:20" ht="20.25" customHeight="1" thickBot="1" x14ac:dyDescent="0.3">
      <c r="A4" s="342"/>
      <c r="B4" s="104" t="s">
        <v>123</v>
      </c>
      <c r="C4" s="105" t="s">
        <v>87</v>
      </c>
      <c r="D4" s="105" t="s">
        <v>88</v>
      </c>
      <c r="E4" s="105" t="s">
        <v>89</v>
      </c>
      <c r="F4" s="105" t="s">
        <v>90</v>
      </c>
      <c r="G4" s="105" t="s">
        <v>91</v>
      </c>
      <c r="H4" s="105" t="s">
        <v>92</v>
      </c>
      <c r="I4" s="105" t="s">
        <v>93</v>
      </c>
      <c r="J4" s="105" t="s">
        <v>94</v>
      </c>
      <c r="K4" s="105" t="s">
        <v>95</v>
      </c>
      <c r="L4" s="105" t="s">
        <v>96</v>
      </c>
      <c r="M4" s="110" t="s">
        <v>97</v>
      </c>
      <c r="N4" s="105" t="s">
        <v>98</v>
      </c>
      <c r="O4" s="103" t="s">
        <v>99</v>
      </c>
      <c r="P4" s="348"/>
      <c r="Q4" s="350"/>
      <c r="R4" s="352"/>
    </row>
    <row r="5" spans="1:20" ht="15.75" thickBot="1" x14ac:dyDescent="0.3">
      <c r="A5" s="252" t="s">
        <v>172</v>
      </c>
      <c r="B5" s="39">
        <v>109381</v>
      </c>
      <c r="C5" s="38">
        <v>106677</v>
      </c>
      <c r="D5" s="39">
        <v>100822</v>
      </c>
      <c r="E5" s="38">
        <v>89860</v>
      </c>
      <c r="F5" s="39">
        <v>83598</v>
      </c>
      <c r="G5" s="38">
        <v>78120</v>
      </c>
      <c r="H5" s="39">
        <v>78334</v>
      </c>
      <c r="I5" s="38">
        <v>77710</v>
      </c>
      <c r="J5" s="39">
        <v>79135</v>
      </c>
      <c r="K5" s="38">
        <v>84112</v>
      </c>
      <c r="L5" s="38">
        <v>89648</v>
      </c>
      <c r="M5" s="38">
        <v>85116</v>
      </c>
      <c r="N5" s="38">
        <v>88893</v>
      </c>
      <c r="O5" s="40">
        <v>95447</v>
      </c>
      <c r="P5" s="223">
        <v>7.3729090029586164E-2</v>
      </c>
      <c r="Q5" s="224">
        <v>0.20612876729639229</v>
      </c>
      <c r="R5" s="245">
        <v>6.217449365679939E-2</v>
      </c>
    </row>
    <row r="6" spans="1:20" ht="15.75" thickBot="1" x14ac:dyDescent="0.3">
      <c r="A6" s="253" t="s">
        <v>102</v>
      </c>
      <c r="B6" s="156">
        <v>9575</v>
      </c>
      <c r="C6" s="157">
        <v>9267</v>
      </c>
      <c r="D6" s="156">
        <v>8575</v>
      </c>
      <c r="E6" s="157">
        <v>7714</v>
      </c>
      <c r="F6" s="156">
        <v>7388</v>
      </c>
      <c r="G6" s="157">
        <v>6813</v>
      </c>
      <c r="H6" s="156">
        <v>6829</v>
      </c>
      <c r="I6" s="157">
        <v>6904</v>
      </c>
      <c r="J6" s="156">
        <v>7115</v>
      </c>
      <c r="K6" s="157">
        <v>7748</v>
      </c>
      <c r="L6" s="157">
        <v>8201</v>
      </c>
      <c r="M6" s="157">
        <v>7998</v>
      </c>
      <c r="N6" s="157">
        <v>8378</v>
      </c>
      <c r="O6" s="158">
        <v>9103</v>
      </c>
      <c r="P6" s="229">
        <v>8.6536166149439042E-2</v>
      </c>
      <c r="Q6" s="230">
        <v>0.27940969782150393</v>
      </c>
      <c r="R6" s="254">
        <v>0.1800622245268344</v>
      </c>
    </row>
    <row r="7" spans="1:20" x14ac:dyDescent="0.25">
      <c r="A7" s="255" t="s">
        <v>103</v>
      </c>
      <c r="B7" s="311">
        <v>12731</v>
      </c>
      <c r="C7" s="68">
        <v>12489</v>
      </c>
      <c r="D7" s="312">
        <v>12034</v>
      </c>
      <c r="E7" s="68">
        <v>10953</v>
      </c>
      <c r="F7" s="312">
        <v>10268</v>
      </c>
      <c r="G7" s="68">
        <v>9717</v>
      </c>
      <c r="H7" s="312">
        <v>10041</v>
      </c>
      <c r="I7" s="68">
        <v>9919</v>
      </c>
      <c r="J7" s="312">
        <v>10344</v>
      </c>
      <c r="K7" s="68">
        <v>11340</v>
      </c>
      <c r="L7" s="68">
        <v>12202</v>
      </c>
      <c r="M7" s="68">
        <v>11794</v>
      </c>
      <c r="N7" s="68">
        <v>12580</v>
      </c>
      <c r="O7" s="313">
        <v>13494</v>
      </c>
      <c r="P7" s="231">
        <v>7.2655007949125494E-2</v>
      </c>
      <c r="Q7" s="232">
        <v>0.30452436194895594</v>
      </c>
      <c r="R7" s="256">
        <v>0.23199123527800602</v>
      </c>
    </row>
    <row r="8" spans="1:20" x14ac:dyDescent="0.25">
      <c r="A8" s="257" t="s">
        <v>173</v>
      </c>
      <c r="B8" s="52">
        <v>1070</v>
      </c>
      <c r="C8" s="53">
        <v>991</v>
      </c>
      <c r="D8" s="52">
        <v>954</v>
      </c>
      <c r="E8" s="53">
        <v>861</v>
      </c>
      <c r="F8" s="52">
        <v>778</v>
      </c>
      <c r="G8" s="53">
        <v>689</v>
      </c>
      <c r="H8" s="52">
        <v>733</v>
      </c>
      <c r="I8" s="53">
        <v>730</v>
      </c>
      <c r="J8" s="52">
        <v>784</v>
      </c>
      <c r="K8" s="53">
        <v>834</v>
      </c>
      <c r="L8" s="53">
        <v>869</v>
      </c>
      <c r="M8" s="53">
        <v>905</v>
      </c>
      <c r="N8" s="53">
        <v>890</v>
      </c>
      <c r="O8" s="159">
        <v>949</v>
      </c>
      <c r="P8" s="231">
        <v>6.6292134831460681E-2</v>
      </c>
      <c r="Q8" s="232">
        <v>0.2104591836734695</v>
      </c>
      <c r="R8" s="256">
        <v>0.10220673635307786</v>
      </c>
    </row>
    <row r="9" spans="1:20" x14ac:dyDescent="0.25">
      <c r="A9" s="257" t="s">
        <v>174</v>
      </c>
      <c r="B9" s="52">
        <v>811</v>
      </c>
      <c r="C9" s="53">
        <v>802</v>
      </c>
      <c r="D9" s="52">
        <v>779</v>
      </c>
      <c r="E9" s="53">
        <v>715</v>
      </c>
      <c r="F9" s="52">
        <v>634</v>
      </c>
      <c r="G9" s="53">
        <v>628</v>
      </c>
      <c r="H9" s="52">
        <v>675</v>
      </c>
      <c r="I9" s="53">
        <v>662</v>
      </c>
      <c r="J9" s="52">
        <v>750</v>
      </c>
      <c r="K9" s="53">
        <v>821</v>
      </c>
      <c r="L9" s="53">
        <v>824</v>
      </c>
      <c r="M9" s="53">
        <v>740</v>
      </c>
      <c r="N9" s="53">
        <v>827</v>
      </c>
      <c r="O9" s="159">
        <v>906</v>
      </c>
      <c r="P9" s="231">
        <v>9.5525997581620281E-2</v>
      </c>
      <c r="Q9" s="232">
        <v>0.20799999999999996</v>
      </c>
      <c r="R9" s="256">
        <v>0.26713286713286721</v>
      </c>
    </row>
    <row r="10" spans="1:20" x14ac:dyDescent="0.25">
      <c r="A10" s="257" t="s">
        <v>175</v>
      </c>
      <c r="B10" s="52">
        <v>1548</v>
      </c>
      <c r="C10" s="53">
        <v>1518</v>
      </c>
      <c r="D10" s="52">
        <v>1419</v>
      </c>
      <c r="E10" s="53">
        <v>1336</v>
      </c>
      <c r="F10" s="52">
        <v>1161</v>
      </c>
      <c r="G10" s="53">
        <v>1172</v>
      </c>
      <c r="H10" s="52">
        <v>1221</v>
      </c>
      <c r="I10" s="53">
        <v>1125</v>
      </c>
      <c r="J10" s="52">
        <v>1116</v>
      </c>
      <c r="K10" s="53">
        <v>1316</v>
      </c>
      <c r="L10" s="53">
        <v>1416</v>
      </c>
      <c r="M10" s="53">
        <v>1353</v>
      </c>
      <c r="N10" s="53">
        <v>1454</v>
      </c>
      <c r="O10" s="159">
        <v>1548</v>
      </c>
      <c r="P10" s="231">
        <v>6.4649243466299966E-2</v>
      </c>
      <c r="Q10" s="232">
        <v>0.38709677419354849</v>
      </c>
      <c r="R10" s="256">
        <v>0.15868263473053901</v>
      </c>
    </row>
    <row r="11" spans="1:20" x14ac:dyDescent="0.25">
      <c r="A11" s="257" t="s">
        <v>176</v>
      </c>
      <c r="B11" s="52">
        <v>885</v>
      </c>
      <c r="C11" s="53">
        <v>893</v>
      </c>
      <c r="D11" s="52">
        <v>889</v>
      </c>
      <c r="E11" s="53">
        <v>787</v>
      </c>
      <c r="F11" s="52">
        <v>761</v>
      </c>
      <c r="G11" s="53">
        <v>706</v>
      </c>
      <c r="H11" s="52">
        <v>687</v>
      </c>
      <c r="I11" s="53">
        <v>725</v>
      </c>
      <c r="J11" s="52">
        <v>710</v>
      </c>
      <c r="K11" s="53">
        <v>745</v>
      </c>
      <c r="L11" s="53">
        <v>857</v>
      </c>
      <c r="M11" s="53">
        <v>880</v>
      </c>
      <c r="N11" s="53">
        <v>958</v>
      </c>
      <c r="O11" s="159">
        <v>932</v>
      </c>
      <c r="P11" s="231">
        <v>-2.7139874739039671E-2</v>
      </c>
      <c r="Q11" s="232">
        <v>0.3126760563380282</v>
      </c>
      <c r="R11" s="256">
        <v>0.1842439644218552</v>
      </c>
    </row>
    <row r="12" spans="1:20" x14ac:dyDescent="0.25">
      <c r="A12" s="257" t="s">
        <v>177</v>
      </c>
      <c r="B12" s="52">
        <v>843</v>
      </c>
      <c r="C12" s="53">
        <v>781</v>
      </c>
      <c r="D12" s="52">
        <v>823</v>
      </c>
      <c r="E12" s="53">
        <v>671</v>
      </c>
      <c r="F12" s="52">
        <v>609</v>
      </c>
      <c r="G12" s="53">
        <v>539</v>
      </c>
      <c r="H12" s="52">
        <v>547</v>
      </c>
      <c r="I12" s="53">
        <v>578</v>
      </c>
      <c r="J12" s="52">
        <v>556</v>
      </c>
      <c r="K12" s="53">
        <v>594</v>
      </c>
      <c r="L12" s="53">
        <v>602</v>
      </c>
      <c r="M12" s="53">
        <v>609</v>
      </c>
      <c r="N12" s="53">
        <v>631</v>
      </c>
      <c r="O12" s="159">
        <v>655</v>
      </c>
      <c r="P12" s="231">
        <v>3.8034865293185449E-2</v>
      </c>
      <c r="Q12" s="232">
        <v>0.17805755395683454</v>
      </c>
      <c r="R12" s="256">
        <v>-2.3845007451564815E-2</v>
      </c>
    </row>
    <row r="13" spans="1:20" x14ac:dyDescent="0.25">
      <c r="A13" s="257" t="s">
        <v>178</v>
      </c>
      <c r="B13" s="52">
        <v>1027</v>
      </c>
      <c r="C13" s="53">
        <v>962</v>
      </c>
      <c r="D13" s="52">
        <v>952</v>
      </c>
      <c r="E13" s="53">
        <v>899</v>
      </c>
      <c r="F13" s="52">
        <v>825</v>
      </c>
      <c r="G13" s="53">
        <v>766</v>
      </c>
      <c r="H13" s="52">
        <v>854</v>
      </c>
      <c r="I13" s="53">
        <v>816</v>
      </c>
      <c r="J13" s="52">
        <v>777</v>
      </c>
      <c r="K13" s="53">
        <v>866</v>
      </c>
      <c r="L13" s="53">
        <v>965</v>
      </c>
      <c r="M13" s="53">
        <v>865</v>
      </c>
      <c r="N13" s="53">
        <v>943</v>
      </c>
      <c r="O13" s="159">
        <v>1016</v>
      </c>
      <c r="P13" s="231">
        <v>7.7412513255567417E-2</v>
      </c>
      <c r="Q13" s="232">
        <v>0.3075933075933075</v>
      </c>
      <c r="R13" s="256">
        <v>0.13014460511679649</v>
      </c>
    </row>
    <row r="14" spans="1:20" x14ac:dyDescent="0.25">
      <c r="A14" s="257" t="s">
        <v>179</v>
      </c>
      <c r="B14" s="52">
        <v>1287</v>
      </c>
      <c r="C14" s="53">
        <v>1260</v>
      </c>
      <c r="D14" s="52">
        <v>1172</v>
      </c>
      <c r="E14" s="53">
        <v>1133</v>
      </c>
      <c r="F14" s="52">
        <v>1046</v>
      </c>
      <c r="G14" s="53">
        <v>953</v>
      </c>
      <c r="H14" s="52">
        <v>974</v>
      </c>
      <c r="I14" s="53">
        <v>978</v>
      </c>
      <c r="J14" s="52">
        <v>978</v>
      </c>
      <c r="K14" s="53">
        <v>1081</v>
      </c>
      <c r="L14" s="53">
        <v>1118</v>
      </c>
      <c r="M14" s="53">
        <v>1070</v>
      </c>
      <c r="N14" s="53">
        <v>1069</v>
      </c>
      <c r="O14" s="159">
        <v>1220</v>
      </c>
      <c r="P14" s="231">
        <v>0.14125350795135638</v>
      </c>
      <c r="Q14" s="232">
        <v>0.24744376278118607</v>
      </c>
      <c r="R14" s="256">
        <v>7.6787290379523476E-2</v>
      </c>
    </row>
    <row r="15" spans="1:20" x14ac:dyDescent="0.25">
      <c r="A15" s="257" t="s">
        <v>180</v>
      </c>
      <c r="B15" s="52">
        <v>962</v>
      </c>
      <c r="C15" s="53">
        <v>889</v>
      </c>
      <c r="D15" s="52">
        <v>869</v>
      </c>
      <c r="E15" s="53">
        <v>770</v>
      </c>
      <c r="F15" s="52">
        <v>758</v>
      </c>
      <c r="G15" s="53">
        <v>721</v>
      </c>
      <c r="H15" s="52">
        <v>745</v>
      </c>
      <c r="I15" s="53">
        <v>682</v>
      </c>
      <c r="J15" s="52">
        <v>750</v>
      </c>
      <c r="K15" s="53">
        <v>823</v>
      </c>
      <c r="L15" s="53">
        <v>912</v>
      </c>
      <c r="M15" s="53">
        <v>938</v>
      </c>
      <c r="N15" s="53">
        <v>892</v>
      </c>
      <c r="O15" s="159">
        <v>1010</v>
      </c>
      <c r="P15" s="231">
        <v>0.13228699551569512</v>
      </c>
      <c r="Q15" s="232">
        <v>0.34666666666666668</v>
      </c>
      <c r="R15" s="256">
        <v>0.31168831168831179</v>
      </c>
    </row>
    <row r="16" spans="1:20" x14ac:dyDescent="0.25">
      <c r="A16" s="257" t="s">
        <v>181</v>
      </c>
      <c r="B16" s="52">
        <v>1363</v>
      </c>
      <c r="C16" s="53">
        <v>1418</v>
      </c>
      <c r="D16" s="52">
        <v>1285</v>
      </c>
      <c r="E16" s="53">
        <v>1267</v>
      </c>
      <c r="F16" s="52">
        <v>1242</v>
      </c>
      <c r="G16" s="53">
        <v>1213</v>
      </c>
      <c r="H16" s="52">
        <v>1265</v>
      </c>
      <c r="I16" s="53">
        <v>1268</v>
      </c>
      <c r="J16" s="52">
        <v>1461</v>
      </c>
      <c r="K16" s="53">
        <v>1584</v>
      </c>
      <c r="L16" s="53">
        <v>1756</v>
      </c>
      <c r="M16" s="53">
        <v>1640</v>
      </c>
      <c r="N16" s="53">
        <v>1901</v>
      </c>
      <c r="O16" s="159">
        <v>2080</v>
      </c>
      <c r="P16" s="231">
        <v>9.4160967911625537E-2</v>
      </c>
      <c r="Q16" s="232">
        <v>0.42368240930869261</v>
      </c>
      <c r="R16" s="256">
        <v>0.64167324388318869</v>
      </c>
    </row>
    <row r="17" spans="1:18" x14ac:dyDescent="0.25">
      <c r="A17" s="257" t="s">
        <v>182</v>
      </c>
      <c r="B17" s="52">
        <v>1108</v>
      </c>
      <c r="C17" s="53">
        <v>1158</v>
      </c>
      <c r="D17" s="52">
        <v>1161</v>
      </c>
      <c r="E17" s="53">
        <v>993</v>
      </c>
      <c r="F17" s="52">
        <v>1060</v>
      </c>
      <c r="G17" s="53">
        <v>951</v>
      </c>
      <c r="H17" s="52">
        <v>1009</v>
      </c>
      <c r="I17" s="53">
        <v>1031</v>
      </c>
      <c r="J17" s="52">
        <v>1130</v>
      </c>
      <c r="K17" s="53">
        <v>1291</v>
      </c>
      <c r="L17" s="53">
        <v>1388</v>
      </c>
      <c r="M17" s="53">
        <v>1345</v>
      </c>
      <c r="N17" s="53">
        <v>1497</v>
      </c>
      <c r="O17" s="159">
        <v>1614</v>
      </c>
      <c r="P17" s="231">
        <v>7.8156312625250468E-2</v>
      </c>
      <c r="Q17" s="232">
        <v>0.42831858407079637</v>
      </c>
      <c r="R17" s="256">
        <v>0.62537764350453173</v>
      </c>
    </row>
    <row r="18" spans="1:18" x14ac:dyDescent="0.25">
      <c r="A18" s="257" t="s">
        <v>183</v>
      </c>
      <c r="B18" s="52">
        <v>1296</v>
      </c>
      <c r="C18" s="53">
        <v>1252</v>
      </c>
      <c r="D18" s="52">
        <v>1209</v>
      </c>
      <c r="E18" s="53">
        <v>1040</v>
      </c>
      <c r="F18" s="52">
        <v>991</v>
      </c>
      <c r="G18" s="53">
        <v>956</v>
      </c>
      <c r="H18" s="52">
        <v>910</v>
      </c>
      <c r="I18" s="53">
        <v>913</v>
      </c>
      <c r="J18" s="52">
        <v>931</v>
      </c>
      <c r="K18" s="53">
        <v>927</v>
      </c>
      <c r="L18" s="53">
        <v>1009</v>
      </c>
      <c r="M18" s="53">
        <v>969</v>
      </c>
      <c r="N18" s="53">
        <v>1029</v>
      </c>
      <c r="O18" s="159">
        <v>1091</v>
      </c>
      <c r="P18" s="231">
        <v>6.0252672497570492E-2</v>
      </c>
      <c r="Q18" s="232">
        <v>0.17185821697099901</v>
      </c>
      <c r="R18" s="256">
        <v>4.9038461538461586E-2</v>
      </c>
    </row>
    <row r="19" spans="1:18" ht="15.75" thickBot="1" x14ac:dyDescent="0.3">
      <c r="A19" s="258" t="s">
        <v>184</v>
      </c>
      <c r="B19" s="57">
        <v>531</v>
      </c>
      <c r="C19" s="58">
        <v>565</v>
      </c>
      <c r="D19" s="57">
        <v>522</v>
      </c>
      <c r="E19" s="58">
        <v>481</v>
      </c>
      <c r="F19" s="57">
        <v>403</v>
      </c>
      <c r="G19" s="58">
        <v>423</v>
      </c>
      <c r="H19" s="57">
        <v>421</v>
      </c>
      <c r="I19" s="58">
        <v>411</v>
      </c>
      <c r="J19" s="57">
        <v>401</v>
      </c>
      <c r="K19" s="58">
        <v>458</v>
      </c>
      <c r="L19" s="58">
        <v>486</v>
      </c>
      <c r="M19" s="58">
        <v>480</v>
      </c>
      <c r="N19" s="58">
        <v>489</v>
      </c>
      <c r="O19" s="160">
        <v>473</v>
      </c>
      <c r="P19" s="231">
        <v>-3.2719836400817992E-2</v>
      </c>
      <c r="Q19" s="232">
        <v>0.17955112219451363</v>
      </c>
      <c r="R19" s="256">
        <v>-1.6632016632016633E-2</v>
      </c>
    </row>
    <row r="20" spans="1:18" x14ac:dyDescent="0.25">
      <c r="A20" s="255" t="s">
        <v>104</v>
      </c>
      <c r="B20" s="311">
        <v>6979</v>
      </c>
      <c r="C20" s="68">
        <v>6849</v>
      </c>
      <c r="D20" s="312">
        <v>6478</v>
      </c>
      <c r="E20" s="68">
        <v>5736</v>
      </c>
      <c r="F20" s="312">
        <v>5234</v>
      </c>
      <c r="G20" s="68">
        <v>4978</v>
      </c>
      <c r="H20" s="312">
        <v>4908</v>
      </c>
      <c r="I20" s="68">
        <v>4917</v>
      </c>
      <c r="J20" s="312">
        <v>5072</v>
      </c>
      <c r="K20" s="68">
        <v>5452</v>
      </c>
      <c r="L20" s="68">
        <v>5648</v>
      </c>
      <c r="M20" s="68">
        <v>5474</v>
      </c>
      <c r="N20" s="68">
        <v>5806</v>
      </c>
      <c r="O20" s="313">
        <v>6049</v>
      </c>
      <c r="P20" s="233">
        <v>4.1853255253186283E-2</v>
      </c>
      <c r="Q20" s="234">
        <v>0.19262618296529976</v>
      </c>
      <c r="R20" s="259">
        <v>5.4567642956764306E-2</v>
      </c>
    </row>
    <row r="21" spans="1:18" x14ac:dyDescent="0.25">
      <c r="A21" s="257" t="s">
        <v>185</v>
      </c>
      <c r="B21" s="52">
        <v>2091</v>
      </c>
      <c r="C21" s="53">
        <v>2038</v>
      </c>
      <c r="D21" s="52">
        <v>1896</v>
      </c>
      <c r="E21" s="53">
        <v>1696</v>
      </c>
      <c r="F21" s="52">
        <v>1496</v>
      </c>
      <c r="G21" s="53">
        <v>1466</v>
      </c>
      <c r="H21" s="52">
        <v>1468</v>
      </c>
      <c r="I21" s="53">
        <v>1392</v>
      </c>
      <c r="J21" s="52">
        <v>1466</v>
      </c>
      <c r="K21" s="53">
        <v>1562</v>
      </c>
      <c r="L21" s="53">
        <v>1645</v>
      </c>
      <c r="M21" s="53">
        <v>1643</v>
      </c>
      <c r="N21" s="53">
        <v>1707</v>
      </c>
      <c r="O21" s="159">
        <v>1812</v>
      </c>
      <c r="P21" s="231">
        <v>6.1511423550087763E-2</v>
      </c>
      <c r="Q21" s="232">
        <v>0.23601637107776252</v>
      </c>
      <c r="R21" s="256">
        <v>6.8396226415094352E-2</v>
      </c>
    </row>
    <row r="22" spans="1:18" x14ac:dyDescent="0.25">
      <c r="A22" s="257" t="s">
        <v>186</v>
      </c>
      <c r="B22" s="52">
        <v>651</v>
      </c>
      <c r="C22" s="53">
        <v>630</v>
      </c>
      <c r="D22" s="52">
        <v>574</v>
      </c>
      <c r="E22" s="53">
        <v>505</v>
      </c>
      <c r="F22" s="52">
        <v>454</v>
      </c>
      <c r="G22" s="53">
        <v>483</v>
      </c>
      <c r="H22" s="52">
        <v>440</v>
      </c>
      <c r="I22" s="53">
        <v>422</v>
      </c>
      <c r="J22" s="52">
        <v>467</v>
      </c>
      <c r="K22" s="53">
        <v>480</v>
      </c>
      <c r="L22" s="53">
        <v>509</v>
      </c>
      <c r="M22" s="53">
        <v>503</v>
      </c>
      <c r="N22" s="53">
        <v>558</v>
      </c>
      <c r="O22" s="159">
        <v>536</v>
      </c>
      <c r="P22" s="231">
        <v>-3.9426523297491078E-2</v>
      </c>
      <c r="Q22" s="232">
        <v>0.14775160599571735</v>
      </c>
      <c r="R22" s="256">
        <v>6.1386138613861441E-2</v>
      </c>
    </row>
    <row r="23" spans="1:18" x14ac:dyDescent="0.25">
      <c r="A23" s="257" t="s">
        <v>187</v>
      </c>
      <c r="B23" s="52">
        <v>1015</v>
      </c>
      <c r="C23" s="53">
        <v>1036</v>
      </c>
      <c r="D23" s="52">
        <v>979</v>
      </c>
      <c r="E23" s="53">
        <v>897</v>
      </c>
      <c r="F23" s="52">
        <v>805</v>
      </c>
      <c r="G23" s="53">
        <v>759</v>
      </c>
      <c r="H23" s="52">
        <v>752</v>
      </c>
      <c r="I23" s="53">
        <v>794</v>
      </c>
      <c r="J23" s="52">
        <v>739</v>
      </c>
      <c r="K23" s="53">
        <v>881</v>
      </c>
      <c r="L23" s="53">
        <v>827</v>
      </c>
      <c r="M23" s="53">
        <v>823</v>
      </c>
      <c r="N23" s="53">
        <v>852</v>
      </c>
      <c r="O23" s="159">
        <v>892</v>
      </c>
      <c r="P23" s="231">
        <v>4.6948356807511749E-2</v>
      </c>
      <c r="Q23" s="232">
        <v>0.20703653585926918</v>
      </c>
      <c r="R23" s="256">
        <v>-5.5741360089186509E-3</v>
      </c>
    </row>
    <row r="24" spans="1:18" x14ac:dyDescent="0.25">
      <c r="A24" s="257" t="s">
        <v>188</v>
      </c>
      <c r="B24" s="52">
        <v>750</v>
      </c>
      <c r="C24" s="53">
        <v>753</v>
      </c>
      <c r="D24" s="52">
        <v>716</v>
      </c>
      <c r="E24" s="53">
        <v>597</v>
      </c>
      <c r="F24" s="52">
        <v>547</v>
      </c>
      <c r="G24" s="53">
        <v>576</v>
      </c>
      <c r="H24" s="52">
        <v>547</v>
      </c>
      <c r="I24" s="53">
        <v>551</v>
      </c>
      <c r="J24" s="52">
        <v>564</v>
      </c>
      <c r="K24" s="53">
        <v>603</v>
      </c>
      <c r="L24" s="53">
        <v>610</v>
      </c>
      <c r="M24" s="53">
        <v>575</v>
      </c>
      <c r="N24" s="53">
        <v>599</v>
      </c>
      <c r="O24" s="159">
        <v>635</v>
      </c>
      <c r="P24" s="231">
        <v>6.0100166944908162E-2</v>
      </c>
      <c r="Q24" s="232">
        <v>0.12588652482269502</v>
      </c>
      <c r="R24" s="256">
        <v>6.365159128978215E-2</v>
      </c>
    </row>
    <row r="25" spans="1:18" x14ac:dyDescent="0.25">
      <c r="A25" s="257" t="s">
        <v>189</v>
      </c>
      <c r="B25" s="52">
        <v>588</v>
      </c>
      <c r="C25" s="53">
        <v>518</v>
      </c>
      <c r="D25" s="52">
        <v>513</v>
      </c>
      <c r="E25" s="53">
        <v>491</v>
      </c>
      <c r="F25" s="52">
        <v>455</v>
      </c>
      <c r="G25" s="53">
        <v>404</v>
      </c>
      <c r="H25" s="52">
        <v>389</v>
      </c>
      <c r="I25" s="53">
        <v>388</v>
      </c>
      <c r="J25" s="52">
        <v>428</v>
      </c>
      <c r="K25" s="53">
        <v>462</v>
      </c>
      <c r="L25" s="53">
        <v>480</v>
      </c>
      <c r="M25" s="53">
        <v>410</v>
      </c>
      <c r="N25" s="53">
        <v>478</v>
      </c>
      <c r="O25" s="159">
        <v>483</v>
      </c>
      <c r="P25" s="231">
        <v>1.0460251046025215E-2</v>
      </c>
      <c r="Q25" s="232">
        <v>0.12850467289719636</v>
      </c>
      <c r="R25" s="256">
        <v>-1.6293279022403295E-2</v>
      </c>
    </row>
    <row r="26" spans="1:18" x14ac:dyDescent="0.25">
      <c r="A26" s="257" t="s">
        <v>190</v>
      </c>
      <c r="B26" s="52">
        <v>785</v>
      </c>
      <c r="C26" s="53">
        <v>731</v>
      </c>
      <c r="D26" s="52">
        <v>752</v>
      </c>
      <c r="E26" s="53">
        <v>601</v>
      </c>
      <c r="F26" s="52">
        <v>592</v>
      </c>
      <c r="G26" s="53">
        <v>494</v>
      </c>
      <c r="H26" s="52">
        <v>550</v>
      </c>
      <c r="I26" s="53">
        <v>567</v>
      </c>
      <c r="J26" s="52">
        <v>533</v>
      </c>
      <c r="K26" s="53">
        <v>585</v>
      </c>
      <c r="L26" s="53">
        <v>667</v>
      </c>
      <c r="M26" s="53">
        <v>614</v>
      </c>
      <c r="N26" s="53">
        <v>703</v>
      </c>
      <c r="O26" s="159">
        <v>668</v>
      </c>
      <c r="P26" s="231">
        <v>-4.9786628733997196E-2</v>
      </c>
      <c r="Q26" s="232">
        <v>0.25328330206378991</v>
      </c>
      <c r="R26" s="256">
        <v>0.11148086522462552</v>
      </c>
    </row>
    <row r="27" spans="1:18" ht="15.75" thickBot="1" x14ac:dyDescent="0.3">
      <c r="A27" s="258" t="s">
        <v>191</v>
      </c>
      <c r="B27" s="57">
        <v>1099</v>
      </c>
      <c r="C27" s="58">
        <v>1143</v>
      </c>
      <c r="D27" s="57">
        <v>1048</v>
      </c>
      <c r="E27" s="58">
        <v>949</v>
      </c>
      <c r="F27" s="57">
        <v>885</v>
      </c>
      <c r="G27" s="58">
        <v>796</v>
      </c>
      <c r="H27" s="57">
        <v>762</v>
      </c>
      <c r="I27" s="58">
        <v>803</v>
      </c>
      <c r="J27" s="57">
        <v>875</v>
      </c>
      <c r="K27" s="58">
        <v>879</v>
      </c>
      <c r="L27" s="58">
        <v>910</v>
      </c>
      <c r="M27" s="58">
        <v>906</v>
      </c>
      <c r="N27" s="58">
        <v>909</v>
      </c>
      <c r="O27" s="160">
        <v>1023</v>
      </c>
      <c r="P27" s="235">
        <v>0.12541254125412538</v>
      </c>
      <c r="Q27" s="236">
        <v>0.16914285714285704</v>
      </c>
      <c r="R27" s="260">
        <v>7.7976817702845036E-2</v>
      </c>
    </row>
    <row r="28" spans="1:18" x14ac:dyDescent="0.25">
      <c r="A28" s="255" t="s">
        <v>105</v>
      </c>
      <c r="B28" s="311">
        <v>5417</v>
      </c>
      <c r="C28" s="68">
        <v>5478</v>
      </c>
      <c r="D28" s="312">
        <v>5217</v>
      </c>
      <c r="E28" s="68">
        <v>4807</v>
      </c>
      <c r="F28" s="312">
        <v>4179</v>
      </c>
      <c r="G28" s="68">
        <v>3975</v>
      </c>
      <c r="H28" s="312">
        <v>3922</v>
      </c>
      <c r="I28" s="68">
        <v>4025</v>
      </c>
      <c r="J28" s="312">
        <v>4175</v>
      </c>
      <c r="K28" s="68">
        <v>4545</v>
      </c>
      <c r="L28" s="68">
        <v>4832</v>
      </c>
      <c r="M28" s="68">
        <v>4618</v>
      </c>
      <c r="N28" s="68">
        <v>4688</v>
      </c>
      <c r="O28" s="313">
        <v>5120</v>
      </c>
      <c r="P28" s="233">
        <v>9.2150170648464202E-2</v>
      </c>
      <c r="Q28" s="234">
        <v>0.22634730538922154</v>
      </c>
      <c r="R28" s="259">
        <v>6.5113376326191075E-2</v>
      </c>
    </row>
    <row r="29" spans="1:18" x14ac:dyDescent="0.25">
      <c r="A29" s="257" t="s">
        <v>192</v>
      </c>
      <c r="B29" s="52">
        <v>671</v>
      </c>
      <c r="C29" s="53">
        <v>634</v>
      </c>
      <c r="D29" s="52">
        <v>574</v>
      </c>
      <c r="E29" s="53">
        <v>518</v>
      </c>
      <c r="F29" s="52">
        <v>517</v>
      </c>
      <c r="G29" s="53">
        <v>473</v>
      </c>
      <c r="H29" s="52">
        <v>399</v>
      </c>
      <c r="I29" s="53">
        <v>478</v>
      </c>
      <c r="J29" s="52">
        <v>506</v>
      </c>
      <c r="K29" s="53">
        <v>545</v>
      </c>
      <c r="L29" s="53">
        <v>488</v>
      </c>
      <c r="M29" s="53">
        <v>524</v>
      </c>
      <c r="N29" s="53">
        <v>475</v>
      </c>
      <c r="O29" s="159">
        <v>572</v>
      </c>
      <c r="P29" s="231">
        <v>0.2042105263157894</v>
      </c>
      <c r="Q29" s="232">
        <v>0.13043478260869557</v>
      </c>
      <c r="R29" s="256">
        <v>0.10424710424710426</v>
      </c>
    </row>
    <row r="30" spans="1:18" x14ac:dyDescent="0.25">
      <c r="A30" s="257" t="s">
        <v>193</v>
      </c>
      <c r="B30" s="52">
        <v>845</v>
      </c>
      <c r="C30" s="53">
        <v>878</v>
      </c>
      <c r="D30" s="52">
        <v>852</v>
      </c>
      <c r="E30" s="53">
        <v>807</v>
      </c>
      <c r="F30" s="52">
        <v>662</v>
      </c>
      <c r="G30" s="53">
        <v>657</v>
      </c>
      <c r="H30" s="52">
        <v>632</v>
      </c>
      <c r="I30" s="53">
        <v>621</v>
      </c>
      <c r="J30" s="52">
        <v>695</v>
      </c>
      <c r="K30" s="53">
        <v>761</v>
      </c>
      <c r="L30" s="53">
        <v>740</v>
      </c>
      <c r="M30" s="53">
        <v>766</v>
      </c>
      <c r="N30" s="53">
        <v>755</v>
      </c>
      <c r="O30" s="159">
        <v>831</v>
      </c>
      <c r="P30" s="231">
        <v>0.10066225165562903</v>
      </c>
      <c r="Q30" s="232">
        <v>0.1956834532374101</v>
      </c>
      <c r="R30" s="256">
        <v>2.9739776951672958E-2</v>
      </c>
    </row>
    <row r="31" spans="1:18" x14ac:dyDescent="0.25">
      <c r="A31" s="257" t="s">
        <v>194</v>
      </c>
      <c r="B31" s="52">
        <v>593</v>
      </c>
      <c r="C31" s="53">
        <v>623</v>
      </c>
      <c r="D31" s="52">
        <v>603</v>
      </c>
      <c r="E31" s="53">
        <v>538</v>
      </c>
      <c r="F31" s="52">
        <v>478</v>
      </c>
      <c r="G31" s="53">
        <v>456</v>
      </c>
      <c r="H31" s="52">
        <v>475</v>
      </c>
      <c r="I31" s="53">
        <v>445</v>
      </c>
      <c r="J31" s="52">
        <v>481</v>
      </c>
      <c r="K31" s="53">
        <v>515</v>
      </c>
      <c r="L31" s="53">
        <v>636</v>
      </c>
      <c r="M31" s="53">
        <v>565</v>
      </c>
      <c r="N31" s="53">
        <v>560</v>
      </c>
      <c r="O31" s="159">
        <v>643</v>
      </c>
      <c r="P31" s="231">
        <v>0.14821428571428563</v>
      </c>
      <c r="Q31" s="232">
        <v>0.33679833679833671</v>
      </c>
      <c r="R31" s="256">
        <v>0.19516728624535307</v>
      </c>
    </row>
    <row r="32" spans="1:18" x14ac:dyDescent="0.25">
      <c r="A32" s="257" t="s">
        <v>195</v>
      </c>
      <c r="B32" s="52">
        <v>1589</v>
      </c>
      <c r="C32" s="53">
        <v>1565</v>
      </c>
      <c r="D32" s="52">
        <v>1498</v>
      </c>
      <c r="E32" s="53">
        <v>1457</v>
      </c>
      <c r="F32" s="52">
        <v>1178</v>
      </c>
      <c r="G32" s="53">
        <v>1133</v>
      </c>
      <c r="H32" s="52">
        <v>1138</v>
      </c>
      <c r="I32" s="53">
        <v>1126</v>
      </c>
      <c r="J32" s="52">
        <v>1183</v>
      </c>
      <c r="K32" s="53">
        <v>1295</v>
      </c>
      <c r="L32" s="53">
        <v>1387</v>
      </c>
      <c r="M32" s="53">
        <v>1305</v>
      </c>
      <c r="N32" s="53">
        <v>1449</v>
      </c>
      <c r="O32" s="159">
        <v>1511</v>
      </c>
      <c r="P32" s="231">
        <v>4.2788129744651515E-2</v>
      </c>
      <c r="Q32" s="232">
        <v>0.2772612003381234</v>
      </c>
      <c r="R32" s="256">
        <v>3.7062457103637536E-2</v>
      </c>
    </row>
    <row r="33" spans="1:18" x14ac:dyDescent="0.25">
      <c r="A33" s="257" t="s">
        <v>196</v>
      </c>
      <c r="B33" s="52">
        <v>787</v>
      </c>
      <c r="C33" s="53">
        <v>781</v>
      </c>
      <c r="D33" s="52">
        <v>773</v>
      </c>
      <c r="E33" s="53">
        <v>686</v>
      </c>
      <c r="F33" s="52">
        <v>616</v>
      </c>
      <c r="G33" s="53">
        <v>565</v>
      </c>
      <c r="H33" s="52">
        <v>601</v>
      </c>
      <c r="I33" s="53">
        <v>652</v>
      </c>
      <c r="J33" s="52">
        <v>607</v>
      </c>
      <c r="K33" s="53">
        <v>630</v>
      </c>
      <c r="L33" s="53">
        <v>748</v>
      </c>
      <c r="M33" s="53">
        <v>685</v>
      </c>
      <c r="N33" s="53">
        <v>711</v>
      </c>
      <c r="O33" s="159">
        <v>738</v>
      </c>
      <c r="P33" s="231">
        <v>3.7974683544303778E-2</v>
      </c>
      <c r="Q33" s="232">
        <v>0.21581548599670519</v>
      </c>
      <c r="R33" s="256">
        <v>7.580174927113692E-2</v>
      </c>
    </row>
    <row r="34" spans="1:18" x14ac:dyDescent="0.25">
      <c r="A34" s="257" t="s">
        <v>197</v>
      </c>
      <c r="B34" s="52">
        <v>433</v>
      </c>
      <c r="C34" s="53">
        <v>472</v>
      </c>
      <c r="D34" s="52">
        <v>420</v>
      </c>
      <c r="E34" s="53">
        <v>369</v>
      </c>
      <c r="F34" s="52">
        <v>316</v>
      </c>
      <c r="G34" s="53">
        <v>311</v>
      </c>
      <c r="H34" s="52">
        <v>324</v>
      </c>
      <c r="I34" s="53">
        <v>322</v>
      </c>
      <c r="J34" s="52">
        <v>321</v>
      </c>
      <c r="K34" s="53">
        <v>374</v>
      </c>
      <c r="L34" s="53">
        <v>392</v>
      </c>
      <c r="M34" s="53">
        <v>346</v>
      </c>
      <c r="N34" s="53">
        <v>331</v>
      </c>
      <c r="O34" s="159">
        <v>376</v>
      </c>
      <c r="P34" s="231">
        <v>0.13595166163142003</v>
      </c>
      <c r="Q34" s="232">
        <v>0.17133956386292826</v>
      </c>
      <c r="R34" s="256">
        <v>1.8970189701897011E-2</v>
      </c>
    </row>
    <row r="35" spans="1:18" ht="15.75" thickBot="1" x14ac:dyDescent="0.3">
      <c r="A35" s="258" t="s">
        <v>198</v>
      </c>
      <c r="B35" s="57">
        <v>499</v>
      </c>
      <c r="C35" s="58">
        <v>525</v>
      </c>
      <c r="D35" s="57">
        <v>497</v>
      </c>
      <c r="E35" s="58">
        <v>432</v>
      </c>
      <c r="F35" s="57">
        <v>412</v>
      </c>
      <c r="G35" s="58">
        <v>380</v>
      </c>
      <c r="H35" s="57">
        <v>353</v>
      </c>
      <c r="I35" s="58">
        <v>381</v>
      </c>
      <c r="J35" s="57">
        <v>382</v>
      </c>
      <c r="K35" s="58">
        <v>425</v>
      </c>
      <c r="L35" s="58">
        <v>441</v>
      </c>
      <c r="M35" s="58">
        <v>427</v>
      </c>
      <c r="N35" s="58">
        <v>407</v>
      </c>
      <c r="O35" s="160">
        <v>449</v>
      </c>
      <c r="P35" s="235">
        <v>0.10319410319410327</v>
      </c>
      <c r="Q35" s="236">
        <v>0.17539267015706805</v>
      </c>
      <c r="R35" s="260">
        <v>3.935185185185186E-2</v>
      </c>
    </row>
    <row r="36" spans="1:18" x14ac:dyDescent="0.25">
      <c r="A36" s="255" t="s">
        <v>106</v>
      </c>
      <c r="B36" s="311">
        <v>2770</v>
      </c>
      <c r="C36" s="68">
        <v>2714</v>
      </c>
      <c r="D36" s="312">
        <v>2579</v>
      </c>
      <c r="E36" s="68">
        <v>2365</v>
      </c>
      <c r="F36" s="312">
        <v>2057</v>
      </c>
      <c r="G36" s="68">
        <v>1890</v>
      </c>
      <c r="H36" s="312">
        <v>1985</v>
      </c>
      <c r="I36" s="68">
        <v>1846</v>
      </c>
      <c r="J36" s="312">
        <v>1937</v>
      </c>
      <c r="K36" s="68">
        <v>2076</v>
      </c>
      <c r="L36" s="68">
        <v>2265</v>
      </c>
      <c r="M36" s="68">
        <v>2078</v>
      </c>
      <c r="N36" s="68">
        <v>2152</v>
      </c>
      <c r="O36" s="313">
        <v>2229</v>
      </c>
      <c r="P36" s="231">
        <v>3.5780669144981347E-2</v>
      </c>
      <c r="Q36" s="232">
        <v>0.15074858027878157</v>
      </c>
      <c r="R36" s="256">
        <v>-5.7505285412262186E-2</v>
      </c>
    </row>
    <row r="37" spans="1:18" x14ac:dyDescent="0.25">
      <c r="A37" s="257" t="s">
        <v>199</v>
      </c>
      <c r="B37" s="52">
        <v>796</v>
      </c>
      <c r="C37" s="53">
        <v>722</v>
      </c>
      <c r="D37" s="52">
        <v>696</v>
      </c>
      <c r="E37" s="53">
        <v>666</v>
      </c>
      <c r="F37" s="52">
        <v>633</v>
      </c>
      <c r="G37" s="53">
        <v>579</v>
      </c>
      <c r="H37" s="52">
        <v>592</v>
      </c>
      <c r="I37" s="53">
        <v>516</v>
      </c>
      <c r="J37" s="52">
        <v>607</v>
      </c>
      <c r="K37" s="53">
        <v>614</v>
      </c>
      <c r="L37" s="53">
        <v>742</v>
      </c>
      <c r="M37" s="53">
        <v>608</v>
      </c>
      <c r="N37" s="53">
        <v>662</v>
      </c>
      <c r="O37" s="159">
        <v>681</v>
      </c>
      <c r="P37" s="231">
        <v>2.8700906344410804E-2</v>
      </c>
      <c r="Q37" s="232">
        <v>0.12191103789126845</v>
      </c>
      <c r="R37" s="256">
        <v>2.2522522522522515E-2</v>
      </c>
    </row>
    <row r="38" spans="1:18" x14ac:dyDescent="0.25">
      <c r="A38" s="257" t="s">
        <v>200</v>
      </c>
      <c r="B38" s="52">
        <v>1083</v>
      </c>
      <c r="C38" s="53">
        <v>1098</v>
      </c>
      <c r="D38" s="52">
        <v>1034</v>
      </c>
      <c r="E38" s="53">
        <v>950</v>
      </c>
      <c r="F38" s="52">
        <v>793</v>
      </c>
      <c r="G38" s="53">
        <v>716</v>
      </c>
      <c r="H38" s="52">
        <v>779</v>
      </c>
      <c r="I38" s="53">
        <v>734</v>
      </c>
      <c r="J38" s="52">
        <v>789</v>
      </c>
      <c r="K38" s="53">
        <v>843</v>
      </c>
      <c r="L38" s="53">
        <v>850</v>
      </c>
      <c r="M38" s="53">
        <v>892</v>
      </c>
      <c r="N38" s="53">
        <v>853</v>
      </c>
      <c r="O38" s="159">
        <v>922</v>
      </c>
      <c r="P38" s="231">
        <v>8.0890973036342295E-2</v>
      </c>
      <c r="Q38" s="232">
        <v>0.16856780735107724</v>
      </c>
      <c r="R38" s="256">
        <v>-2.9473684210526319E-2</v>
      </c>
    </row>
    <row r="39" spans="1:18" ht="15.75" thickBot="1" x14ac:dyDescent="0.3">
      <c r="A39" s="258" t="s">
        <v>201</v>
      </c>
      <c r="B39" s="57">
        <v>891</v>
      </c>
      <c r="C39" s="58">
        <v>894</v>
      </c>
      <c r="D39" s="57">
        <v>849</v>
      </c>
      <c r="E39" s="58">
        <v>749</v>
      </c>
      <c r="F39" s="57">
        <v>631</v>
      </c>
      <c r="G39" s="58">
        <v>595</v>
      </c>
      <c r="H39" s="57">
        <v>614</v>
      </c>
      <c r="I39" s="58">
        <v>596</v>
      </c>
      <c r="J39" s="57">
        <v>541</v>
      </c>
      <c r="K39" s="58">
        <v>619</v>
      </c>
      <c r="L39" s="58">
        <v>673</v>
      </c>
      <c r="M39" s="58">
        <v>578</v>
      </c>
      <c r="N39" s="58">
        <v>637</v>
      </c>
      <c r="O39" s="160">
        <v>626</v>
      </c>
      <c r="P39" s="231">
        <v>-1.7268445839874413E-2</v>
      </c>
      <c r="Q39" s="232">
        <v>0.15711645101663585</v>
      </c>
      <c r="R39" s="256">
        <v>-0.16421895861148195</v>
      </c>
    </row>
    <row r="40" spans="1:18" x14ac:dyDescent="0.25">
      <c r="A40" s="255" t="s">
        <v>107</v>
      </c>
      <c r="B40" s="311">
        <v>7876</v>
      </c>
      <c r="C40" s="68">
        <v>7564</v>
      </c>
      <c r="D40" s="312">
        <v>7174</v>
      </c>
      <c r="E40" s="68">
        <v>6376</v>
      </c>
      <c r="F40" s="312">
        <v>5873</v>
      </c>
      <c r="G40" s="68">
        <v>5449</v>
      </c>
      <c r="H40" s="312">
        <v>5529</v>
      </c>
      <c r="I40" s="68">
        <v>5486</v>
      </c>
      <c r="J40" s="312">
        <v>5739</v>
      </c>
      <c r="K40" s="68">
        <v>6090</v>
      </c>
      <c r="L40" s="68">
        <v>6688</v>
      </c>
      <c r="M40" s="68">
        <v>6270</v>
      </c>
      <c r="N40" s="68">
        <v>6669</v>
      </c>
      <c r="O40" s="313">
        <v>6904</v>
      </c>
      <c r="P40" s="233">
        <v>3.523766681661411E-2</v>
      </c>
      <c r="Q40" s="234">
        <v>0.20299703781146539</v>
      </c>
      <c r="R40" s="259">
        <v>8.2810539523211935E-2</v>
      </c>
    </row>
    <row r="41" spans="1:18" x14ac:dyDescent="0.25">
      <c r="A41" s="257" t="s">
        <v>202</v>
      </c>
      <c r="B41" s="52">
        <v>1242</v>
      </c>
      <c r="C41" s="53">
        <v>1204</v>
      </c>
      <c r="D41" s="52">
        <v>1228</v>
      </c>
      <c r="E41" s="53">
        <v>1061</v>
      </c>
      <c r="F41" s="52">
        <v>974</v>
      </c>
      <c r="G41" s="53">
        <v>940</v>
      </c>
      <c r="H41" s="52">
        <v>968</v>
      </c>
      <c r="I41" s="53">
        <v>983</v>
      </c>
      <c r="J41" s="52">
        <v>928</v>
      </c>
      <c r="K41" s="53">
        <v>1031</v>
      </c>
      <c r="L41" s="53">
        <v>1181</v>
      </c>
      <c r="M41" s="53">
        <v>1018</v>
      </c>
      <c r="N41" s="53">
        <v>1104</v>
      </c>
      <c r="O41" s="159">
        <v>1171</v>
      </c>
      <c r="P41" s="231">
        <v>6.0688405797101552E-2</v>
      </c>
      <c r="Q41" s="232">
        <v>0.2618534482758621</v>
      </c>
      <c r="R41" s="256">
        <v>0.10367577756833168</v>
      </c>
    </row>
    <row r="42" spans="1:18" x14ac:dyDescent="0.25">
      <c r="A42" s="257" t="s">
        <v>203</v>
      </c>
      <c r="B42" s="52">
        <v>1181</v>
      </c>
      <c r="C42" s="53">
        <v>1098</v>
      </c>
      <c r="D42" s="52">
        <v>1090</v>
      </c>
      <c r="E42" s="53">
        <v>959</v>
      </c>
      <c r="F42" s="52">
        <v>848</v>
      </c>
      <c r="G42" s="53">
        <v>781</v>
      </c>
      <c r="H42" s="52">
        <v>847</v>
      </c>
      <c r="I42" s="53">
        <v>809</v>
      </c>
      <c r="J42" s="52">
        <v>898</v>
      </c>
      <c r="K42" s="53">
        <v>888</v>
      </c>
      <c r="L42" s="53">
        <v>974</v>
      </c>
      <c r="M42" s="53">
        <v>899</v>
      </c>
      <c r="N42" s="53">
        <v>927</v>
      </c>
      <c r="O42" s="159">
        <v>951</v>
      </c>
      <c r="P42" s="231">
        <v>2.5889967637540368E-2</v>
      </c>
      <c r="Q42" s="232">
        <v>5.9020044543429906E-2</v>
      </c>
      <c r="R42" s="256">
        <v>-8.3420229405630764E-3</v>
      </c>
    </row>
    <row r="43" spans="1:18" x14ac:dyDescent="0.25">
      <c r="A43" s="257" t="s">
        <v>204</v>
      </c>
      <c r="B43" s="52">
        <v>1167</v>
      </c>
      <c r="C43" s="53">
        <v>1213</v>
      </c>
      <c r="D43" s="52">
        <v>1093</v>
      </c>
      <c r="E43" s="53">
        <v>953</v>
      </c>
      <c r="F43" s="52">
        <v>915</v>
      </c>
      <c r="G43" s="53">
        <v>865</v>
      </c>
      <c r="H43" s="52">
        <v>873</v>
      </c>
      <c r="I43" s="53">
        <v>856</v>
      </c>
      <c r="J43" s="52">
        <v>902</v>
      </c>
      <c r="K43" s="53">
        <v>941</v>
      </c>
      <c r="L43" s="53">
        <v>1088</v>
      </c>
      <c r="M43" s="53">
        <v>1024</v>
      </c>
      <c r="N43" s="53">
        <v>1103</v>
      </c>
      <c r="O43" s="159">
        <v>1084</v>
      </c>
      <c r="P43" s="231">
        <v>-1.7225747960108784E-2</v>
      </c>
      <c r="Q43" s="232">
        <v>0.20177383592017728</v>
      </c>
      <c r="R43" s="256">
        <v>0.13746065057712498</v>
      </c>
    </row>
    <row r="44" spans="1:18" x14ac:dyDescent="0.25">
      <c r="A44" s="257" t="s">
        <v>205</v>
      </c>
      <c r="B44" s="52">
        <v>881</v>
      </c>
      <c r="C44" s="53">
        <v>793</v>
      </c>
      <c r="D44" s="52">
        <v>755</v>
      </c>
      <c r="E44" s="53">
        <v>648</v>
      </c>
      <c r="F44" s="52">
        <v>613</v>
      </c>
      <c r="G44" s="53">
        <v>562</v>
      </c>
      <c r="H44" s="52">
        <v>561</v>
      </c>
      <c r="I44" s="53">
        <v>562</v>
      </c>
      <c r="J44" s="52">
        <v>643</v>
      </c>
      <c r="K44" s="53">
        <v>614</v>
      </c>
      <c r="L44" s="53">
        <v>695</v>
      </c>
      <c r="M44" s="53">
        <v>653</v>
      </c>
      <c r="N44" s="53">
        <v>676</v>
      </c>
      <c r="O44" s="159">
        <v>708</v>
      </c>
      <c r="P44" s="231">
        <v>4.7337278106508895E-2</v>
      </c>
      <c r="Q44" s="232">
        <v>0.10108864696734066</v>
      </c>
      <c r="R44" s="256">
        <v>9.259259259259256E-2</v>
      </c>
    </row>
    <row r="45" spans="1:18" x14ac:dyDescent="0.25">
      <c r="A45" s="257" t="s">
        <v>206</v>
      </c>
      <c r="B45" s="52">
        <v>1095</v>
      </c>
      <c r="C45" s="53">
        <v>1024</v>
      </c>
      <c r="D45" s="52">
        <v>913</v>
      </c>
      <c r="E45" s="53">
        <v>829</v>
      </c>
      <c r="F45" s="52">
        <v>752</v>
      </c>
      <c r="G45" s="53">
        <v>656</v>
      </c>
      <c r="H45" s="52">
        <v>696</v>
      </c>
      <c r="I45" s="53">
        <v>698</v>
      </c>
      <c r="J45" s="52">
        <v>663</v>
      </c>
      <c r="K45" s="53">
        <v>794</v>
      </c>
      <c r="L45" s="53">
        <v>801</v>
      </c>
      <c r="M45" s="53">
        <v>764</v>
      </c>
      <c r="N45" s="53">
        <v>818</v>
      </c>
      <c r="O45" s="159">
        <v>826</v>
      </c>
      <c r="P45" s="231">
        <v>9.7799511002445438E-3</v>
      </c>
      <c r="Q45" s="232">
        <v>0.24585218702865763</v>
      </c>
      <c r="R45" s="256">
        <v>-3.6188178528346882E-3</v>
      </c>
    </row>
    <row r="46" spans="1:18" x14ac:dyDescent="0.25">
      <c r="A46" s="257" t="s">
        <v>207</v>
      </c>
      <c r="B46" s="52">
        <v>1119</v>
      </c>
      <c r="C46" s="53">
        <v>1138</v>
      </c>
      <c r="D46" s="52">
        <v>1042</v>
      </c>
      <c r="E46" s="53">
        <v>1008</v>
      </c>
      <c r="F46" s="52">
        <v>872</v>
      </c>
      <c r="G46" s="53">
        <v>872</v>
      </c>
      <c r="H46" s="52">
        <v>819</v>
      </c>
      <c r="I46" s="53">
        <v>754</v>
      </c>
      <c r="J46" s="52">
        <v>844</v>
      </c>
      <c r="K46" s="53">
        <v>932</v>
      </c>
      <c r="L46" s="53">
        <v>951</v>
      </c>
      <c r="M46" s="53">
        <v>946</v>
      </c>
      <c r="N46" s="53">
        <v>1014</v>
      </c>
      <c r="O46" s="159">
        <v>1094</v>
      </c>
      <c r="P46" s="231">
        <v>7.8895463510848085E-2</v>
      </c>
      <c r="Q46" s="232">
        <v>0.29620853080568721</v>
      </c>
      <c r="R46" s="256">
        <v>8.5317460317460236E-2</v>
      </c>
    </row>
    <row r="47" spans="1:18" ht="15.75" thickBot="1" x14ac:dyDescent="0.3">
      <c r="A47" s="258" t="s">
        <v>208</v>
      </c>
      <c r="B47" s="57">
        <v>1191</v>
      </c>
      <c r="C47" s="58">
        <v>1094</v>
      </c>
      <c r="D47" s="57">
        <v>1053</v>
      </c>
      <c r="E47" s="58">
        <v>918</v>
      </c>
      <c r="F47" s="57">
        <v>899</v>
      </c>
      <c r="G47" s="58">
        <v>773</v>
      </c>
      <c r="H47" s="57">
        <v>765</v>
      </c>
      <c r="I47" s="58">
        <v>824</v>
      </c>
      <c r="J47" s="57">
        <v>861</v>
      </c>
      <c r="K47" s="58">
        <v>890</v>
      </c>
      <c r="L47" s="58">
        <v>998</v>
      </c>
      <c r="M47" s="58">
        <v>966</v>
      </c>
      <c r="N47" s="58">
        <v>1027</v>
      </c>
      <c r="O47" s="160">
        <v>1070</v>
      </c>
      <c r="P47" s="235">
        <v>4.1869522882181043E-2</v>
      </c>
      <c r="Q47" s="236">
        <v>0.24274099883855982</v>
      </c>
      <c r="R47" s="260">
        <v>0.16557734204793029</v>
      </c>
    </row>
    <row r="48" spans="1:18" x14ac:dyDescent="0.25">
      <c r="A48" s="255" t="s">
        <v>108</v>
      </c>
      <c r="B48" s="311">
        <v>4446</v>
      </c>
      <c r="C48" s="68">
        <v>4114</v>
      </c>
      <c r="D48" s="312">
        <v>3929</v>
      </c>
      <c r="E48" s="68">
        <v>3656</v>
      </c>
      <c r="F48" s="312">
        <v>3397</v>
      </c>
      <c r="G48" s="68">
        <v>3282</v>
      </c>
      <c r="H48" s="312">
        <v>3222</v>
      </c>
      <c r="I48" s="68">
        <v>3364</v>
      </c>
      <c r="J48" s="312">
        <v>3323</v>
      </c>
      <c r="K48" s="68">
        <v>3585</v>
      </c>
      <c r="L48" s="68">
        <v>3739</v>
      </c>
      <c r="M48" s="68">
        <v>3488</v>
      </c>
      <c r="N48" s="68">
        <v>3616</v>
      </c>
      <c r="O48" s="313">
        <v>4075</v>
      </c>
      <c r="P48" s="231">
        <v>0.1269358407079646</v>
      </c>
      <c r="Q48" s="232">
        <v>0.22630153475774906</v>
      </c>
      <c r="R48" s="256">
        <v>0.11460612691466077</v>
      </c>
    </row>
    <row r="49" spans="1:18" x14ac:dyDescent="0.25">
      <c r="A49" s="257" t="s">
        <v>209</v>
      </c>
      <c r="B49" s="52">
        <v>1055</v>
      </c>
      <c r="C49" s="53">
        <v>1008</v>
      </c>
      <c r="D49" s="52">
        <v>990</v>
      </c>
      <c r="E49" s="53">
        <v>869</v>
      </c>
      <c r="F49" s="52">
        <v>794</v>
      </c>
      <c r="G49" s="53">
        <v>857</v>
      </c>
      <c r="H49" s="52">
        <v>813</v>
      </c>
      <c r="I49" s="53">
        <v>793</v>
      </c>
      <c r="J49" s="52">
        <v>844</v>
      </c>
      <c r="K49" s="53">
        <v>838</v>
      </c>
      <c r="L49" s="53">
        <v>880</v>
      </c>
      <c r="M49" s="53">
        <v>777</v>
      </c>
      <c r="N49" s="53">
        <v>801</v>
      </c>
      <c r="O49" s="159">
        <v>935</v>
      </c>
      <c r="P49" s="231">
        <v>0.16729088639200995</v>
      </c>
      <c r="Q49" s="232">
        <v>0.10781990521327023</v>
      </c>
      <c r="R49" s="256">
        <v>7.5949367088607556E-2</v>
      </c>
    </row>
    <row r="50" spans="1:18" x14ac:dyDescent="0.25">
      <c r="A50" s="257" t="s">
        <v>210</v>
      </c>
      <c r="B50" s="52">
        <v>871</v>
      </c>
      <c r="C50" s="53">
        <v>803</v>
      </c>
      <c r="D50" s="52">
        <v>705</v>
      </c>
      <c r="E50" s="53">
        <v>748</v>
      </c>
      <c r="F50" s="52">
        <v>637</v>
      </c>
      <c r="G50" s="53">
        <v>589</v>
      </c>
      <c r="H50" s="52">
        <v>611</v>
      </c>
      <c r="I50" s="53">
        <v>636</v>
      </c>
      <c r="J50" s="52">
        <v>603</v>
      </c>
      <c r="K50" s="53">
        <v>717</v>
      </c>
      <c r="L50" s="53">
        <v>760</v>
      </c>
      <c r="M50" s="53">
        <v>737</v>
      </c>
      <c r="N50" s="53">
        <v>726</v>
      </c>
      <c r="O50" s="159">
        <v>866</v>
      </c>
      <c r="P50" s="231">
        <v>0.19283746556473824</v>
      </c>
      <c r="Q50" s="232">
        <v>0.43615257048092859</v>
      </c>
      <c r="R50" s="256">
        <v>0.15775401069518713</v>
      </c>
    </row>
    <row r="51" spans="1:18" x14ac:dyDescent="0.25">
      <c r="A51" s="257" t="s">
        <v>211</v>
      </c>
      <c r="B51" s="52">
        <v>1551</v>
      </c>
      <c r="C51" s="53">
        <v>1524</v>
      </c>
      <c r="D51" s="52">
        <v>1424</v>
      </c>
      <c r="E51" s="53">
        <v>1350</v>
      </c>
      <c r="F51" s="52">
        <v>1323</v>
      </c>
      <c r="G51" s="53">
        <v>1213</v>
      </c>
      <c r="H51" s="52">
        <v>1171</v>
      </c>
      <c r="I51" s="53">
        <v>1297</v>
      </c>
      <c r="J51" s="52">
        <v>1254</v>
      </c>
      <c r="K51" s="53">
        <v>1395</v>
      </c>
      <c r="L51" s="53">
        <v>1420</v>
      </c>
      <c r="M51" s="53">
        <v>1351</v>
      </c>
      <c r="N51" s="53">
        <v>1445</v>
      </c>
      <c r="O51" s="159">
        <v>1541</v>
      </c>
      <c r="P51" s="231">
        <v>6.6435986159169458E-2</v>
      </c>
      <c r="Q51" s="232">
        <v>0.22886762360446578</v>
      </c>
      <c r="R51" s="256">
        <v>0.14148148148148154</v>
      </c>
    </row>
    <row r="52" spans="1:18" ht="15.75" thickBot="1" x14ac:dyDescent="0.3">
      <c r="A52" s="258" t="s">
        <v>212</v>
      </c>
      <c r="B52" s="57">
        <v>969</v>
      </c>
      <c r="C52" s="58">
        <v>779</v>
      </c>
      <c r="D52" s="57">
        <v>810</v>
      </c>
      <c r="E52" s="58">
        <v>689</v>
      </c>
      <c r="F52" s="57">
        <v>643</v>
      </c>
      <c r="G52" s="58">
        <v>623</v>
      </c>
      <c r="H52" s="57">
        <v>627</v>
      </c>
      <c r="I52" s="58">
        <v>638</v>
      </c>
      <c r="J52" s="57">
        <v>622</v>
      </c>
      <c r="K52" s="58">
        <v>635</v>
      </c>
      <c r="L52" s="58">
        <v>679</v>
      </c>
      <c r="M52" s="58">
        <v>623</v>
      </c>
      <c r="N52" s="58">
        <v>644</v>
      </c>
      <c r="O52" s="160">
        <v>733</v>
      </c>
      <c r="P52" s="231">
        <v>0.13819875776397517</v>
      </c>
      <c r="Q52" s="232">
        <v>0.17845659163987149</v>
      </c>
      <c r="R52" s="256">
        <v>6.3860667634252577E-2</v>
      </c>
    </row>
    <row r="53" spans="1:18" x14ac:dyDescent="0.25">
      <c r="A53" s="255" t="s">
        <v>109</v>
      </c>
      <c r="B53" s="311">
        <v>6268</v>
      </c>
      <c r="C53" s="68">
        <v>6020</v>
      </c>
      <c r="D53" s="312">
        <v>5799</v>
      </c>
      <c r="E53" s="68">
        <v>4987</v>
      </c>
      <c r="F53" s="312">
        <v>4921</v>
      </c>
      <c r="G53" s="68">
        <v>4342</v>
      </c>
      <c r="H53" s="312">
        <v>4442</v>
      </c>
      <c r="I53" s="68">
        <v>4464</v>
      </c>
      <c r="J53" s="312">
        <v>4350</v>
      </c>
      <c r="K53" s="68">
        <v>4586</v>
      </c>
      <c r="L53" s="68">
        <v>4760</v>
      </c>
      <c r="M53" s="68">
        <v>4477</v>
      </c>
      <c r="N53" s="68">
        <v>4838</v>
      </c>
      <c r="O53" s="313">
        <v>5072</v>
      </c>
      <c r="P53" s="233">
        <v>4.836709384042992E-2</v>
      </c>
      <c r="Q53" s="234">
        <v>0.16597701149425292</v>
      </c>
      <c r="R53" s="259">
        <v>1.7044315219570949E-2</v>
      </c>
    </row>
    <row r="54" spans="1:18" x14ac:dyDescent="0.25">
      <c r="A54" s="257" t="s">
        <v>213</v>
      </c>
      <c r="B54" s="52">
        <v>1776</v>
      </c>
      <c r="C54" s="53">
        <v>1719</v>
      </c>
      <c r="D54" s="52">
        <v>1633</v>
      </c>
      <c r="E54" s="53">
        <v>1363</v>
      </c>
      <c r="F54" s="52">
        <v>1334</v>
      </c>
      <c r="G54" s="53">
        <v>1206</v>
      </c>
      <c r="H54" s="52">
        <v>1256</v>
      </c>
      <c r="I54" s="53">
        <v>1292</v>
      </c>
      <c r="J54" s="52">
        <v>1232</v>
      </c>
      <c r="K54" s="53">
        <v>1275</v>
      </c>
      <c r="L54" s="53">
        <v>1308</v>
      </c>
      <c r="M54" s="53">
        <v>1218</v>
      </c>
      <c r="N54" s="53">
        <v>1341</v>
      </c>
      <c r="O54" s="159">
        <v>1465</v>
      </c>
      <c r="P54" s="231">
        <v>9.246830723340782E-2</v>
      </c>
      <c r="Q54" s="232">
        <v>0.18912337662337664</v>
      </c>
      <c r="R54" s="256">
        <v>7.4834922964049921E-2</v>
      </c>
    </row>
    <row r="55" spans="1:18" x14ac:dyDescent="0.25">
      <c r="A55" s="257" t="s">
        <v>214</v>
      </c>
      <c r="B55" s="52">
        <v>959</v>
      </c>
      <c r="C55" s="53">
        <v>901</v>
      </c>
      <c r="D55" s="52">
        <v>914</v>
      </c>
      <c r="E55" s="53">
        <v>793</v>
      </c>
      <c r="F55" s="52">
        <v>740</v>
      </c>
      <c r="G55" s="53">
        <v>636</v>
      </c>
      <c r="H55" s="52">
        <v>676</v>
      </c>
      <c r="I55" s="53">
        <v>609</v>
      </c>
      <c r="J55" s="52">
        <v>660</v>
      </c>
      <c r="K55" s="53">
        <v>697</v>
      </c>
      <c r="L55" s="53">
        <v>734</v>
      </c>
      <c r="M55" s="53">
        <v>690</v>
      </c>
      <c r="N55" s="53">
        <v>733</v>
      </c>
      <c r="O55" s="159">
        <v>750</v>
      </c>
      <c r="P55" s="231">
        <v>2.3192360163710735E-2</v>
      </c>
      <c r="Q55" s="232">
        <v>0.13636363636363646</v>
      </c>
      <c r="R55" s="256">
        <v>-5.4224464060529609E-2</v>
      </c>
    </row>
    <row r="56" spans="1:18" x14ac:dyDescent="0.25">
      <c r="A56" s="257" t="s">
        <v>215</v>
      </c>
      <c r="B56" s="52">
        <v>1212</v>
      </c>
      <c r="C56" s="53">
        <v>1198</v>
      </c>
      <c r="D56" s="52">
        <v>1171</v>
      </c>
      <c r="E56" s="53">
        <v>1044</v>
      </c>
      <c r="F56" s="52">
        <v>1028</v>
      </c>
      <c r="G56" s="53">
        <v>934</v>
      </c>
      <c r="H56" s="52">
        <v>925</v>
      </c>
      <c r="I56" s="53">
        <v>920</v>
      </c>
      <c r="J56" s="52">
        <v>844</v>
      </c>
      <c r="K56" s="53">
        <v>927</v>
      </c>
      <c r="L56" s="53">
        <v>984</v>
      </c>
      <c r="M56" s="53">
        <v>901</v>
      </c>
      <c r="N56" s="53">
        <v>991</v>
      </c>
      <c r="O56" s="159">
        <v>1009</v>
      </c>
      <c r="P56" s="231">
        <v>1.8163471241170459E-2</v>
      </c>
      <c r="Q56" s="232">
        <v>0.19549763033175349</v>
      </c>
      <c r="R56" s="256">
        <v>-3.3524904214559337E-2</v>
      </c>
    </row>
    <row r="57" spans="1:18" x14ac:dyDescent="0.25">
      <c r="A57" s="257" t="s">
        <v>216</v>
      </c>
      <c r="B57" s="52">
        <v>991</v>
      </c>
      <c r="C57" s="53">
        <v>925</v>
      </c>
      <c r="D57" s="52">
        <v>895</v>
      </c>
      <c r="E57" s="53">
        <v>756</v>
      </c>
      <c r="F57" s="52">
        <v>704</v>
      </c>
      <c r="G57" s="53">
        <v>652</v>
      </c>
      <c r="H57" s="52">
        <v>679</v>
      </c>
      <c r="I57" s="53">
        <v>663</v>
      </c>
      <c r="J57" s="52">
        <v>662</v>
      </c>
      <c r="K57" s="53">
        <v>705</v>
      </c>
      <c r="L57" s="53">
        <v>728</v>
      </c>
      <c r="M57" s="53">
        <v>697</v>
      </c>
      <c r="N57" s="53">
        <v>769</v>
      </c>
      <c r="O57" s="159">
        <v>781</v>
      </c>
      <c r="P57" s="231">
        <v>1.5604681404421283E-2</v>
      </c>
      <c r="Q57" s="232">
        <v>0.1797583081570997</v>
      </c>
      <c r="R57" s="256">
        <v>3.3068783068783025E-2</v>
      </c>
    </row>
    <row r="58" spans="1:18" ht="15.75" thickBot="1" x14ac:dyDescent="0.3">
      <c r="A58" s="258" t="s">
        <v>217</v>
      </c>
      <c r="B58" s="57">
        <v>1330</v>
      </c>
      <c r="C58" s="58">
        <v>1277</v>
      </c>
      <c r="D58" s="57">
        <v>1186</v>
      </c>
      <c r="E58" s="58">
        <v>1031</v>
      </c>
      <c r="F58" s="57">
        <v>1115</v>
      </c>
      <c r="G58" s="58">
        <v>914</v>
      </c>
      <c r="H58" s="57">
        <v>906</v>
      </c>
      <c r="I58" s="58">
        <v>980</v>
      </c>
      <c r="J58" s="57">
        <v>952</v>
      </c>
      <c r="K58" s="58">
        <v>982</v>
      </c>
      <c r="L58" s="58">
        <v>1006</v>
      </c>
      <c r="M58" s="58">
        <v>971</v>
      </c>
      <c r="N58" s="58">
        <v>1004</v>
      </c>
      <c r="O58" s="160">
        <v>1067</v>
      </c>
      <c r="P58" s="235">
        <v>6.2749003984063689E-2</v>
      </c>
      <c r="Q58" s="236">
        <v>0.12079831932773111</v>
      </c>
      <c r="R58" s="260">
        <v>3.491755577109612E-2</v>
      </c>
    </row>
    <row r="59" spans="1:18" x14ac:dyDescent="0.25">
      <c r="A59" s="255" t="s">
        <v>110</v>
      </c>
      <c r="B59" s="311">
        <v>5984</v>
      </c>
      <c r="C59" s="68">
        <v>5765</v>
      </c>
      <c r="D59" s="312">
        <v>5469</v>
      </c>
      <c r="E59" s="68">
        <v>4867</v>
      </c>
      <c r="F59" s="312">
        <v>4479</v>
      </c>
      <c r="G59" s="68">
        <v>4238</v>
      </c>
      <c r="H59" s="312">
        <v>4285</v>
      </c>
      <c r="I59" s="68">
        <v>4205</v>
      </c>
      <c r="J59" s="312">
        <v>4245</v>
      </c>
      <c r="K59" s="68">
        <v>4408</v>
      </c>
      <c r="L59" s="68">
        <v>4687</v>
      </c>
      <c r="M59" s="68">
        <v>4363</v>
      </c>
      <c r="N59" s="68">
        <v>4424</v>
      </c>
      <c r="O59" s="313">
        <v>4749</v>
      </c>
      <c r="P59" s="231">
        <v>7.3462929475587746E-2</v>
      </c>
      <c r="Q59" s="232">
        <v>0.11872791519434633</v>
      </c>
      <c r="R59" s="256">
        <v>-2.4244914731867628E-2</v>
      </c>
    </row>
    <row r="60" spans="1:18" x14ac:dyDescent="0.25">
      <c r="A60" s="257" t="s">
        <v>218</v>
      </c>
      <c r="B60" s="52">
        <v>1228</v>
      </c>
      <c r="C60" s="53">
        <v>1199</v>
      </c>
      <c r="D60" s="52">
        <v>1172</v>
      </c>
      <c r="E60" s="53">
        <v>1055</v>
      </c>
      <c r="F60" s="52">
        <v>945</v>
      </c>
      <c r="G60" s="53">
        <v>880</v>
      </c>
      <c r="H60" s="52">
        <v>917</v>
      </c>
      <c r="I60" s="53">
        <v>895</v>
      </c>
      <c r="J60" s="52">
        <v>913</v>
      </c>
      <c r="K60" s="53">
        <v>932</v>
      </c>
      <c r="L60" s="53">
        <v>948</v>
      </c>
      <c r="M60" s="53">
        <v>911</v>
      </c>
      <c r="N60" s="53">
        <v>913</v>
      </c>
      <c r="O60" s="159">
        <v>999</v>
      </c>
      <c r="P60" s="231">
        <v>9.4194961664841204E-2</v>
      </c>
      <c r="Q60" s="232">
        <v>9.4194961664841204E-2</v>
      </c>
      <c r="R60" s="256">
        <v>-5.308056872037914E-2</v>
      </c>
    </row>
    <row r="61" spans="1:18" x14ac:dyDescent="0.25">
      <c r="A61" s="257" t="s">
        <v>219</v>
      </c>
      <c r="B61" s="52">
        <v>1752</v>
      </c>
      <c r="C61" s="53">
        <v>1667</v>
      </c>
      <c r="D61" s="52">
        <v>1557</v>
      </c>
      <c r="E61" s="53">
        <v>1333</v>
      </c>
      <c r="F61" s="52">
        <v>1269</v>
      </c>
      <c r="G61" s="53">
        <v>1181</v>
      </c>
      <c r="H61" s="52">
        <v>1202</v>
      </c>
      <c r="I61" s="53">
        <v>1293</v>
      </c>
      <c r="J61" s="52">
        <v>1276</v>
      </c>
      <c r="K61" s="53">
        <v>1279</v>
      </c>
      <c r="L61" s="53">
        <v>1399</v>
      </c>
      <c r="M61" s="53">
        <v>1290</v>
      </c>
      <c r="N61" s="53">
        <v>1342</v>
      </c>
      <c r="O61" s="159">
        <v>1438</v>
      </c>
      <c r="P61" s="231">
        <v>7.1535022354694444E-2</v>
      </c>
      <c r="Q61" s="232">
        <v>0.12695924764890276</v>
      </c>
      <c r="R61" s="256">
        <v>7.876969242310583E-2</v>
      </c>
    </row>
    <row r="62" spans="1:18" x14ac:dyDescent="0.25">
      <c r="A62" s="257" t="s">
        <v>220</v>
      </c>
      <c r="B62" s="52">
        <v>1236</v>
      </c>
      <c r="C62" s="53">
        <v>1245</v>
      </c>
      <c r="D62" s="52">
        <v>1163</v>
      </c>
      <c r="E62" s="53">
        <v>1069</v>
      </c>
      <c r="F62" s="52">
        <v>996</v>
      </c>
      <c r="G62" s="53">
        <v>953</v>
      </c>
      <c r="H62" s="52">
        <v>928</v>
      </c>
      <c r="I62" s="53">
        <v>859</v>
      </c>
      <c r="J62" s="52">
        <v>916</v>
      </c>
      <c r="K62" s="53">
        <v>938</v>
      </c>
      <c r="L62" s="53">
        <v>1037</v>
      </c>
      <c r="M62" s="53">
        <v>894</v>
      </c>
      <c r="N62" s="53">
        <v>926</v>
      </c>
      <c r="O62" s="159">
        <v>1018</v>
      </c>
      <c r="P62" s="231">
        <v>9.935205183585305E-2</v>
      </c>
      <c r="Q62" s="232">
        <v>0.11135371179039311</v>
      </c>
      <c r="R62" s="256">
        <v>-4.7708138447146831E-2</v>
      </c>
    </row>
    <row r="63" spans="1:18" ht="15.75" thickBot="1" x14ac:dyDescent="0.3">
      <c r="A63" s="258" t="s">
        <v>221</v>
      </c>
      <c r="B63" s="57">
        <v>1768</v>
      </c>
      <c r="C63" s="58">
        <v>1654</v>
      </c>
      <c r="D63" s="57">
        <v>1577</v>
      </c>
      <c r="E63" s="58">
        <v>1410</v>
      </c>
      <c r="F63" s="57">
        <v>1269</v>
      </c>
      <c r="G63" s="58">
        <v>1224</v>
      </c>
      <c r="H63" s="57">
        <v>1238</v>
      </c>
      <c r="I63" s="58">
        <v>1158</v>
      </c>
      <c r="J63" s="57">
        <v>1140</v>
      </c>
      <c r="K63" s="58">
        <v>1259</v>
      </c>
      <c r="L63" s="58">
        <v>1303</v>
      </c>
      <c r="M63" s="58">
        <v>1268</v>
      </c>
      <c r="N63" s="58">
        <v>1243</v>
      </c>
      <c r="O63" s="160">
        <v>1294</v>
      </c>
      <c r="P63" s="231">
        <v>4.1029766693483571E-2</v>
      </c>
      <c r="Q63" s="232">
        <v>0.13508771929824559</v>
      </c>
      <c r="R63" s="256">
        <v>-8.2269503546099298E-2</v>
      </c>
    </row>
    <row r="64" spans="1:18" x14ac:dyDescent="0.25">
      <c r="A64" s="255" t="s">
        <v>222</v>
      </c>
      <c r="B64" s="311">
        <v>6301</v>
      </c>
      <c r="C64" s="68">
        <v>6380</v>
      </c>
      <c r="D64" s="312">
        <v>6033</v>
      </c>
      <c r="E64" s="68">
        <v>5271</v>
      </c>
      <c r="F64" s="312">
        <v>4948</v>
      </c>
      <c r="G64" s="68">
        <v>4799</v>
      </c>
      <c r="H64" s="312">
        <v>4694</v>
      </c>
      <c r="I64" s="68">
        <v>4562</v>
      </c>
      <c r="J64" s="312">
        <v>4563</v>
      </c>
      <c r="K64" s="68">
        <v>4609</v>
      </c>
      <c r="L64" s="68">
        <v>4979</v>
      </c>
      <c r="M64" s="68">
        <v>4677</v>
      </c>
      <c r="N64" s="68">
        <v>4740</v>
      </c>
      <c r="O64" s="313">
        <v>5263</v>
      </c>
      <c r="P64" s="233">
        <v>0.11033755274261603</v>
      </c>
      <c r="Q64" s="234">
        <v>0.15340784571553812</v>
      </c>
      <c r="R64" s="259">
        <v>-1.5177385695314127E-3</v>
      </c>
    </row>
    <row r="65" spans="1:18" x14ac:dyDescent="0.25">
      <c r="A65" s="257" t="s">
        <v>223</v>
      </c>
      <c r="B65" s="52">
        <v>1108</v>
      </c>
      <c r="C65" s="53">
        <v>1146</v>
      </c>
      <c r="D65" s="52">
        <v>994</v>
      </c>
      <c r="E65" s="53">
        <v>945</v>
      </c>
      <c r="F65" s="52">
        <v>951</v>
      </c>
      <c r="G65" s="53">
        <v>863</v>
      </c>
      <c r="H65" s="52">
        <v>874</v>
      </c>
      <c r="I65" s="53">
        <v>815</v>
      </c>
      <c r="J65" s="52">
        <v>843</v>
      </c>
      <c r="K65" s="53">
        <v>827</v>
      </c>
      <c r="L65" s="53">
        <v>939</v>
      </c>
      <c r="M65" s="53">
        <v>790</v>
      </c>
      <c r="N65" s="53">
        <v>800</v>
      </c>
      <c r="O65" s="159">
        <v>966</v>
      </c>
      <c r="P65" s="231">
        <v>0.20750000000000002</v>
      </c>
      <c r="Q65" s="232">
        <v>0.14590747330960863</v>
      </c>
      <c r="R65" s="256">
        <v>2.2222222222222143E-2</v>
      </c>
    </row>
    <row r="66" spans="1:18" x14ac:dyDescent="0.25">
      <c r="A66" s="257" t="s">
        <v>224</v>
      </c>
      <c r="B66" s="52">
        <v>1321</v>
      </c>
      <c r="C66" s="53">
        <v>1310</v>
      </c>
      <c r="D66" s="52">
        <v>1199</v>
      </c>
      <c r="E66" s="53">
        <v>1108</v>
      </c>
      <c r="F66" s="52">
        <v>946</v>
      </c>
      <c r="G66" s="53">
        <v>926</v>
      </c>
      <c r="H66" s="52">
        <v>919</v>
      </c>
      <c r="I66" s="53">
        <v>934</v>
      </c>
      <c r="J66" s="52">
        <v>927</v>
      </c>
      <c r="K66" s="53">
        <v>955</v>
      </c>
      <c r="L66" s="53">
        <v>1104</v>
      </c>
      <c r="M66" s="53">
        <v>1001</v>
      </c>
      <c r="N66" s="53">
        <v>1042</v>
      </c>
      <c r="O66" s="159">
        <v>1099</v>
      </c>
      <c r="P66" s="231">
        <v>5.4702495201535584E-2</v>
      </c>
      <c r="Q66" s="232">
        <v>0.18554476806903986</v>
      </c>
      <c r="R66" s="256">
        <v>-8.1227436823104737E-3</v>
      </c>
    </row>
    <row r="67" spans="1:18" x14ac:dyDescent="0.25">
      <c r="A67" s="257" t="s">
        <v>225</v>
      </c>
      <c r="B67" s="52">
        <v>753</v>
      </c>
      <c r="C67" s="53">
        <v>867</v>
      </c>
      <c r="D67" s="52">
        <v>825</v>
      </c>
      <c r="E67" s="53">
        <v>668</v>
      </c>
      <c r="F67" s="52">
        <v>650</v>
      </c>
      <c r="G67" s="53">
        <v>652</v>
      </c>
      <c r="H67" s="52">
        <v>634</v>
      </c>
      <c r="I67" s="53">
        <v>644</v>
      </c>
      <c r="J67" s="52">
        <v>656</v>
      </c>
      <c r="K67" s="53">
        <v>694</v>
      </c>
      <c r="L67" s="53">
        <v>679</v>
      </c>
      <c r="M67" s="53">
        <v>690</v>
      </c>
      <c r="N67" s="53">
        <v>691</v>
      </c>
      <c r="O67" s="159">
        <v>672</v>
      </c>
      <c r="P67" s="231">
        <v>-2.7496382054992718E-2</v>
      </c>
      <c r="Q67" s="232">
        <v>2.4390243902439046E-2</v>
      </c>
      <c r="R67" s="256">
        <v>5.9880239520957446E-3</v>
      </c>
    </row>
    <row r="68" spans="1:18" x14ac:dyDescent="0.25">
      <c r="A68" s="257" t="s">
        <v>226</v>
      </c>
      <c r="B68" s="52">
        <v>1525</v>
      </c>
      <c r="C68" s="53">
        <v>1485</v>
      </c>
      <c r="D68" s="52">
        <v>1479</v>
      </c>
      <c r="E68" s="53">
        <v>1208</v>
      </c>
      <c r="F68" s="52">
        <v>1163</v>
      </c>
      <c r="G68" s="53">
        <v>1122</v>
      </c>
      <c r="H68" s="52">
        <v>1065</v>
      </c>
      <c r="I68" s="53">
        <v>1052</v>
      </c>
      <c r="J68" s="52">
        <v>1035</v>
      </c>
      <c r="K68" s="53">
        <v>1058</v>
      </c>
      <c r="L68" s="53">
        <v>1064</v>
      </c>
      <c r="M68" s="53">
        <v>1085</v>
      </c>
      <c r="N68" s="53">
        <v>1044</v>
      </c>
      <c r="O68" s="159">
        <v>1168</v>
      </c>
      <c r="P68" s="231">
        <v>0.11877394636015315</v>
      </c>
      <c r="Q68" s="232">
        <v>0.12850241545893715</v>
      </c>
      <c r="R68" s="256">
        <v>-3.3112582781456901E-2</v>
      </c>
    </row>
    <row r="69" spans="1:18" ht="15.75" thickBot="1" x14ac:dyDescent="0.3">
      <c r="A69" s="258" t="s">
        <v>227</v>
      </c>
      <c r="B69" s="57">
        <v>1594</v>
      </c>
      <c r="C69" s="58">
        <v>1572</v>
      </c>
      <c r="D69" s="57">
        <v>1536</v>
      </c>
      <c r="E69" s="58">
        <v>1342</v>
      </c>
      <c r="F69" s="57">
        <v>1238</v>
      </c>
      <c r="G69" s="58">
        <v>1236</v>
      </c>
      <c r="H69" s="57">
        <v>1202</v>
      </c>
      <c r="I69" s="58">
        <v>1117</v>
      </c>
      <c r="J69" s="57">
        <v>1102</v>
      </c>
      <c r="K69" s="58">
        <v>1075</v>
      </c>
      <c r="L69" s="58">
        <v>1193</v>
      </c>
      <c r="M69" s="58">
        <v>1111</v>
      </c>
      <c r="N69" s="58">
        <v>1163</v>
      </c>
      <c r="O69" s="160">
        <v>1358</v>
      </c>
      <c r="P69" s="235">
        <v>0.16766981943250214</v>
      </c>
      <c r="Q69" s="236">
        <v>0.23230490018148831</v>
      </c>
      <c r="R69" s="260">
        <v>1.1922503725782407E-2</v>
      </c>
    </row>
    <row r="70" spans="1:18" x14ac:dyDescent="0.25">
      <c r="A70" s="255" t="s">
        <v>112</v>
      </c>
      <c r="B70" s="311">
        <v>12529</v>
      </c>
      <c r="C70" s="68">
        <v>12147</v>
      </c>
      <c r="D70" s="312">
        <v>11476</v>
      </c>
      <c r="E70" s="68">
        <v>10180</v>
      </c>
      <c r="F70" s="312">
        <v>9430</v>
      </c>
      <c r="G70" s="68">
        <v>8756</v>
      </c>
      <c r="H70" s="312">
        <v>8866</v>
      </c>
      <c r="I70" s="68">
        <v>8742</v>
      </c>
      <c r="J70" s="312">
        <v>8968</v>
      </c>
      <c r="K70" s="68">
        <v>9202</v>
      </c>
      <c r="L70" s="68">
        <v>10181</v>
      </c>
      <c r="M70" s="68">
        <v>9552</v>
      </c>
      <c r="N70" s="68">
        <v>10277</v>
      </c>
      <c r="O70" s="313">
        <v>11038</v>
      </c>
      <c r="P70" s="231">
        <v>7.4048846939768431E-2</v>
      </c>
      <c r="Q70" s="232">
        <v>0.2308206958073149</v>
      </c>
      <c r="R70" s="256">
        <v>8.4282907662082573E-2</v>
      </c>
    </row>
    <row r="71" spans="1:18" x14ac:dyDescent="0.25">
      <c r="A71" s="257" t="s">
        <v>228</v>
      </c>
      <c r="B71" s="52">
        <v>1347</v>
      </c>
      <c r="C71" s="53">
        <v>1233</v>
      </c>
      <c r="D71" s="52">
        <v>1134</v>
      </c>
      <c r="E71" s="53">
        <v>1039</v>
      </c>
      <c r="F71" s="52">
        <v>997</v>
      </c>
      <c r="G71" s="53">
        <v>896</v>
      </c>
      <c r="H71" s="52">
        <v>961</v>
      </c>
      <c r="I71" s="53">
        <v>848</v>
      </c>
      <c r="J71" s="52">
        <v>914</v>
      </c>
      <c r="K71" s="53">
        <v>839</v>
      </c>
      <c r="L71" s="53">
        <v>949</v>
      </c>
      <c r="M71" s="53">
        <v>961</v>
      </c>
      <c r="N71" s="53">
        <v>1060</v>
      </c>
      <c r="O71" s="159">
        <v>991</v>
      </c>
      <c r="P71" s="231">
        <v>-6.509433962264155E-2</v>
      </c>
      <c r="Q71" s="232">
        <v>8.4245076586433321E-2</v>
      </c>
      <c r="R71" s="256">
        <v>-4.6198267564966367E-2</v>
      </c>
    </row>
    <row r="72" spans="1:18" x14ac:dyDescent="0.25">
      <c r="A72" s="257" t="s">
        <v>229</v>
      </c>
      <c r="B72" s="52">
        <v>3483</v>
      </c>
      <c r="C72" s="53">
        <v>3266</v>
      </c>
      <c r="D72" s="52">
        <v>3113</v>
      </c>
      <c r="E72" s="53">
        <v>2662</v>
      </c>
      <c r="F72" s="52">
        <v>2462</v>
      </c>
      <c r="G72" s="53">
        <v>2284</v>
      </c>
      <c r="H72" s="52">
        <v>2331</v>
      </c>
      <c r="I72" s="53">
        <v>2288</v>
      </c>
      <c r="J72" s="52">
        <v>2422</v>
      </c>
      <c r="K72" s="53">
        <v>2580</v>
      </c>
      <c r="L72" s="53">
        <v>2784</v>
      </c>
      <c r="M72" s="53">
        <v>2654</v>
      </c>
      <c r="N72" s="53">
        <v>2904</v>
      </c>
      <c r="O72" s="159">
        <v>3006</v>
      </c>
      <c r="P72" s="231">
        <v>3.512396694214881E-2</v>
      </c>
      <c r="Q72" s="232">
        <v>0.24112303881090003</v>
      </c>
      <c r="R72" s="256">
        <v>0.12922614575507141</v>
      </c>
    </row>
    <row r="73" spans="1:18" x14ac:dyDescent="0.25">
      <c r="A73" s="257" t="s">
        <v>230</v>
      </c>
      <c r="B73" s="52">
        <v>2222</v>
      </c>
      <c r="C73" s="53">
        <v>2200</v>
      </c>
      <c r="D73" s="52">
        <v>2145</v>
      </c>
      <c r="E73" s="53">
        <v>1943</v>
      </c>
      <c r="F73" s="52">
        <v>1859</v>
      </c>
      <c r="G73" s="53">
        <v>1785</v>
      </c>
      <c r="H73" s="52">
        <v>1761</v>
      </c>
      <c r="I73" s="53">
        <v>1810</v>
      </c>
      <c r="J73" s="52">
        <v>1765</v>
      </c>
      <c r="K73" s="53">
        <v>1836</v>
      </c>
      <c r="L73" s="53">
        <v>2131</v>
      </c>
      <c r="M73" s="53">
        <v>2007</v>
      </c>
      <c r="N73" s="53">
        <v>2133</v>
      </c>
      <c r="O73" s="159">
        <v>2435</v>
      </c>
      <c r="P73" s="231">
        <v>0.14158462259728077</v>
      </c>
      <c r="Q73" s="232">
        <v>0.3796033994334278</v>
      </c>
      <c r="R73" s="256">
        <v>0.25321667524446734</v>
      </c>
    </row>
    <row r="74" spans="1:18" x14ac:dyDescent="0.25">
      <c r="A74" s="257" t="s">
        <v>231</v>
      </c>
      <c r="B74" s="52">
        <v>1315</v>
      </c>
      <c r="C74" s="53">
        <v>1264</v>
      </c>
      <c r="D74" s="52">
        <v>1126</v>
      </c>
      <c r="E74" s="53">
        <v>1001</v>
      </c>
      <c r="F74" s="52">
        <v>950</v>
      </c>
      <c r="G74" s="53">
        <v>858</v>
      </c>
      <c r="H74" s="52">
        <v>880</v>
      </c>
      <c r="I74" s="53">
        <v>862</v>
      </c>
      <c r="J74" s="52">
        <v>939</v>
      </c>
      <c r="K74" s="53">
        <v>951</v>
      </c>
      <c r="L74" s="53">
        <v>950</v>
      </c>
      <c r="M74" s="53">
        <v>927</v>
      </c>
      <c r="N74" s="53">
        <v>964</v>
      </c>
      <c r="O74" s="159">
        <v>1090</v>
      </c>
      <c r="P74" s="231">
        <v>0.13070539419087135</v>
      </c>
      <c r="Q74" s="232">
        <v>0.16080937167199139</v>
      </c>
      <c r="R74" s="256">
        <v>8.8911088911088898E-2</v>
      </c>
    </row>
    <row r="75" spans="1:18" x14ac:dyDescent="0.25">
      <c r="A75" s="257" t="s">
        <v>232</v>
      </c>
      <c r="B75" s="52">
        <v>1813</v>
      </c>
      <c r="C75" s="53">
        <v>1804</v>
      </c>
      <c r="D75" s="52">
        <v>1752</v>
      </c>
      <c r="E75" s="53">
        <v>1498</v>
      </c>
      <c r="F75" s="52">
        <v>1367</v>
      </c>
      <c r="G75" s="53">
        <v>1283</v>
      </c>
      <c r="H75" s="52">
        <v>1319</v>
      </c>
      <c r="I75" s="53">
        <v>1291</v>
      </c>
      <c r="J75" s="52">
        <v>1232</v>
      </c>
      <c r="K75" s="53">
        <v>1298</v>
      </c>
      <c r="L75" s="53">
        <v>1461</v>
      </c>
      <c r="M75" s="53">
        <v>1245</v>
      </c>
      <c r="N75" s="53">
        <v>1314</v>
      </c>
      <c r="O75" s="159">
        <v>1493</v>
      </c>
      <c r="P75" s="231">
        <v>0.13622526636225274</v>
      </c>
      <c r="Q75" s="232">
        <v>0.21185064935064934</v>
      </c>
      <c r="R75" s="256">
        <v>-3.3377837116155273E-3</v>
      </c>
    </row>
    <row r="76" spans="1:18" x14ac:dyDescent="0.25">
      <c r="A76" s="257" t="s">
        <v>233</v>
      </c>
      <c r="B76" s="52">
        <v>954</v>
      </c>
      <c r="C76" s="53">
        <v>1032</v>
      </c>
      <c r="D76" s="52">
        <v>911</v>
      </c>
      <c r="E76" s="53">
        <v>891</v>
      </c>
      <c r="F76" s="52">
        <v>788</v>
      </c>
      <c r="G76" s="53">
        <v>735</v>
      </c>
      <c r="H76" s="52">
        <v>703</v>
      </c>
      <c r="I76" s="53">
        <v>696</v>
      </c>
      <c r="J76" s="52">
        <v>770</v>
      </c>
      <c r="K76" s="53">
        <v>758</v>
      </c>
      <c r="L76" s="53">
        <v>844</v>
      </c>
      <c r="M76" s="53">
        <v>757</v>
      </c>
      <c r="N76" s="53">
        <v>873</v>
      </c>
      <c r="O76" s="159">
        <v>888</v>
      </c>
      <c r="P76" s="231">
        <v>1.7182130584192379E-2</v>
      </c>
      <c r="Q76" s="232">
        <v>0.15324675324675319</v>
      </c>
      <c r="R76" s="256">
        <v>-3.3670033670033517E-3</v>
      </c>
    </row>
    <row r="77" spans="1:18" ht="15.75" thickBot="1" x14ac:dyDescent="0.3">
      <c r="A77" s="258" t="s">
        <v>234</v>
      </c>
      <c r="B77" s="57">
        <v>1395</v>
      </c>
      <c r="C77" s="58">
        <v>1348</v>
      </c>
      <c r="D77" s="57">
        <v>1295</v>
      </c>
      <c r="E77" s="58">
        <v>1146</v>
      </c>
      <c r="F77" s="57">
        <v>1007</v>
      </c>
      <c r="G77" s="58">
        <v>915</v>
      </c>
      <c r="H77" s="57">
        <v>911</v>
      </c>
      <c r="I77" s="58">
        <v>947</v>
      </c>
      <c r="J77" s="57">
        <v>926</v>
      </c>
      <c r="K77" s="58">
        <v>940</v>
      </c>
      <c r="L77" s="58">
        <v>1062</v>
      </c>
      <c r="M77" s="58">
        <v>1001</v>
      </c>
      <c r="N77" s="58">
        <v>1029</v>
      </c>
      <c r="O77" s="160">
        <v>1135</v>
      </c>
      <c r="P77" s="231">
        <v>0.10301263362487845</v>
      </c>
      <c r="Q77" s="232">
        <v>0.22570194384449249</v>
      </c>
      <c r="R77" s="256">
        <v>-9.5986038394415552E-3</v>
      </c>
    </row>
    <row r="78" spans="1:18" x14ac:dyDescent="0.25">
      <c r="A78" s="255" t="s">
        <v>113</v>
      </c>
      <c r="B78" s="311">
        <v>7523</v>
      </c>
      <c r="C78" s="68">
        <v>7129</v>
      </c>
      <c r="D78" s="312">
        <v>6655</v>
      </c>
      <c r="E78" s="68">
        <v>6026</v>
      </c>
      <c r="F78" s="312">
        <v>5457</v>
      </c>
      <c r="G78" s="68">
        <v>5237</v>
      </c>
      <c r="H78" s="312">
        <v>5195</v>
      </c>
      <c r="I78" s="68">
        <v>5120</v>
      </c>
      <c r="J78" s="312">
        <v>5077</v>
      </c>
      <c r="K78" s="68">
        <v>5458</v>
      </c>
      <c r="L78" s="68">
        <v>5814</v>
      </c>
      <c r="M78" s="68">
        <v>5531</v>
      </c>
      <c r="N78" s="68">
        <v>5566</v>
      </c>
      <c r="O78" s="313">
        <v>6007</v>
      </c>
      <c r="P78" s="233">
        <v>7.9231045634207797E-2</v>
      </c>
      <c r="Q78" s="234">
        <v>0.18317904274177654</v>
      </c>
      <c r="R78" s="259">
        <v>-3.1530036508463644E-3</v>
      </c>
    </row>
    <row r="79" spans="1:18" x14ac:dyDescent="0.25">
      <c r="A79" s="257" t="s">
        <v>235</v>
      </c>
      <c r="B79" s="52">
        <v>455</v>
      </c>
      <c r="C79" s="53">
        <v>492</v>
      </c>
      <c r="D79" s="52">
        <v>416</v>
      </c>
      <c r="E79" s="53">
        <v>378</v>
      </c>
      <c r="F79" s="52">
        <v>321</v>
      </c>
      <c r="G79" s="53">
        <v>310</v>
      </c>
      <c r="H79" s="52">
        <v>348</v>
      </c>
      <c r="I79" s="53">
        <v>310</v>
      </c>
      <c r="J79" s="52">
        <v>324</v>
      </c>
      <c r="K79" s="53">
        <v>350</v>
      </c>
      <c r="L79" s="53">
        <v>369</v>
      </c>
      <c r="M79" s="53">
        <v>319</v>
      </c>
      <c r="N79" s="53">
        <v>327</v>
      </c>
      <c r="O79" s="159">
        <v>356</v>
      </c>
      <c r="P79" s="231">
        <v>8.8685015290519864E-2</v>
      </c>
      <c r="Q79" s="232">
        <v>9.8765432098765427E-2</v>
      </c>
      <c r="R79" s="256">
        <v>-5.8201058201058253E-2</v>
      </c>
    </row>
    <row r="80" spans="1:18" x14ac:dyDescent="0.25">
      <c r="A80" s="257" t="s">
        <v>236</v>
      </c>
      <c r="B80" s="52">
        <v>2746</v>
      </c>
      <c r="C80" s="53">
        <v>2510</v>
      </c>
      <c r="D80" s="52">
        <v>2306</v>
      </c>
      <c r="E80" s="53">
        <v>2091</v>
      </c>
      <c r="F80" s="52">
        <v>1889</v>
      </c>
      <c r="G80" s="53">
        <v>1816</v>
      </c>
      <c r="H80" s="52">
        <v>1842</v>
      </c>
      <c r="I80" s="53">
        <v>1809</v>
      </c>
      <c r="J80" s="52">
        <v>1771</v>
      </c>
      <c r="K80" s="53">
        <v>1990</v>
      </c>
      <c r="L80" s="53">
        <v>2074</v>
      </c>
      <c r="M80" s="53">
        <v>2044</v>
      </c>
      <c r="N80" s="53">
        <v>2039</v>
      </c>
      <c r="O80" s="159">
        <v>2266</v>
      </c>
      <c r="P80" s="231">
        <v>0.11132908288376653</v>
      </c>
      <c r="Q80" s="232">
        <v>0.27950310559006208</v>
      </c>
      <c r="R80" s="256">
        <v>8.3692013390722186E-2</v>
      </c>
    </row>
    <row r="81" spans="1:18" x14ac:dyDescent="0.25">
      <c r="A81" s="257" t="s">
        <v>237</v>
      </c>
      <c r="B81" s="52">
        <v>1278</v>
      </c>
      <c r="C81" s="53">
        <v>1186</v>
      </c>
      <c r="D81" s="52">
        <v>1079</v>
      </c>
      <c r="E81" s="53">
        <v>1039</v>
      </c>
      <c r="F81" s="52">
        <v>935</v>
      </c>
      <c r="G81" s="53">
        <v>929</v>
      </c>
      <c r="H81" s="52">
        <v>865</v>
      </c>
      <c r="I81" s="53">
        <v>887</v>
      </c>
      <c r="J81" s="52">
        <v>875</v>
      </c>
      <c r="K81" s="53">
        <v>925</v>
      </c>
      <c r="L81" s="53">
        <v>1045</v>
      </c>
      <c r="M81" s="53">
        <v>948</v>
      </c>
      <c r="N81" s="53">
        <v>997</v>
      </c>
      <c r="O81" s="159">
        <v>1037</v>
      </c>
      <c r="P81" s="231">
        <v>4.0120361083249678E-2</v>
      </c>
      <c r="Q81" s="232">
        <v>0.18514285714285705</v>
      </c>
      <c r="R81" s="256">
        <v>-1.9249278152069227E-3</v>
      </c>
    </row>
    <row r="82" spans="1:18" x14ac:dyDescent="0.25">
      <c r="A82" s="257" t="s">
        <v>238</v>
      </c>
      <c r="B82" s="52">
        <v>1513</v>
      </c>
      <c r="C82" s="53">
        <v>1521</v>
      </c>
      <c r="D82" s="52">
        <v>1477</v>
      </c>
      <c r="E82" s="53">
        <v>1287</v>
      </c>
      <c r="F82" s="52">
        <v>1177</v>
      </c>
      <c r="G82" s="53">
        <v>1119</v>
      </c>
      <c r="H82" s="52">
        <v>1054</v>
      </c>
      <c r="I82" s="53">
        <v>1086</v>
      </c>
      <c r="J82" s="52">
        <v>1065</v>
      </c>
      <c r="K82" s="53">
        <v>1109</v>
      </c>
      <c r="L82" s="53">
        <v>1174</v>
      </c>
      <c r="M82" s="53">
        <v>1112</v>
      </c>
      <c r="N82" s="53">
        <v>1108</v>
      </c>
      <c r="O82" s="159">
        <v>1169</v>
      </c>
      <c r="P82" s="231">
        <v>5.5054151624548631E-2</v>
      </c>
      <c r="Q82" s="232">
        <v>9.7652582159624357E-2</v>
      </c>
      <c r="R82" s="256">
        <v>-9.1686091686091653E-2</v>
      </c>
    </row>
    <row r="83" spans="1:18" ht="15.75" thickBot="1" x14ac:dyDescent="0.3">
      <c r="A83" s="258" t="s">
        <v>239</v>
      </c>
      <c r="B83" s="57">
        <v>1531</v>
      </c>
      <c r="C83" s="58">
        <v>1420</v>
      </c>
      <c r="D83" s="57">
        <v>1377</v>
      </c>
      <c r="E83" s="58">
        <v>1231</v>
      </c>
      <c r="F83" s="57">
        <v>1135</v>
      </c>
      <c r="G83" s="58">
        <v>1063</v>
      </c>
      <c r="H83" s="57">
        <v>1086</v>
      </c>
      <c r="I83" s="58">
        <v>1028</v>
      </c>
      <c r="J83" s="57">
        <v>1042</v>
      </c>
      <c r="K83" s="58">
        <v>1084</v>
      </c>
      <c r="L83" s="58">
        <v>1152</v>
      </c>
      <c r="M83" s="58">
        <v>1108</v>
      </c>
      <c r="N83" s="58">
        <v>1095</v>
      </c>
      <c r="O83" s="160">
        <v>1179</v>
      </c>
      <c r="P83" s="235">
        <v>7.6712328767123195E-2</v>
      </c>
      <c r="Q83" s="236">
        <v>0.13147792706333972</v>
      </c>
      <c r="R83" s="260">
        <v>-4.2242079610073091E-2</v>
      </c>
    </row>
    <row r="84" spans="1:18" x14ac:dyDescent="0.25">
      <c r="A84" s="255" t="s">
        <v>114</v>
      </c>
      <c r="B84" s="311">
        <v>7062</v>
      </c>
      <c r="C84" s="68">
        <v>6817</v>
      </c>
      <c r="D84" s="312">
        <v>6486</v>
      </c>
      <c r="E84" s="68">
        <v>5662</v>
      </c>
      <c r="F84" s="312">
        <v>5219</v>
      </c>
      <c r="G84" s="68">
        <v>4891</v>
      </c>
      <c r="H84" s="312">
        <v>4758</v>
      </c>
      <c r="I84" s="68">
        <v>4759</v>
      </c>
      <c r="J84" s="312">
        <v>4816</v>
      </c>
      <c r="K84" s="68">
        <v>5174</v>
      </c>
      <c r="L84" s="68">
        <v>5213</v>
      </c>
      <c r="M84" s="68">
        <v>5117</v>
      </c>
      <c r="N84" s="68">
        <v>5188</v>
      </c>
      <c r="O84" s="313">
        <v>5622</v>
      </c>
      <c r="P84" s="231">
        <v>8.3654587509637723E-2</v>
      </c>
      <c r="Q84" s="232">
        <v>0.16735880398671088</v>
      </c>
      <c r="R84" s="256">
        <v>-7.0646414694454096E-3</v>
      </c>
    </row>
    <row r="85" spans="1:18" x14ac:dyDescent="0.25">
      <c r="A85" s="257" t="s">
        <v>240</v>
      </c>
      <c r="B85" s="52">
        <v>1232</v>
      </c>
      <c r="C85" s="53">
        <v>1200</v>
      </c>
      <c r="D85" s="52">
        <v>1111</v>
      </c>
      <c r="E85" s="53">
        <v>991</v>
      </c>
      <c r="F85" s="52">
        <v>928</v>
      </c>
      <c r="G85" s="53">
        <v>829</v>
      </c>
      <c r="H85" s="52">
        <v>816</v>
      </c>
      <c r="I85" s="53">
        <v>858</v>
      </c>
      <c r="J85" s="52">
        <v>803</v>
      </c>
      <c r="K85" s="53">
        <v>906</v>
      </c>
      <c r="L85" s="53">
        <v>962</v>
      </c>
      <c r="M85" s="53">
        <v>888</v>
      </c>
      <c r="N85" s="53">
        <v>917</v>
      </c>
      <c r="O85" s="159">
        <v>1019</v>
      </c>
      <c r="P85" s="231">
        <v>0.11123227917121037</v>
      </c>
      <c r="Q85" s="232">
        <v>0.26899128268991279</v>
      </c>
      <c r="R85" s="256">
        <v>2.8254288597376442E-2</v>
      </c>
    </row>
    <row r="86" spans="1:18" x14ac:dyDescent="0.25">
      <c r="A86" s="257" t="s">
        <v>241</v>
      </c>
      <c r="B86" s="52">
        <v>1726</v>
      </c>
      <c r="C86" s="53">
        <v>1674</v>
      </c>
      <c r="D86" s="52">
        <v>1670</v>
      </c>
      <c r="E86" s="53">
        <v>1477</v>
      </c>
      <c r="F86" s="52">
        <v>1336</v>
      </c>
      <c r="G86" s="53">
        <v>1253</v>
      </c>
      <c r="H86" s="52">
        <v>1161</v>
      </c>
      <c r="I86" s="53">
        <v>1171</v>
      </c>
      <c r="J86" s="52">
        <v>1185</v>
      </c>
      <c r="K86" s="53">
        <v>1216</v>
      </c>
      <c r="L86" s="53">
        <v>1328</v>
      </c>
      <c r="M86" s="53">
        <v>1279</v>
      </c>
      <c r="N86" s="53">
        <v>1279</v>
      </c>
      <c r="O86" s="159">
        <v>1369</v>
      </c>
      <c r="P86" s="231">
        <v>7.0367474589523082E-2</v>
      </c>
      <c r="Q86" s="232">
        <v>0.15527426160337554</v>
      </c>
      <c r="R86" s="256">
        <v>-7.3121191604603952E-2</v>
      </c>
    </row>
    <row r="87" spans="1:18" x14ac:dyDescent="0.25">
      <c r="A87" s="257" t="s">
        <v>242</v>
      </c>
      <c r="B87" s="52">
        <v>1792</v>
      </c>
      <c r="C87" s="53">
        <v>1735</v>
      </c>
      <c r="D87" s="52">
        <v>1613</v>
      </c>
      <c r="E87" s="53">
        <v>1394</v>
      </c>
      <c r="F87" s="52">
        <v>1363</v>
      </c>
      <c r="G87" s="53">
        <v>1264</v>
      </c>
      <c r="H87" s="52">
        <v>1259</v>
      </c>
      <c r="I87" s="53">
        <v>1259</v>
      </c>
      <c r="J87" s="52">
        <v>1251</v>
      </c>
      <c r="K87" s="53">
        <v>1313</v>
      </c>
      <c r="L87" s="53">
        <v>1240</v>
      </c>
      <c r="M87" s="53">
        <v>1239</v>
      </c>
      <c r="N87" s="53">
        <v>1260</v>
      </c>
      <c r="O87" s="159">
        <v>1441</v>
      </c>
      <c r="P87" s="231">
        <v>0.14365079365079358</v>
      </c>
      <c r="Q87" s="232">
        <v>0.15187849720223823</v>
      </c>
      <c r="R87" s="256">
        <v>3.3715925394548041E-2</v>
      </c>
    </row>
    <row r="88" spans="1:18" ht="15.75" thickBot="1" x14ac:dyDescent="0.3">
      <c r="A88" s="258" t="s">
        <v>243</v>
      </c>
      <c r="B88" s="57">
        <v>2312</v>
      </c>
      <c r="C88" s="58">
        <v>2208</v>
      </c>
      <c r="D88" s="57">
        <v>2092</v>
      </c>
      <c r="E88" s="58">
        <v>1800</v>
      </c>
      <c r="F88" s="57">
        <v>1592</v>
      </c>
      <c r="G88" s="58">
        <v>1545</v>
      </c>
      <c r="H88" s="57">
        <v>1522</v>
      </c>
      <c r="I88" s="58">
        <v>1471</v>
      </c>
      <c r="J88" s="57">
        <v>1577</v>
      </c>
      <c r="K88" s="58">
        <v>1739</v>
      </c>
      <c r="L88" s="58">
        <v>1683</v>
      </c>
      <c r="M88" s="58">
        <v>1711</v>
      </c>
      <c r="N88" s="58">
        <v>1732</v>
      </c>
      <c r="O88" s="160">
        <v>1793</v>
      </c>
      <c r="P88" s="231">
        <v>3.5219399538106266E-2</v>
      </c>
      <c r="Q88" s="232">
        <v>0.13696892834495888</v>
      </c>
      <c r="R88" s="256">
        <v>-3.8888888888889417E-3</v>
      </c>
    </row>
    <row r="89" spans="1:18" x14ac:dyDescent="0.25">
      <c r="A89" s="255" t="s">
        <v>115</v>
      </c>
      <c r="B89" s="311">
        <v>13920</v>
      </c>
      <c r="C89" s="68">
        <v>13944</v>
      </c>
      <c r="D89" s="312">
        <v>12918</v>
      </c>
      <c r="E89" s="68">
        <v>11260</v>
      </c>
      <c r="F89" s="312">
        <v>10748</v>
      </c>
      <c r="G89" s="68">
        <v>9753</v>
      </c>
      <c r="H89" s="312">
        <v>9658</v>
      </c>
      <c r="I89" s="68">
        <v>9397</v>
      </c>
      <c r="J89" s="312">
        <v>9411</v>
      </c>
      <c r="K89" s="68">
        <v>9839</v>
      </c>
      <c r="L89" s="68">
        <v>10439</v>
      </c>
      <c r="M89" s="68">
        <v>9679</v>
      </c>
      <c r="N89" s="68">
        <v>9971</v>
      </c>
      <c r="O89" s="313">
        <v>10722</v>
      </c>
      <c r="P89" s="233">
        <v>7.5318423427940928E-2</v>
      </c>
      <c r="Q89" s="234">
        <v>0.13930506853681868</v>
      </c>
      <c r="R89" s="259">
        <v>-4.7779751332149178E-2</v>
      </c>
    </row>
    <row r="90" spans="1:18" x14ac:dyDescent="0.25">
      <c r="A90" s="257" t="s">
        <v>244</v>
      </c>
      <c r="B90" s="52">
        <v>1119</v>
      </c>
      <c r="C90" s="53">
        <v>1055</v>
      </c>
      <c r="D90" s="52">
        <v>1039</v>
      </c>
      <c r="E90" s="53">
        <v>853</v>
      </c>
      <c r="F90" s="52">
        <v>872</v>
      </c>
      <c r="G90" s="53">
        <v>745</v>
      </c>
      <c r="H90" s="52">
        <v>773</v>
      </c>
      <c r="I90" s="53">
        <v>741</v>
      </c>
      <c r="J90" s="52">
        <v>728</v>
      </c>
      <c r="K90" s="53">
        <v>740</v>
      </c>
      <c r="L90" s="53">
        <v>813</v>
      </c>
      <c r="M90" s="53">
        <v>701</v>
      </c>
      <c r="N90" s="53">
        <v>745</v>
      </c>
      <c r="O90" s="159">
        <v>781</v>
      </c>
      <c r="P90" s="231">
        <v>4.832214765100673E-2</v>
      </c>
      <c r="Q90" s="232">
        <v>7.2802197802197766E-2</v>
      </c>
      <c r="R90" s="256">
        <v>-8.440797186400939E-2</v>
      </c>
    </row>
    <row r="91" spans="1:18" x14ac:dyDescent="0.25">
      <c r="A91" s="257" t="s">
        <v>245</v>
      </c>
      <c r="B91" s="52">
        <v>2457</v>
      </c>
      <c r="C91" s="53">
        <v>2469</v>
      </c>
      <c r="D91" s="52">
        <v>2419</v>
      </c>
      <c r="E91" s="53">
        <v>2195</v>
      </c>
      <c r="F91" s="52">
        <v>2078</v>
      </c>
      <c r="G91" s="53">
        <v>1929</v>
      </c>
      <c r="H91" s="52">
        <v>1854</v>
      </c>
      <c r="I91" s="53">
        <v>1781</v>
      </c>
      <c r="J91" s="52">
        <v>1814</v>
      </c>
      <c r="K91" s="53">
        <v>1857</v>
      </c>
      <c r="L91" s="53">
        <v>1925</v>
      </c>
      <c r="M91" s="53">
        <v>1904</v>
      </c>
      <c r="N91" s="53">
        <v>1954</v>
      </c>
      <c r="O91" s="159">
        <v>2075</v>
      </c>
      <c r="P91" s="231">
        <v>6.1924257932446158E-2</v>
      </c>
      <c r="Q91" s="232">
        <v>0.14388092613009928</v>
      </c>
      <c r="R91" s="256">
        <v>-5.4669703872437303E-2</v>
      </c>
    </row>
    <row r="92" spans="1:18" x14ac:dyDescent="0.25">
      <c r="A92" s="257" t="s">
        <v>246</v>
      </c>
      <c r="B92" s="52">
        <v>3112</v>
      </c>
      <c r="C92" s="53">
        <v>2977</v>
      </c>
      <c r="D92" s="52">
        <v>2777</v>
      </c>
      <c r="E92" s="53">
        <v>2433</v>
      </c>
      <c r="F92" s="52">
        <v>2248</v>
      </c>
      <c r="G92" s="53">
        <v>2004</v>
      </c>
      <c r="H92" s="52">
        <v>2008</v>
      </c>
      <c r="I92" s="53">
        <v>1928</v>
      </c>
      <c r="J92" s="52">
        <v>1873</v>
      </c>
      <c r="K92" s="53">
        <v>1968</v>
      </c>
      <c r="L92" s="53">
        <v>2069</v>
      </c>
      <c r="M92" s="53">
        <v>1830</v>
      </c>
      <c r="N92" s="53">
        <v>1851</v>
      </c>
      <c r="O92" s="159">
        <v>2055</v>
      </c>
      <c r="P92" s="231">
        <v>0.11021069692058338</v>
      </c>
      <c r="Q92" s="232">
        <v>9.7170315002669483E-2</v>
      </c>
      <c r="R92" s="256">
        <v>-0.15536374845869294</v>
      </c>
    </row>
    <row r="93" spans="1:18" x14ac:dyDescent="0.25">
      <c r="A93" s="257" t="s">
        <v>247</v>
      </c>
      <c r="B93" s="52">
        <v>1827</v>
      </c>
      <c r="C93" s="53">
        <v>2058</v>
      </c>
      <c r="D93" s="52">
        <v>1599</v>
      </c>
      <c r="E93" s="53">
        <v>1491</v>
      </c>
      <c r="F93" s="52">
        <v>1382</v>
      </c>
      <c r="G93" s="53">
        <v>1298</v>
      </c>
      <c r="H93" s="52">
        <v>1264</v>
      </c>
      <c r="I93" s="53">
        <v>1258</v>
      </c>
      <c r="J93" s="52">
        <v>1323</v>
      </c>
      <c r="K93" s="53">
        <v>1294</v>
      </c>
      <c r="L93" s="53">
        <v>1404</v>
      </c>
      <c r="M93" s="53">
        <v>1336</v>
      </c>
      <c r="N93" s="53">
        <v>1376</v>
      </c>
      <c r="O93" s="159">
        <v>1479</v>
      </c>
      <c r="P93" s="231">
        <v>7.4854651162790775E-2</v>
      </c>
      <c r="Q93" s="232">
        <v>0.11791383219954654</v>
      </c>
      <c r="R93" s="256">
        <v>-8.0482897384306362E-3</v>
      </c>
    </row>
    <row r="94" spans="1:18" x14ac:dyDescent="0.25">
      <c r="A94" s="257" t="s">
        <v>248</v>
      </c>
      <c r="B94" s="52">
        <v>2011</v>
      </c>
      <c r="C94" s="53">
        <v>2009</v>
      </c>
      <c r="D94" s="52">
        <v>1921</v>
      </c>
      <c r="E94" s="53">
        <v>1677</v>
      </c>
      <c r="F94" s="52">
        <v>1632</v>
      </c>
      <c r="G94" s="53">
        <v>1505</v>
      </c>
      <c r="H94" s="52">
        <v>1492</v>
      </c>
      <c r="I94" s="53">
        <v>1494</v>
      </c>
      <c r="J94" s="52">
        <v>1461</v>
      </c>
      <c r="K94" s="53">
        <v>1620</v>
      </c>
      <c r="L94" s="53">
        <v>1612</v>
      </c>
      <c r="M94" s="53">
        <v>1512</v>
      </c>
      <c r="N94" s="53">
        <v>1652</v>
      </c>
      <c r="O94" s="159">
        <v>1763</v>
      </c>
      <c r="P94" s="231">
        <v>6.7191283292978188E-2</v>
      </c>
      <c r="Q94" s="232">
        <v>0.20670773442847357</v>
      </c>
      <c r="R94" s="256">
        <v>5.1282051282051322E-2</v>
      </c>
    </row>
    <row r="95" spans="1:18" x14ac:dyDescent="0.25">
      <c r="A95" s="257" t="s">
        <v>249</v>
      </c>
      <c r="B95" s="52">
        <v>3394</v>
      </c>
      <c r="C95" s="53">
        <v>3376</v>
      </c>
      <c r="D95" s="52">
        <v>3163</v>
      </c>
      <c r="E95" s="53">
        <v>2611</v>
      </c>
      <c r="F95" s="52">
        <v>2536</v>
      </c>
      <c r="G95" s="53">
        <v>2272</v>
      </c>
      <c r="H95" s="52">
        <v>2267</v>
      </c>
      <c r="I95" s="53">
        <v>2195</v>
      </c>
      <c r="J95" s="52">
        <v>2212</v>
      </c>
      <c r="K95" s="53">
        <v>2360</v>
      </c>
      <c r="L95" s="53">
        <v>2616</v>
      </c>
      <c r="M95" s="53">
        <v>2396</v>
      </c>
      <c r="N95" s="53">
        <v>2393</v>
      </c>
      <c r="O95" s="159">
        <v>2569</v>
      </c>
      <c r="P95" s="231">
        <v>7.3547847889678275E-2</v>
      </c>
      <c r="Q95" s="232">
        <v>0.16139240506329111</v>
      </c>
      <c r="R95" s="256">
        <v>-1.6085790884718509E-2</v>
      </c>
    </row>
  </sheetData>
  <mergeCells count="5">
    <mergeCell ref="A3:A4"/>
    <mergeCell ref="B3:N3"/>
    <mergeCell ref="P3:P4"/>
    <mergeCell ref="Q3:Q4"/>
    <mergeCell ref="R3:R4"/>
  </mergeCells>
  <hyperlinks>
    <hyperlink ref="T2" location="OBSAH!A1" tooltip="o" display="zpět na obsah"/>
  </hyperlinks>
  <pageMargins left="0.70866141732283472" right="0.70866141732283472" top="0.78740157480314965" bottom="0.78740157480314965" header="0.31496062992125984" footer="0.31496062992125984"/>
  <pageSetup paperSize="9" scale="47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97"/>
  <sheetViews>
    <sheetView showGridLines="0" zoomScaleNormal="100" workbookViewId="0"/>
  </sheetViews>
  <sheetFormatPr defaultRowHeight="15" x14ac:dyDescent="0.25"/>
  <cols>
    <col min="1" max="1" width="23.42578125" customWidth="1"/>
    <col min="16" max="16" width="11.7109375" customWidth="1"/>
    <col min="17" max="17" width="12.5703125" customWidth="1"/>
    <col min="18" max="18" width="12.140625" customWidth="1"/>
  </cols>
  <sheetData>
    <row r="1" spans="1:20" x14ac:dyDescent="0.25">
      <c r="A1" s="21" t="s">
        <v>577</v>
      </c>
    </row>
    <row r="2" spans="1:20" ht="15.75" thickBot="1" x14ac:dyDescent="0.3">
      <c r="A2" s="123" t="s">
        <v>716</v>
      </c>
      <c r="R2" s="4"/>
      <c r="T2" s="4" t="s">
        <v>83</v>
      </c>
    </row>
    <row r="3" spans="1:20" ht="15" customHeight="1" x14ac:dyDescent="0.25">
      <c r="A3" s="341" t="s">
        <v>169</v>
      </c>
      <c r="B3" s="322" t="s">
        <v>86</v>
      </c>
      <c r="C3" s="323"/>
      <c r="D3" s="323"/>
      <c r="E3" s="323"/>
      <c r="F3" s="323"/>
      <c r="G3" s="323"/>
      <c r="H3" s="323"/>
      <c r="I3" s="323"/>
      <c r="J3" s="323"/>
      <c r="K3" s="323"/>
      <c r="L3" s="323"/>
      <c r="M3" s="323"/>
      <c r="N3" s="323"/>
      <c r="O3" s="219"/>
      <c r="P3" s="347" t="s">
        <v>130</v>
      </c>
      <c r="Q3" s="349" t="s">
        <v>170</v>
      </c>
      <c r="R3" s="351" t="s">
        <v>171</v>
      </c>
    </row>
    <row r="4" spans="1:20" ht="21" customHeight="1" thickBot="1" x14ac:dyDescent="0.3">
      <c r="A4" s="342"/>
      <c r="B4" s="104" t="s">
        <v>123</v>
      </c>
      <c r="C4" s="105" t="s">
        <v>87</v>
      </c>
      <c r="D4" s="105" t="s">
        <v>88</v>
      </c>
      <c r="E4" s="105" t="s">
        <v>89</v>
      </c>
      <c r="F4" s="105" t="s">
        <v>90</v>
      </c>
      <c r="G4" s="105" t="s">
        <v>91</v>
      </c>
      <c r="H4" s="105" t="s">
        <v>92</v>
      </c>
      <c r="I4" s="105" t="s">
        <v>93</v>
      </c>
      <c r="J4" s="105" t="s">
        <v>94</v>
      </c>
      <c r="K4" s="105" t="s">
        <v>95</v>
      </c>
      <c r="L4" s="105" t="s">
        <v>96</v>
      </c>
      <c r="M4" s="110" t="s">
        <v>97</v>
      </c>
      <c r="N4" s="110" t="s">
        <v>98</v>
      </c>
      <c r="O4" s="103" t="s">
        <v>99</v>
      </c>
      <c r="P4" s="348"/>
      <c r="Q4" s="350"/>
      <c r="R4" s="352"/>
    </row>
    <row r="5" spans="1:20" ht="15.75" thickBot="1" x14ac:dyDescent="0.3">
      <c r="A5" s="252" t="s">
        <v>172</v>
      </c>
      <c r="B5" s="39">
        <v>29015</v>
      </c>
      <c r="C5" s="38">
        <v>28575</v>
      </c>
      <c r="D5" s="39">
        <v>25941</v>
      </c>
      <c r="E5" s="38">
        <v>25212</v>
      </c>
      <c r="F5" s="39">
        <v>24145</v>
      </c>
      <c r="G5" s="38">
        <v>22635</v>
      </c>
      <c r="H5" s="39">
        <v>22766</v>
      </c>
      <c r="I5" s="38">
        <v>22379</v>
      </c>
      <c r="J5" s="39">
        <v>21833</v>
      </c>
      <c r="K5" s="38">
        <v>23798</v>
      </c>
      <c r="L5" s="38">
        <v>24454</v>
      </c>
      <c r="M5" s="38">
        <v>23826</v>
      </c>
      <c r="N5" s="38">
        <v>24106</v>
      </c>
      <c r="O5" s="40">
        <v>24575</v>
      </c>
      <c r="P5" s="223">
        <v>1.9455737160872788E-2</v>
      </c>
      <c r="Q5" s="224">
        <v>0.12558970365959787</v>
      </c>
      <c r="R5" s="245">
        <v>-2.5265746469934958E-2</v>
      </c>
    </row>
    <row r="6" spans="1:20" ht="15.75" thickBot="1" x14ac:dyDescent="0.3">
      <c r="A6" s="253" t="s">
        <v>102</v>
      </c>
      <c r="B6" s="156">
        <v>1544</v>
      </c>
      <c r="C6" s="157">
        <v>1451</v>
      </c>
      <c r="D6" s="156">
        <v>1304</v>
      </c>
      <c r="E6" s="157">
        <v>1329</v>
      </c>
      <c r="F6" s="156">
        <v>1305</v>
      </c>
      <c r="G6" s="157">
        <v>1176</v>
      </c>
      <c r="H6" s="156">
        <v>1158</v>
      </c>
      <c r="I6" s="157">
        <v>1275</v>
      </c>
      <c r="J6" s="156">
        <v>1230</v>
      </c>
      <c r="K6" s="157">
        <v>1417</v>
      </c>
      <c r="L6" s="157">
        <v>1367</v>
      </c>
      <c r="M6" s="157">
        <v>1417</v>
      </c>
      <c r="N6" s="157">
        <v>1439</v>
      </c>
      <c r="O6" s="158">
        <v>1401</v>
      </c>
      <c r="P6" s="229">
        <v>-2.6407227241139641E-2</v>
      </c>
      <c r="Q6" s="230">
        <v>0.13902439024390234</v>
      </c>
      <c r="R6" s="254">
        <v>5.4176072234763062E-2</v>
      </c>
    </row>
    <row r="7" spans="1:20" x14ac:dyDescent="0.25">
      <c r="A7" s="255" t="s">
        <v>103</v>
      </c>
      <c r="B7" s="311">
        <v>3564</v>
      </c>
      <c r="C7" s="68">
        <v>3433</v>
      </c>
      <c r="D7" s="312">
        <v>3149</v>
      </c>
      <c r="E7" s="68">
        <v>3061</v>
      </c>
      <c r="F7" s="312">
        <v>2911</v>
      </c>
      <c r="G7" s="68">
        <v>2725</v>
      </c>
      <c r="H7" s="312">
        <v>2846</v>
      </c>
      <c r="I7" s="68">
        <v>2931</v>
      </c>
      <c r="J7" s="312">
        <v>2875</v>
      </c>
      <c r="K7" s="68">
        <v>3063</v>
      </c>
      <c r="L7" s="68">
        <v>3288</v>
      </c>
      <c r="M7" s="68">
        <v>3210</v>
      </c>
      <c r="N7" s="68">
        <v>3305</v>
      </c>
      <c r="O7" s="313">
        <v>3343</v>
      </c>
      <c r="P7" s="231">
        <v>1.1497730711043763E-2</v>
      </c>
      <c r="Q7" s="232">
        <v>0.16278260869565209</v>
      </c>
      <c r="R7" s="256">
        <v>9.2126755962103957E-2</v>
      </c>
    </row>
    <row r="8" spans="1:20" x14ac:dyDescent="0.25">
      <c r="A8" s="257" t="s">
        <v>173</v>
      </c>
      <c r="B8" s="52">
        <v>250</v>
      </c>
      <c r="C8" s="53">
        <v>240</v>
      </c>
      <c r="D8" s="52">
        <v>227</v>
      </c>
      <c r="E8" s="53">
        <v>252</v>
      </c>
      <c r="F8" s="52">
        <v>237</v>
      </c>
      <c r="G8" s="53">
        <v>207</v>
      </c>
      <c r="H8" s="52">
        <v>215</v>
      </c>
      <c r="I8" s="53">
        <v>218</v>
      </c>
      <c r="J8" s="52">
        <v>234</v>
      </c>
      <c r="K8" s="53">
        <v>214</v>
      </c>
      <c r="L8" s="53">
        <v>264</v>
      </c>
      <c r="M8" s="53">
        <v>247</v>
      </c>
      <c r="N8" s="53">
        <v>240</v>
      </c>
      <c r="O8" s="159">
        <v>260</v>
      </c>
      <c r="P8" s="231">
        <v>8.3333333333333259E-2</v>
      </c>
      <c r="Q8" s="232">
        <v>0.11111111111111116</v>
      </c>
      <c r="R8" s="256">
        <v>3.1746031746031855E-2</v>
      </c>
    </row>
    <row r="9" spans="1:20" x14ac:dyDescent="0.25">
      <c r="A9" s="257" t="s">
        <v>174</v>
      </c>
      <c r="B9" s="52">
        <v>248</v>
      </c>
      <c r="C9" s="53">
        <v>243</v>
      </c>
      <c r="D9" s="52">
        <v>197</v>
      </c>
      <c r="E9" s="53">
        <v>202</v>
      </c>
      <c r="F9" s="52">
        <v>170</v>
      </c>
      <c r="G9" s="53">
        <v>184</v>
      </c>
      <c r="H9" s="52">
        <v>217</v>
      </c>
      <c r="I9" s="53">
        <v>182</v>
      </c>
      <c r="J9" s="52">
        <v>184</v>
      </c>
      <c r="K9" s="53">
        <v>230</v>
      </c>
      <c r="L9" s="53">
        <v>214</v>
      </c>
      <c r="M9" s="53">
        <v>200</v>
      </c>
      <c r="N9" s="53">
        <v>220</v>
      </c>
      <c r="O9" s="159">
        <v>220</v>
      </c>
      <c r="P9" s="231">
        <v>0</v>
      </c>
      <c r="Q9" s="232">
        <v>0.19565217391304346</v>
      </c>
      <c r="R9" s="256">
        <v>8.9108910891089188E-2</v>
      </c>
    </row>
    <row r="10" spans="1:20" x14ac:dyDescent="0.25">
      <c r="A10" s="257" t="s">
        <v>175</v>
      </c>
      <c r="B10" s="52">
        <v>441</v>
      </c>
      <c r="C10" s="53">
        <v>439</v>
      </c>
      <c r="D10" s="52">
        <v>416</v>
      </c>
      <c r="E10" s="53">
        <v>428</v>
      </c>
      <c r="F10" s="52">
        <v>388</v>
      </c>
      <c r="G10" s="53">
        <v>346</v>
      </c>
      <c r="H10" s="52">
        <v>402</v>
      </c>
      <c r="I10" s="53">
        <v>358</v>
      </c>
      <c r="J10" s="52">
        <v>353</v>
      </c>
      <c r="K10" s="53">
        <v>366</v>
      </c>
      <c r="L10" s="53">
        <v>401</v>
      </c>
      <c r="M10" s="53">
        <v>401</v>
      </c>
      <c r="N10" s="53">
        <v>428</v>
      </c>
      <c r="O10" s="159">
        <v>440</v>
      </c>
      <c r="P10" s="231">
        <v>2.8037383177569986E-2</v>
      </c>
      <c r="Q10" s="232">
        <v>0.2464589235127479</v>
      </c>
      <c r="R10" s="256">
        <v>2.8037383177569986E-2</v>
      </c>
    </row>
    <row r="11" spans="1:20" x14ac:dyDescent="0.25">
      <c r="A11" s="257" t="s">
        <v>176</v>
      </c>
      <c r="B11" s="52">
        <v>303</v>
      </c>
      <c r="C11" s="53">
        <v>220</v>
      </c>
      <c r="D11" s="52">
        <v>259</v>
      </c>
      <c r="E11" s="53">
        <v>225</v>
      </c>
      <c r="F11" s="52">
        <v>253</v>
      </c>
      <c r="G11" s="53">
        <v>222</v>
      </c>
      <c r="H11" s="52">
        <v>229</v>
      </c>
      <c r="I11" s="53">
        <v>257</v>
      </c>
      <c r="J11" s="52">
        <v>249</v>
      </c>
      <c r="K11" s="53">
        <v>223</v>
      </c>
      <c r="L11" s="53">
        <v>270</v>
      </c>
      <c r="M11" s="53">
        <v>292</v>
      </c>
      <c r="N11" s="53">
        <v>292</v>
      </c>
      <c r="O11" s="159">
        <v>244</v>
      </c>
      <c r="P11" s="231">
        <v>-0.16438356164383561</v>
      </c>
      <c r="Q11" s="232">
        <v>-2.008032128514059E-2</v>
      </c>
      <c r="R11" s="256">
        <v>8.4444444444444544E-2</v>
      </c>
    </row>
    <row r="12" spans="1:20" x14ac:dyDescent="0.25">
      <c r="A12" s="257" t="s">
        <v>177</v>
      </c>
      <c r="B12" s="52">
        <v>189</v>
      </c>
      <c r="C12" s="53">
        <v>248</v>
      </c>
      <c r="D12" s="52">
        <v>229</v>
      </c>
      <c r="E12" s="53">
        <v>173</v>
      </c>
      <c r="F12" s="52">
        <v>167</v>
      </c>
      <c r="G12" s="53">
        <v>148</v>
      </c>
      <c r="H12" s="52">
        <v>144</v>
      </c>
      <c r="I12" s="53">
        <v>183</v>
      </c>
      <c r="J12" s="52">
        <v>164</v>
      </c>
      <c r="K12" s="53">
        <v>152</v>
      </c>
      <c r="L12" s="53">
        <v>184</v>
      </c>
      <c r="M12" s="53">
        <v>179</v>
      </c>
      <c r="N12" s="53">
        <v>172</v>
      </c>
      <c r="O12" s="159">
        <v>208</v>
      </c>
      <c r="P12" s="231">
        <v>0.20930232558139528</v>
      </c>
      <c r="Q12" s="232">
        <v>0.26829268292682928</v>
      </c>
      <c r="R12" s="256">
        <v>0.20231213872832376</v>
      </c>
    </row>
    <row r="13" spans="1:20" x14ac:dyDescent="0.25">
      <c r="A13" s="257" t="s">
        <v>178</v>
      </c>
      <c r="B13" s="52">
        <v>316</v>
      </c>
      <c r="C13" s="53">
        <v>298</v>
      </c>
      <c r="D13" s="52">
        <v>276</v>
      </c>
      <c r="E13" s="53">
        <v>306</v>
      </c>
      <c r="F13" s="52">
        <v>234</v>
      </c>
      <c r="G13" s="53">
        <v>241</v>
      </c>
      <c r="H13" s="52">
        <v>251</v>
      </c>
      <c r="I13" s="53">
        <v>266</v>
      </c>
      <c r="J13" s="52">
        <v>253</v>
      </c>
      <c r="K13" s="53">
        <v>267</v>
      </c>
      <c r="L13" s="53">
        <v>304</v>
      </c>
      <c r="M13" s="53">
        <v>284</v>
      </c>
      <c r="N13" s="53">
        <v>261</v>
      </c>
      <c r="O13" s="159">
        <v>273</v>
      </c>
      <c r="P13" s="231">
        <v>4.5977011494252817E-2</v>
      </c>
      <c r="Q13" s="232">
        <v>7.9051383399209474E-2</v>
      </c>
      <c r="R13" s="256">
        <v>-0.10784313725490191</v>
      </c>
    </row>
    <row r="14" spans="1:20" x14ac:dyDescent="0.25">
      <c r="A14" s="257" t="s">
        <v>179</v>
      </c>
      <c r="B14" s="52">
        <v>410</v>
      </c>
      <c r="C14" s="53">
        <v>381</v>
      </c>
      <c r="D14" s="52">
        <v>350</v>
      </c>
      <c r="E14" s="53">
        <v>350</v>
      </c>
      <c r="F14" s="52">
        <v>335</v>
      </c>
      <c r="G14" s="53">
        <v>287</v>
      </c>
      <c r="H14" s="52">
        <v>296</v>
      </c>
      <c r="I14" s="53">
        <v>348</v>
      </c>
      <c r="J14" s="52">
        <v>309</v>
      </c>
      <c r="K14" s="53">
        <v>354</v>
      </c>
      <c r="L14" s="53">
        <v>339</v>
      </c>
      <c r="M14" s="53">
        <v>330</v>
      </c>
      <c r="N14" s="53">
        <v>353</v>
      </c>
      <c r="O14" s="159">
        <v>367</v>
      </c>
      <c r="P14" s="231">
        <v>3.966005665722383E-2</v>
      </c>
      <c r="Q14" s="232">
        <v>0.18770226537216828</v>
      </c>
      <c r="R14" s="256">
        <v>4.8571428571428488E-2</v>
      </c>
    </row>
    <row r="15" spans="1:20" x14ac:dyDescent="0.25">
      <c r="A15" s="257" t="s">
        <v>180</v>
      </c>
      <c r="B15" s="52">
        <v>287</v>
      </c>
      <c r="C15" s="53">
        <v>236</v>
      </c>
      <c r="D15" s="52">
        <v>241</v>
      </c>
      <c r="E15" s="53">
        <v>224</v>
      </c>
      <c r="F15" s="52">
        <v>206</v>
      </c>
      <c r="G15" s="53">
        <v>223</v>
      </c>
      <c r="H15" s="52">
        <v>233</v>
      </c>
      <c r="I15" s="53">
        <v>223</v>
      </c>
      <c r="J15" s="52">
        <v>215</v>
      </c>
      <c r="K15" s="53">
        <v>247</v>
      </c>
      <c r="L15" s="53">
        <v>273</v>
      </c>
      <c r="M15" s="53">
        <v>271</v>
      </c>
      <c r="N15" s="53">
        <v>249</v>
      </c>
      <c r="O15" s="159">
        <v>252</v>
      </c>
      <c r="P15" s="231">
        <v>1.2048192771084265E-2</v>
      </c>
      <c r="Q15" s="232">
        <v>0.17209302325581399</v>
      </c>
      <c r="R15" s="256">
        <v>0.125</v>
      </c>
    </row>
    <row r="16" spans="1:20" x14ac:dyDescent="0.25">
      <c r="A16" s="257" t="s">
        <v>181</v>
      </c>
      <c r="B16" s="52">
        <v>330</v>
      </c>
      <c r="C16" s="53">
        <v>322</v>
      </c>
      <c r="D16" s="52">
        <v>253</v>
      </c>
      <c r="E16" s="53">
        <v>273</v>
      </c>
      <c r="F16" s="52">
        <v>300</v>
      </c>
      <c r="G16" s="53">
        <v>260</v>
      </c>
      <c r="H16" s="52">
        <v>288</v>
      </c>
      <c r="I16" s="53">
        <v>286</v>
      </c>
      <c r="J16" s="52">
        <v>298</v>
      </c>
      <c r="K16" s="53">
        <v>374</v>
      </c>
      <c r="L16" s="53">
        <v>369</v>
      </c>
      <c r="M16" s="53">
        <v>312</v>
      </c>
      <c r="N16" s="53">
        <v>399</v>
      </c>
      <c r="O16" s="159">
        <v>405</v>
      </c>
      <c r="P16" s="231">
        <v>1.5037593984962516E-2</v>
      </c>
      <c r="Q16" s="232">
        <v>0.35906040268456385</v>
      </c>
      <c r="R16" s="256">
        <v>0.48351648351648358</v>
      </c>
    </row>
    <row r="17" spans="1:20" x14ac:dyDescent="0.25">
      <c r="A17" s="257" t="s">
        <v>182</v>
      </c>
      <c r="B17" s="52">
        <v>225</v>
      </c>
      <c r="C17" s="53">
        <v>256</v>
      </c>
      <c r="D17" s="52">
        <v>221</v>
      </c>
      <c r="E17" s="53">
        <v>207</v>
      </c>
      <c r="F17" s="52">
        <v>218</v>
      </c>
      <c r="G17" s="53">
        <v>168</v>
      </c>
      <c r="H17" s="52">
        <v>173</v>
      </c>
      <c r="I17" s="53">
        <v>225</v>
      </c>
      <c r="J17" s="52">
        <v>198</v>
      </c>
      <c r="K17" s="53">
        <v>245</v>
      </c>
      <c r="L17" s="53">
        <v>238</v>
      </c>
      <c r="M17" s="53">
        <v>246</v>
      </c>
      <c r="N17" s="53">
        <v>269</v>
      </c>
      <c r="O17" s="159">
        <v>256</v>
      </c>
      <c r="P17" s="231">
        <v>-4.8327137546468446E-2</v>
      </c>
      <c r="Q17" s="232">
        <v>0.29292929292929304</v>
      </c>
      <c r="R17" s="256">
        <v>0.23671497584541057</v>
      </c>
    </row>
    <row r="18" spans="1:20" x14ac:dyDescent="0.25">
      <c r="A18" s="257" t="s">
        <v>183</v>
      </c>
      <c r="B18" s="52">
        <v>410</v>
      </c>
      <c r="C18" s="53">
        <v>364</v>
      </c>
      <c r="D18" s="52">
        <v>320</v>
      </c>
      <c r="E18" s="53">
        <v>278</v>
      </c>
      <c r="F18" s="52">
        <v>258</v>
      </c>
      <c r="G18" s="53">
        <v>300</v>
      </c>
      <c r="H18" s="52">
        <v>266</v>
      </c>
      <c r="I18" s="53">
        <v>267</v>
      </c>
      <c r="J18" s="52">
        <v>277</v>
      </c>
      <c r="K18" s="53">
        <v>259</v>
      </c>
      <c r="L18" s="53">
        <v>281</v>
      </c>
      <c r="M18" s="53">
        <v>273</v>
      </c>
      <c r="N18" s="53">
        <v>264</v>
      </c>
      <c r="O18" s="159">
        <v>294</v>
      </c>
      <c r="P18" s="231">
        <v>0.11363636363636354</v>
      </c>
      <c r="Q18" s="232">
        <v>6.1371841155234641E-2</v>
      </c>
      <c r="R18" s="256">
        <v>5.755395683453246E-2</v>
      </c>
    </row>
    <row r="19" spans="1:20" ht="15.75" thickBot="1" x14ac:dyDescent="0.3">
      <c r="A19" s="258" t="s">
        <v>184</v>
      </c>
      <c r="B19" s="57">
        <v>155</v>
      </c>
      <c r="C19" s="58">
        <v>186</v>
      </c>
      <c r="D19" s="57">
        <v>160</v>
      </c>
      <c r="E19" s="58">
        <v>143</v>
      </c>
      <c r="F19" s="57">
        <v>145</v>
      </c>
      <c r="G19" s="58">
        <v>139</v>
      </c>
      <c r="H19" s="57">
        <v>132</v>
      </c>
      <c r="I19" s="58">
        <v>118</v>
      </c>
      <c r="J19" s="57">
        <v>141</v>
      </c>
      <c r="K19" s="58">
        <v>132</v>
      </c>
      <c r="L19" s="58">
        <v>151</v>
      </c>
      <c r="M19" s="58">
        <v>175</v>
      </c>
      <c r="N19" s="58">
        <v>158</v>
      </c>
      <c r="O19" s="160">
        <v>124</v>
      </c>
      <c r="P19" s="231">
        <v>-0.21518987341772156</v>
      </c>
      <c r="Q19" s="232">
        <v>-0.12056737588652477</v>
      </c>
      <c r="R19" s="256">
        <v>-0.13286713286713292</v>
      </c>
    </row>
    <row r="20" spans="1:20" x14ac:dyDescent="0.25">
      <c r="A20" s="255" t="s">
        <v>104</v>
      </c>
      <c r="B20" s="311">
        <v>1967</v>
      </c>
      <c r="C20" s="68">
        <v>1931</v>
      </c>
      <c r="D20" s="312">
        <v>1760</v>
      </c>
      <c r="E20" s="68">
        <v>1698</v>
      </c>
      <c r="F20" s="312">
        <v>1563</v>
      </c>
      <c r="G20" s="68">
        <v>1456</v>
      </c>
      <c r="H20" s="312">
        <v>1491</v>
      </c>
      <c r="I20" s="68">
        <v>1452</v>
      </c>
      <c r="J20" s="312">
        <v>1472</v>
      </c>
      <c r="K20" s="68">
        <v>1586</v>
      </c>
      <c r="L20" s="68">
        <v>1611</v>
      </c>
      <c r="M20" s="68">
        <v>1557</v>
      </c>
      <c r="N20" s="68">
        <v>1670</v>
      </c>
      <c r="O20" s="313">
        <v>1661</v>
      </c>
      <c r="P20" s="233">
        <v>-5.3892215568862589E-3</v>
      </c>
      <c r="Q20" s="234">
        <v>0.12839673913043481</v>
      </c>
      <c r="R20" s="259">
        <v>-2.1790341578327488E-2</v>
      </c>
    </row>
    <row r="21" spans="1:20" x14ac:dyDescent="0.25">
      <c r="A21" s="257" t="s">
        <v>185</v>
      </c>
      <c r="B21" s="52">
        <v>514</v>
      </c>
      <c r="C21" s="53">
        <v>537</v>
      </c>
      <c r="D21" s="52">
        <v>451</v>
      </c>
      <c r="E21" s="53">
        <v>473</v>
      </c>
      <c r="F21" s="52">
        <v>402</v>
      </c>
      <c r="G21" s="53">
        <v>379</v>
      </c>
      <c r="H21" s="52">
        <v>384</v>
      </c>
      <c r="I21" s="53">
        <v>381</v>
      </c>
      <c r="J21" s="52">
        <v>379</v>
      </c>
      <c r="K21" s="53">
        <v>356</v>
      </c>
      <c r="L21" s="53">
        <v>398</v>
      </c>
      <c r="M21" s="53">
        <v>392</v>
      </c>
      <c r="N21" s="53">
        <v>401</v>
      </c>
      <c r="O21" s="159">
        <v>437</v>
      </c>
      <c r="P21" s="231">
        <v>8.9775561097256817E-2</v>
      </c>
      <c r="Q21" s="232">
        <v>0.15303430079155667</v>
      </c>
      <c r="R21" s="256">
        <v>-7.6109936575052828E-2</v>
      </c>
    </row>
    <row r="22" spans="1:20" x14ac:dyDescent="0.25">
      <c r="A22" s="257" t="s">
        <v>186</v>
      </c>
      <c r="B22" s="52">
        <v>227</v>
      </c>
      <c r="C22" s="53">
        <v>209</v>
      </c>
      <c r="D22" s="52">
        <v>170</v>
      </c>
      <c r="E22" s="53">
        <v>157</v>
      </c>
      <c r="F22" s="52">
        <v>150</v>
      </c>
      <c r="G22" s="53">
        <v>165</v>
      </c>
      <c r="H22" s="52">
        <v>175</v>
      </c>
      <c r="I22" s="53">
        <v>144</v>
      </c>
      <c r="J22" s="52">
        <v>150</v>
      </c>
      <c r="K22" s="53">
        <v>175</v>
      </c>
      <c r="L22" s="53">
        <v>173</v>
      </c>
      <c r="M22" s="53">
        <v>155</v>
      </c>
      <c r="N22" s="53">
        <v>198</v>
      </c>
      <c r="O22" s="159">
        <v>153</v>
      </c>
      <c r="P22" s="231">
        <v>-0.22727272727272729</v>
      </c>
      <c r="Q22" s="232">
        <v>2.0000000000000018E-2</v>
      </c>
      <c r="R22" s="256">
        <v>-2.5477707006369421E-2</v>
      </c>
    </row>
    <row r="23" spans="1:20" x14ac:dyDescent="0.25">
      <c r="A23" s="257" t="s">
        <v>187</v>
      </c>
      <c r="B23" s="52">
        <v>324</v>
      </c>
      <c r="C23" s="53">
        <v>327</v>
      </c>
      <c r="D23" s="52">
        <v>311</v>
      </c>
      <c r="E23" s="53">
        <v>296</v>
      </c>
      <c r="F23" s="52">
        <v>292</v>
      </c>
      <c r="G23" s="53">
        <v>260</v>
      </c>
      <c r="H23" s="52">
        <v>271</v>
      </c>
      <c r="I23" s="53">
        <v>269</v>
      </c>
      <c r="J23" s="52">
        <v>253</v>
      </c>
      <c r="K23" s="53">
        <v>315</v>
      </c>
      <c r="L23" s="53">
        <v>280</v>
      </c>
      <c r="M23" s="53">
        <v>271</v>
      </c>
      <c r="N23" s="53">
        <v>291</v>
      </c>
      <c r="O23" s="159">
        <v>299</v>
      </c>
      <c r="P23" s="231">
        <v>2.7491408934707806E-2</v>
      </c>
      <c r="Q23" s="232">
        <v>0.18181818181818188</v>
      </c>
      <c r="R23" s="256">
        <v>1.0135135135135087E-2</v>
      </c>
    </row>
    <row r="24" spans="1:20" x14ac:dyDescent="0.25">
      <c r="A24" s="257" t="s">
        <v>188</v>
      </c>
      <c r="B24" s="52">
        <v>207</v>
      </c>
      <c r="C24" s="53">
        <v>187</v>
      </c>
      <c r="D24" s="52">
        <v>182</v>
      </c>
      <c r="E24" s="53">
        <v>153</v>
      </c>
      <c r="F24" s="52">
        <v>142</v>
      </c>
      <c r="G24" s="53">
        <v>164</v>
      </c>
      <c r="H24" s="52">
        <v>155</v>
      </c>
      <c r="I24" s="53">
        <v>153</v>
      </c>
      <c r="J24" s="52">
        <v>141</v>
      </c>
      <c r="K24" s="53">
        <v>159</v>
      </c>
      <c r="L24" s="53">
        <v>165</v>
      </c>
      <c r="M24" s="53">
        <v>174</v>
      </c>
      <c r="N24" s="53">
        <v>160</v>
      </c>
      <c r="O24" s="159">
        <v>157</v>
      </c>
      <c r="P24" s="231">
        <v>-1.8750000000000044E-2</v>
      </c>
      <c r="Q24" s="232">
        <v>0.11347517730496448</v>
      </c>
      <c r="R24" s="256">
        <v>2.614379084967311E-2</v>
      </c>
    </row>
    <row r="25" spans="1:20" x14ac:dyDescent="0.25">
      <c r="A25" s="257" t="s">
        <v>189</v>
      </c>
      <c r="B25" s="52">
        <v>196</v>
      </c>
      <c r="C25" s="53">
        <v>158</v>
      </c>
      <c r="D25" s="52">
        <v>167</v>
      </c>
      <c r="E25" s="53">
        <v>153</v>
      </c>
      <c r="F25" s="52">
        <v>143</v>
      </c>
      <c r="G25" s="53">
        <v>132</v>
      </c>
      <c r="H25" s="52">
        <v>114</v>
      </c>
      <c r="I25" s="53">
        <v>122</v>
      </c>
      <c r="J25" s="52">
        <v>154</v>
      </c>
      <c r="K25" s="53">
        <v>159</v>
      </c>
      <c r="L25" s="53">
        <v>156</v>
      </c>
      <c r="M25" s="53">
        <v>130</v>
      </c>
      <c r="N25" s="53">
        <v>141</v>
      </c>
      <c r="O25" s="159">
        <v>158</v>
      </c>
      <c r="P25" s="231">
        <v>0.12056737588652489</v>
      </c>
      <c r="Q25" s="232">
        <v>2.5974025974025983E-2</v>
      </c>
      <c r="R25" s="256">
        <v>3.2679738562091609E-2</v>
      </c>
    </row>
    <row r="26" spans="1:20" x14ac:dyDescent="0.25">
      <c r="A26" s="257" t="s">
        <v>190</v>
      </c>
      <c r="B26" s="52">
        <v>228</v>
      </c>
      <c r="C26" s="53">
        <v>210</v>
      </c>
      <c r="D26" s="52">
        <v>213</v>
      </c>
      <c r="E26" s="53">
        <v>180</v>
      </c>
      <c r="F26" s="52">
        <v>173</v>
      </c>
      <c r="G26" s="53">
        <v>127</v>
      </c>
      <c r="H26" s="52">
        <v>170</v>
      </c>
      <c r="I26" s="53">
        <v>163</v>
      </c>
      <c r="J26" s="52">
        <v>148</v>
      </c>
      <c r="K26" s="53">
        <v>176</v>
      </c>
      <c r="L26" s="53">
        <v>181</v>
      </c>
      <c r="M26" s="53">
        <v>171</v>
      </c>
      <c r="N26" s="53">
        <v>216</v>
      </c>
      <c r="O26" s="159">
        <v>199</v>
      </c>
      <c r="P26" s="231">
        <v>-7.870370370370372E-2</v>
      </c>
      <c r="Q26" s="232">
        <v>0.34459459459459452</v>
      </c>
      <c r="R26" s="256">
        <v>0.10555555555555562</v>
      </c>
    </row>
    <row r="27" spans="1:20" ht="15.75" thickBot="1" x14ac:dyDescent="0.3">
      <c r="A27" s="258" t="s">
        <v>191</v>
      </c>
      <c r="B27" s="57">
        <v>271</v>
      </c>
      <c r="C27" s="58">
        <v>303</v>
      </c>
      <c r="D27" s="57">
        <v>266</v>
      </c>
      <c r="E27" s="58">
        <v>286</v>
      </c>
      <c r="F27" s="57">
        <v>261</v>
      </c>
      <c r="G27" s="58">
        <v>229</v>
      </c>
      <c r="H27" s="57">
        <v>222</v>
      </c>
      <c r="I27" s="58">
        <v>220</v>
      </c>
      <c r="J27" s="57">
        <v>247</v>
      </c>
      <c r="K27" s="58">
        <v>246</v>
      </c>
      <c r="L27" s="58">
        <v>258</v>
      </c>
      <c r="M27" s="58">
        <v>264</v>
      </c>
      <c r="N27" s="58">
        <v>263</v>
      </c>
      <c r="O27" s="160">
        <v>258</v>
      </c>
      <c r="P27" s="235">
        <v>-1.9011406844106515E-2</v>
      </c>
      <c r="Q27" s="236">
        <v>4.4534412955465674E-2</v>
      </c>
      <c r="R27" s="260">
        <v>-9.7902097902097918E-2</v>
      </c>
    </row>
    <row r="28" spans="1:20" x14ac:dyDescent="0.25">
      <c r="A28" s="255" t="s">
        <v>105</v>
      </c>
      <c r="B28" s="311">
        <v>1613</v>
      </c>
      <c r="C28" s="68">
        <v>1698</v>
      </c>
      <c r="D28" s="312">
        <v>1361</v>
      </c>
      <c r="E28" s="68">
        <v>1396</v>
      </c>
      <c r="F28" s="312">
        <v>1227</v>
      </c>
      <c r="G28" s="68">
        <v>1264</v>
      </c>
      <c r="H28" s="312">
        <v>1192</v>
      </c>
      <c r="I28" s="68">
        <v>1224</v>
      </c>
      <c r="J28" s="312">
        <v>1203</v>
      </c>
      <c r="K28" s="68">
        <v>1357</v>
      </c>
      <c r="L28" s="68">
        <v>1401</v>
      </c>
      <c r="M28" s="68">
        <v>1389</v>
      </c>
      <c r="N28" s="68">
        <v>1324</v>
      </c>
      <c r="O28" s="313">
        <v>1420</v>
      </c>
      <c r="P28" s="233">
        <v>7.2507552870090697E-2</v>
      </c>
      <c r="Q28" s="234">
        <v>0.18038237738985874</v>
      </c>
      <c r="R28" s="259">
        <v>1.7191977077363862E-2</v>
      </c>
    </row>
    <row r="29" spans="1:20" x14ac:dyDescent="0.25">
      <c r="A29" s="257" t="s">
        <v>192</v>
      </c>
      <c r="B29" s="52">
        <v>197</v>
      </c>
      <c r="C29" s="53">
        <v>194</v>
      </c>
      <c r="D29" s="52">
        <v>140</v>
      </c>
      <c r="E29" s="53">
        <v>176</v>
      </c>
      <c r="F29" s="52">
        <v>167</v>
      </c>
      <c r="G29" s="53">
        <v>175</v>
      </c>
      <c r="H29" s="52">
        <v>130</v>
      </c>
      <c r="I29" s="53">
        <v>168</v>
      </c>
      <c r="J29" s="52">
        <v>171</v>
      </c>
      <c r="K29" s="53">
        <v>179</v>
      </c>
      <c r="L29" s="53">
        <v>166</v>
      </c>
      <c r="M29" s="53">
        <v>177</v>
      </c>
      <c r="N29" s="53">
        <v>137</v>
      </c>
      <c r="O29" s="159">
        <v>166</v>
      </c>
      <c r="P29" s="231">
        <v>0.2116788321167884</v>
      </c>
      <c r="Q29" s="232">
        <v>-2.9239766081871399E-2</v>
      </c>
      <c r="R29" s="256">
        <v>-5.6818181818181768E-2</v>
      </c>
    </row>
    <row r="30" spans="1:20" x14ac:dyDescent="0.25">
      <c r="A30" s="257" t="s">
        <v>193</v>
      </c>
      <c r="B30" s="52">
        <v>245</v>
      </c>
      <c r="C30" s="53">
        <v>259</v>
      </c>
      <c r="D30" s="52">
        <v>232</v>
      </c>
      <c r="E30" s="53">
        <v>233</v>
      </c>
      <c r="F30" s="52">
        <v>182</v>
      </c>
      <c r="G30" s="53">
        <v>196</v>
      </c>
      <c r="H30" s="52">
        <v>176</v>
      </c>
      <c r="I30" s="53">
        <v>198</v>
      </c>
      <c r="J30" s="52">
        <v>226</v>
      </c>
      <c r="K30" s="53">
        <v>210</v>
      </c>
      <c r="L30" s="53">
        <v>245</v>
      </c>
      <c r="M30" s="53">
        <v>241</v>
      </c>
      <c r="N30" s="53">
        <v>229</v>
      </c>
      <c r="O30" s="159">
        <v>263</v>
      </c>
      <c r="P30" s="231">
        <v>0.14847161572052392</v>
      </c>
      <c r="Q30" s="232">
        <v>0.16371681415929196</v>
      </c>
      <c r="R30" s="256">
        <v>0.12875536480686689</v>
      </c>
    </row>
    <row r="31" spans="1:20" x14ac:dyDescent="0.25">
      <c r="A31" s="257" t="s">
        <v>194</v>
      </c>
      <c r="B31" s="52">
        <v>182</v>
      </c>
      <c r="C31" s="53">
        <v>219</v>
      </c>
      <c r="D31" s="52">
        <v>155</v>
      </c>
      <c r="E31" s="53">
        <v>168</v>
      </c>
      <c r="F31" s="52">
        <v>170</v>
      </c>
      <c r="G31" s="53">
        <v>176</v>
      </c>
      <c r="H31" s="52">
        <v>189</v>
      </c>
      <c r="I31" s="53">
        <v>144</v>
      </c>
      <c r="J31" s="52">
        <v>149</v>
      </c>
      <c r="K31" s="53">
        <v>188</v>
      </c>
      <c r="L31" s="53">
        <v>204</v>
      </c>
      <c r="M31" s="53">
        <v>197</v>
      </c>
      <c r="N31" s="53">
        <v>187</v>
      </c>
      <c r="O31" s="159">
        <v>206</v>
      </c>
      <c r="P31" s="231">
        <v>0.10160427807486627</v>
      </c>
      <c r="Q31" s="232">
        <v>0.3825503355704698</v>
      </c>
      <c r="R31" s="256">
        <v>0.22619047619047628</v>
      </c>
      <c r="T31" s="14"/>
    </row>
    <row r="32" spans="1:20" x14ac:dyDescent="0.25">
      <c r="A32" s="257" t="s">
        <v>195</v>
      </c>
      <c r="B32" s="52">
        <v>375</v>
      </c>
      <c r="C32" s="53">
        <v>371</v>
      </c>
      <c r="D32" s="52">
        <v>315</v>
      </c>
      <c r="E32" s="53">
        <v>321</v>
      </c>
      <c r="F32" s="52">
        <v>280</v>
      </c>
      <c r="G32" s="53">
        <v>281</v>
      </c>
      <c r="H32" s="52">
        <v>272</v>
      </c>
      <c r="I32" s="53">
        <v>251</v>
      </c>
      <c r="J32" s="52">
        <v>232</v>
      </c>
      <c r="K32" s="53">
        <v>280</v>
      </c>
      <c r="L32" s="53">
        <v>297</v>
      </c>
      <c r="M32" s="53">
        <v>307</v>
      </c>
      <c r="N32" s="53">
        <v>314</v>
      </c>
      <c r="O32" s="159">
        <v>314</v>
      </c>
      <c r="P32" s="231">
        <v>0</v>
      </c>
      <c r="Q32" s="232">
        <v>0.35344827586206895</v>
      </c>
      <c r="R32" s="256">
        <v>-2.180685358255452E-2</v>
      </c>
      <c r="T32" s="14"/>
    </row>
    <row r="33" spans="1:18" x14ac:dyDescent="0.25">
      <c r="A33" s="257" t="s">
        <v>196</v>
      </c>
      <c r="B33" s="52">
        <v>272</v>
      </c>
      <c r="C33" s="53">
        <v>288</v>
      </c>
      <c r="D33" s="52">
        <v>244</v>
      </c>
      <c r="E33" s="53">
        <v>231</v>
      </c>
      <c r="F33" s="52">
        <v>192</v>
      </c>
      <c r="G33" s="53">
        <v>192</v>
      </c>
      <c r="H33" s="52">
        <v>207</v>
      </c>
      <c r="I33" s="53">
        <v>208</v>
      </c>
      <c r="J33" s="52">
        <v>183</v>
      </c>
      <c r="K33" s="53">
        <v>211</v>
      </c>
      <c r="L33" s="53">
        <v>205</v>
      </c>
      <c r="M33" s="53">
        <v>213</v>
      </c>
      <c r="N33" s="53">
        <v>209</v>
      </c>
      <c r="O33" s="159">
        <v>209</v>
      </c>
      <c r="P33" s="231">
        <v>0</v>
      </c>
      <c r="Q33" s="232">
        <v>0.14207650273224037</v>
      </c>
      <c r="R33" s="256">
        <v>-9.5238095238095233E-2</v>
      </c>
    </row>
    <row r="34" spans="1:18" x14ac:dyDescent="0.25">
      <c r="A34" s="257" t="s">
        <v>197</v>
      </c>
      <c r="B34" s="52">
        <v>144</v>
      </c>
      <c r="C34" s="53">
        <v>153</v>
      </c>
      <c r="D34" s="52">
        <v>111</v>
      </c>
      <c r="E34" s="53">
        <v>102</v>
      </c>
      <c r="F34" s="52">
        <v>91</v>
      </c>
      <c r="G34" s="53">
        <v>91</v>
      </c>
      <c r="H34" s="52">
        <v>83</v>
      </c>
      <c r="I34" s="53">
        <v>94</v>
      </c>
      <c r="J34" s="52">
        <v>86</v>
      </c>
      <c r="K34" s="53">
        <v>122</v>
      </c>
      <c r="L34" s="53">
        <v>115</v>
      </c>
      <c r="M34" s="53">
        <v>90</v>
      </c>
      <c r="N34" s="53">
        <v>86</v>
      </c>
      <c r="O34" s="159">
        <v>93</v>
      </c>
      <c r="P34" s="231">
        <v>8.1395348837209225E-2</v>
      </c>
      <c r="Q34" s="232">
        <v>8.1395348837209225E-2</v>
      </c>
      <c r="R34" s="256">
        <v>-8.8235294117647078E-2</v>
      </c>
    </row>
    <row r="35" spans="1:18" ht="15.75" thickBot="1" x14ac:dyDescent="0.3">
      <c r="A35" s="258" t="s">
        <v>198</v>
      </c>
      <c r="B35" s="57">
        <v>198</v>
      </c>
      <c r="C35" s="58">
        <v>214</v>
      </c>
      <c r="D35" s="57">
        <v>164</v>
      </c>
      <c r="E35" s="58">
        <v>165</v>
      </c>
      <c r="F35" s="57">
        <v>145</v>
      </c>
      <c r="G35" s="58">
        <v>153</v>
      </c>
      <c r="H35" s="57">
        <v>135</v>
      </c>
      <c r="I35" s="58">
        <v>161</v>
      </c>
      <c r="J35" s="57">
        <v>156</v>
      </c>
      <c r="K35" s="58">
        <v>167</v>
      </c>
      <c r="L35" s="58">
        <v>169</v>
      </c>
      <c r="M35" s="58">
        <v>164</v>
      </c>
      <c r="N35" s="58">
        <v>162</v>
      </c>
      <c r="O35" s="160">
        <v>169</v>
      </c>
      <c r="P35" s="235">
        <v>4.3209876543209846E-2</v>
      </c>
      <c r="Q35" s="236">
        <v>8.3333333333333259E-2</v>
      </c>
      <c r="R35" s="260">
        <v>2.4242424242424176E-2</v>
      </c>
    </row>
    <row r="36" spans="1:18" x14ac:dyDescent="0.25">
      <c r="A36" s="255" t="s">
        <v>106</v>
      </c>
      <c r="B36" s="311">
        <v>914</v>
      </c>
      <c r="C36" s="68">
        <v>866</v>
      </c>
      <c r="D36" s="312">
        <v>854</v>
      </c>
      <c r="E36" s="68">
        <v>764</v>
      </c>
      <c r="F36" s="312">
        <v>652</v>
      </c>
      <c r="G36" s="68">
        <v>616</v>
      </c>
      <c r="H36" s="312">
        <v>671</v>
      </c>
      <c r="I36" s="68">
        <v>596</v>
      </c>
      <c r="J36" s="312">
        <v>615</v>
      </c>
      <c r="K36" s="68">
        <v>672</v>
      </c>
      <c r="L36" s="68">
        <v>687</v>
      </c>
      <c r="M36" s="68">
        <v>669</v>
      </c>
      <c r="N36" s="68">
        <v>647</v>
      </c>
      <c r="O36" s="313">
        <v>709</v>
      </c>
      <c r="P36" s="231">
        <v>9.5826893353941234E-2</v>
      </c>
      <c r="Q36" s="232">
        <v>0.15284552845528454</v>
      </c>
      <c r="R36" s="256">
        <v>-7.1989528795811553E-2</v>
      </c>
    </row>
    <row r="37" spans="1:18" x14ac:dyDescent="0.25">
      <c r="A37" s="257" t="s">
        <v>199</v>
      </c>
      <c r="B37" s="52">
        <v>261</v>
      </c>
      <c r="C37" s="53">
        <v>218</v>
      </c>
      <c r="D37" s="52">
        <v>208</v>
      </c>
      <c r="E37" s="53">
        <v>203</v>
      </c>
      <c r="F37" s="52">
        <v>213</v>
      </c>
      <c r="G37" s="53">
        <v>182</v>
      </c>
      <c r="H37" s="52">
        <v>200</v>
      </c>
      <c r="I37" s="53">
        <v>159</v>
      </c>
      <c r="J37" s="52">
        <v>182</v>
      </c>
      <c r="K37" s="53">
        <v>189</v>
      </c>
      <c r="L37" s="53">
        <v>222</v>
      </c>
      <c r="M37" s="53">
        <v>174</v>
      </c>
      <c r="N37" s="53">
        <v>187</v>
      </c>
      <c r="O37" s="159">
        <v>221</v>
      </c>
      <c r="P37" s="231">
        <v>0.18181818181818188</v>
      </c>
      <c r="Q37" s="232">
        <v>0.21428571428571419</v>
      </c>
      <c r="R37" s="256">
        <v>8.8669950738916148E-2</v>
      </c>
    </row>
    <row r="38" spans="1:18" x14ac:dyDescent="0.25">
      <c r="A38" s="257" t="s">
        <v>200</v>
      </c>
      <c r="B38" s="52">
        <v>316</v>
      </c>
      <c r="C38" s="53">
        <v>332</v>
      </c>
      <c r="D38" s="52">
        <v>353</v>
      </c>
      <c r="E38" s="53">
        <v>298</v>
      </c>
      <c r="F38" s="52">
        <v>237</v>
      </c>
      <c r="G38" s="53">
        <v>210</v>
      </c>
      <c r="H38" s="52">
        <v>242</v>
      </c>
      <c r="I38" s="53">
        <v>201</v>
      </c>
      <c r="J38" s="52">
        <v>241</v>
      </c>
      <c r="K38" s="53">
        <v>255</v>
      </c>
      <c r="L38" s="53">
        <v>250</v>
      </c>
      <c r="M38" s="53">
        <v>283</v>
      </c>
      <c r="N38" s="53">
        <v>233</v>
      </c>
      <c r="O38" s="159">
        <v>272</v>
      </c>
      <c r="P38" s="231">
        <v>0.16738197424892709</v>
      </c>
      <c r="Q38" s="232">
        <v>0.12863070539419086</v>
      </c>
      <c r="R38" s="256">
        <v>-8.7248322147650992E-2</v>
      </c>
    </row>
    <row r="39" spans="1:18" ht="15.75" thickBot="1" x14ac:dyDescent="0.3">
      <c r="A39" s="258" t="s">
        <v>201</v>
      </c>
      <c r="B39" s="57">
        <v>337</v>
      </c>
      <c r="C39" s="58">
        <v>316</v>
      </c>
      <c r="D39" s="57">
        <v>293</v>
      </c>
      <c r="E39" s="58">
        <v>263</v>
      </c>
      <c r="F39" s="57">
        <v>202</v>
      </c>
      <c r="G39" s="58">
        <v>224</v>
      </c>
      <c r="H39" s="57">
        <v>229</v>
      </c>
      <c r="I39" s="58">
        <v>236</v>
      </c>
      <c r="J39" s="57">
        <v>192</v>
      </c>
      <c r="K39" s="58">
        <v>228</v>
      </c>
      <c r="L39" s="58">
        <v>215</v>
      </c>
      <c r="M39" s="58">
        <v>212</v>
      </c>
      <c r="N39" s="58">
        <v>227</v>
      </c>
      <c r="O39" s="160">
        <v>216</v>
      </c>
      <c r="P39" s="231">
        <v>-4.8458149779735726E-2</v>
      </c>
      <c r="Q39" s="232">
        <v>0.125</v>
      </c>
      <c r="R39" s="256">
        <v>-0.17870722433460073</v>
      </c>
    </row>
    <row r="40" spans="1:18" x14ac:dyDescent="0.25">
      <c r="A40" s="255" t="s">
        <v>107</v>
      </c>
      <c r="B40" s="311">
        <v>2484</v>
      </c>
      <c r="C40" s="68">
        <v>2278</v>
      </c>
      <c r="D40" s="312">
        <v>2166</v>
      </c>
      <c r="E40" s="68">
        <v>2097</v>
      </c>
      <c r="F40" s="312">
        <v>1913</v>
      </c>
      <c r="G40" s="68">
        <v>1835</v>
      </c>
      <c r="H40" s="312">
        <v>1920</v>
      </c>
      <c r="I40" s="68">
        <v>1845</v>
      </c>
      <c r="J40" s="312">
        <v>1901</v>
      </c>
      <c r="K40" s="68">
        <v>2106</v>
      </c>
      <c r="L40" s="68">
        <v>2125</v>
      </c>
      <c r="M40" s="68">
        <v>2169</v>
      </c>
      <c r="N40" s="68">
        <v>2124</v>
      </c>
      <c r="O40" s="313">
        <v>2098</v>
      </c>
      <c r="P40" s="233">
        <v>-1.2241054613935987E-2</v>
      </c>
      <c r="Q40" s="234">
        <v>0.10362966859547607</v>
      </c>
      <c r="R40" s="259">
        <v>4.768717215068996E-4</v>
      </c>
    </row>
    <row r="41" spans="1:18" x14ac:dyDescent="0.25">
      <c r="A41" s="257" t="s">
        <v>202</v>
      </c>
      <c r="B41" s="52">
        <v>412</v>
      </c>
      <c r="C41" s="53">
        <v>389</v>
      </c>
      <c r="D41" s="52">
        <v>382</v>
      </c>
      <c r="E41" s="53">
        <v>383</v>
      </c>
      <c r="F41" s="52">
        <v>363</v>
      </c>
      <c r="G41" s="53">
        <v>328</v>
      </c>
      <c r="H41" s="52">
        <v>351</v>
      </c>
      <c r="I41" s="53">
        <v>379</v>
      </c>
      <c r="J41" s="52">
        <v>352</v>
      </c>
      <c r="K41" s="53">
        <v>396</v>
      </c>
      <c r="L41" s="53">
        <v>440</v>
      </c>
      <c r="M41" s="53">
        <v>388</v>
      </c>
      <c r="N41" s="53">
        <v>381</v>
      </c>
      <c r="O41" s="159">
        <v>375</v>
      </c>
      <c r="P41" s="231">
        <v>-1.5748031496062964E-2</v>
      </c>
      <c r="Q41" s="232">
        <v>6.5340909090909172E-2</v>
      </c>
      <c r="R41" s="256">
        <v>-2.0887728459530019E-2</v>
      </c>
    </row>
    <row r="42" spans="1:18" x14ac:dyDescent="0.25">
      <c r="A42" s="257" t="s">
        <v>203</v>
      </c>
      <c r="B42" s="52">
        <v>376</v>
      </c>
      <c r="C42" s="53">
        <v>346</v>
      </c>
      <c r="D42" s="52">
        <v>359</v>
      </c>
      <c r="E42" s="53">
        <v>317</v>
      </c>
      <c r="F42" s="52">
        <v>254</v>
      </c>
      <c r="G42" s="53">
        <v>258</v>
      </c>
      <c r="H42" s="52">
        <v>291</v>
      </c>
      <c r="I42" s="53">
        <v>273</v>
      </c>
      <c r="J42" s="52">
        <v>268</v>
      </c>
      <c r="K42" s="53">
        <v>278</v>
      </c>
      <c r="L42" s="53">
        <v>302</v>
      </c>
      <c r="M42" s="53">
        <v>318</v>
      </c>
      <c r="N42" s="53">
        <v>284</v>
      </c>
      <c r="O42" s="159">
        <v>278</v>
      </c>
      <c r="P42" s="231">
        <v>-2.1126760563380254E-2</v>
      </c>
      <c r="Q42" s="232">
        <v>3.7313432835820892E-2</v>
      </c>
      <c r="R42" s="256">
        <v>-0.12302839116719244</v>
      </c>
    </row>
    <row r="43" spans="1:18" x14ac:dyDescent="0.25">
      <c r="A43" s="257" t="s">
        <v>204</v>
      </c>
      <c r="B43" s="52">
        <v>353</v>
      </c>
      <c r="C43" s="53">
        <v>359</v>
      </c>
      <c r="D43" s="52">
        <v>309</v>
      </c>
      <c r="E43" s="53">
        <v>295</v>
      </c>
      <c r="F43" s="52">
        <v>324</v>
      </c>
      <c r="G43" s="53">
        <v>313</v>
      </c>
      <c r="H43" s="52">
        <v>296</v>
      </c>
      <c r="I43" s="53">
        <v>257</v>
      </c>
      <c r="J43" s="52">
        <v>290</v>
      </c>
      <c r="K43" s="53">
        <v>332</v>
      </c>
      <c r="L43" s="53">
        <v>337</v>
      </c>
      <c r="M43" s="53">
        <v>360</v>
      </c>
      <c r="N43" s="53">
        <v>355</v>
      </c>
      <c r="O43" s="159">
        <v>291</v>
      </c>
      <c r="P43" s="231">
        <v>-0.18028169014084505</v>
      </c>
      <c r="Q43" s="232">
        <v>3.4482758620688614E-3</v>
      </c>
      <c r="R43" s="256">
        <v>-1.3559322033898313E-2</v>
      </c>
    </row>
    <row r="44" spans="1:18" x14ac:dyDescent="0.25">
      <c r="A44" s="257" t="s">
        <v>205</v>
      </c>
      <c r="B44" s="52">
        <v>277</v>
      </c>
      <c r="C44" s="53">
        <v>247</v>
      </c>
      <c r="D44" s="52">
        <v>201</v>
      </c>
      <c r="E44" s="53">
        <v>188</v>
      </c>
      <c r="F44" s="52">
        <v>200</v>
      </c>
      <c r="G44" s="53">
        <v>190</v>
      </c>
      <c r="H44" s="52">
        <v>181</v>
      </c>
      <c r="I44" s="53">
        <v>179</v>
      </c>
      <c r="J44" s="52">
        <v>212</v>
      </c>
      <c r="K44" s="53">
        <v>204</v>
      </c>
      <c r="L44" s="53">
        <v>205</v>
      </c>
      <c r="M44" s="53">
        <v>236</v>
      </c>
      <c r="N44" s="53">
        <v>191</v>
      </c>
      <c r="O44" s="159">
        <v>197</v>
      </c>
      <c r="P44" s="231">
        <v>3.1413612565444948E-2</v>
      </c>
      <c r="Q44" s="232">
        <v>-7.0754716981132115E-2</v>
      </c>
      <c r="R44" s="256">
        <v>4.7872340425531901E-2</v>
      </c>
    </row>
    <row r="45" spans="1:18" x14ac:dyDescent="0.25">
      <c r="A45" s="257" t="s">
        <v>206</v>
      </c>
      <c r="B45" s="52">
        <v>314</v>
      </c>
      <c r="C45" s="53">
        <v>272</v>
      </c>
      <c r="D45" s="52">
        <v>251</v>
      </c>
      <c r="E45" s="53">
        <v>257</v>
      </c>
      <c r="F45" s="52">
        <v>223</v>
      </c>
      <c r="G45" s="53">
        <v>200</v>
      </c>
      <c r="H45" s="52">
        <v>226</v>
      </c>
      <c r="I45" s="53">
        <v>211</v>
      </c>
      <c r="J45" s="52">
        <v>213</v>
      </c>
      <c r="K45" s="53">
        <v>229</v>
      </c>
      <c r="L45" s="53">
        <v>246</v>
      </c>
      <c r="M45" s="53">
        <v>224</v>
      </c>
      <c r="N45" s="53">
        <v>258</v>
      </c>
      <c r="O45" s="159">
        <v>257</v>
      </c>
      <c r="P45" s="231">
        <v>-3.8759689922480689E-3</v>
      </c>
      <c r="Q45" s="232">
        <v>0.20657276995305174</v>
      </c>
      <c r="R45" s="256">
        <v>0</v>
      </c>
    </row>
    <row r="46" spans="1:18" x14ac:dyDescent="0.25">
      <c r="A46" s="257" t="s">
        <v>207</v>
      </c>
      <c r="B46" s="52">
        <v>360</v>
      </c>
      <c r="C46" s="53">
        <v>371</v>
      </c>
      <c r="D46" s="52">
        <v>336</v>
      </c>
      <c r="E46" s="53">
        <v>354</v>
      </c>
      <c r="F46" s="52">
        <v>272</v>
      </c>
      <c r="G46" s="53">
        <v>301</v>
      </c>
      <c r="H46" s="52">
        <v>317</v>
      </c>
      <c r="I46" s="53">
        <v>262</v>
      </c>
      <c r="J46" s="52">
        <v>299</v>
      </c>
      <c r="K46" s="53">
        <v>348</v>
      </c>
      <c r="L46" s="53">
        <v>281</v>
      </c>
      <c r="M46" s="53">
        <v>319</v>
      </c>
      <c r="N46" s="53">
        <v>330</v>
      </c>
      <c r="O46" s="159">
        <v>349</v>
      </c>
      <c r="P46" s="231">
        <v>5.7575757575757613E-2</v>
      </c>
      <c r="Q46" s="232">
        <v>0.16722408026755864</v>
      </c>
      <c r="R46" s="256">
        <v>-1.4124293785310771E-2</v>
      </c>
    </row>
    <row r="47" spans="1:18" ht="15.75" thickBot="1" x14ac:dyDescent="0.3">
      <c r="A47" s="258" t="s">
        <v>208</v>
      </c>
      <c r="B47" s="57">
        <v>392</v>
      </c>
      <c r="C47" s="58">
        <v>294</v>
      </c>
      <c r="D47" s="57">
        <v>328</v>
      </c>
      <c r="E47" s="58">
        <v>303</v>
      </c>
      <c r="F47" s="57">
        <v>277</v>
      </c>
      <c r="G47" s="58">
        <v>245</v>
      </c>
      <c r="H47" s="57">
        <v>258</v>
      </c>
      <c r="I47" s="58">
        <v>284</v>
      </c>
      <c r="J47" s="57">
        <v>267</v>
      </c>
      <c r="K47" s="58">
        <v>319</v>
      </c>
      <c r="L47" s="58">
        <v>314</v>
      </c>
      <c r="M47" s="58">
        <v>324</v>
      </c>
      <c r="N47" s="58">
        <v>325</v>
      </c>
      <c r="O47" s="160">
        <v>351</v>
      </c>
      <c r="P47" s="235">
        <v>8.0000000000000071E-2</v>
      </c>
      <c r="Q47" s="236">
        <v>0.31460674157303381</v>
      </c>
      <c r="R47" s="260">
        <v>0.15841584158415833</v>
      </c>
    </row>
    <row r="48" spans="1:18" x14ac:dyDescent="0.25">
      <c r="A48" s="255" t="s">
        <v>108</v>
      </c>
      <c r="B48" s="311">
        <v>1391</v>
      </c>
      <c r="C48" s="68">
        <v>1306</v>
      </c>
      <c r="D48" s="312">
        <v>1130</v>
      </c>
      <c r="E48" s="68">
        <v>1114</v>
      </c>
      <c r="F48" s="312">
        <v>1156</v>
      </c>
      <c r="G48" s="68">
        <v>1044</v>
      </c>
      <c r="H48" s="312">
        <v>1051</v>
      </c>
      <c r="I48" s="68">
        <v>1048</v>
      </c>
      <c r="J48" s="312">
        <v>1035</v>
      </c>
      <c r="K48" s="68">
        <v>1144</v>
      </c>
      <c r="L48" s="68">
        <v>1155</v>
      </c>
      <c r="M48" s="68">
        <v>1114</v>
      </c>
      <c r="N48" s="68">
        <v>1132</v>
      </c>
      <c r="O48" s="313">
        <v>1169</v>
      </c>
      <c r="P48" s="231">
        <v>3.2685512367491176E-2</v>
      </c>
      <c r="Q48" s="232">
        <v>0.12946859903381647</v>
      </c>
      <c r="R48" s="256">
        <v>4.9371633752244071E-2</v>
      </c>
    </row>
    <row r="49" spans="1:18" x14ac:dyDescent="0.25">
      <c r="A49" s="257" t="s">
        <v>209</v>
      </c>
      <c r="B49" s="52">
        <v>358</v>
      </c>
      <c r="C49" s="53">
        <v>355</v>
      </c>
      <c r="D49" s="52">
        <v>336</v>
      </c>
      <c r="E49" s="53">
        <v>300</v>
      </c>
      <c r="F49" s="52">
        <v>306</v>
      </c>
      <c r="G49" s="53">
        <v>320</v>
      </c>
      <c r="H49" s="52">
        <v>306</v>
      </c>
      <c r="I49" s="53">
        <v>274</v>
      </c>
      <c r="J49" s="52">
        <v>288</v>
      </c>
      <c r="K49" s="53">
        <v>287</v>
      </c>
      <c r="L49" s="53">
        <v>316</v>
      </c>
      <c r="M49" s="53">
        <v>294</v>
      </c>
      <c r="N49" s="53">
        <v>275</v>
      </c>
      <c r="O49" s="159">
        <v>299</v>
      </c>
      <c r="P49" s="231">
        <v>8.7272727272727169E-2</v>
      </c>
      <c r="Q49" s="232">
        <v>3.819444444444442E-2</v>
      </c>
      <c r="R49" s="256">
        <v>-3.3333333333332993E-3</v>
      </c>
    </row>
    <row r="50" spans="1:18" x14ac:dyDescent="0.25">
      <c r="A50" s="257" t="s">
        <v>210</v>
      </c>
      <c r="B50" s="52">
        <v>253</v>
      </c>
      <c r="C50" s="53">
        <v>224</v>
      </c>
      <c r="D50" s="52">
        <v>186</v>
      </c>
      <c r="E50" s="53">
        <v>198</v>
      </c>
      <c r="F50" s="52">
        <v>191</v>
      </c>
      <c r="G50" s="53">
        <v>187</v>
      </c>
      <c r="H50" s="52">
        <v>175</v>
      </c>
      <c r="I50" s="53">
        <v>181</v>
      </c>
      <c r="J50" s="52">
        <v>175</v>
      </c>
      <c r="K50" s="53">
        <v>243</v>
      </c>
      <c r="L50" s="53">
        <v>227</v>
      </c>
      <c r="M50" s="53">
        <v>219</v>
      </c>
      <c r="N50" s="53">
        <v>214</v>
      </c>
      <c r="O50" s="159">
        <v>246</v>
      </c>
      <c r="P50" s="231">
        <v>0.14953271028037385</v>
      </c>
      <c r="Q50" s="232">
        <v>0.40571428571428569</v>
      </c>
      <c r="R50" s="256">
        <v>0.24242424242424243</v>
      </c>
    </row>
    <row r="51" spans="1:18" x14ac:dyDescent="0.25">
      <c r="A51" s="257" t="s">
        <v>211</v>
      </c>
      <c r="B51" s="52">
        <v>482</v>
      </c>
      <c r="C51" s="53">
        <v>502</v>
      </c>
      <c r="D51" s="52">
        <v>387</v>
      </c>
      <c r="E51" s="53">
        <v>380</v>
      </c>
      <c r="F51" s="52">
        <v>431</v>
      </c>
      <c r="G51" s="53">
        <v>342</v>
      </c>
      <c r="H51" s="52">
        <v>349</v>
      </c>
      <c r="I51" s="53">
        <v>393</v>
      </c>
      <c r="J51" s="52">
        <v>369</v>
      </c>
      <c r="K51" s="53">
        <v>423</v>
      </c>
      <c r="L51" s="53">
        <v>421</v>
      </c>
      <c r="M51" s="53">
        <v>398</v>
      </c>
      <c r="N51" s="53">
        <v>430</v>
      </c>
      <c r="O51" s="159">
        <v>402</v>
      </c>
      <c r="P51" s="231">
        <v>-6.5116279069767469E-2</v>
      </c>
      <c r="Q51" s="232">
        <v>8.9430894308943021E-2</v>
      </c>
      <c r="R51" s="256">
        <v>5.7894736842105221E-2</v>
      </c>
    </row>
    <row r="52" spans="1:18" ht="15.75" thickBot="1" x14ac:dyDescent="0.3">
      <c r="A52" s="258" t="s">
        <v>212</v>
      </c>
      <c r="B52" s="57">
        <v>298</v>
      </c>
      <c r="C52" s="58">
        <v>225</v>
      </c>
      <c r="D52" s="57">
        <v>221</v>
      </c>
      <c r="E52" s="58">
        <v>236</v>
      </c>
      <c r="F52" s="57">
        <v>228</v>
      </c>
      <c r="G52" s="58">
        <v>195</v>
      </c>
      <c r="H52" s="57">
        <v>221</v>
      </c>
      <c r="I52" s="58">
        <v>200</v>
      </c>
      <c r="J52" s="57">
        <v>203</v>
      </c>
      <c r="K52" s="58">
        <v>191</v>
      </c>
      <c r="L52" s="58">
        <v>191</v>
      </c>
      <c r="M52" s="58">
        <v>203</v>
      </c>
      <c r="N52" s="58">
        <v>213</v>
      </c>
      <c r="O52" s="160">
        <v>222</v>
      </c>
      <c r="P52" s="231">
        <v>4.2253521126760507E-2</v>
      </c>
      <c r="Q52" s="232">
        <v>9.3596059113300489E-2</v>
      </c>
      <c r="R52" s="256">
        <v>-5.9322033898305038E-2</v>
      </c>
    </row>
    <row r="53" spans="1:18" x14ac:dyDescent="0.25">
      <c r="A53" s="255" t="s">
        <v>109</v>
      </c>
      <c r="B53" s="311">
        <v>1685</v>
      </c>
      <c r="C53" s="68">
        <v>1685</v>
      </c>
      <c r="D53" s="312">
        <v>1553</v>
      </c>
      <c r="E53" s="68">
        <v>1468</v>
      </c>
      <c r="F53" s="312">
        <v>1486</v>
      </c>
      <c r="G53" s="68">
        <v>1343</v>
      </c>
      <c r="H53" s="312">
        <v>1335</v>
      </c>
      <c r="I53" s="68">
        <v>1314</v>
      </c>
      <c r="J53" s="312">
        <v>1176</v>
      </c>
      <c r="K53" s="68">
        <v>1352</v>
      </c>
      <c r="L53" s="68">
        <v>1342</v>
      </c>
      <c r="M53" s="68">
        <v>1343</v>
      </c>
      <c r="N53" s="68">
        <v>1423</v>
      </c>
      <c r="O53" s="313">
        <v>1470</v>
      </c>
      <c r="P53" s="233">
        <v>3.3028812368236071E-2</v>
      </c>
      <c r="Q53" s="234">
        <v>0.25</v>
      </c>
      <c r="R53" s="259">
        <v>1.3623978201635634E-3</v>
      </c>
    </row>
    <row r="54" spans="1:18" x14ac:dyDescent="0.25">
      <c r="A54" s="257" t="s">
        <v>213</v>
      </c>
      <c r="B54" s="52">
        <v>436</v>
      </c>
      <c r="C54" s="53">
        <v>422</v>
      </c>
      <c r="D54" s="52">
        <v>370</v>
      </c>
      <c r="E54" s="53">
        <v>355</v>
      </c>
      <c r="F54" s="52">
        <v>364</v>
      </c>
      <c r="G54" s="53">
        <v>293</v>
      </c>
      <c r="H54" s="52">
        <v>341</v>
      </c>
      <c r="I54" s="53">
        <v>333</v>
      </c>
      <c r="J54" s="52">
        <v>284</v>
      </c>
      <c r="K54" s="53">
        <v>302</v>
      </c>
      <c r="L54" s="53">
        <v>301</v>
      </c>
      <c r="M54" s="53">
        <v>287</v>
      </c>
      <c r="N54" s="53">
        <v>326</v>
      </c>
      <c r="O54" s="159">
        <v>355</v>
      </c>
      <c r="P54" s="231">
        <v>8.8957055214723857E-2</v>
      </c>
      <c r="Q54" s="232">
        <v>0.25</v>
      </c>
      <c r="R54" s="256">
        <v>0</v>
      </c>
    </row>
    <row r="55" spans="1:18" x14ac:dyDescent="0.25">
      <c r="A55" s="257" t="s">
        <v>214</v>
      </c>
      <c r="B55" s="52">
        <v>291</v>
      </c>
      <c r="C55" s="53">
        <v>283</v>
      </c>
      <c r="D55" s="52">
        <v>287</v>
      </c>
      <c r="E55" s="53">
        <v>240</v>
      </c>
      <c r="F55" s="52">
        <v>233</v>
      </c>
      <c r="G55" s="53">
        <v>247</v>
      </c>
      <c r="H55" s="52">
        <v>226</v>
      </c>
      <c r="I55" s="53">
        <v>216</v>
      </c>
      <c r="J55" s="52">
        <v>219</v>
      </c>
      <c r="K55" s="53">
        <v>217</v>
      </c>
      <c r="L55" s="53">
        <v>212</v>
      </c>
      <c r="M55" s="53">
        <v>235</v>
      </c>
      <c r="N55" s="53">
        <v>204</v>
      </c>
      <c r="O55" s="159">
        <v>239</v>
      </c>
      <c r="P55" s="231">
        <v>0.17156862745098045</v>
      </c>
      <c r="Q55" s="232">
        <v>9.1324200913242004E-2</v>
      </c>
      <c r="R55" s="256">
        <v>-4.1666666666666519E-3</v>
      </c>
    </row>
    <row r="56" spans="1:18" x14ac:dyDescent="0.25">
      <c r="A56" s="257" t="s">
        <v>215</v>
      </c>
      <c r="B56" s="52">
        <v>313</v>
      </c>
      <c r="C56" s="53">
        <v>313</v>
      </c>
      <c r="D56" s="52">
        <v>300</v>
      </c>
      <c r="E56" s="53">
        <v>304</v>
      </c>
      <c r="F56" s="52">
        <v>309</v>
      </c>
      <c r="G56" s="53">
        <v>301</v>
      </c>
      <c r="H56" s="52">
        <v>265</v>
      </c>
      <c r="I56" s="53">
        <v>278</v>
      </c>
      <c r="J56" s="52">
        <v>218</v>
      </c>
      <c r="K56" s="53">
        <v>282</v>
      </c>
      <c r="L56" s="53">
        <v>296</v>
      </c>
      <c r="M56" s="53">
        <v>291</v>
      </c>
      <c r="N56" s="53">
        <v>313</v>
      </c>
      <c r="O56" s="159">
        <v>288</v>
      </c>
      <c r="P56" s="231">
        <v>-7.9872204472843489E-2</v>
      </c>
      <c r="Q56" s="232">
        <v>0.32110091743119273</v>
      </c>
      <c r="R56" s="256">
        <v>-5.2631578947368474E-2</v>
      </c>
    </row>
    <row r="57" spans="1:18" x14ac:dyDescent="0.25">
      <c r="A57" s="257" t="s">
        <v>216</v>
      </c>
      <c r="B57" s="52">
        <v>216</v>
      </c>
      <c r="C57" s="53">
        <v>266</v>
      </c>
      <c r="D57" s="52">
        <v>229</v>
      </c>
      <c r="E57" s="53">
        <v>232</v>
      </c>
      <c r="F57" s="52">
        <v>229</v>
      </c>
      <c r="G57" s="53">
        <v>184</v>
      </c>
      <c r="H57" s="52">
        <v>185</v>
      </c>
      <c r="I57" s="53">
        <v>208</v>
      </c>
      <c r="J57" s="52">
        <v>168</v>
      </c>
      <c r="K57" s="53">
        <v>230</v>
      </c>
      <c r="L57" s="53">
        <v>220</v>
      </c>
      <c r="M57" s="53">
        <v>221</v>
      </c>
      <c r="N57" s="53">
        <v>256</v>
      </c>
      <c r="O57" s="159">
        <v>233</v>
      </c>
      <c r="P57" s="231">
        <v>-8.984375E-2</v>
      </c>
      <c r="Q57" s="232">
        <v>0.38690476190476186</v>
      </c>
      <c r="R57" s="256">
        <v>4.3103448275862988E-3</v>
      </c>
    </row>
    <row r="58" spans="1:18" ht="15.75" thickBot="1" x14ac:dyDescent="0.3">
      <c r="A58" s="258" t="s">
        <v>217</v>
      </c>
      <c r="B58" s="57">
        <v>429</v>
      </c>
      <c r="C58" s="58">
        <v>401</v>
      </c>
      <c r="D58" s="57">
        <v>367</v>
      </c>
      <c r="E58" s="58">
        <v>337</v>
      </c>
      <c r="F58" s="57">
        <v>351</v>
      </c>
      <c r="G58" s="58">
        <v>318</v>
      </c>
      <c r="H58" s="57">
        <v>318</v>
      </c>
      <c r="I58" s="58">
        <v>279</v>
      </c>
      <c r="J58" s="57">
        <v>287</v>
      </c>
      <c r="K58" s="58">
        <v>321</v>
      </c>
      <c r="L58" s="58">
        <v>313</v>
      </c>
      <c r="M58" s="58">
        <v>309</v>
      </c>
      <c r="N58" s="58">
        <v>324</v>
      </c>
      <c r="O58" s="160">
        <v>355</v>
      </c>
      <c r="P58" s="235">
        <v>9.5679012345678993E-2</v>
      </c>
      <c r="Q58" s="236">
        <v>0.23693379790940772</v>
      </c>
      <c r="R58" s="260">
        <v>5.3412462908011937E-2</v>
      </c>
    </row>
    <row r="59" spans="1:18" x14ac:dyDescent="0.25">
      <c r="A59" s="255" t="s">
        <v>110</v>
      </c>
      <c r="B59" s="311">
        <v>1690</v>
      </c>
      <c r="C59" s="68">
        <v>1589</v>
      </c>
      <c r="D59" s="312">
        <v>1526</v>
      </c>
      <c r="E59" s="68">
        <v>1477</v>
      </c>
      <c r="F59" s="312">
        <v>1442</v>
      </c>
      <c r="G59" s="68">
        <v>1388</v>
      </c>
      <c r="H59" s="312">
        <v>1342</v>
      </c>
      <c r="I59" s="68">
        <v>1284</v>
      </c>
      <c r="J59" s="312">
        <v>1250</v>
      </c>
      <c r="K59" s="68">
        <v>1387</v>
      </c>
      <c r="L59" s="68">
        <v>1308</v>
      </c>
      <c r="M59" s="68">
        <v>1338</v>
      </c>
      <c r="N59" s="68">
        <v>1271</v>
      </c>
      <c r="O59" s="313">
        <v>1309</v>
      </c>
      <c r="P59" s="231">
        <v>2.9897718332021928E-2</v>
      </c>
      <c r="Q59" s="232">
        <v>4.7199999999999909E-2</v>
      </c>
      <c r="R59" s="256">
        <v>-0.11374407582938384</v>
      </c>
    </row>
    <row r="60" spans="1:18" x14ac:dyDescent="0.25">
      <c r="A60" s="257" t="s">
        <v>218</v>
      </c>
      <c r="B60" s="52">
        <v>342</v>
      </c>
      <c r="C60" s="53">
        <v>354</v>
      </c>
      <c r="D60" s="52">
        <v>343</v>
      </c>
      <c r="E60" s="53">
        <v>348</v>
      </c>
      <c r="F60" s="52">
        <v>301</v>
      </c>
      <c r="G60" s="53">
        <v>324</v>
      </c>
      <c r="H60" s="52">
        <v>281</v>
      </c>
      <c r="I60" s="53">
        <v>292</v>
      </c>
      <c r="J60" s="52">
        <v>257</v>
      </c>
      <c r="K60" s="53">
        <v>303</v>
      </c>
      <c r="L60" s="53">
        <v>270</v>
      </c>
      <c r="M60" s="53">
        <v>317</v>
      </c>
      <c r="N60" s="53">
        <v>267</v>
      </c>
      <c r="O60" s="159">
        <v>276</v>
      </c>
      <c r="P60" s="231">
        <v>3.3707865168539408E-2</v>
      </c>
      <c r="Q60" s="232">
        <v>7.3929961089494123E-2</v>
      </c>
      <c r="R60" s="256">
        <v>-0.2068965517241379</v>
      </c>
    </row>
    <row r="61" spans="1:18" x14ac:dyDescent="0.25">
      <c r="A61" s="257" t="s">
        <v>219</v>
      </c>
      <c r="B61" s="52">
        <v>455</v>
      </c>
      <c r="C61" s="53">
        <v>403</v>
      </c>
      <c r="D61" s="52">
        <v>439</v>
      </c>
      <c r="E61" s="53">
        <v>382</v>
      </c>
      <c r="F61" s="52">
        <v>355</v>
      </c>
      <c r="G61" s="53">
        <v>330</v>
      </c>
      <c r="H61" s="52">
        <v>314</v>
      </c>
      <c r="I61" s="53">
        <v>330</v>
      </c>
      <c r="J61" s="52">
        <v>326</v>
      </c>
      <c r="K61" s="53">
        <v>350</v>
      </c>
      <c r="L61" s="53">
        <v>342</v>
      </c>
      <c r="M61" s="53">
        <v>349</v>
      </c>
      <c r="N61" s="53">
        <v>326</v>
      </c>
      <c r="O61" s="159">
        <v>337</v>
      </c>
      <c r="P61" s="231">
        <v>3.3742331288343586E-2</v>
      </c>
      <c r="Q61" s="232">
        <v>3.3742331288343586E-2</v>
      </c>
      <c r="R61" s="256">
        <v>-0.11780104712041883</v>
      </c>
    </row>
    <row r="62" spans="1:18" x14ac:dyDescent="0.25">
      <c r="A62" s="257" t="s">
        <v>220</v>
      </c>
      <c r="B62" s="52">
        <v>381</v>
      </c>
      <c r="C62" s="53">
        <v>349</v>
      </c>
      <c r="D62" s="52">
        <v>306</v>
      </c>
      <c r="E62" s="53">
        <v>327</v>
      </c>
      <c r="F62" s="52">
        <v>356</v>
      </c>
      <c r="G62" s="53">
        <v>325</v>
      </c>
      <c r="H62" s="52">
        <v>316</v>
      </c>
      <c r="I62" s="53">
        <v>281</v>
      </c>
      <c r="J62" s="52">
        <v>299</v>
      </c>
      <c r="K62" s="53">
        <v>308</v>
      </c>
      <c r="L62" s="53">
        <v>327</v>
      </c>
      <c r="M62" s="53">
        <v>272</v>
      </c>
      <c r="N62" s="53">
        <v>306</v>
      </c>
      <c r="O62" s="159">
        <v>331</v>
      </c>
      <c r="P62" s="231">
        <v>8.169934640522869E-2</v>
      </c>
      <c r="Q62" s="232">
        <v>0.10702341137123739</v>
      </c>
      <c r="R62" s="256">
        <v>1.2232415902140747E-2</v>
      </c>
    </row>
    <row r="63" spans="1:18" ht="15.75" thickBot="1" x14ac:dyDescent="0.3">
      <c r="A63" s="258" t="s">
        <v>221</v>
      </c>
      <c r="B63" s="57">
        <v>512</v>
      </c>
      <c r="C63" s="58">
        <v>483</v>
      </c>
      <c r="D63" s="57">
        <v>438</v>
      </c>
      <c r="E63" s="58">
        <v>420</v>
      </c>
      <c r="F63" s="57">
        <v>430</v>
      </c>
      <c r="G63" s="58">
        <v>409</v>
      </c>
      <c r="H63" s="57">
        <v>431</v>
      </c>
      <c r="I63" s="58">
        <v>381</v>
      </c>
      <c r="J63" s="57">
        <v>368</v>
      </c>
      <c r="K63" s="58">
        <v>426</v>
      </c>
      <c r="L63" s="58">
        <v>369</v>
      </c>
      <c r="M63" s="58">
        <v>400</v>
      </c>
      <c r="N63" s="58">
        <v>372</v>
      </c>
      <c r="O63" s="160">
        <v>365</v>
      </c>
      <c r="P63" s="231">
        <v>-1.8817204301075252E-2</v>
      </c>
      <c r="Q63" s="232">
        <v>-8.152173913043459E-3</v>
      </c>
      <c r="R63" s="256">
        <v>-0.13095238095238093</v>
      </c>
    </row>
    <row r="64" spans="1:18" x14ac:dyDescent="0.25">
      <c r="A64" s="255" t="s">
        <v>222</v>
      </c>
      <c r="B64" s="311">
        <v>1772</v>
      </c>
      <c r="C64" s="68">
        <v>1892</v>
      </c>
      <c r="D64" s="312">
        <v>1680</v>
      </c>
      <c r="E64" s="68">
        <v>1589</v>
      </c>
      <c r="F64" s="312">
        <v>1493</v>
      </c>
      <c r="G64" s="68">
        <v>1529</v>
      </c>
      <c r="H64" s="312">
        <v>1424</v>
      </c>
      <c r="I64" s="68">
        <v>1431</v>
      </c>
      <c r="J64" s="312">
        <v>1396</v>
      </c>
      <c r="K64" s="68">
        <v>1406</v>
      </c>
      <c r="L64" s="68">
        <v>1509</v>
      </c>
      <c r="M64" s="68">
        <v>1400</v>
      </c>
      <c r="N64" s="68">
        <v>1461</v>
      </c>
      <c r="O64" s="313">
        <v>1409</v>
      </c>
      <c r="P64" s="233">
        <v>-3.5592060232717326E-2</v>
      </c>
      <c r="Q64" s="234">
        <v>9.312320916905481E-3</v>
      </c>
      <c r="R64" s="259">
        <v>-0.11327879169288857</v>
      </c>
    </row>
    <row r="65" spans="1:18" x14ac:dyDescent="0.25">
      <c r="A65" s="257" t="s">
        <v>223</v>
      </c>
      <c r="B65" s="52">
        <v>295</v>
      </c>
      <c r="C65" s="53">
        <v>313</v>
      </c>
      <c r="D65" s="52">
        <v>258</v>
      </c>
      <c r="E65" s="53">
        <v>270</v>
      </c>
      <c r="F65" s="52">
        <v>267</v>
      </c>
      <c r="G65" s="53">
        <v>259</v>
      </c>
      <c r="H65" s="52">
        <v>246</v>
      </c>
      <c r="I65" s="53">
        <v>250</v>
      </c>
      <c r="J65" s="52">
        <v>247</v>
      </c>
      <c r="K65" s="53">
        <v>235</v>
      </c>
      <c r="L65" s="53">
        <v>265</v>
      </c>
      <c r="M65" s="53">
        <v>218</v>
      </c>
      <c r="N65" s="53">
        <v>230</v>
      </c>
      <c r="O65" s="159">
        <v>231</v>
      </c>
      <c r="P65" s="231">
        <v>4.3478260869564966E-3</v>
      </c>
      <c r="Q65" s="232">
        <v>-6.4777327935222617E-2</v>
      </c>
      <c r="R65" s="256">
        <v>-0.14444444444444449</v>
      </c>
    </row>
    <row r="66" spans="1:18" x14ac:dyDescent="0.25">
      <c r="A66" s="257" t="s">
        <v>224</v>
      </c>
      <c r="B66" s="52">
        <v>436</v>
      </c>
      <c r="C66" s="53">
        <v>435</v>
      </c>
      <c r="D66" s="52">
        <v>349</v>
      </c>
      <c r="E66" s="53">
        <v>337</v>
      </c>
      <c r="F66" s="52">
        <v>309</v>
      </c>
      <c r="G66" s="53">
        <v>319</v>
      </c>
      <c r="H66" s="52">
        <v>302</v>
      </c>
      <c r="I66" s="53">
        <v>276</v>
      </c>
      <c r="J66" s="52">
        <v>309</v>
      </c>
      <c r="K66" s="53">
        <v>285</v>
      </c>
      <c r="L66" s="53">
        <v>360</v>
      </c>
      <c r="M66" s="53">
        <v>318</v>
      </c>
      <c r="N66" s="53">
        <v>313</v>
      </c>
      <c r="O66" s="159">
        <v>335</v>
      </c>
      <c r="P66" s="231">
        <v>7.0287539936102261E-2</v>
      </c>
      <c r="Q66" s="232">
        <v>8.4142394822006583E-2</v>
      </c>
      <c r="R66" s="256">
        <v>-5.9347181008901906E-3</v>
      </c>
    </row>
    <row r="67" spans="1:18" x14ac:dyDescent="0.25">
      <c r="A67" s="257" t="s">
        <v>225</v>
      </c>
      <c r="B67" s="52">
        <v>187</v>
      </c>
      <c r="C67" s="53">
        <v>266</v>
      </c>
      <c r="D67" s="52">
        <v>212</v>
      </c>
      <c r="E67" s="53">
        <v>174</v>
      </c>
      <c r="F67" s="52">
        <v>171</v>
      </c>
      <c r="G67" s="53">
        <v>196</v>
      </c>
      <c r="H67" s="52">
        <v>204</v>
      </c>
      <c r="I67" s="53">
        <v>204</v>
      </c>
      <c r="J67" s="52">
        <v>194</v>
      </c>
      <c r="K67" s="53">
        <v>225</v>
      </c>
      <c r="L67" s="53">
        <v>204</v>
      </c>
      <c r="M67" s="53">
        <v>204</v>
      </c>
      <c r="N67" s="53">
        <v>249</v>
      </c>
      <c r="O67" s="159">
        <v>179</v>
      </c>
      <c r="P67" s="231">
        <v>-0.28112449799196793</v>
      </c>
      <c r="Q67" s="232">
        <v>-7.7319587628865927E-2</v>
      </c>
      <c r="R67" s="256">
        <v>2.8735632183908066E-2</v>
      </c>
    </row>
    <row r="68" spans="1:18" x14ac:dyDescent="0.25">
      <c r="A68" s="257" t="s">
        <v>226</v>
      </c>
      <c r="B68" s="52">
        <v>446</v>
      </c>
      <c r="C68" s="53">
        <v>466</v>
      </c>
      <c r="D68" s="52">
        <v>452</v>
      </c>
      <c r="E68" s="53">
        <v>402</v>
      </c>
      <c r="F68" s="52">
        <v>379</v>
      </c>
      <c r="G68" s="53">
        <v>401</v>
      </c>
      <c r="H68" s="52">
        <v>312</v>
      </c>
      <c r="I68" s="53">
        <v>355</v>
      </c>
      <c r="J68" s="52">
        <v>335</v>
      </c>
      <c r="K68" s="53">
        <v>345</v>
      </c>
      <c r="L68" s="53">
        <v>335</v>
      </c>
      <c r="M68" s="53">
        <v>346</v>
      </c>
      <c r="N68" s="53">
        <v>345</v>
      </c>
      <c r="O68" s="159">
        <v>326</v>
      </c>
      <c r="P68" s="231">
        <v>-5.507246376811592E-2</v>
      </c>
      <c r="Q68" s="232">
        <v>-2.68656716417911E-2</v>
      </c>
      <c r="R68" s="256">
        <v>-0.18905472636815923</v>
      </c>
    </row>
    <row r="69" spans="1:18" ht="15.75" thickBot="1" x14ac:dyDescent="0.3">
      <c r="A69" s="258" t="s">
        <v>227</v>
      </c>
      <c r="B69" s="57">
        <v>408</v>
      </c>
      <c r="C69" s="58">
        <v>412</v>
      </c>
      <c r="D69" s="57">
        <v>409</v>
      </c>
      <c r="E69" s="58">
        <v>406</v>
      </c>
      <c r="F69" s="57">
        <v>367</v>
      </c>
      <c r="G69" s="58">
        <v>354</v>
      </c>
      <c r="H69" s="57">
        <v>360</v>
      </c>
      <c r="I69" s="58">
        <v>346</v>
      </c>
      <c r="J69" s="57">
        <v>311</v>
      </c>
      <c r="K69" s="58">
        <v>316</v>
      </c>
      <c r="L69" s="58">
        <v>345</v>
      </c>
      <c r="M69" s="58">
        <v>314</v>
      </c>
      <c r="N69" s="58">
        <v>324</v>
      </c>
      <c r="O69" s="160">
        <v>338</v>
      </c>
      <c r="P69" s="235">
        <v>4.3209876543209846E-2</v>
      </c>
      <c r="Q69" s="236">
        <v>8.6816720257234747E-2</v>
      </c>
      <c r="R69" s="260">
        <v>-0.16748768472906406</v>
      </c>
    </row>
    <row r="70" spans="1:18" x14ac:dyDescent="0.25">
      <c r="A70" s="255" t="s">
        <v>112</v>
      </c>
      <c r="B70" s="311">
        <v>3289</v>
      </c>
      <c r="C70" s="68">
        <v>3343</v>
      </c>
      <c r="D70" s="312">
        <v>2859</v>
      </c>
      <c r="E70" s="68">
        <v>2884</v>
      </c>
      <c r="F70" s="312">
        <v>2794</v>
      </c>
      <c r="G70" s="68">
        <v>2511</v>
      </c>
      <c r="H70" s="312">
        <v>2598</v>
      </c>
      <c r="I70" s="68">
        <v>2490</v>
      </c>
      <c r="J70" s="312">
        <v>2499</v>
      </c>
      <c r="K70" s="68">
        <v>2614</v>
      </c>
      <c r="L70" s="68">
        <v>2884</v>
      </c>
      <c r="M70" s="68">
        <v>2628</v>
      </c>
      <c r="N70" s="68">
        <v>2783</v>
      </c>
      <c r="O70" s="313">
        <v>2859</v>
      </c>
      <c r="P70" s="231">
        <v>2.7308659719726958E-2</v>
      </c>
      <c r="Q70" s="232">
        <v>0.14405762304921965</v>
      </c>
      <c r="R70" s="256">
        <v>-8.6685159500693443E-3</v>
      </c>
    </row>
    <row r="71" spans="1:18" x14ac:dyDescent="0.25">
      <c r="A71" s="257" t="s">
        <v>228</v>
      </c>
      <c r="B71" s="52">
        <v>332</v>
      </c>
      <c r="C71" s="53">
        <v>291</v>
      </c>
      <c r="D71" s="52">
        <v>251</v>
      </c>
      <c r="E71" s="53">
        <v>251</v>
      </c>
      <c r="F71" s="52">
        <v>303</v>
      </c>
      <c r="G71" s="53">
        <v>217</v>
      </c>
      <c r="H71" s="52">
        <v>276</v>
      </c>
      <c r="I71" s="53">
        <v>232</v>
      </c>
      <c r="J71" s="52">
        <v>271</v>
      </c>
      <c r="K71" s="53">
        <v>249</v>
      </c>
      <c r="L71" s="53">
        <v>262</v>
      </c>
      <c r="M71" s="53">
        <v>264</v>
      </c>
      <c r="N71" s="53">
        <v>257</v>
      </c>
      <c r="O71" s="159">
        <v>266</v>
      </c>
      <c r="P71" s="231">
        <v>3.5019455252918386E-2</v>
      </c>
      <c r="Q71" s="232">
        <v>-1.8450184501844991E-2</v>
      </c>
      <c r="R71" s="256">
        <v>5.9760956175298752E-2</v>
      </c>
    </row>
    <row r="72" spans="1:18" x14ac:dyDescent="0.25">
      <c r="A72" s="257" t="s">
        <v>229</v>
      </c>
      <c r="B72" s="52">
        <v>664</v>
      </c>
      <c r="C72" s="53">
        <v>649</v>
      </c>
      <c r="D72" s="52">
        <v>545</v>
      </c>
      <c r="E72" s="53">
        <v>591</v>
      </c>
      <c r="F72" s="52">
        <v>537</v>
      </c>
      <c r="G72" s="53">
        <v>527</v>
      </c>
      <c r="H72" s="52">
        <v>499</v>
      </c>
      <c r="I72" s="53">
        <v>493</v>
      </c>
      <c r="J72" s="52">
        <v>529</v>
      </c>
      <c r="K72" s="53">
        <v>551</v>
      </c>
      <c r="L72" s="53">
        <v>638</v>
      </c>
      <c r="M72" s="53">
        <v>554</v>
      </c>
      <c r="N72" s="53">
        <v>650</v>
      </c>
      <c r="O72" s="159">
        <v>582</v>
      </c>
      <c r="P72" s="231">
        <v>-0.10461538461538467</v>
      </c>
      <c r="Q72" s="232">
        <v>0.10018903591682427</v>
      </c>
      <c r="R72" s="256">
        <v>-1.5228426395939132E-2</v>
      </c>
    </row>
    <row r="73" spans="1:18" x14ac:dyDescent="0.25">
      <c r="A73" s="257" t="s">
        <v>230</v>
      </c>
      <c r="B73" s="52">
        <v>640</v>
      </c>
      <c r="C73" s="53">
        <v>652</v>
      </c>
      <c r="D73" s="52">
        <v>587</v>
      </c>
      <c r="E73" s="53">
        <v>597</v>
      </c>
      <c r="F73" s="52">
        <v>589</v>
      </c>
      <c r="G73" s="53">
        <v>507</v>
      </c>
      <c r="H73" s="52">
        <v>508</v>
      </c>
      <c r="I73" s="53">
        <v>525</v>
      </c>
      <c r="J73" s="52">
        <v>439</v>
      </c>
      <c r="K73" s="53">
        <v>490</v>
      </c>
      <c r="L73" s="53">
        <v>560</v>
      </c>
      <c r="M73" s="53">
        <v>531</v>
      </c>
      <c r="N73" s="53">
        <v>551</v>
      </c>
      <c r="O73" s="159">
        <v>616</v>
      </c>
      <c r="P73" s="231">
        <v>0.11796733212341204</v>
      </c>
      <c r="Q73" s="232">
        <v>0.40318906605922544</v>
      </c>
      <c r="R73" s="256">
        <v>3.1825795644891075E-2</v>
      </c>
    </row>
    <row r="74" spans="1:18" x14ac:dyDescent="0.25">
      <c r="A74" s="257" t="s">
        <v>231</v>
      </c>
      <c r="B74" s="52">
        <v>388</v>
      </c>
      <c r="C74" s="53">
        <v>414</v>
      </c>
      <c r="D74" s="52">
        <v>326</v>
      </c>
      <c r="E74" s="53">
        <v>302</v>
      </c>
      <c r="F74" s="52">
        <v>296</v>
      </c>
      <c r="G74" s="53">
        <v>272</v>
      </c>
      <c r="H74" s="52">
        <v>306</v>
      </c>
      <c r="I74" s="53">
        <v>274</v>
      </c>
      <c r="J74" s="52">
        <v>280</v>
      </c>
      <c r="K74" s="53">
        <v>280</v>
      </c>
      <c r="L74" s="53">
        <v>288</v>
      </c>
      <c r="M74" s="53">
        <v>295</v>
      </c>
      <c r="N74" s="53">
        <v>292</v>
      </c>
      <c r="O74" s="159">
        <v>307</v>
      </c>
      <c r="P74" s="231">
        <v>5.1369863013698724E-2</v>
      </c>
      <c r="Q74" s="232">
        <v>9.642857142857153E-2</v>
      </c>
      <c r="R74" s="256">
        <v>1.655629139072845E-2</v>
      </c>
    </row>
    <row r="75" spans="1:18" x14ac:dyDescent="0.25">
      <c r="A75" s="257" t="s">
        <v>232</v>
      </c>
      <c r="B75" s="52">
        <v>492</v>
      </c>
      <c r="C75" s="53">
        <v>559</v>
      </c>
      <c r="D75" s="52">
        <v>435</v>
      </c>
      <c r="E75" s="53">
        <v>426</v>
      </c>
      <c r="F75" s="52">
        <v>404</v>
      </c>
      <c r="G75" s="53">
        <v>396</v>
      </c>
      <c r="H75" s="52">
        <v>420</v>
      </c>
      <c r="I75" s="53">
        <v>361</v>
      </c>
      <c r="J75" s="52">
        <v>383</v>
      </c>
      <c r="K75" s="53">
        <v>403</v>
      </c>
      <c r="L75" s="53">
        <v>425</v>
      </c>
      <c r="M75" s="53">
        <v>374</v>
      </c>
      <c r="N75" s="53">
        <v>378</v>
      </c>
      <c r="O75" s="159">
        <v>447</v>
      </c>
      <c r="P75" s="231">
        <v>0.18253968253968256</v>
      </c>
      <c r="Q75" s="232">
        <v>0.16710182767624016</v>
      </c>
      <c r="R75" s="256">
        <v>4.9295774647887258E-2</v>
      </c>
    </row>
    <row r="76" spans="1:18" x14ac:dyDescent="0.25">
      <c r="A76" s="257" t="s">
        <v>233</v>
      </c>
      <c r="B76" s="52">
        <v>276</v>
      </c>
      <c r="C76" s="53">
        <v>299</v>
      </c>
      <c r="D76" s="52">
        <v>259</v>
      </c>
      <c r="E76" s="53">
        <v>282</v>
      </c>
      <c r="F76" s="52">
        <v>264</v>
      </c>
      <c r="G76" s="53">
        <v>235</v>
      </c>
      <c r="H76" s="52">
        <v>222</v>
      </c>
      <c r="I76" s="53">
        <v>209</v>
      </c>
      <c r="J76" s="52">
        <v>247</v>
      </c>
      <c r="K76" s="53">
        <v>251</v>
      </c>
      <c r="L76" s="53">
        <v>257</v>
      </c>
      <c r="M76" s="53">
        <v>234</v>
      </c>
      <c r="N76" s="53">
        <v>271</v>
      </c>
      <c r="O76" s="159">
        <v>245</v>
      </c>
      <c r="P76" s="231">
        <v>-9.5940959409594129E-2</v>
      </c>
      <c r="Q76" s="232">
        <v>-8.0971659919027994E-3</v>
      </c>
      <c r="R76" s="256">
        <v>-0.13120567375886527</v>
      </c>
    </row>
    <row r="77" spans="1:18" ht="15.75" thickBot="1" x14ac:dyDescent="0.3">
      <c r="A77" s="258" t="s">
        <v>234</v>
      </c>
      <c r="B77" s="57">
        <v>497</v>
      </c>
      <c r="C77" s="58">
        <v>479</v>
      </c>
      <c r="D77" s="57">
        <v>456</v>
      </c>
      <c r="E77" s="58">
        <v>435</v>
      </c>
      <c r="F77" s="57">
        <v>401</v>
      </c>
      <c r="G77" s="58">
        <v>357</v>
      </c>
      <c r="H77" s="57">
        <v>367</v>
      </c>
      <c r="I77" s="58">
        <v>396</v>
      </c>
      <c r="J77" s="57">
        <v>350</v>
      </c>
      <c r="K77" s="58">
        <v>390</v>
      </c>
      <c r="L77" s="58">
        <v>454</v>
      </c>
      <c r="M77" s="58">
        <v>376</v>
      </c>
      <c r="N77" s="58">
        <v>384</v>
      </c>
      <c r="O77" s="160">
        <v>396</v>
      </c>
      <c r="P77" s="231">
        <v>3.125E-2</v>
      </c>
      <c r="Q77" s="232">
        <v>0.13142857142857145</v>
      </c>
      <c r="R77" s="256">
        <v>-8.9655172413793061E-2</v>
      </c>
    </row>
    <row r="78" spans="1:18" x14ac:dyDescent="0.25">
      <c r="A78" s="255" t="s">
        <v>113</v>
      </c>
      <c r="B78" s="311">
        <v>1969</v>
      </c>
      <c r="C78" s="68">
        <v>1925</v>
      </c>
      <c r="D78" s="312">
        <v>1683</v>
      </c>
      <c r="E78" s="68">
        <v>1675</v>
      </c>
      <c r="F78" s="312">
        <v>1571</v>
      </c>
      <c r="G78" s="68">
        <v>1617</v>
      </c>
      <c r="H78" s="312">
        <v>1640</v>
      </c>
      <c r="I78" s="68">
        <v>1514</v>
      </c>
      <c r="J78" s="312">
        <v>1464</v>
      </c>
      <c r="K78" s="68">
        <v>1644</v>
      </c>
      <c r="L78" s="68">
        <v>1666</v>
      </c>
      <c r="M78" s="68">
        <v>1669</v>
      </c>
      <c r="N78" s="68">
        <v>1603</v>
      </c>
      <c r="O78" s="313">
        <v>1681</v>
      </c>
      <c r="P78" s="233">
        <v>4.8658764815969979E-2</v>
      </c>
      <c r="Q78" s="234">
        <v>0.14822404371584708</v>
      </c>
      <c r="R78" s="259">
        <v>3.5820895522387097E-3</v>
      </c>
    </row>
    <row r="79" spans="1:18" x14ac:dyDescent="0.25">
      <c r="A79" s="257" t="s">
        <v>235</v>
      </c>
      <c r="B79" s="52">
        <v>140</v>
      </c>
      <c r="C79" s="53">
        <v>162</v>
      </c>
      <c r="D79" s="52">
        <v>148</v>
      </c>
      <c r="E79" s="53">
        <v>116</v>
      </c>
      <c r="F79" s="52">
        <v>110</v>
      </c>
      <c r="G79" s="53">
        <v>100</v>
      </c>
      <c r="H79" s="52">
        <v>121</v>
      </c>
      <c r="I79" s="53">
        <v>114</v>
      </c>
      <c r="J79" s="52">
        <v>104</v>
      </c>
      <c r="K79" s="53">
        <v>143</v>
      </c>
      <c r="L79" s="53">
        <v>125</v>
      </c>
      <c r="M79" s="53">
        <v>131</v>
      </c>
      <c r="N79" s="53">
        <v>111</v>
      </c>
      <c r="O79" s="159">
        <v>124</v>
      </c>
      <c r="P79" s="231">
        <v>0.11711711711711703</v>
      </c>
      <c r="Q79" s="232">
        <v>0.19230769230769229</v>
      </c>
      <c r="R79" s="256">
        <v>6.8965517241379226E-2</v>
      </c>
    </row>
    <row r="80" spans="1:18" x14ac:dyDescent="0.25">
      <c r="A80" s="257" t="s">
        <v>236</v>
      </c>
      <c r="B80" s="52">
        <v>665</v>
      </c>
      <c r="C80" s="53">
        <v>596</v>
      </c>
      <c r="D80" s="52">
        <v>530</v>
      </c>
      <c r="E80" s="53">
        <v>531</v>
      </c>
      <c r="F80" s="52">
        <v>531</v>
      </c>
      <c r="G80" s="53">
        <v>523</v>
      </c>
      <c r="H80" s="52">
        <v>511</v>
      </c>
      <c r="I80" s="53">
        <v>517</v>
      </c>
      <c r="J80" s="52">
        <v>462</v>
      </c>
      <c r="K80" s="53">
        <v>549</v>
      </c>
      <c r="L80" s="53">
        <v>536</v>
      </c>
      <c r="M80" s="53">
        <v>587</v>
      </c>
      <c r="N80" s="53">
        <v>536</v>
      </c>
      <c r="O80" s="159">
        <v>568</v>
      </c>
      <c r="P80" s="231">
        <v>5.9701492537313383E-2</v>
      </c>
      <c r="Q80" s="232">
        <v>0.22943722943722933</v>
      </c>
      <c r="R80" s="256">
        <v>6.9679849340866351E-2</v>
      </c>
    </row>
    <row r="81" spans="1:18" x14ac:dyDescent="0.25">
      <c r="A81" s="257" t="s">
        <v>237</v>
      </c>
      <c r="B81" s="52">
        <v>336</v>
      </c>
      <c r="C81" s="53">
        <v>370</v>
      </c>
      <c r="D81" s="52">
        <v>269</v>
      </c>
      <c r="E81" s="53">
        <v>304</v>
      </c>
      <c r="F81" s="52">
        <v>278</v>
      </c>
      <c r="G81" s="53">
        <v>286</v>
      </c>
      <c r="H81" s="52">
        <v>299</v>
      </c>
      <c r="I81" s="53">
        <v>254</v>
      </c>
      <c r="J81" s="52">
        <v>285</v>
      </c>
      <c r="K81" s="53">
        <v>258</v>
      </c>
      <c r="L81" s="53">
        <v>306</v>
      </c>
      <c r="M81" s="53">
        <v>289</v>
      </c>
      <c r="N81" s="53">
        <v>268</v>
      </c>
      <c r="O81" s="159">
        <v>264</v>
      </c>
      <c r="P81" s="231">
        <v>-1.4925373134328401E-2</v>
      </c>
      <c r="Q81" s="232">
        <v>-7.3684210526315796E-2</v>
      </c>
      <c r="R81" s="256">
        <v>-0.13157894736842102</v>
      </c>
    </row>
    <row r="82" spans="1:18" x14ac:dyDescent="0.25">
      <c r="A82" s="257" t="s">
        <v>238</v>
      </c>
      <c r="B82" s="52">
        <v>373</v>
      </c>
      <c r="C82" s="53">
        <v>396</v>
      </c>
      <c r="D82" s="52">
        <v>352</v>
      </c>
      <c r="E82" s="53">
        <v>364</v>
      </c>
      <c r="F82" s="52">
        <v>295</v>
      </c>
      <c r="G82" s="53">
        <v>353</v>
      </c>
      <c r="H82" s="52">
        <v>337</v>
      </c>
      <c r="I82" s="53">
        <v>307</v>
      </c>
      <c r="J82" s="52">
        <v>285</v>
      </c>
      <c r="K82" s="53">
        <v>330</v>
      </c>
      <c r="L82" s="53">
        <v>320</v>
      </c>
      <c r="M82" s="53">
        <v>312</v>
      </c>
      <c r="N82" s="53">
        <v>328</v>
      </c>
      <c r="O82" s="159">
        <v>321</v>
      </c>
      <c r="P82" s="231">
        <v>-2.1341463414634165E-2</v>
      </c>
      <c r="Q82" s="232">
        <v>0.12631578947368416</v>
      </c>
      <c r="R82" s="256">
        <v>-0.11813186813186816</v>
      </c>
    </row>
    <row r="83" spans="1:18" ht="15.75" thickBot="1" x14ac:dyDescent="0.3">
      <c r="A83" s="258" t="s">
        <v>239</v>
      </c>
      <c r="B83" s="57">
        <v>455</v>
      </c>
      <c r="C83" s="58">
        <v>401</v>
      </c>
      <c r="D83" s="57">
        <v>384</v>
      </c>
      <c r="E83" s="58">
        <v>360</v>
      </c>
      <c r="F83" s="57">
        <v>357</v>
      </c>
      <c r="G83" s="58">
        <v>355</v>
      </c>
      <c r="H83" s="57">
        <v>372</v>
      </c>
      <c r="I83" s="58">
        <v>322</v>
      </c>
      <c r="J83" s="57">
        <v>328</v>
      </c>
      <c r="K83" s="58">
        <v>364</v>
      </c>
      <c r="L83" s="58">
        <v>379</v>
      </c>
      <c r="M83" s="58">
        <v>350</v>
      </c>
      <c r="N83" s="58">
        <v>360</v>
      </c>
      <c r="O83" s="160">
        <v>404</v>
      </c>
      <c r="P83" s="235">
        <v>0.12222222222222223</v>
      </c>
      <c r="Q83" s="236">
        <v>0.23170731707317072</v>
      </c>
      <c r="R83" s="260">
        <v>0.12222222222222223</v>
      </c>
    </row>
    <row r="84" spans="1:18" x14ac:dyDescent="0.25">
      <c r="A84" s="255" t="s">
        <v>114</v>
      </c>
      <c r="B84" s="311">
        <v>1692</v>
      </c>
      <c r="C84" s="68">
        <v>1643</v>
      </c>
      <c r="D84" s="312">
        <v>1543</v>
      </c>
      <c r="E84" s="68">
        <v>1565</v>
      </c>
      <c r="F84" s="312">
        <v>1455</v>
      </c>
      <c r="G84" s="68">
        <v>1319</v>
      </c>
      <c r="H84" s="312">
        <v>1336</v>
      </c>
      <c r="I84" s="68">
        <v>1299</v>
      </c>
      <c r="J84" s="312">
        <v>1210</v>
      </c>
      <c r="K84" s="68">
        <v>1314</v>
      </c>
      <c r="L84" s="68">
        <v>1360</v>
      </c>
      <c r="M84" s="68">
        <v>1305</v>
      </c>
      <c r="N84" s="68">
        <v>1306</v>
      </c>
      <c r="O84" s="313">
        <v>1394</v>
      </c>
      <c r="P84" s="231">
        <v>6.7381316998468499E-2</v>
      </c>
      <c r="Q84" s="232">
        <v>0.15206611570247941</v>
      </c>
      <c r="R84" s="256">
        <v>-0.10926517571884986</v>
      </c>
    </row>
    <row r="85" spans="1:18" x14ac:dyDescent="0.25">
      <c r="A85" s="257" t="s">
        <v>240</v>
      </c>
      <c r="B85" s="52">
        <v>276</v>
      </c>
      <c r="C85" s="53">
        <v>292</v>
      </c>
      <c r="D85" s="52">
        <v>270</v>
      </c>
      <c r="E85" s="53">
        <v>280</v>
      </c>
      <c r="F85" s="52">
        <v>274</v>
      </c>
      <c r="G85" s="53">
        <v>278</v>
      </c>
      <c r="H85" s="52">
        <v>265</v>
      </c>
      <c r="I85" s="53">
        <v>265</v>
      </c>
      <c r="J85" s="52">
        <v>252</v>
      </c>
      <c r="K85" s="53">
        <v>287</v>
      </c>
      <c r="L85" s="53">
        <v>277</v>
      </c>
      <c r="M85" s="53">
        <v>283</v>
      </c>
      <c r="N85" s="53">
        <v>249</v>
      </c>
      <c r="O85" s="159">
        <v>278</v>
      </c>
      <c r="P85" s="231">
        <v>0.11646586345381515</v>
      </c>
      <c r="Q85" s="232">
        <v>0.10317460317460325</v>
      </c>
      <c r="R85" s="256">
        <v>-7.1428571428571175E-3</v>
      </c>
    </row>
    <row r="86" spans="1:18" x14ac:dyDescent="0.25">
      <c r="A86" s="257" t="s">
        <v>241</v>
      </c>
      <c r="B86" s="52">
        <v>442</v>
      </c>
      <c r="C86" s="53">
        <v>394</v>
      </c>
      <c r="D86" s="52">
        <v>405</v>
      </c>
      <c r="E86" s="53">
        <v>422</v>
      </c>
      <c r="F86" s="52">
        <v>381</v>
      </c>
      <c r="G86" s="53">
        <v>313</v>
      </c>
      <c r="H86" s="52">
        <v>289</v>
      </c>
      <c r="I86" s="53">
        <v>316</v>
      </c>
      <c r="J86" s="52">
        <v>278</v>
      </c>
      <c r="K86" s="53">
        <v>301</v>
      </c>
      <c r="L86" s="53">
        <v>351</v>
      </c>
      <c r="M86" s="53">
        <v>311</v>
      </c>
      <c r="N86" s="53">
        <v>323</v>
      </c>
      <c r="O86" s="159">
        <v>335</v>
      </c>
      <c r="P86" s="231">
        <v>3.7151702786377694E-2</v>
      </c>
      <c r="Q86" s="232">
        <v>0.20503597122302164</v>
      </c>
      <c r="R86" s="256">
        <v>-0.20616113744075826</v>
      </c>
    </row>
    <row r="87" spans="1:18" x14ac:dyDescent="0.25">
      <c r="A87" s="257" t="s">
        <v>242</v>
      </c>
      <c r="B87" s="52">
        <v>422</v>
      </c>
      <c r="C87" s="53">
        <v>429</v>
      </c>
      <c r="D87" s="52">
        <v>439</v>
      </c>
      <c r="E87" s="53">
        <v>376</v>
      </c>
      <c r="F87" s="52">
        <v>387</v>
      </c>
      <c r="G87" s="53">
        <v>340</v>
      </c>
      <c r="H87" s="52">
        <v>389</v>
      </c>
      <c r="I87" s="53">
        <v>327</v>
      </c>
      <c r="J87" s="52">
        <v>326</v>
      </c>
      <c r="K87" s="53">
        <v>346</v>
      </c>
      <c r="L87" s="53">
        <v>333</v>
      </c>
      <c r="M87" s="53">
        <v>323</v>
      </c>
      <c r="N87" s="53">
        <v>312</v>
      </c>
      <c r="O87" s="159">
        <v>370</v>
      </c>
      <c r="P87" s="231">
        <v>0.1858974358974359</v>
      </c>
      <c r="Q87" s="232">
        <v>0.13496932515337434</v>
      </c>
      <c r="R87" s="256">
        <v>-1.5957446808510634E-2</v>
      </c>
    </row>
    <row r="88" spans="1:18" ht="15.75" thickBot="1" x14ac:dyDescent="0.3">
      <c r="A88" s="258" t="s">
        <v>243</v>
      </c>
      <c r="B88" s="57">
        <v>552</v>
      </c>
      <c r="C88" s="58">
        <v>528</v>
      </c>
      <c r="D88" s="57">
        <v>429</v>
      </c>
      <c r="E88" s="58">
        <v>487</v>
      </c>
      <c r="F88" s="57">
        <v>413</v>
      </c>
      <c r="G88" s="58">
        <v>388</v>
      </c>
      <c r="H88" s="57">
        <v>393</v>
      </c>
      <c r="I88" s="58">
        <v>391</v>
      </c>
      <c r="J88" s="57">
        <v>354</v>
      </c>
      <c r="K88" s="58">
        <v>380</v>
      </c>
      <c r="L88" s="58">
        <v>399</v>
      </c>
      <c r="M88" s="58">
        <v>388</v>
      </c>
      <c r="N88" s="58">
        <v>422</v>
      </c>
      <c r="O88" s="160">
        <v>411</v>
      </c>
      <c r="P88" s="231">
        <v>-2.6066350710900466E-2</v>
      </c>
      <c r="Q88" s="232">
        <v>0.16101694915254239</v>
      </c>
      <c r="R88" s="256">
        <v>-0.15605749486652976</v>
      </c>
    </row>
    <row r="89" spans="1:18" x14ac:dyDescent="0.25">
      <c r="A89" s="255" t="s">
        <v>115</v>
      </c>
      <c r="B89" s="311">
        <v>3441</v>
      </c>
      <c r="C89" s="68">
        <v>3535</v>
      </c>
      <c r="D89" s="312">
        <v>3373</v>
      </c>
      <c r="E89" s="68">
        <v>3095</v>
      </c>
      <c r="F89" s="312">
        <v>3177</v>
      </c>
      <c r="G89" s="68">
        <v>2812</v>
      </c>
      <c r="H89" s="312">
        <v>2762</v>
      </c>
      <c r="I89" s="68">
        <v>2676</v>
      </c>
      <c r="J89" s="312">
        <v>2507</v>
      </c>
      <c r="K89" s="68">
        <v>2736</v>
      </c>
      <c r="L89" s="68">
        <v>2751</v>
      </c>
      <c r="M89" s="68">
        <v>2618</v>
      </c>
      <c r="N89" s="68">
        <v>2618</v>
      </c>
      <c r="O89" s="313">
        <v>2652</v>
      </c>
      <c r="P89" s="233">
        <v>1.298701298701288E-2</v>
      </c>
      <c r="Q89" s="234">
        <v>5.78380534503391E-2</v>
      </c>
      <c r="R89" s="259">
        <v>-0.14313408723747978</v>
      </c>
    </row>
    <row r="90" spans="1:18" x14ac:dyDescent="0.25">
      <c r="A90" s="257" t="s">
        <v>244</v>
      </c>
      <c r="B90" s="52">
        <v>335</v>
      </c>
      <c r="C90" s="53">
        <v>373</v>
      </c>
      <c r="D90" s="52">
        <v>353</v>
      </c>
      <c r="E90" s="53">
        <v>272</v>
      </c>
      <c r="F90" s="52">
        <v>322</v>
      </c>
      <c r="G90" s="53">
        <v>257</v>
      </c>
      <c r="H90" s="52">
        <v>281</v>
      </c>
      <c r="I90" s="53">
        <v>255</v>
      </c>
      <c r="J90" s="52">
        <v>250</v>
      </c>
      <c r="K90" s="53">
        <v>230</v>
      </c>
      <c r="L90" s="53">
        <v>232</v>
      </c>
      <c r="M90" s="53">
        <v>241</v>
      </c>
      <c r="N90" s="53">
        <v>242</v>
      </c>
      <c r="O90" s="159">
        <v>256</v>
      </c>
      <c r="P90" s="231">
        <v>5.7851239669421517E-2</v>
      </c>
      <c r="Q90" s="232">
        <v>2.4000000000000021E-2</v>
      </c>
      <c r="R90" s="256">
        <v>-5.8823529411764719E-2</v>
      </c>
    </row>
    <row r="91" spans="1:18" x14ac:dyDescent="0.25">
      <c r="A91" s="257" t="s">
        <v>245</v>
      </c>
      <c r="B91" s="52">
        <v>519</v>
      </c>
      <c r="C91" s="53">
        <v>536</v>
      </c>
      <c r="D91" s="52">
        <v>546</v>
      </c>
      <c r="E91" s="53">
        <v>541</v>
      </c>
      <c r="F91" s="52">
        <v>571</v>
      </c>
      <c r="G91" s="53">
        <v>488</v>
      </c>
      <c r="H91" s="52">
        <v>474</v>
      </c>
      <c r="I91" s="53">
        <v>475</v>
      </c>
      <c r="J91" s="52">
        <v>439</v>
      </c>
      <c r="K91" s="53">
        <v>465</v>
      </c>
      <c r="L91" s="53">
        <v>411</v>
      </c>
      <c r="M91" s="53">
        <v>476</v>
      </c>
      <c r="N91" s="53">
        <v>436</v>
      </c>
      <c r="O91" s="159">
        <v>477</v>
      </c>
      <c r="P91" s="231">
        <v>9.4036697247706469E-2</v>
      </c>
      <c r="Q91" s="232">
        <v>8.6560364464692396E-2</v>
      </c>
      <c r="R91" s="256">
        <v>-0.11829944547134941</v>
      </c>
    </row>
    <row r="92" spans="1:18" x14ac:dyDescent="0.25">
      <c r="A92" s="257" t="s">
        <v>246</v>
      </c>
      <c r="B92" s="52">
        <v>799</v>
      </c>
      <c r="C92" s="53">
        <v>743</v>
      </c>
      <c r="D92" s="52">
        <v>744</v>
      </c>
      <c r="E92" s="53">
        <v>769</v>
      </c>
      <c r="F92" s="52">
        <v>686</v>
      </c>
      <c r="G92" s="53">
        <v>649</v>
      </c>
      <c r="H92" s="52">
        <v>641</v>
      </c>
      <c r="I92" s="53">
        <v>603</v>
      </c>
      <c r="J92" s="52">
        <v>537</v>
      </c>
      <c r="K92" s="53">
        <v>635</v>
      </c>
      <c r="L92" s="53">
        <v>601</v>
      </c>
      <c r="M92" s="53">
        <v>513</v>
      </c>
      <c r="N92" s="53">
        <v>532</v>
      </c>
      <c r="O92" s="159">
        <v>528</v>
      </c>
      <c r="P92" s="231">
        <v>-7.5187969924812581E-3</v>
      </c>
      <c r="Q92" s="232">
        <v>-1.6759776536312887E-2</v>
      </c>
      <c r="R92" s="256">
        <v>-0.31339401820546164</v>
      </c>
    </row>
    <row r="93" spans="1:18" x14ac:dyDescent="0.25">
      <c r="A93" s="257" t="s">
        <v>247</v>
      </c>
      <c r="B93" s="52">
        <v>459</v>
      </c>
      <c r="C93" s="53">
        <v>534</v>
      </c>
      <c r="D93" s="52">
        <v>407</v>
      </c>
      <c r="E93" s="53">
        <v>412</v>
      </c>
      <c r="F93" s="52">
        <v>402</v>
      </c>
      <c r="G93" s="53">
        <v>370</v>
      </c>
      <c r="H93" s="52">
        <v>353</v>
      </c>
      <c r="I93" s="53">
        <v>362</v>
      </c>
      <c r="J93" s="52">
        <v>385</v>
      </c>
      <c r="K93" s="53">
        <v>372</v>
      </c>
      <c r="L93" s="53">
        <v>408</v>
      </c>
      <c r="M93" s="53">
        <v>385</v>
      </c>
      <c r="N93" s="53">
        <v>420</v>
      </c>
      <c r="O93" s="159">
        <v>405</v>
      </c>
      <c r="P93" s="231">
        <v>-3.5714285714285698E-2</v>
      </c>
      <c r="Q93" s="232">
        <v>5.1948051948051965E-2</v>
      </c>
      <c r="R93" s="256">
        <v>-1.6990291262135915E-2</v>
      </c>
    </row>
    <row r="94" spans="1:18" x14ac:dyDescent="0.25">
      <c r="A94" s="257" t="s">
        <v>248</v>
      </c>
      <c r="B94" s="52">
        <v>470</v>
      </c>
      <c r="C94" s="53">
        <v>504</v>
      </c>
      <c r="D94" s="52">
        <v>535</v>
      </c>
      <c r="E94" s="53">
        <v>460</v>
      </c>
      <c r="F94" s="52">
        <v>500</v>
      </c>
      <c r="G94" s="53">
        <v>429</v>
      </c>
      <c r="H94" s="52">
        <v>409</v>
      </c>
      <c r="I94" s="53">
        <v>412</v>
      </c>
      <c r="J94" s="52">
        <v>365</v>
      </c>
      <c r="K94" s="53">
        <v>443</v>
      </c>
      <c r="L94" s="53">
        <v>426</v>
      </c>
      <c r="M94" s="53">
        <v>403</v>
      </c>
      <c r="N94" s="53">
        <v>416</v>
      </c>
      <c r="O94" s="159">
        <v>419</v>
      </c>
      <c r="P94" s="231">
        <v>7.2115384615385469E-3</v>
      </c>
      <c r="Q94" s="232">
        <v>0.14794520547945211</v>
      </c>
      <c r="R94" s="256">
        <v>-8.9130434782608736E-2</v>
      </c>
    </row>
    <row r="95" spans="1:18" x14ac:dyDescent="0.25">
      <c r="A95" s="257" t="s">
        <v>249</v>
      </c>
      <c r="B95" s="52">
        <v>859</v>
      </c>
      <c r="C95" s="53">
        <v>845</v>
      </c>
      <c r="D95" s="52">
        <v>788</v>
      </c>
      <c r="E95" s="53">
        <v>641</v>
      </c>
      <c r="F95" s="52">
        <v>696</v>
      </c>
      <c r="G95" s="53">
        <v>619</v>
      </c>
      <c r="H95" s="52">
        <v>604</v>
      </c>
      <c r="I95" s="53">
        <v>569</v>
      </c>
      <c r="J95" s="52">
        <v>531</v>
      </c>
      <c r="K95" s="53">
        <v>591</v>
      </c>
      <c r="L95" s="53">
        <v>673</v>
      </c>
      <c r="M95" s="53">
        <v>600</v>
      </c>
      <c r="N95" s="53">
        <v>572</v>
      </c>
      <c r="O95" s="159">
        <v>567</v>
      </c>
      <c r="P95" s="231">
        <v>-8.7412587412587506E-3</v>
      </c>
      <c r="Q95" s="232">
        <v>6.7796610169491567E-2</v>
      </c>
      <c r="R95" s="256">
        <v>-0.11544461778471138</v>
      </c>
    </row>
    <row r="97" spans="1:1" x14ac:dyDescent="0.25">
      <c r="A97" s="20" t="s">
        <v>252</v>
      </c>
    </row>
  </sheetData>
  <mergeCells count="5">
    <mergeCell ref="A3:A4"/>
    <mergeCell ref="B3:N3"/>
    <mergeCell ref="P3:P4"/>
    <mergeCell ref="Q3:Q4"/>
    <mergeCell ref="R3:R4"/>
  </mergeCells>
  <hyperlinks>
    <hyperlink ref="T2" location="OBSAH!A1" tooltip="o" display="zpět na obsah"/>
  </hyperlinks>
  <pageMargins left="0.70866141732283472" right="0.70866141732283472" top="0.78740157480314965" bottom="0.78740157480314965" header="0.31496062992125984" footer="0.31496062992125984"/>
  <pageSetup paperSize="9" scale="46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97"/>
  <sheetViews>
    <sheetView showGridLines="0" zoomScaleNormal="100" workbookViewId="0"/>
  </sheetViews>
  <sheetFormatPr defaultRowHeight="15" x14ac:dyDescent="0.25"/>
  <cols>
    <col min="1" max="1" width="25.7109375" customWidth="1"/>
    <col min="16" max="16" width="11.42578125" customWidth="1"/>
    <col min="17" max="17" width="11.5703125" customWidth="1"/>
    <col min="18" max="18" width="12.42578125" customWidth="1"/>
  </cols>
  <sheetData>
    <row r="1" spans="1:20" x14ac:dyDescent="0.25">
      <c r="A1" s="17" t="s">
        <v>578</v>
      </c>
    </row>
    <row r="2" spans="1:20" ht="15.75" thickBot="1" x14ac:dyDescent="0.3">
      <c r="A2" s="123" t="s">
        <v>716</v>
      </c>
      <c r="R2" s="4"/>
      <c r="T2" s="4" t="s">
        <v>83</v>
      </c>
    </row>
    <row r="3" spans="1:20" ht="15" customHeight="1" x14ac:dyDescent="0.25">
      <c r="A3" s="341" t="s">
        <v>169</v>
      </c>
      <c r="B3" s="322" t="s">
        <v>86</v>
      </c>
      <c r="C3" s="323"/>
      <c r="D3" s="323"/>
      <c r="E3" s="323"/>
      <c r="F3" s="323"/>
      <c r="G3" s="323"/>
      <c r="H3" s="323"/>
      <c r="I3" s="323"/>
      <c r="J3" s="323"/>
      <c r="K3" s="323"/>
      <c r="L3" s="323"/>
      <c r="M3" s="323"/>
      <c r="N3" s="323"/>
      <c r="O3" s="219"/>
      <c r="P3" s="347" t="s">
        <v>130</v>
      </c>
      <c r="Q3" s="349" t="s">
        <v>170</v>
      </c>
      <c r="R3" s="351" t="s">
        <v>171</v>
      </c>
    </row>
    <row r="4" spans="1:20" ht="21.75" customHeight="1" thickBot="1" x14ac:dyDescent="0.3">
      <c r="A4" s="342"/>
      <c r="B4" s="104" t="s">
        <v>123</v>
      </c>
      <c r="C4" s="105" t="s">
        <v>87</v>
      </c>
      <c r="D4" s="105" t="s">
        <v>88</v>
      </c>
      <c r="E4" s="105" t="s">
        <v>89</v>
      </c>
      <c r="F4" s="105" t="s">
        <v>90</v>
      </c>
      <c r="G4" s="105" t="s">
        <v>91</v>
      </c>
      <c r="H4" s="105" t="s">
        <v>92</v>
      </c>
      <c r="I4" s="105" t="s">
        <v>93</v>
      </c>
      <c r="J4" s="105" t="s">
        <v>94</v>
      </c>
      <c r="K4" s="105" t="s">
        <v>95</v>
      </c>
      <c r="L4" s="105" t="s">
        <v>96</v>
      </c>
      <c r="M4" s="110" t="s">
        <v>97</v>
      </c>
      <c r="N4" s="105" t="s">
        <v>98</v>
      </c>
      <c r="O4" s="110" t="s">
        <v>99</v>
      </c>
      <c r="P4" s="348"/>
      <c r="Q4" s="350"/>
      <c r="R4" s="352"/>
    </row>
    <row r="5" spans="1:20" ht="15.75" thickBot="1" x14ac:dyDescent="0.3">
      <c r="A5" s="252" t="s">
        <v>172</v>
      </c>
      <c r="B5" s="39">
        <v>47427</v>
      </c>
      <c r="C5" s="38">
        <v>46428</v>
      </c>
      <c r="D5" s="39">
        <v>45509</v>
      </c>
      <c r="E5" s="38">
        <v>38410</v>
      </c>
      <c r="F5" s="39">
        <v>35364</v>
      </c>
      <c r="G5" s="38">
        <v>32336</v>
      </c>
      <c r="H5" s="39">
        <v>32454</v>
      </c>
      <c r="I5" s="38">
        <v>32540</v>
      </c>
      <c r="J5" s="39">
        <v>33770</v>
      </c>
      <c r="K5" s="38">
        <v>36305</v>
      </c>
      <c r="L5" s="38">
        <v>40569</v>
      </c>
      <c r="M5" s="38">
        <v>37478</v>
      </c>
      <c r="N5" s="38">
        <v>39838</v>
      </c>
      <c r="O5" s="40">
        <v>44757</v>
      </c>
      <c r="P5" s="223">
        <v>0.12347507404990221</v>
      </c>
      <c r="Q5" s="224">
        <v>0.3253479419603198</v>
      </c>
      <c r="R5" s="245">
        <v>0.165243426191096</v>
      </c>
    </row>
    <row r="6" spans="1:20" ht="15.75" thickBot="1" x14ac:dyDescent="0.3">
      <c r="A6" s="253" t="s">
        <v>102</v>
      </c>
      <c r="B6" s="156">
        <v>4301</v>
      </c>
      <c r="C6" s="157">
        <v>4095</v>
      </c>
      <c r="D6" s="156">
        <v>3842</v>
      </c>
      <c r="E6" s="157">
        <v>3225</v>
      </c>
      <c r="F6" s="156">
        <v>3100</v>
      </c>
      <c r="G6" s="157">
        <v>2863</v>
      </c>
      <c r="H6" s="156">
        <v>2767</v>
      </c>
      <c r="I6" s="157">
        <v>2814</v>
      </c>
      <c r="J6" s="156">
        <v>2966</v>
      </c>
      <c r="K6" s="157">
        <v>3307</v>
      </c>
      <c r="L6" s="157">
        <v>3713</v>
      </c>
      <c r="M6" s="157">
        <v>3491</v>
      </c>
      <c r="N6" s="157">
        <v>3732</v>
      </c>
      <c r="O6" s="158">
        <v>4295</v>
      </c>
      <c r="P6" s="229">
        <v>0.15085744908896026</v>
      </c>
      <c r="Q6" s="230">
        <v>0.44807821982467977</v>
      </c>
      <c r="R6" s="254">
        <v>0.33178294573643408</v>
      </c>
    </row>
    <row r="7" spans="1:20" x14ac:dyDescent="0.25">
      <c r="A7" s="255" t="s">
        <v>103</v>
      </c>
      <c r="B7" s="311">
        <v>5544</v>
      </c>
      <c r="C7" s="68">
        <v>5435</v>
      </c>
      <c r="D7" s="312">
        <v>5373</v>
      </c>
      <c r="E7" s="68">
        <v>4757</v>
      </c>
      <c r="F7" s="312">
        <v>4463</v>
      </c>
      <c r="G7" s="68">
        <v>4188</v>
      </c>
      <c r="H7" s="312">
        <v>4200</v>
      </c>
      <c r="I7" s="68">
        <v>4161</v>
      </c>
      <c r="J7" s="312">
        <v>4473</v>
      </c>
      <c r="K7" s="68">
        <v>5028</v>
      </c>
      <c r="L7" s="68">
        <v>5554</v>
      </c>
      <c r="M7" s="68">
        <v>5233</v>
      </c>
      <c r="N7" s="68">
        <v>5685</v>
      </c>
      <c r="O7" s="313">
        <v>6369</v>
      </c>
      <c r="P7" s="231">
        <v>0.12031662269129284</v>
      </c>
      <c r="Q7" s="232">
        <v>0.42387659289067736</v>
      </c>
      <c r="R7" s="256">
        <v>0.3388690351061594</v>
      </c>
    </row>
    <row r="8" spans="1:20" x14ac:dyDescent="0.25">
      <c r="A8" s="257" t="s">
        <v>173</v>
      </c>
      <c r="B8" s="52">
        <v>524</v>
      </c>
      <c r="C8" s="53">
        <v>484</v>
      </c>
      <c r="D8" s="52">
        <v>476</v>
      </c>
      <c r="E8" s="53">
        <v>372</v>
      </c>
      <c r="F8" s="52">
        <v>341</v>
      </c>
      <c r="G8" s="53">
        <v>295</v>
      </c>
      <c r="H8" s="52">
        <v>327</v>
      </c>
      <c r="I8" s="53">
        <v>321</v>
      </c>
      <c r="J8" s="52">
        <v>337</v>
      </c>
      <c r="K8" s="53">
        <v>413</v>
      </c>
      <c r="L8" s="53">
        <v>413</v>
      </c>
      <c r="M8" s="53">
        <v>442</v>
      </c>
      <c r="N8" s="53">
        <v>432</v>
      </c>
      <c r="O8" s="159">
        <v>465</v>
      </c>
      <c r="P8" s="231">
        <v>7.638888888888884E-2</v>
      </c>
      <c r="Q8" s="232">
        <v>0.37982195845697331</v>
      </c>
      <c r="R8" s="256">
        <v>0.25</v>
      </c>
    </row>
    <row r="9" spans="1:20" x14ac:dyDescent="0.25">
      <c r="A9" s="257" t="s">
        <v>174</v>
      </c>
      <c r="B9" s="52">
        <v>360</v>
      </c>
      <c r="C9" s="53">
        <v>353</v>
      </c>
      <c r="D9" s="52">
        <v>408</v>
      </c>
      <c r="E9" s="53">
        <v>314</v>
      </c>
      <c r="F9" s="52">
        <v>279</v>
      </c>
      <c r="G9" s="53">
        <v>265</v>
      </c>
      <c r="H9" s="52">
        <v>296</v>
      </c>
      <c r="I9" s="53">
        <v>285</v>
      </c>
      <c r="J9" s="52">
        <v>348</v>
      </c>
      <c r="K9" s="53">
        <v>383</v>
      </c>
      <c r="L9" s="53">
        <v>387</v>
      </c>
      <c r="M9" s="53">
        <v>340</v>
      </c>
      <c r="N9" s="53">
        <v>392</v>
      </c>
      <c r="O9" s="159">
        <v>445</v>
      </c>
      <c r="P9" s="231">
        <v>0.13520408163265296</v>
      </c>
      <c r="Q9" s="232">
        <v>0.27873563218390807</v>
      </c>
      <c r="R9" s="256">
        <v>0.41719745222929938</v>
      </c>
    </row>
    <row r="10" spans="1:20" x14ac:dyDescent="0.25">
      <c r="A10" s="257" t="s">
        <v>175</v>
      </c>
      <c r="B10" s="52">
        <v>635</v>
      </c>
      <c r="C10" s="53">
        <v>660</v>
      </c>
      <c r="D10" s="52">
        <v>593</v>
      </c>
      <c r="E10" s="53">
        <v>568</v>
      </c>
      <c r="F10" s="52">
        <v>440</v>
      </c>
      <c r="G10" s="53">
        <v>502</v>
      </c>
      <c r="H10" s="52">
        <v>446</v>
      </c>
      <c r="I10" s="53">
        <v>478</v>
      </c>
      <c r="J10" s="52">
        <v>481</v>
      </c>
      <c r="K10" s="53">
        <v>549</v>
      </c>
      <c r="L10" s="53">
        <v>637</v>
      </c>
      <c r="M10" s="53">
        <v>586</v>
      </c>
      <c r="N10" s="53">
        <v>612</v>
      </c>
      <c r="O10" s="159">
        <v>696</v>
      </c>
      <c r="P10" s="231">
        <v>0.13725490196078427</v>
      </c>
      <c r="Q10" s="232">
        <v>0.44698544698544707</v>
      </c>
      <c r="R10" s="256">
        <v>0.22535211267605626</v>
      </c>
    </row>
    <row r="11" spans="1:20" x14ac:dyDescent="0.25">
      <c r="A11" s="257" t="s">
        <v>176</v>
      </c>
      <c r="B11" s="52">
        <v>375</v>
      </c>
      <c r="C11" s="53">
        <v>436</v>
      </c>
      <c r="D11" s="52">
        <v>413</v>
      </c>
      <c r="E11" s="53">
        <v>349</v>
      </c>
      <c r="F11" s="52">
        <v>352</v>
      </c>
      <c r="G11" s="53">
        <v>302</v>
      </c>
      <c r="H11" s="52">
        <v>274</v>
      </c>
      <c r="I11" s="53">
        <v>278</v>
      </c>
      <c r="J11" s="52">
        <v>295</v>
      </c>
      <c r="K11" s="53">
        <v>345</v>
      </c>
      <c r="L11" s="53">
        <v>396</v>
      </c>
      <c r="M11" s="53">
        <v>398</v>
      </c>
      <c r="N11" s="53">
        <v>429</v>
      </c>
      <c r="O11" s="159">
        <v>447</v>
      </c>
      <c r="P11" s="231">
        <v>4.195804195804187E-2</v>
      </c>
      <c r="Q11" s="232">
        <v>0.51525423728813569</v>
      </c>
      <c r="R11" s="256">
        <v>0.28080229226361042</v>
      </c>
    </row>
    <row r="12" spans="1:20" x14ac:dyDescent="0.25">
      <c r="A12" s="257" t="s">
        <v>177</v>
      </c>
      <c r="B12" s="52">
        <v>388</v>
      </c>
      <c r="C12" s="53">
        <v>323</v>
      </c>
      <c r="D12" s="52">
        <v>373</v>
      </c>
      <c r="E12" s="53">
        <v>307</v>
      </c>
      <c r="F12" s="52">
        <v>290</v>
      </c>
      <c r="G12" s="53">
        <v>254</v>
      </c>
      <c r="H12" s="52">
        <v>252</v>
      </c>
      <c r="I12" s="53">
        <v>255</v>
      </c>
      <c r="J12" s="52">
        <v>254</v>
      </c>
      <c r="K12" s="53">
        <v>305</v>
      </c>
      <c r="L12" s="53">
        <v>304</v>
      </c>
      <c r="M12" s="53">
        <v>267</v>
      </c>
      <c r="N12" s="53">
        <v>293</v>
      </c>
      <c r="O12" s="159">
        <v>312</v>
      </c>
      <c r="P12" s="231">
        <v>6.4846416382252636E-2</v>
      </c>
      <c r="Q12" s="232">
        <v>0.22834645669291342</v>
      </c>
      <c r="R12" s="256">
        <v>1.6286644951140072E-2</v>
      </c>
    </row>
    <row r="13" spans="1:20" x14ac:dyDescent="0.25">
      <c r="A13" s="257" t="s">
        <v>178</v>
      </c>
      <c r="B13" s="52">
        <v>475</v>
      </c>
      <c r="C13" s="53">
        <v>418</v>
      </c>
      <c r="D13" s="52">
        <v>422</v>
      </c>
      <c r="E13" s="53">
        <v>388</v>
      </c>
      <c r="F13" s="52">
        <v>406</v>
      </c>
      <c r="G13" s="53">
        <v>327</v>
      </c>
      <c r="H13" s="52">
        <v>374</v>
      </c>
      <c r="I13" s="53">
        <v>339</v>
      </c>
      <c r="J13" s="52">
        <v>333</v>
      </c>
      <c r="K13" s="53">
        <v>387</v>
      </c>
      <c r="L13" s="53">
        <v>450</v>
      </c>
      <c r="M13" s="53">
        <v>370</v>
      </c>
      <c r="N13" s="53">
        <v>456</v>
      </c>
      <c r="O13" s="159">
        <v>490</v>
      </c>
      <c r="P13" s="231">
        <v>7.4561403508771829E-2</v>
      </c>
      <c r="Q13" s="232">
        <v>0.47147147147147139</v>
      </c>
      <c r="R13" s="256">
        <v>0.26288659793814428</v>
      </c>
    </row>
    <row r="14" spans="1:20" x14ac:dyDescent="0.25">
      <c r="A14" s="257" t="s">
        <v>179</v>
      </c>
      <c r="B14" s="52">
        <v>536</v>
      </c>
      <c r="C14" s="53">
        <v>527</v>
      </c>
      <c r="D14" s="52">
        <v>457</v>
      </c>
      <c r="E14" s="53">
        <v>461</v>
      </c>
      <c r="F14" s="52">
        <v>432</v>
      </c>
      <c r="G14" s="53">
        <v>399</v>
      </c>
      <c r="H14" s="52">
        <v>393</v>
      </c>
      <c r="I14" s="53">
        <v>370</v>
      </c>
      <c r="J14" s="52">
        <v>392</v>
      </c>
      <c r="K14" s="53">
        <v>454</v>
      </c>
      <c r="L14" s="53">
        <v>480</v>
      </c>
      <c r="M14" s="53">
        <v>447</v>
      </c>
      <c r="N14" s="53">
        <v>463</v>
      </c>
      <c r="O14" s="159">
        <v>539</v>
      </c>
      <c r="P14" s="231">
        <v>0.16414686825054003</v>
      </c>
      <c r="Q14" s="232">
        <v>0.375</v>
      </c>
      <c r="R14" s="256">
        <v>0.16919739696312375</v>
      </c>
    </row>
    <row r="15" spans="1:20" x14ac:dyDescent="0.25">
      <c r="A15" s="257" t="s">
        <v>180</v>
      </c>
      <c r="B15" s="52">
        <v>390</v>
      </c>
      <c r="C15" s="53">
        <v>365</v>
      </c>
      <c r="D15" s="52">
        <v>379</v>
      </c>
      <c r="E15" s="53">
        <v>325</v>
      </c>
      <c r="F15" s="52">
        <v>337</v>
      </c>
      <c r="G15" s="53">
        <v>309</v>
      </c>
      <c r="H15" s="52">
        <v>291</v>
      </c>
      <c r="I15" s="53">
        <v>278</v>
      </c>
      <c r="J15" s="52">
        <v>328</v>
      </c>
      <c r="K15" s="53">
        <v>360</v>
      </c>
      <c r="L15" s="53">
        <v>409</v>
      </c>
      <c r="M15" s="53">
        <v>446</v>
      </c>
      <c r="N15" s="53">
        <v>431</v>
      </c>
      <c r="O15" s="159">
        <v>519</v>
      </c>
      <c r="P15" s="231">
        <v>0.20417633410672864</v>
      </c>
      <c r="Q15" s="232">
        <v>0.58231707317073167</v>
      </c>
      <c r="R15" s="256">
        <v>0.59692307692307689</v>
      </c>
    </row>
    <row r="16" spans="1:20" x14ac:dyDescent="0.25">
      <c r="A16" s="257" t="s">
        <v>181</v>
      </c>
      <c r="B16" s="52">
        <v>613</v>
      </c>
      <c r="C16" s="53">
        <v>618</v>
      </c>
      <c r="D16" s="52">
        <v>610</v>
      </c>
      <c r="E16" s="53">
        <v>592</v>
      </c>
      <c r="F16" s="52">
        <v>537</v>
      </c>
      <c r="G16" s="53">
        <v>554</v>
      </c>
      <c r="H16" s="52">
        <v>545</v>
      </c>
      <c r="I16" s="53">
        <v>558</v>
      </c>
      <c r="J16" s="52">
        <v>665</v>
      </c>
      <c r="K16" s="53">
        <v>716</v>
      </c>
      <c r="L16" s="53">
        <v>812</v>
      </c>
      <c r="M16" s="53">
        <v>738</v>
      </c>
      <c r="N16" s="53">
        <v>883</v>
      </c>
      <c r="O16" s="159">
        <v>988</v>
      </c>
      <c r="P16" s="231">
        <v>0.11891279728199322</v>
      </c>
      <c r="Q16" s="232">
        <v>0.48571428571428577</v>
      </c>
      <c r="R16" s="256">
        <v>0.66891891891891886</v>
      </c>
    </row>
    <row r="17" spans="1:19" x14ac:dyDescent="0.25">
      <c r="A17" s="257" t="s">
        <v>182</v>
      </c>
      <c r="B17" s="52">
        <v>477</v>
      </c>
      <c r="C17" s="53">
        <v>506</v>
      </c>
      <c r="D17" s="52">
        <v>510</v>
      </c>
      <c r="E17" s="53">
        <v>426</v>
      </c>
      <c r="F17" s="52">
        <v>457</v>
      </c>
      <c r="G17" s="53">
        <v>429</v>
      </c>
      <c r="H17" s="52">
        <v>451</v>
      </c>
      <c r="I17" s="53">
        <v>437</v>
      </c>
      <c r="J17" s="52">
        <v>520</v>
      </c>
      <c r="K17" s="53">
        <v>555</v>
      </c>
      <c r="L17" s="53">
        <v>603</v>
      </c>
      <c r="M17" s="53">
        <v>579</v>
      </c>
      <c r="N17" s="53">
        <v>661</v>
      </c>
      <c r="O17" s="159">
        <v>734</v>
      </c>
      <c r="P17" s="231">
        <v>0.11043872919818454</v>
      </c>
      <c r="Q17" s="232">
        <v>0.41153846153846163</v>
      </c>
      <c r="R17" s="256">
        <v>0.72300469483568075</v>
      </c>
    </row>
    <row r="18" spans="1:19" x14ac:dyDescent="0.25">
      <c r="A18" s="257" t="s">
        <v>183</v>
      </c>
      <c r="B18" s="52">
        <v>532</v>
      </c>
      <c r="C18" s="53">
        <v>510</v>
      </c>
      <c r="D18" s="52">
        <v>505</v>
      </c>
      <c r="E18" s="53">
        <v>444</v>
      </c>
      <c r="F18" s="52">
        <v>427</v>
      </c>
      <c r="G18" s="53">
        <v>376</v>
      </c>
      <c r="H18" s="52">
        <v>361</v>
      </c>
      <c r="I18" s="53">
        <v>378</v>
      </c>
      <c r="J18" s="52">
        <v>349</v>
      </c>
      <c r="K18" s="53">
        <v>372</v>
      </c>
      <c r="L18" s="53">
        <v>460</v>
      </c>
      <c r="M18" s="53">
        <v>421</v>
      </c>
      <c r="N18" s="53">
        <v>450</v>
      </c>
      <c r="O18" s="159">
        <v>519</v>
      </c>
      <c r="P18" s="231">
        <v>0.15333333333333332</v>
      </c>
      <c r="Q18" s="232">
        <v>0.48710601719197699</v>
      </c>
      <c r="R18" s="256">
        <v>0.16891891891891886</v>
      </c>
    </row>
    <row r="19" spans="1:19" ht="15.75" thickBot="1" x14ac:dyDescent="0.3">
      <c r="A19" s="258" t="s">
        <v>184</v>
      </c>
      <c r="B19" s="57">
        <v>239</v>
      </c>
      <c r="C19" s="58">
        <v>235</v>
      </c>
      <c r="D19" s="57">
        <v>227</v>
      </c>
      <c r="E19" s="58">
        <v>211</v>
      </c>
      <c r="F19" s="57">
        <v>165</v>
      </c>
      <c r="G19" s="58">
        <v>176</v>
      </c>
      <c r="H19" s="57">
        <v>190</v>
      </c>
      <c r="I19" s="58">
        <v>184</v>
      </c>
      <c r="J19" s="57">
        <v>171</v>
      </c>
      <c r="K19" s="58">
        <v>189</v>
      </c>
      <c r="L19" s="58">
        <v>203</v>
      </c>
      <c r="M19" s="58">
        <v>199</v>
      </c>
      <c r="N19" s="58">
        <v>183</v>
      </c>
      <c r="O19" s="160">
        <v>215</v>
      </c>
      <c r="P19" s="231">
        <v>0.17486338797814205</v>
      </c>
      <c r="Q19" s="232">
        <v>0.25730994152046782</v>
      </c>
      <c r="R19" s="256">
        <v>1.8957345971563955E-2</v>
      </c>
    </row>
    <row r="20" spans="1:19" x14ac:dyDescent="0.25">
      <c r="A20" s="255" t="s">
        <v>104</v>
      </c>
      <c r="B20" s="311">
        <v>2938</v>
      </c>
      <c r="C20" s="68">
        <v>2933</v>
      </c>
      <c r="D20" s="312">
        <v>2892</v>
      </c>
      <c r="E20" s="68">
        <v>2325</v>
      </c>
      <c r="F20" s="312">
        <v>2206</v>
      </c>
      <c r="G20" s="68">
        <v>2062</v>
      </c>
      <c r="H20" s="312">
        <v>2040</v>
      </c>
      <c r="I20" s="68">
        <v>2123</v>
      </c>
      <c r="J20" s="312">
        <v>2204</v>
      </c>
      <c r="K20" s="68">
        <v>2420</v>
      </c>
      <c r="L20" s="68">
        <v>2553</v>
      </c>
      <c r="M20" s="68">
        <v>2470</v>
      </c>
      <c r="N20" s="68">
        <v>2620</v>
      </c>
      <c r="O20" s="313">
        <v>2832</v>
      </c>
      <c r="P20" s="233">
        <v>8.0916030534351036E-2</v>
      </c>
      <c r="Q20" s="234">
        <v>0.28493647912885667</v>
      </c>
      <c r="R20" s="259">
        <v>0.21806451612903222</v>
      </c>
    </row>
    <row r="21" spans="1:19" x14ac:dyDescent="0.25">
      <c r="A21" s="257" t="s">
        <v>185</v>
      </c>
      <c r="B21" s="52">
        <v>874</v>
      </c>
      <c r="C21" s="53">
        <v>814</v>
      </c>
      <c r="D21" s="52">
        <v>794</v>
      </c>
      <c r="E21" s="53">
        <v>677</v>
      </c>
      <c r="F21" s="52">
        <v>606</v>
      </c>
      <c r="G21" s="53">
        <v>602</v>
      </c>
      <c r="H21" s="52">
        <v>620</v>
      </c>
      <c r="I21" s="53">
        <v>568</v>
      </c>
      <c r="J21" s="52">
        <v>624</v>
      </c>
      <c r="K21" s="53">
        <v>688</v>
      </c>
      <c r="L21" s="53">
        <v>746</v>
      </c>
      <c r="M21" s="53">
        <v>737</v>
      </c>
      <c r="N21" s="53">
        <v>785</v>
      </c>
      <c r="O21" s="159">
        <v>846</v>
      </c>
      <c r="P21" s="231">
        <v>7.7707006369426734E-2</v>
      </c>
      <c r="Q21" s="232">
        <v>0.35576923076923084</v>
      </c>
      <c r="R21" s="256">
        <v>0.2496307237813884</v>
      </c>
    </row>
    <row r="22" spans="1:19" x14ac:dyDescent="0.25">
      <c r="A22" s="257" t="s">
        <v>186</v>
      </c>
      <c r="B22" s="52">
        <v>260</v>
      </c>
      <c r="C22" s="53">
        <v>267</v>
      </c>
      <c r="D22" s="52">
        <v>241</v>
      </c>
      <c r="E22" s="53">
        <v>196</v>
      </c>
      <c r="F22" s="52">
        <v>197</v>
      </c>
      <c r="G22" s="53">
        <v>205</v>
      </c>
      <c r="H22" s="52">
        <v>165</v>
      </c>
      <c r="I22" s="53">
        <v>162</v>
      </c>
      <c r="J22" s="52">
        <v>186</v>
      </c>
      <c r="K22" s="53">
        <v>199</v>
      </c>
      <c r="L22" s="53">
        <v>219</v>
      </c>
      <c r="M22" s="53">
        <v>220</v>
      </c>
      <c r="N22" s="53">
        <v>246</v>
      </c>
      <c r="O22" s="159">
        <v>260</v>
      </c>
      <c r="P22" s="231">
        <v>5.6910569105691033E-2</v>
      </c>
      <c r="Q22" s="232">
        <v>0.39784946236559149</v>
      </c>
      <c r="R22" s="256">
        <v>0.32653061224489788</v>
      </c>
    </row>
    <row r="23" spans="1:19" x14ac:dyDescent="0.25">
      <c r="A23" s="257" t="s">
        <v>187</v>
      </c>
      <c r="B23" s="52">
        <v>429</v>
      </c>
      <c r="C23" s="53">
        <v>448</v>
      </c>
      <c r="D23" s="52">
        <v>452</v>
      </c>
      <c r="E23" s="53">
        <v>351</v>
      </c>
      <c r="F23" s="52">
        <v>324</v>
      </c>
      <c r="G23" s="53">
        <v>311</v>
      </c>
      <c r="H23" s="52">
        <v>290</v>
      </c>
      <c r="I23" s="53">
        <v>321</v>
      </c>
      <c r="J23" s="52">
        <v>299</v>
      </c>
      <c r="K23" s="53">
        <v>372</v>
      </c>
      <c r="L23" s="53">
        <v>355</v>
      </c>
      <c r="M23" s="53">
        <v>348</v>
      </c>
      <c r="N23" s="53">
        <v>341</v>
      </c>
      <c r="O23" s="159">
        <v>361</v>
      </c>
      <c r="P23" s="231">
        <v>5.8651026392961825E-2</v>
      </c>
      <c r="Q23" s="232">
        <v>0.20735785953177266</v>
      </c>
      <c r="R23" s="256">
        <v>2.8490028490028463E-2</v>
      </c>
    </row>
    <row r="24" spans="1:19" x14ac:dyDescent="0.25">
      <c r="A24" s="257" t="s">
        <v>188</v>
      </c>
      <c r="B24" s="52">
        <v>308</v>
      </c>
      <c r="C24" s="53">
        <v>353</v>
      </c>
      <c r="D24" s="52">
        <v>330</v>
      </c>
      <c r="E24" s="53">
        <v>271</v>
      </c>
      <c r="F24" s="52">
        <v>245</v>
      </c>
      <c r="G24" s="53">
        <v>239</v>
      </c>
      <c r="H24" s="52">
        <v>244</v>
      </c>
      <c r="I24" s="53">
        <v>230</v>
      </c>
      <c r="J24" s="52">
        <v>269</v>
      </c>
      <c r="K24" s="53">
        <v>276</v>
      </c>
      <c r="L24" s="53">
        <v>305</v>
      </c>
      <c r="M24" s="53">
        <v>282</v>
      </c>
      <c r="N24" s="53">
        <v>278</v>
      </c>
      <c r="O24" s="159">
        <v>312</v>
      </c>
      <c r="P24" s="231">
        <v>0.1223021582733812</v>
      </c>
      <c r="Q24" s="232">
        <v>0.1598513011152416</v>
      </c>
      <c r="R24" s="256">
        <v>0.1512915129151291</v>
      </c>
    </row>
    <row r="25" spans="1:19" x14ac:dyDescent="0.25">
      <c r="A25" s="257" t="s">
        <v>189</v>
      </c>
      <c r="B25" s="52">
        <v>216</v>
      </c>
      <c r="C25" s="53">
        <v>225</v>
      </c>
      <c r="D25" s="52">
        <v>216</v>
      </c>
      <c r="E25" s="53">
        <v>186</v>
      </c>
      <c r="F25" s="52">
        <v>179</v>
      </c>
      <c r="G25" s="53">
        <v>157</v>
      </c>
      <c r="H25" s="52">
        <v>155</v>
      </c>
      <c r="I25" s="53">
        <v>172</v>
      </c>
      <c r="J25" s="52">
        <v>157</v>
      </c>
      <c r="K25" s="53">
        <v>189</v>
      </c>
      <c r="L25" s="53">
        <v>199</v>
      </c>
      <c r="M25" s="53">
        <v>169</v>
      </c>
      <c r="N25" s="53">
        <v>215</v>
      </c>
      <c r="O25" s="159">
        <v>208</v>
      </c>
      <c r="P25" s="231">
        <v>-3.2558139534883734E-2</v>
      </c>
      <c r="Q25" s="232">
        <v>0.32484076433121012</v>
      </c>
      <c r="R25" s="256">
        <v>0.11827956989247301</v>
      </c>
    </row>
    <row r="26" spans="1:19" x14ac:dyDescent="0.25">
      <c r="A26" s="257" t="s">
        <v>190</v>
      </c>
      <c r="B26" s="52">
        <v>339</v>
      </c>
      <c r="C26" s="53">
        <v>320</v>
      </c>
      <c r="D26" s="52">
        <v>353</v>
      </c>
      <c r="E26" s="53">
        <v>262</v>
      </c>
      <c r="F26" s="52">
        <v>271</v>
      </c>
      <c r="G26" s="53">
        <v>207</v>
      </c>
      <c r="H26" s="52">
        <v>236</v>
      </c>
      <c r="I26" s="53">
        <v>275</v>
      </c>
      <c r="J26" s="52">
        <v>249</v>
      </c>
      <c r="K26" s="53">
        <v>272</v>
      </c>
      <c r="L26" s="53">
        <v>312</v>
      </c>
      <c r="M26" s="53">
        <v>286</v>
      </c>
      <c r="N26" s="53">
        <v>336</v>
      </c>
      <c r="O26" s="159">
        <v>323</v>
      </c>
      <c r="P26" s="231">
        <v>-3.8690476190476164E-2</v>
      </c>
      <c r="Q26" s="232">
        <v>0.29718875502008024</v>
      </c>
      <c r="R26" s="256">
        <v>0.23282442748091614</v>
      </c>
    </row>
    <row r="27" spans="1:19" ht="15.75" thickBot="1" x14ac:dyDescent="0.3">
      <c r="A27" s="258" t="s">
        <v>191</v>
      </c>
      <c r="B27" s="57">
        <v>512</v>
      </c>
      <c r="C27" s="58">
        <v>506</v>
      </c>
      <c r="D27" s="57">
        <v>506</v>
      </c>
      <c r="E27" s="58">
        <v>382</v>
      </c>
      <c r="F27" s="57">
        <v>384</v>
      </c>
      <c r="G27" s="58">
        <v>341</v>
      </c>
      <c r="H27" s="57">
        <v>330</v>
      </c>
      <c r="I27" s="58">
        <v>395</v>
      </c>
      <c r="J27" s="57">
        <v>420</v>
      </c>
      <c r="K27" s="58">
        <v>424</v>
      </c>
      <c r="L27" s="58">
        <v>417</v>
      </c>
      <c r="M27" s="58">
        <v>428</v>
      </c>
      <c r="N27" s="58">
        <v>419</v>
      </c>
      <c r="O27" s="160">
        <v>522</v>
      </c>
      <c r="P27" s="235">
        <v>0.24582338902147982</v>
      </c>
      <c r="Q27" s="236">
        <v>0.24285714285714288</v>
      </c>
      <c r="R27" s="260">
        <v>0.36649214659685869</v>
      </c>
    </row>
    <row r="28" spans="1:19" x14ac:dyDescent="0.25">
      <c r="A28" s="255" t="s">
        <v>105</v>
      </c>
      <c r="B28" s="311">
        <v>2321</v>
      </c>
      <c r="C28" s="68">
        <v>2313</v>
      </c>
      <c r="D28" s="312">
        <v>2540</v>
      </c>
      <c r="E28" s="68">
        <v>2145</v>
      </c>
      <c r="F28" s="312">
        <v>1880</v>
      </c>
      <c r="G28" s="68">
        <v>1666</v>
      </c>
      <c r="H28" s="312">
        <v>1733</v>
      </c>
      <c r="I28" s="68">
        <v>1808</v>
      </c>
      <c r="J28" s="312">
        <v>1905</v>
      </c>
      <c r="K28" s="68">
        <v>2047</v>
      </c>
      <c r="L28" s="68">
        <v>2263</v>
      </c>
      <c r="M28" s="68">
        <v>2084</v>
      </c>
      <c r="N28" s="68">
        <v>2198</v>
      </c>
      <c r="O28" s="313">
        <v>2467</v>
      </c>
      <c r="P28" s="233">
        <v>0.12238398544131024</v>
      </c>
      <c r="Q28" s="234">
        <v>0.29501312335958008</v>
      </c>
      <c r="R28" s="259">
        <v>0.15011655011655001</v>
      </c>
    </row>
    <row r="29" spans="1:19" x14ac:dyDescent="0.25">
      <c r="A29" s="257" t="s">
        <v>192</v>
      </c>
      <c r="B29" s="52">
        <v>308</v>
      </c>
      <c r="C29" s="53">
        <v>301</v>
      </c>
      <c r="D29" s="52">
        <v>297</v>
      </c>
      <c r="E29" s="53">
        <v>222</v>
      </c>
      <c r="F29" s="52">
        <v>241</v>
      </c>
      <c r="G29" s="53">
        <v>182</v>
      </c>
      <c r="H29" s="52">
        <v>173</v>
      </c>
      <c r="I29" s="53">
        <v>208</v>
      </c>
      <c r="J29" s="52">
        <v>225</v>
      </c>
      <c r="K29" s="53">
        <v>250</v>
      </c>
      <c r="L29" s="53">
        <v>211</v>
      </c>
      <c r="M29" s="53">
        <v>240</v>
      </c>
      <c r="N29" s="53">
        <v>231</v>
      </c>
      <c r="O29" s="159">
        <v>257</v>
      </c>
      <c r="P29" s="231">
        <v>0.11255411255411252</v>
      </c>
      <c r="Q29" s="232">
        <v>0.14222222222222225</v>
      </c>
      <c r="R29" s="256">
        <v>0.1576576576576576</v>
      </c>
    </row>
    <row r="30" spans="1:19" x14ac:dyDescent="0.25">
      <c r="A30" s="257" t="s">
        <v>193</v>
      </c>
      <c r="B30" s="52">
        <v>365</v>
      </c>
      <c r="C30" s="53">
        <v>375</v>
      </c>
      <c r="D30" s="52">
        <v>418</v>
      </c>
      <c r="E30" s="53">
        <v>365</v>
      </c>
      <c r="F30" s="52">
        <v>302</v>
      </c>
      <c r="G30" s="53">
        <v>276</v>
      </c>
      <c r="H30" s="52">
        <v>277</v>
      </c>
      <c r="I30" s="53">
        <v>259</v>
      </c>
      <c r="J30" s="52">
        <v>285</v>
      </c>
      <c r="K30" s="53">
        <v>338</v>
      </c>
      <c r="L30" s="53">
        <v>297</v>
      </c>
      <c r="M30" s="53">
        <v>315</v>
      </c>
      <c r="N30" s="53">
        <v>326</v>
      </c>
      <c r="O30" s="159">
        <v>376</v>
      </c>
      <c r="P30" s="231">
        <v>0.15337423312883436</v>
      </c>
      <c r="Q30" s="232">
        <v>0.31929824561403519</v>
      </c>
      <c r="R30" s="256">
        <v>3.013698630136985E-2</v>
      </c>
    </row>
    <row r="31" spans="1:19" x14ac:dyDescent="0.25">
      <c r="A31" s="257" t="s">
        <v>194</v>
      </c>
      <c r="B31" s="52">
        <v>277</v>
      </c>
      <c r="C31" s="53">
        <v>261</v>
      </c>
      <c r="D31" s="52">
        <v>320</v>
      </c>
      <c r="E31" s="53">
        <v>250</v>
      </c>
      <c r="F31" s="52">
        <v>210</v>
      </c>
      <c r="G31" s="53">
        <v>193</v>
      </c>
      <c r="H31" s="52">
        <v>186</v>
      </c>
      <c r="I31" s="53">
        <v>216</v>
      </c>
      <c r="J31" s="52">
        <v>215</v>
      </c>
      <c r="K31" s="53">
        <v>215</v>
      </c>
      <c r="L31" s="53">
        <v>298</v>
      </c>
      <c r="M31" s="53">
        <v>257</v>
      </c>
      <c r="N31" s="53">
        <v>267</v>
      </c>
      <c r="O31" s="159">
        <v>314</v>
      </c>
      <c r="P31" s="231">
        <v>0.17602996254681647</v>
      </c>
      <c r="Q31" s="232">
        <v>0.46046511627906983</v>
      </c>
      <c r="R31" s="256">
        <v>0.25600000000000001</v>
      </c>
      <c r="S31" s="14"/>
    </row>
    <row r="32" spans="1:19" x14ac:dyDescent="0.25">
      <c r="A32" s="257" t="s">
        <v>195</v>
      </c>
      <c r="B32" s="52">
        <v>715</v>
      </c>
      <c r="C32" s="53">
        <v>676</v>
      </c>
      <c r="D32" s="52">
        <v>702</v>
      </c>
      <c r="E32" s="53">
        <v>672</v>
      </c>
      <c r="F32" s="52">
        <v>539</v>
      </c>
      <c r="G32" s="53">
        <v>488</v>
      </c>
      <c r="H32" s="52">
        <v>498</v>
      </c>
      <c r="I32" s="53">
        <v>505</v>
      </c>
      <c r="J32" s="52">
        <v>585</v>
      </c>
      <c r="K32" s="53">
        <v>623</v>
      </c>
      <c r="L32" s="53">
        <v>679</v>
      </c>
      <c r="M32" s="53">
        <v>602</v>
      </c>
      <c r="N32" s="53">
        <v>700</v>
      </c>
      <c r="O32" s="159">
        <v>793</v>
      </c>
      <c r="P32" s="231">
        <v>0.13285714285714278</v>
      </c>
      <c r="Q32" s="232">
        <v>0.35555555555555562</v>
      </c>
      <c r="R32" s="256">
        <v>0.18005952380952372</v>
      </c>
      <c r="S32" s="14"/>
    </row>
    <row r="33" spans="1:18" x14ac:dyDescent="0.25">
      <c r="A33" s="257" t="s">
        <v>196</v>
      </c>
      <c r="B33" s="52">
        <v>325</v>
      </c>
      <c r="C33" s="53">
        <v>318</v>
      </c>
      <c r="D33" s="52">
        <v>372</v>
      </c>
      <c r="E33" s="53">
        <v>297</v>
      </c>
      <c r="F33" s="52">
        <v>285</v>
      </c>
      <c r="G33" s="53">
        <v>252</v>
      </c>
      <c r="H33" s="52">
        <v>278</v>
      </c>
      <c r="I33" s="53">
        <v>315</v>
      </c>
      <c r="J33" s="52">
        <v>282</v>
      </c>
      <c r="K33" s="53">
        <v>286</v>
      </c>
      <c r="L33" s="53">
        <v>374</v>
      </c>
      <c r="M33" s="53">
        <v>331</v>
      </c>
      <c r="N33" s="53">
        <v>341</v>
      </c>
      <c r="O33" s="159">
        <v>349</v>
      </c>
      <c r="P33" s="231">
        <v>2.346041055718473E-2</v>
      </c>
      <c r="Q33" s="232">
        <v>0.23758865248226946</v>
      </c>
      <c r="R33" s="256">
        <v>0.17508417508417518</v>
      </c>
    </row>
    <row r="34" spans="1:18" x14ac:dyDescent="0.25">
      <c r="A34" s="257" t="s">
        <v>197</v>
      </c>
      <c r="B34" s="52">
        <v>175</v>
      </c>
      <c r="C34" s="53">
        <v>197</v>
      </c>
      <c r="D34" s="52">
        <v>212</v>
      </c>
      <c r="E34" s="53">
        <v>166</v>
      </c>
      <c r="F34" s="52">
        <v>146</v>
      </c>
      <c r="G34" s="53">
        <v>136</v>
      </c>
      <c r="H34" s="52">
        <v>175</v>
      </c>
      <c r="I34" s="53">
        <v>159</v>
      </c>
      <c r="J34" s="52">
        <v>159</v>
      </c>
      <c r="K34" s="53">
        <v>173</v>
      </c>
      <c r="L34" s="53">
        <v>201</v>
      </c>
      <c r="M34" s="53">
        <v>176</v>
      </c>
      <c r="N34" s="53">
        <v>160</v>
      </c>
      <c r="O34" s="159">
        <v>192</v>
      </c>
      <c r="P34" s="231">
        <v>0.19999999999999996</v>
      </c>
      <c r="Q34" s="232">
        <v>0.20754716981132071</v>
      </c>
      <c r="R34" s="256">
        <v>0.15662650602409633</v>
      </c>
    </row>
    <row r="35" spans="1:18" ht="15.75" thickBot="1" x14ac:dyDescent="0.3">
      <c r="A35" s="258" t="s">
        <v>198</v>
      </c>
      <c r="B35" s="57">
        <v>156</v>
      </c>
      <c r="C35" s="58">
        <v>185</v>
      </c>
      <c r="D35" s="57">
        <v>219</v>
      </c>
      <c r="E35" s="58">
        <v>173</v>
      </c>
      <c r="F35" s="57">
        <v>157</v>
      </c>
      <c r="G35" s="58">
        <v>139</v>
      </c>
      <c r="H35" s="57">
        <v>146</v>
      </c>
      <c r="I35" s="58">
        <v>146</v>
      </c>
      <c r="J35" s="57">
        <v>154</v>
      </c>
      <c r="K35" s="58">
        <v>162</v>
      </c>
      <c r="L35" s="58">
        <v>203</v>
      </c>
      <c r="M35" s="58">
        <v>163</v>
      </c>
      <c r="N35" s="58">
        <v>173</v>
      </c>
      <c r="O35" s="160">
        <v>186</v>
      </c>
      <c r="P35" s="235">
        <v>7.5144508670520249E-2</v>
      </c>
      <c r="Q35" s="236">
        <v>0.20779220779220786</v>
      </c>
      <c r="R35" s="260">
        <v>7.5144508670520249E-2</v>
      </c>
    </row>
    <row r="36" spans="1:18" x14ac:dyDescent="0.25">
      <c r="A36" s="255" t="s">
        <v>106</v>
      </c>
      <c r="B36" s="311">
        <v>1091</v>
      </c>
      <c r="C36" s="68">
        <v>1095</v>
      </c>
      <c r="D36" s="312">
        <v>1066</v>
      </c>
      <c r="E36" s="68">
        <v>1004</v>
      </c>
      <c r="F36" s="312">
        <v>865</v>
      </c>
      <c r="G36" s="68">
        <v>758</v>
      </c>
      <c r="H36" s="312">
        <v>801</v>
      </c>
      <c r="I36" s="68">
        <v>742</v>
      </c>
      <c r="J36" s="312">
        <v>765</v>
      </c>
      <c r="K36" s="68">
        <v>880</v>
      </c>
      <c r="L36" s="68">
        <v>1045</v>
      </c>
      <c r="M36" s="68">
        <v>907</v>
      </c>
      <c r="N36" s="68">
        <v>982</v>
      </c>
      <c r="O36" s="313">
        <v>1016</v>
      </c>
      <c r="P36" s="231">
        <v>3.4623217922606919E-2</v>
      </c>
      <c r="Q36" s="232">
        <v>0.32810457516339864</v>
      </c>
      <c r="R36" s="256">
        <v>1.195219123505975E-2</v>
      </c>
    </row>
    <row r="37" spans="1:18" x14ac:dyDescent="0.25">
      <c r="A37" s="257" t="s">
        <v>199</v>
      </c>
      <c r="B37" s="52">
        <v>278</v>
      </c>
      <c r="C37" s="53">
        <v>262</v>
      </c>
      <c r="D37" s="52">
        <v>264</v>
      </c>
      <c r="E37" s="53">
        <v>248</v>
      </c>
      <c r="F37" s="52">
        <v>254</v>
      </c>
      <c r="G37" s="53">
        <v>229</v>
      </c>
      <c r="H37" s="52">
        <v>223</v>
      </c>
      <c r="I37" s="53">
        <v>206</v>
      </c>
      <c r="J37" s="52">
        <v>238</v>
      </c>
      <c r="K37" s="53">
        <v>249</v>
      </c>
      <c r="L37" s="53">
        <v>329</v>
      </c>
      <c r="M37" s="53">
        <v>283</v>
      </c>
      <c r="N37" s="53">
        <v>293</v>
      </c>
      <c r="O37" s="159">
        <v>302</v>
      </c>
      <c r="P37" s="231">
        <v>3.0716723549488067E-2</v>
      </c>
      <c r="Q37" s="232">
        <v>0.26890756302521002</v>
      </c>
      <c r="R37" s="256">
        <v>0.217741935483871</v>
      </c>
    </row>
    <row r="38" spans="1:18" x14ac:dyDescent="0.25">
      <c r="A38" s="257" t="s">
        <v>200</v>
      </c>
      <c r="B38" s="52">
        <v>443</v>
      </c>
      <c r="C38" s="53">
        <v>458</v>
      </c>
      <c r="D38" s="52">
        <v>428</v>
      </c>
      <c r="E38" s="53">
        <v>426</v>
      </c>
      <c r="F38" s="52">
        <v>330</v>
      </c>
      <c r="G38" s="53">
        <v>297</v>
      </c>
      <c r="H38" s="52">
        <v>330</v>
      </c>
      <c r="I38" s="53">
        <v>323</v>
      </c>
      <c r="J38" s="52">
        <v>325</v>
      </c>
      <c r="K38" s="53">
        <v>382</v>
      </c>
      <c r="L38" s="53">
        <v>394</v>
      </c>
      <c r="M38" s="53">
        <v>385</v>
      </c>
      <c r="N38" s="53">
        <v>406</v>
      </c>
      <c r="O38" s="159">
        <v>417</v>
      </c>
      <c r="P38" s="231">
        <v>2.7093596059113212E-2</v>
      </c>
      <c r="Q38" s="232">
        <v>0.283076923076923</v>
      </c>
      <c r="R38" s="256">
        <v>-2.1126760563380254E-2</v>
      </c>
    </row>
    <row r="39" spans="1:18" ht="15.75" thickBot="1" x14ac:dyDescent="0.3">
      <c r="A39" s="258" t="s">
        <v>201</v>
      </c>
      <c r="B39" s="57">
        <v>370</v>
      </c>
      <c r="C39" s="58">
        <v>375</v>
      </c>
      <c r="D39" s="57">
        <v>374</v>
      </c>
      <c r="E39" s="58">
        <v>330</v>
      </c>
      <c r="F39" s="57">
        <v>281</v>
      </c>
      <c r="G39" s="58">
        <v>232</v>
      </c>
      <c r="H39" s="57">
        <v>248</v>
      </c>
      <c r="I39" s="58">
        <v>213</v>
      </c>
      <c r="J39" s="57">
        <v>202</v>
      </c>
      <c r="K39" s="58">
        <v>249</v>
      </c>
      <c r="L39" s="58">
        <v>322</v>
      </c>
      <c r="M39" s="58">
        <v>239</v>
      </c>
      <c r="N39" s="58">
        <v>283</v>
      </c>
      <c r="O39" s="160">
        <v>297</v>
      </c>
      <c r="P39" s="231">
        <v>4.9469964664310861E-2</v>
      </c>
      <c r="Q39" s="232">
        <v>0.47029702970297027</v>
      </c>
      <c r="R39" s="256">
        <v>-9.9999999999999978E-2</v>
      </c>
    </row>
    <row r="40" spans="1:18" x14ac:dyDescent="0.25">
      <c r="A40" s="255" t="s">
        <v>107</v>
      </c>
      <c r="B40" s="311">
        <v>3264</v>
      </c>
      <c r="C40" s="68">
        <v>3183</v>
      </c>
      <c r="D40" s="312">
        <v>3152</v>
      </c>
      <c r="E40" s="68">
        <v>2605</v>
      </c>
      <c r="F40" s="312">
        <v>2437</v>
      </c>
      <c r="G40" s="68">
        <v>2143</v>
      </c>
      <c r="H40" s="312">
        <v>2185</v>
      </c>
      <c r="I40" s="68">
        <v>2215</v>
      </c>
      <c r="J40" s="312">
        <v>2339</v>
      </c>
      <c r="K40" s="68">
        <v>2486</v>
      </c>
      <c r="L40" s="68">
        <v>2986</v>
      </c>
      <c r="M40" s="68">
        <v>2676</v>
      </c>
      <c r="N40" s="68">
        <v>2941</v>
      </c>
      <c r="O40" s="313">
        <v>3169</v>
      </c>
      <c r="P40" s="233">
        <v>7.7524651479088824E-2</v>
      </c>
      <c r="Q40" s="234">
        <v>0.35485250106883282</v>
      </c>
      <c r="R40" s="259">
        <v>0.21650671785028797</v>
      </c>
    </row>
    <row r="41" spans="1:18" x14ac:dyDescent="0.25">
      <c r="A41" s="257" t="s">
        <v>202</v>
      </c>
      <c r="B41" s="52">
        <v>532</v>
      </c>
      <c r="C41" s="53">
        <v>521</v>
      </c>
      <c r="D41" s="52">
        <v>540</v>
      </c>
      <c r="E41" s="53">
        <v>426</v>
      </c>
      <c r="F41" s="52">
        <v>375</v>
      </c>
      <c r="G41" s="53">
        <v>383</v>
      </c>
      <c r="H41" s="52">
        <v>376</v>
      </c>
      <c r="I41" s="53">
        <v>389</v>
      </c>
      <c r="J41" s="52">
        <v>369</v>
      </c>
      <c r="K41" s="53">
        <v>398</v>
      </c>
      <c r="L41" s="53">
        <v>480</v>
      </c>
      <c r="M41" s="53">
        <v>402</v>
      </c>
      <c r="N41" s="53">
        <v>461</v>
      </c>
      <c r="O41" s="159">
        <v>524</v>
      </c>
      <c r="P41" s="231">
        <v>0.1366594360086768</v>
      </c>
      <c r="Q41" s="232">
        <v>0.42005420054200537</v>
      </c>
      <c r="R41" s="256">
        <v>0.2300469483568075</v>
      </c>
    </row>
    <row r="42" spans="1:18" x14ac:dyDescent="0.25">
      <c r="A42" s="257" t="s">
        <v>203</v>
      </c>
      <c r="B42" s="52">
        <v>451</v>
      </c>
      <c r="C42" s="53">
        <v>424</v>
      </c>
      <c r="D42" s="52">
        <v>466</v>
      </c>
      <c r="E42" s="53">
        <v>375</v>
      </c>
      <c r="F42" s="52">
        <v>333</v>
      </c>
      <c r="G42" s="53">
        <v>312</v>
      </c>
      <c r="H42" s="52">
        <v>319</v>
      </c>
      <c r="I42" s="53">
        <v>310</v>
      </c>
      <c r="J42" s="52">
        <v>368</v>
      </c>
      <c r="K42" s="53">
        <v>382</v>
      </c>
      <c r="L42" s="53">
        <v>442</v>
      </c>
      <c r="M42" s="53">
        <v>372</v>
      </c>
      <c r="N42" s="53">
        <v>414</v>
      </c>
      <c r="O42" s="159">
        <v>429</v>
      </c>
      <c r="P42" s="231">
        <v>3.6231884057970953E-2</v>
      </c>
      <c r="Q42" s="232">
        <v>0.16576086956521729</v>
      </c>
      <c r="R42" s="256">
        <v>0.14399999999999991</v>
      </c>
    </row>
    <row r="43" spans="1:18" x14ac:dyDescent="0.25">
      <c r="A43" s="257" t="s">
        <v>204</v>
      </c>
      <c r="B43" s="52">
        <v>498</v>
      </c>
      <c r="C43" s="53">
        <v>527</v>
      </c>
      <c r="D43" s="52">
        <v>507</v>
      </c>
      <c r="E43" s="53">
        <v>401</v>
      </c>
      <c r="F43" s="52">
        <v>377</v>
      </c>
      <c r="G43" s="53">
        <v>345</v>
      </c>
      <c r="H43" s="52">
        <v>369</v>
      </c>
      <c r="I43" s="53">
        <v>368</v>
      </c>
      <c r="J43" s="52">
        <v>383</v>
      </c>
      <c r="K43" s="53">
        <v>400</v>
      </c>
      <c r="L43" s="53">
        <v>490</v>
      </c>
      <c r="M43" s="53">
        <v>459</v>
      </c>
      <c r="N43" s="53">
        <v>471</v>
      </c>
      <c r="O43" s="159">
        <v>524</v>
      </c>
      <c r="P43" s="231">
        <v>0.11252653927813161</v>
      </c>
      <c r="Q43" s="232">
        <v>0.36814621409921666</v>
      </c>
      <c r="R43" s="256">
        <v>0.30673316708229437</v>
      </c>
    </row>
    <row r="44" spans="1:18" x14ac:dyDescent="0.25">
      <c r="A44" s="257" t="s">
        <v>205</v>
      </c>
      <c r="B44" s="52">
        <v>408</v>
      </c>
      <c r="C44" s="53">
        <v>359</v>
      </c>
      <c r="D44" s="52">
        <v>371</v>
      </c>
      <c r="E44" s="53">
        <v>317</v>
      </c>
      <c r="F44" s="52">
        <v>270</v>
      </c>
      <c r="G44" s="53">
        <v>232</v>
      </c>
      <c r="H44" s="52">
        <v>249</v>
      </c>
      <c r="I44" s="53">
        <v>285</v>
      </c>
      <c r="J44" s="52">
        <v>294</v>
      </c>
      <c r="K44" s="53">
        <v>284</v>
      </c>
      <c r="L44" s="53">
        <v>347</v>
      </c>
      <c r="M44" s="53">
        <v>287</v>
      </c>
      <c r="N44" s="53">
        <v>326</v>
      </c>
      <c r="O44" s="159">
        <v>347</v>
      </c>
      <c r="P44" s="231">
        <v>6.4417177914110502E-2</v>
      </c>
      <c r="Q44" s="232">
        <v>0.1802721088435375</v>
      </c>
      <c r="R44" s="256">
        <v>9.4637223974763485E-2</v>
      </c>
    </row>
    <row r="45" spans="1:18" x14ac:dyDescent="0.25">
      <c r="A45" s="257" t="s">
        <v>206</v>
      </c>
      <c r="B45" s="52">
        <v>495</v>
      </c>
      <c r="C45" s="53">
        <v>460</v>
      </c>
      <c r="D45" s="52">
        <v>461</v>
      </c>
      <c r="E45" s="53">
        <v>398</v>
      </c>
      <c r="F45" s="52">
        <v>361</v>
      </c>
      <c r="G45" s="53">
        <v>277</v>
      </c>
      <c r="H45" s="52">
        <v>315</v>
      </c>
      <c r="I45" s="53">
        <v>297</v>
      </c>
      <c r="J45" s="52">
        <v>301</v>
      </c>
      <c r="K45" s="53">
        <v>372</v>
      </c>
      <c r="L45" s="53">
        <v>389</v>
      </c>
      <c r="M45" s="53">
        <v>382</v>
      </c>
      <c r="N45" s="53">
        <v>382</v>
      </c>
      <c r="O45" s="159">
        <v>424</v>
      </c>
      <c r="P45" s="231">
        <v>0.10994764397905765</v>
      </c>
      <c r="Q45" s="232">
        <v>0.40863787375415273</v>
      </c>
      <c r="R45" s="256">
        <v>6.5326633165829096E-2</v>
      </c>
    </row>
    <row r="46" spans="1:18" x14ac:dyDescent="0.25">
      <c r="A46" s="257" t="s">
        <v>207</v>
      </c>
      <c r="B46" s="52">
        <v>398</v>
      </c>
      <c r="C46" s="53">
        <v>408</v>
      </c>
      <c r="D46" s="52">
        <v>373</v>
      </c>
      <c r="E46" s="53">
        <v>347</v>
      </c>
      <c r="F46" s="52">
        <v>349</v>
      </c>
      <c r="G46" s="53">
        <v>322</v>
      </c>
      <c r="H46" s="52">
        <v>280</v>
      </c>
      <c r="I46" s="53">
        <v>273</v>
      </c>
      <c r="J46" s="52">
        <v>278</v>
      </c>
      <c r="K46" s="53">
        <v>313</v>
      </c>
      <c r="L46" s="53">
        <v>406</v>
      </c>
      <c r="M46" s="53">
        <v>372</v>
      </c>
      <c r="N46" s="53">
        <v>434</v>
      </c>
      <c r="O46" s="159">
        <v>457</v>
      </c>
      <c r="P46" s="231">
        <v>5.2995391705069173E-2</v>
      </c>
      <c r="Q46" s="232">
        <v>0.64388489208633093</v>
      </c>
      <c r="R46" s="256">
        <v>0.31700288184438041</v>
      </c>
    </row>
    <row r="47" spans="1:18" ht="15.75" thickBot="1" x14ac:dyDescent="0.3">
      <c r="A47" s="258" t="s">
        <v>208</v>
      </c>
      <c r="B47" s="57">
        <v>482</v>
      </c>
      <c r="C47" s="58">
        <v>484</v>
      </c>
      <c r="D47" s="57">
        <v>434</v>
      </c>
      <c r="E47" s="58">
        <v>341</v>
      </c>
      <c r="F47" s="57">
        <v>372</v>
      </c>
      <c r="G47" s="58">
        <v>272</v>
      </c>
      <c r="H47" s="57">
        <v>277</v>
      </c>
      <c r="I47" s="58">
        <v>293</v>
      </c>
      <c r="J47" s="57">
        <v>346</v>
      </c>
      <c r="K47" s="58">
        <v>337</v>
      </c>
      <c r="L47" s="58">
        <v>432</v>
      </c>
      <c r="M47" s="58">
        <v>402</v>
      </c>
      <c r="N47" s="58">
        <v>453</v>
      </c>
      <c r="O47" s="160">
        <v>464</v>
      </c>
      <c r="P47" s="235">
        <v>2.4282560706401668E-2</v>
      </c>
      <c r="Q47" s="236">
        <v>0.34104046242774566</v>
      </c>
      <c r="R47" s="260">
        <v>0.36070381231671544</v>
      </c>
    </row>
    <row r="48" spans="1:18" x14ac:dyDescent="0.25">
      <c r="A48" s="255" t="s">
        <v>108</v>
      </c>
      <c r="B48" s="311">
        <v>1878</v>
      </c>
      <c r="C48" s="68">
        <v>1728</v>
      </c>
      <c r="D48" s="312">
        <v>1760</v>
      </c>
      <c r="E48" s="68">
        <v>1622</v>
      </c>
      <c r="F48" s="312">
        <v>1448</v>
      </c>
      <c r="G48" s="68">
        <v>1419</v>
      </c>
      <c r="H48" s="312">
        <v>1397</v>
      </c>
      <c r="I48" s="68">
        <v>1530</v>
      </c>
      <c r="J48" s="312">
        <v>1486</v>
      </c>
      <c r="K48" s="68">
        <v>1609</v>
      </c>
      <c r="L48" s="68">
        <v>1755</v>
      </c>
      <c r="M48" s="68">
        <v>1656</v>
      </c>
      <c r="N48" s="68">
        <v>1673</v>
      </c>
      <c r="O48" s="313">
        <v>2026</v>
      </c>
      <c r="P48" s="231">
        <v>0.2109982068141063</v>
      </c>
      <c r="Q48" s="232">
        <v>0.36339165545087493</v>
      </c>
      <c r="R48" s="256">
        <v>0.24907521578298386</v>
      </c>
    </row>
    <row r="49" spans="1:18" x14ac:dyDescent="0.25">
      <c r="A49" s="257" t="s">
        <v>209</v>
      </c>
      <c r="B49" s="52">
        <v>457</v>
      </c>
      <c r="C49" s="53">
        <v>413</v>
      </c>
      <c r="D49" s="52">
        <v>438</v>
      </c>
      <c r="E49" s="53">
        <v>382</v>
      </c>
      <c r="F49" s="52">
        <v>358</v>
      </c>
      <c r="G49" s="53">
        <v>379</v>
      </c>
      <c r="H49" s="52">
        <v>338</v>
      </c>
      <c r="I49" s="53">
        <v>351</v>
      </c>
      <c r="J49" s="52">
        <v>372</v>
      </c>
      <c r="K49" s="53">
        <v>375</v>
      </c>
      <c r="L49" s="53">
        <v>384</v>
      </c>
      <c r="M49" s="53">
        <v>414</v>
      </c>
      <c r="N49" s="53">
        <v>375</v>
      </c>
      <c r="O49" s="159">
        <v>459</v>
      </c>
      <c r="P49" s="231">
        <v>0.22399999999999998</v>
      </c>
      <c r="Q49" s="232">
        <v>0.2338709677419355</v>
      </c>
      <c r="R49" s="256">
        <v>0.20157068062827221</v>
      </c>
    </row>
    <row r="50" spans="1:18" x14ac:dyDescent="0.25">
      <c r="A50" s="257" t="s">
        <v>210</v>
      </c>
      <c r="B50" s="52">
        <v>360</v>
      </c>
      <c r="C50" s="53">
        <v>337</v>
      </c>
      <c r="D50" s="52">
        <v>322</v>
      </c>
      <c r="E50" s="53">
        <v>321</v>
      </c>
      <c r="F50" s="52">
        <v>265</v>
      </c>
      <c r="G50" s="53">
        <v>211</v>
      </c>
      <c r="H50" s="52">
        <v>266</v>
      </c>
      <c r="I50" s="53">
        <v>277</v>
      </c>
      <c r="J50" s="52">
        <v>256</v>
      </c>
      <c r="K50" s="53">
        <v>299</v>
      </c>
      <c r="L50" s="53">
        <v>355</v>
      </c>
      <c r="M50" s="53">
        <v>317</v>
      </c>
      <c r="N50" s="53">
        <v>338</v>
      </c>
      <c r="O50" s="159">
        <v>430</v>
      </c>
      <c r="P50" s="231">
        <v>0.27218934911242609</v>
      </c>
      <c r="Q50" s="232">
        <v>0.6796875</v>
      </c>
      <c r="R50" s="256">
        <v>0.33956386292834884</v>
      </c>
    </row>
    <row r="51" spans="1:18" x14ac:dyDescent="0.25">
      <c r="A51" s="257" t="s">
        <v>211</v>
      </c>
      <c r="B51" s="52">
        <v>672</v>
      </c>
      <c r="C51" s="53">
        <v>630</v>
      </c>
      <c r="D51" s="52">
        <v>658</v>
      </c>
      <c r="E51" s="53">
        <v>648</v>
      </c>
      <c r="F51" s="52">
        <v>582</v>
      </c>
      <c r="G51" s="53">
        <v>600</v>
      </c>
      <c r="H51" s="52">
        <v>566</v>
      </c>
      <c r="I51" s="53">
        <v>621</v>
      </c>
      <c r="J51" s="52">
        <v>602</v>
      </c>
      <c r="K51" s="53">
        <v>668</v>
      </c>
      <c r="L51" s="53">
        <v>701</v>
      </c>
      <c r="M51" s="53">
        <v>660</v>
      </c>
      <c r="N51" s="53">
        <v>693</v>
      </c>
      <c r="O51" s="159">
        <v>808</v>
      </c>
      <c r="P51" s="231">
        <v>0.16594516594516584</v>
      </c>
      <c r="Q51" s="232">
        <v>0.34219269102990024</v>
      </c>
      <c r="R51" s="256">
        <v>0.24691358024691357</v>
      </c>
    </row>
    <row r="52" spans="1:18" ht="15.75" thickBot="1" x14ac:dyDescent="0.3">
      <c r="A52" s="258" t="s">
        <v>212</v>
      </c>
      <c r="B52" s="57">
        <v>389</v>
      </c>
      <c r="C52" s="58">
        <v>348</v>
      </c>
      <c r="D52" s="57">
        <v>342</v>
      </c>
      <c r="E52" s="58">
        <v>271</v>
      </c>
      <c r="F52" s="57">
        <v>243</v>
      </c>
      <c r="G52" s="58">
        <v>229</v>
      </c>
      <c r="H52" s="57">
        <v>227</v>
      </c>
      <c r="I52" s="58">
        <v>281</v>
      </c>
      <c r="J52" s="57">
        <v>256</v>
      </c>
      <c r="K52" s="58">
        <v>267</v>
      </c>
      <c r="L52" s="58">
        <v>315</v>
      </c>
      <c r="M52" s="58">
        <v>265</v>
      </c>
      <c r="N52" s="58">
        <v>267</v>
      </c>
      <c r="O52" s="160">
        <v>329</v>
      </c>
      <c r="P52" s="231">
        <v>0.23220973782771526</v>
      </c>
      <c r="Q52" s="232">
        <v>0.28515625</v>
      </c>
      <c r="R52" s="256">
        <v>0.2140221402214022</v>
      </c>
    </row>
    <row r="53" spans="1:18" x14ac:dyDescent="0.25">
      <c r="A53" s="255" t="s">
        <v>109</v>
      </c>
      <c r="B53" s="311">
        <v>2813</v>
      </c>
      <c r="C53" s="68">
        <v>2658</v>
      </c>
      <c r="D53" s="312">
        <v>2654</v>
      </c>
      <c r="E53" s="68">
        <v>2094</v>
      </c>
      <c r="F53" s="312">
        <v>2114</v>
      </c>
      <c r="G53" s="68">
        <v>1799</v>
      </c>
      <c r="H53" s="312">
        <v>1847</v>
      </c>
      <c r="I53" s="68">
        <v>1922</v>
      </c>
      <c r="J53" s="312">
        <v>1907</v>
      </c>
      <c r="K53" s="68">
        <v>2012</v>
      </c>
      <c r="L53" s="68">
        <v>2197</v>
      </c>
      <c r="M53" s="68">
        <v>1934</v>
      </c>
      <c r="N53" s="68">
        <v>2119</v>
      </c>
      <c r="O53" s="313">
        <v>2347</v>
      </c>
      <c r="P53" s="233">
        <v>0.10759792354884379</v>
      </c>
      <c r="Q53" s="234">
        <v>0.23072889355007864</v>
      </c>
      <c r="R53" s="259">
        <v>0.12082139446036289</v>
      </c>
    </row>
    <row r="54" spans="1:18" x14ac:dyDescent="0.25">
      <c r="A54" s="257" t="s">
        <v>213</v>
      </c>
      <c r="B54" s="52">
        <v>808</v>
      </c>
      <c r="C54" s="53">
        <v>745</v>
      </c>
      <c r="D54" s="52">
        <v>761</v>
      </c>
      <c r="E54" s="53">
        <v>564</v>
      </c>
      <c r="F54" s="52">
        <v>571</v>
      </c>
      <c r="G54" s="53">
        <v>533</v>
      </c>
      <c r="H54" s="52">
        <v>510</v>
      </c>
      <c r="I54" s="53">
        <v>575</v>
      </c>
      <c r="J54" s="52">
        <v>542</v>
      </c>
      <c r="K54" s="53">
        <v>582</v>
      </c>
      <c r="L54" s="53">
        <v>617</v>
      </c>
      <c r="M54" s="53">
        <v>547</v>
      </c>
      <c r="N54" s="53">
        <v>584</v>
      </c>
      <c r="O54" s="159">
        <v>689</v>
      </c>
      <c r="P54" s="231">
        <v>0.1797945205479452</v>
      </c>
      <c r="Q54" s="232">
        <v>0.27121771217712176</v>
      </c>
      <c r="R54" s="256">
        <v>0.22163120567375882</v>
      </c>
    </row>
    <row r="55" spans="1:18" x14ac:dyDescent="0.25">
      <c r="A55" s="257" t="s">
        <v>214</v>
      </c>
      <c r="B55" s="52">
        <v>390</v>
      </c>
      <c r="C55" s="53">
        <v>371</v>
      </c>
      <c r="D55" s="52">
        <v>384</v>
      </c>
      <c r="E55" s="53">
        <v>306</v>
      </c>
      <c r="F55" s="52">
        <v>308</v>
      </c>
      <c r="G55" s="53">
        <v>240</v>
      </c>
      <c r="H55" s="52">
        <v>270</v>
      </c>
      <c r="I55" s="53">
        <v>247</v>
      </c>
      <c r="J55" s="52">
        <v>266</v>
      </c>
      <c r="K55" s="53">
        <v>299</v>
      </c>
      <c r="L55" s="53">
        <v>334</v>
      </c>
      <c r="M55" s="53">
        <v>286</v>
      </c>
      <c r="N55" s="53">
        <v>339</v>
      </c>
      <c r="O55" s="159">
        <v>327</v>
      </c>
      <c r="P55" s="231">
        <v>-3.539823008849563E-2</v>
      </c>
      <c r="Q55" s="232">
        <v>0.22932330827067671</v>
      </c>
      <c r="R55" s="256">
        <v>6.8627450980392135E-2</v>
      </c>
    </row>
    <row r="56" spans="1:18" x14ac:dyDescent="0.25">
      <c r="A56" s="257" t="s">
        <v>215</v>
      </c>
      <c r="B56" s="52">
        <v>572</v>
      </c>
      <c r="C56" s="53">
        <v>565</v>
      </c>
      <c r="D56" s="52">
        <v>544</v>
      </c>
      <c r="E56" s="53">
        <v>454</v>
      </c>
      <c r="F56" s="52">
        <v>473</v>
      </c>
      <c r="G56" s="53">
        <v>381</v>
      </c>
      <c r="H56" s="52">
        <v>390</v>
      </c>
      <c r="I56" s="53">
        <v>373</v>
      </c>
      <c r="J56" s="52">
        <v>372</v>
      </c>
      <c r="K56" s="53">
        <v>401</v>
      </c>
      <c r="L56" s="53">
        <v>437</v>
      </c>
      <c r="M56" s="53">
        <v>358</v>
      </c>
      <c r="N56" s="53">
        <v>411</v>
      </c>
      <c r="O56" s="159">
        <v>474</v>
      </c>
      <c r="P56" s="231">
        <v>0.15328467153284664</v>
      </c>
      <c r="Q56" s="232">
        <v>0.27419354838709675</v>
      </c>
      <c r="R56" s="256">
        <v>4.4052863436123246E-2</v>
      </c>
    </row>
    <row r="57" spans="1:18" x14ac:dyDescent="0.25">
      <c r="A57" s="257" t="s">
        <v>216</v>
      </c>
      <c r="B57" s="52">
        <v>497</v>
      </c>
      <c r="C57" s="53">
        <v>418</v>
      </c>
      <c r="D57" s="52">
        <v>447</v>
      </c>
      <c r="E57" s="53">
        <v>349</v>
      </c>
      <c r="F57" s="52">
        <v>304</v>
      </c>
      <c r="G57" s="53">
        <v>296</v>
      </c>
      <c r="H57" s="52">
        <v>311</v>
      </c>
      <c r="I57" s="53">
        <v>290</v>
      </c>
      <c r="J57" s="52">
        <v>330</v>
      </c>
      <c r="K57" s="53">
        <v>321</v>
      </c>
      <c r="L57" s="53">
        <v>357</v>
      </c>
      <c r="M57" s="53">
        <v>319</v>
      </c>
      <c r="N57" s="53">
        <v>335</v>
      </c>
      <c r="O57" s="159">
        <v>386</v>
      </c>
      <c r="P57" s="231">
        <v>0.15223880597014916</v>
      </c>
      <c r="Q57" s="232">
        <v>0.16969696969696968</v>
      </c>
      <c r="R57" s="256">
        <v>0.10601719197707737</v>
      </c>
    </row>
    <row r="58" spans="1:18" ht="15.75" thickBot="1" x14ac:dyDescent="0.3">
      <c r="A58" s="258" t="s">
        <v>217</v>
      </c>
      <c r="B58" s="57">
        <v>546</v>
      </c>
      <c r="C58" s="58">
        <v>559</v>
      </c>
      <c r="D58" s="57">
        <v>518</v>
      </c>
      <c r="E58" s="58">
        <v>421</v>
      </c>
      <c r="F58" s="57">
        <v>458</v>
      </c>
      <c r="G58" s="58">
        <v>349</v>
      </c>
      <c r="H58" s="57">
        <v>366</v>
      </c>
      <c r="I58" s="58">
        <v>437</v>
      </c>
      <c r="J58" s="57">
        <v>397</v>
      </c>
      <c r="K58" s="58">
        <v>409</v>
      </c>
      <c r="L58" s="58">
        <v>452</v>
      </c>
      <c r="M58" s="58">
        <v>424</v>
      </c>
      <c r="N58" s="58">
        <v>450</v>
      </c>
      <c r="O58" s="160">
        <v>471</v>
      </c>
      <c r="P58" s="235">
        <v>4.6666666666666634E-2</v>
      </c>
      <c r="Q58" s="236">
        <v>0.18639798488664994</v>
      </c>
      <c r="R58" s="260">
        <v>0.11876484560570066</v>
      </c>
    </row>
    <row r="59" spans="1:18" x14ac:dyDescent="0.25">
      <c r="A59" s="255" t="s">
        <v>110</v>
      </c>
      <c r="B59" s="311">
        <v>2703</v>
      </c>
      <c r="C59" s="68">
        <v>2647</v>
      </c>
      <c r="D59" s="312">
        <v>2586</v>
      </c>
      <c r="E59" s="68">
        <v>2140</v>
      </c>
      <c r="F59" s="312">
        <v>1926</v>
      </c>
      <c r="G59" s="68">
        <v>1767</v>
      </c>
      <c r="H59" s="312">
        <v>1781</v>
      </c>
      <c r="I59" s="68">
        <v>1797</v>
      </c>
      <c r="J59" s="312">
        <v>1826</v>
      </c>
      <c r="K59" s="68">
        <v>1864</v>
      </c>
      <c r="L59" s="68">
        <v>2213</v>
      </c>
      <c r="M59" s="68">
        <v>1876</v>
      </c>
      <c r="N59" s="68">
        <v>1999</v>
      </c>
      <c r="O59" s="313">
        <v>2285</v>
      </c>
      <c r="P59" s="231">
        <v>0.14307153576788401</v>
      </c>
      <c r="Q59" s="232">
        <v>0.25136911281489605</v>
      </c>
      <c r="R59" s="256">
        <v>6.7757009345794428E-2</v>
      </c>
    </row>
    <row r="60" spans="1:18" x14ac:dyDescent="0.25">
      <c r="A60" s="257" t="s">
        <v>218</v>
      </c>
      <c r="B60" s="52">
        <v>603</v>
      </c>
      <c r="C60" s="53">
        <v>555</v>
      </c>
      <c r="D60" s="52">
        <v>569</v>
      </c>
      <c r="E60" s="53">
        <v>479</v>
      </c>
      <c r="F60" s="52">
        <v>423</v>
      </c>
      <c r="G60" s="53">
        <v>364</v>
      </c>
      <c r="H60" s="52">
        <v>429</v>
      </c>
      <c r="I60" s="53">
        <v>417</v>
      </c>
      <c r="J60" s="52">
        <v>452</v>
      </c>
      <c r="K60" s="53">
        <v>421</v>
      </c>
      <c r="L60" s="53">
        <v>471</v>
      </c>
      <c r="M60" s="53">
        <v>399</v>
      </c>
      <c r="N60" s="53">
        <v>451</v>
      </c>
      <c r="O60" s="159">
        <v>513</v>
      </c>
      <c r="P60" s="231">
        <v>0.13747228381374721</v>
      </c>
      <c r="Q60" s="232">
        <v>0.13495575221238942</v>
      </c>
      <c r="R60" s="256">
        <v>7.0981210855949994E-2</v>
      </c>
    </row>
    <row r="61" spans="1:18" x14ac:dyDescent="0.25">
      <c r="A61" s="257" t="s">
        <v>219</v>
      </c>
      <c r="B61" s="52">
        <v>781</v>
      </c>
      <c r="C61" s="53">
        <v>781</v>
      </c>
      <c r="D61" s="52">
        <v>692</v>
      </c>
      <c r="E61" s="53">
        <v>591</v>
      </c>
      <c r="F61" s="52">
        <v>573</v>
      </c>
      <c r="G61" s="53">
        <v>513</v>
      </c>
      <c r="H61" s="52">
        <v>531</v>
      </c>
      <c r="I61" s="53">
        <v>582</v>
      </c>
      <c r="J61" s="52">
        <v>557</v>
      </c>
      <c r="K61" s="53">
        <v>549</v>
      </c>
      <c r="L61" s="53">
        <v>675</v>
      </c>
      <c r="M61" s="53">
        <v>587</v>
      </c>
      <c r="N61" s="53">
        <v>628</v>
      </c>
      <c r="O61" s="159">
        <v>711</v>
      </c>
      <c r="P61" s="231">
        <v>0.13216560509554132</v>
      </c>
      <c r="Q61" s="232">
        <v>0.27648114901256737</v>
      </c>
      <c r="R61" s="256">
        <v>0.20304568527918776</v>
      </c>
    </row>
    <row r="62" spans="1:18" x14ac:dyDescent="0.25">
      <c r="A62" s="257" t="s">
        <v>220</v>
      </c>
      <c r="B62" s="52">
        <v>517</v>
      </c>
      <c r="C62" s="53">
        <v>572</v>
      </c>
      <c r="D62" s="52">
        <v>566</v>
      </c>
      <c r="E62" s="53">
        <v>462</v>
      </c>
      <c r="F62" s="52">
        <v>386</v>
      </c>
      <c r="G62" s="53">
        <v>380</v>
      </c>
      <c r="H62" s="52">
        <v>365</v>
      </c>
      <c r="I62" s="53">
        <v>319</v>
      </c>
      <c r="J62" s="52">
        <v>368</v>
      </c>
      <c r="K62" s="53">
        <v>393</v>
      </c>
      <c r="L62" s="53">
        <v>452</v>
      </c>
      <c r="M62" s="53">
        <v>374</v>
      </c>
      <c r="N62" s="53">
        <v>379</v>
      </c>
      <c r="O62" s="159">
        <v>455</v>
      </c>
      <c r="P62" s="231">
        <v>0.20052770448548807</v>
      </c>
      <c r="Q62" s="232">
        <v>0.23641304347826098</v>
      </c>
      <c r="R62" s="256">
        <v>-1.5151515151515138E-2</v>
      </c>
    </row>
    <row r="63" spans="1:18" ht="15.75" thickBot="1" x14ac:dyDescent="0.3">
      <c r="A63" s="258" t="s">
        <v>221</v>
      </c>
      <c r="B63" s="57">
        <v>802</v>
      </c>
      <c r="C63" s="58">
        <v>739</v>
      </c>
      <c r="D63" s="57">
        <v>759</v>
      </c>
      <c r="E63" s="58">
        <v>608</v>
      </c>
      <c r="F63" s="57">
        <v>544</v>
      </c>
      <c r="G63" s="58">
        <v>510</v>
      </c>
      <c r="H63" s="57">
        <v>456</v>
      </c>
      <c r="I63" s="58">
        <v>479</v>
      </c>
      <c r="J63" s="57">
        <v>449</v>
      </c>
      <c r="K63" s="58">
        <v>501</v>
      </c>
      <c r="L63" s="58">
        <v>615</v>
      </c>
      <c r="M63" s="58">
        <v>516</v>
      </c>
      <c r="N63" s="58">
        <v>541</v>
      </c>
      <c r="O63" s="160">
        <v>606</v>
      </c>
      <c r="P63" s="231">
        <v>0.12014787430683915</v>
      </c>
      <c r="Q63" s="232">
        <v>0.34966592427616927</v>
      </c>
      <c r="R63" s="256">
        <v>-3.2894736842105088E-3</v>
      </c>
    </row>
    <row r="64" spans="1:18" x14ac:dyDescent="0.25">
      <c r="A64" s="255" t="s">
        <v>222</v>
      </c>
      <c r="B64" s="311">
        <v>2800</v>
      </c>
      <c r="C64" s="68">
        <v>2815</v>
      </c>
      <c r="D64" s="312">
        <v>2765</v>
      </c>
      <c r="E64" s="68">
        <v>2312</v>
      </c>
      <c r="F64" s="312">
        <v>2150</v>
      </c>
      <c r="G64" s="68">
        <v>2023</v>
      </c>
      <c r="H64" s="312">
        <v>2040</v>
      </c>
      <c r="I64" s="68">
        <v>1879</v>
      </c>
      <c r="J64" s="312">
        <v>1918</v>
      </c>
      <c r="K64" s="68">
        <v>1902</v>
      </c>
      <c r="L64" s="68">
        <v>2187</v>
      </c>
      <c r="M64" s="68">
        <v>2032</v>
      </c>
      <c r="N64" s="68">
        <v>2023</v>
      </c>
      <c r="O64" s="313">
        <v>2492</v>
      </c>
      <c r="P64" s="233">
        <v>0.23183391003460208</v>
      </c>
      <c r="Q64" s="234">
        <v>0.2992700729927007</v>
      </c>
      <c r="R64" s="259">
        <v>7.7854671280276788E-2</v>
      </c>
    </row>
    <row r="65" spans="1:18" x14ac:dyDescent="0.25">
      <c r="A65" s="257" t="s">
        <v>223</v>
      </c>
      <c r="B65" s="52">
        <v>513</v>
      </c>
      <c r="C65" s="53">
        <v>515</v>
      </c>
      <c r="D65" s="52">
        <v>455</v>
      </c>
      <c r="E65" s="53">
        <v>425</v>
      </c>
      <c r="F65" s="52">
        <v>444</v>
      </c>
      <c r="G65" s="53">
        <v>363</v>
      </c>
      <c r="H65" s="52">
        <v>396</v>
      </c>
      <c r="I65" s="53">
        <v>346</v>
      </c>
      <c r="J65" s="52">
        <v>376</v>
      </c>
      <c r="K65" s="53">
        <v>353</v>
      </c>
      <c r="L65" s="53">
        <v>426</v>
      </c>
      <c r="M65" s="53">
        <v>360</v>
      </c>
      <c r="N65" s="53">
        <v>358</v>
      </c>
      <c r="O65" s="159">
        <v>469</v>
      </c>
      <c r="P65" s="231">
        <v>0.3100558659217878</v>
      </c>
      <c r="Q65" s="232">
        <v>0.24734042553191493</v>
      </c>
      <c r="R65" s="256">
        <v>0.10352941176470587</v>
      </c>
    </row>
    <row r="66" spans="1:18" x14ac:dyDescent="0.25">
      <c r="A66" s="257" t="s">
        <v>224</v>
      </c>
      <c r="B66" s="52">
        <v>564</v>
      </c>
      <c r="C66" s="53">
        <v>575</v>
      </c>
      <c r="D66" s="52">
        <v>549</v>
      </c>
      <c r="E66" s="53">
        <v>507</v>
      </c>
      <c r="F66" s="52">
        <v>407</v>
      </c>
      <c r="G66" s="53">
        <v>387</v>
      </c>
      <c r="H66" s="52">
        <v>387</v>
      </c>
      <c r="I66" s="53">
        <v>402</v>
      </c>
      <c r="J66" s="52">
        <v>388</v>
      </c>
      <c r="K66" s="53">
        <v>405</v>
      </c>
      <c r="L66" s="53">
        <v>490</v>
      </c>
      <c r="M66" s="53">
        <v>436</v>
      </c>
      <c r="N66" s="53">
        <v>445</v>
      </c>
      <c r="O66" s="159">
        <v>484</v>
      </c>
      <c r="P66" s="231">
        <v>8.764044943820215E-2</v>
      </c>
      <c r="Q66" s="232">
        <v>0.24742268041237114</v>
      </c>
      <c r="R66" s="256">
        <v>-4.5364891518737682E-2</v>
      </c>
    </row>
    <row r="67" spans="1:18" x14ac:dyDescent="0.25">
      <c r="A67" s="257" t="s">
        <v>225</v>
      </c>
      <c r="B67" s="52">
        <v>365</v>
      </c>
      <c r="C67" s="53">
        <v>373</v>
      </c>
      <c r="D67" s="52">
        <v>392</v>
      </c>
      <c r="E67" s="53">
        <v>323</v>
      </c>
      <c r="F67" s="52">
        <v>312</v>
      </c>
      <c r="G67" s="53">
        <v>283</v>
      </c>
      <c r="H67" s="52">
        <v>267</v>
      </c>
      <c r="I67" s="53">
        <v>256</v>
      </c>
      <c r="J67" s="52">
        <v>297</v>
      </c>
      <c r="K67" s="53">
        <v>284</v>
      </c>
      <c r="L67" s="53">
        <v>309</v>
      </c>
      <c r="M67" s="53">
        <v>322</v>
      </c>
      <c r="N67" s="53">
        <v>282</v>
      </c>
      <c r="O67" s="159">
        <v>318</v>
      </c>
      <c r="P67" s="231">
        <v>0.12765957446808507</v>
      </c>
      <c r="Q67" s="232">
        <v>7.0707070707070718E-2</v>
      </c>
      <c r="R67" s="256">
        <v>-1.5479876160990669E-2</v>
      </c>
    </row>
    <row r="68" spans="1:18" x14ac:dyDescent="0.25">
      <c r="A68" s="257" t="s">
        <v>226</v>
      </c>
      <c r="B68" s="52">
        <v>672</v>
      </c>
      <c r="C68" s="53">
        <v>651</v>
      </c>
      <c r="D68" s="52">
        <v>671</v>
      </c>
      <c r="E68" s="53">
        <v>485</v>
      </c>
      <c r="F68" s="52">
        <v>483</v>
      </c>
      <c r="G68" s="53">
        <v>467</v>
      </c>
      <c r="H68" s="52">
        <v>483</v>
      </c>
      <c r="I68" s="53">
        <v>425</v>
      </c>
      <c r="J68" s="52">
        <v>424</v>
      </c>
      <c r="K68" s="53">
        <v>427</v>
      </c>
      <c r="L68" s="53">
        <v>464</v>
      </c>
      <c r="M68" s="53">
        <v>463</v>
      </c>
      <c r="N68" s="53">
        <v>450</v>
      </c>
      <c r="O68" s="159">
        <v>565</v>
      </c>
      <c r="P68" s="231">
        <v>0.25555555555555554</v>
      </c>
      <c r="Q68" s="232">
        <v>0.33254716981132071</v>
      </c>
      <c r="R68" s="256">
        <v>0.1649484536082475</v>
      </c>
    </row>
    <row r="69" spans="1:18" ht="15.75" thickBot="1" x14ac:dyDescent="0.3">
      <c r="A69" s="258" t="s">
        <v>227</v>
      </c>
      <c r="B69" s="57">
        <v>686</v>
      </c>
      <c r="C69" s="58">
        <v>701</v>
      </c>
      <c r="D69" s="57">
        <v>698</v>
      </c>
      <c r="E69" s="58">
        <v>572</v>
      </c>
      <c r="F69" s="57">
        <v>504</v>
      </c>
      <c r="G69" s="58">
        <v>523</v>
      </c>
      <c r="H69" s="57">
        <v>507</v>
      </c>
      <c r="I69" s="58">
        <v>450</v>
      </c>
      <c r="J69" s="57">
        <v>433</v>
      </c>
      <c r="K69" s="58">
        <v>433</v>
      </c>
      <c r="L69" s="58">
        <v>498</v>
      </c>
      <c r="M69" s="58">
        <v>451</v>
      </c>
      <c r="N69" s="58">
        <v>488</v>
      </c>
      <c r="O69" s="160">
        <v>656</v>
      </c>
      <c r="P69" s="235">
        <v>0.34426229508196715</v>
      </c>
      <c r="Q69" s="236">
        <v>0.51501154734411081</v>
      </c>
      <c r="R69" s="260">
        <v>0.14685314685314688</v>
      </c>
    </row>
    <row r="70" spans="1:18" x14ac:dyDescent="0.25">
      <c r="A70" s="255" t="s">
        <v>112</v>
      </c>
      <c r="B70" s="311">
        <v>5296</v>
      </c>
      <c r="C70" s="68">
        <v>5072</v>
      </c>
      <c r="D70" s="312">
        <v>5162</v>
      </c>
      <c r="E70" s="68">
        <v>4173</v>
      </c>
      <c r="F70" s="312">
        <v>3769</v>
      </c>
      <c r="G70" s="68">
        <v>3526</v>
      </c>
      <c r="H70" s="312">
        <v>3529</v>
      </c>
      <c r="I70" s="68">
        <v>3481</v>
      </c>
      <c r="J70" s="312">
        <v>3609</v>
      </c>
      <c r="K70" s="68">
        <v>3801</v>
      </c>
      <c r="L70" s="68">
        <v>4343</v>
      </c>
      <c r="M70" s="68">
        <v>4051</v>
      </c>
      <c r="N70" s="68">
        <v>4497</v>
      </c>
      <c r="O70" s="313">
        <v>4987</v>
      </c>
      <c r="P70" s="231">
        <v>0.10896152990882801</v>
      </c>
      <c r="Q70" s="232">
        <v>0.38182321972845656</v>
      </c>
      <c r="R70" s="256">
        <v>0.19506350347471835</v>
      </c>
    </row>
    <row r="71" spans="1:18" x14ac:dyDescent="0.25">
      <c r="A71" s="257" t="s">
        <v>228</v>
      </c>
      <c r="B71" s="52">
        <v>631</v>
      </c>
      <c r="C71" s="53">
        <v>570</v>
      </c>
      <c r="D71" s="52">
        <v>545</v>
      </c>
      <c r="E71" s="53">
        <v>479</v>
      </c>
      <c r="F71" s="52">
        <v>424</v>
      </c>
      <c r="G71" s="53">
        <v>403</v>
      </c>
      <c r="H71" s="52">
        <v>411</v>
      </c>
      <c r="I71" s="53">
        <v>361</v>
      </c>
      <c r="J71" s="52">
        <v>364</v>
      </c>
      <c r="K71" s="53">
        <v>354</v>
      </c>
      <c r="L71" s="53">
        <v>413</v>
      </c>
      <c r="M71" s="53">
        <v>421</v>
      </c>
      <c r="N71" s="53">
        <v>526</v>
      </c>
      <c r="O71" s="159">
        <v>437</v>
      </c>
      <c r="P71" s="231">
        <v>-0.16920152091254748</v>
      </c>
      <c r="Q71" s="232">
        <v>0.2005494505494505</v>
      </c>
      <c r="R71" s="256">
        <v>-8.7682672233820425E-2</v>
      </c>
    </row>
    <row r="72" spans="1:18" x14ac:dyDescent="0.25">
      <c r="A72" s="257" t="s">
        <v>229</v>
      </c>
      <c r="B72" s="52">
        <v>1433</v>
      </c>
      <c r="C72" s="53">
        <v>1324</v>
      </c>
      <c r="D72" s="52">
        <v>1376</v>
      </c>
      <c r="E72" s="53">
        <v>1029</v>
      </c>
      <c r="F72" s="52">
        <v>938</v>
      </c>
      <c r="G72" s="53">
        <v>847</v>
      </c>
      <c r="H72" s="52">
        <v>886</v>
      </c>
      <c r="I72" s="53">
        <v>837</v>
      </c>
      <c r="J72" s="52">
        <v>926</v>
      </c>
      <c r="K72" s="53">
        <v>1066</v>
      </c>
      <c r="L72" s="53">
        <v>1103</v>
      </c>
      <c r="M72" s="53">
        <v>1102</v>
      </c>
      <c r="N72" s="53">
        <v>1207</v>
      </c>
      <c r="O72" s="159">
        <v>1332</v>
      </c>
      <c r="P72" s="231">
        <v>0.10356255178127594</v>
      </c>
      <c r="Q72" s="232">
        <v>0.43844492440604754</v>
      </c>
      <c r="R72" s="256">
        <v>0.29446064139941686</v>
      </c>
    </row>
    <row r="73" spans="1:18" x14ac:dyDescent="0.25">
      <c r="A73" s="257" t="s">
        <v>230</v>
      </c>
      <c r="B73" s="52">
        <v>927</v>
      </c>
      <c r="C73" s="53">
        <v>914</v>
      </c>
      <c r="D73" s="52">
        <v>934</v>
      </c>
      <c r="E73" s="53">
        <v>803</v>
      </c>
      <c r="F73" s="52">
        <v>726</v>
      </c>
      <c r="G73" s="53">
        <v>755</v>
      </c>
      <c r="H73" s="52">
        <v>745</v>
      </c>
      <c r="I73" s="53">
        <v>729</v>
      </c>
      <c r="J73" s="52">
        <v>750</v>
      </c>
      <c r="K73" s="53">
        <v>748</v>
      </c>
      <c r="L73" s="53">
        <v>936</v>
      </c>
      <c r="M73" s="53">
        <v>878</v>
      </c>
      <c r="N73" s="53">
        <v>944</v>
      </c>
      <c r="O73" s="159">
        <v>1104</v>
      </c>
      <c r="P73" s="231">
        <v>0.16949152542372881</v>
      </c>
      <c r="Q73" s="232">
        <v>0.47199999999999998</v>
      </c>
      <c r="R73" s="256">
        <v>0.37484433374844328</v>
      </c>
    </row>
    <row r="74" spans="1:18" x14ac:dyDescent="0.25">
      <c r="A74" s="257" t="s">
        <v>231</v>
      </c>
      <c r="B74" s="52">
        <v>537</v>
      </c>
      <c r="C74" s="53">
        <v>502</v>
      </c>
      <c r="D74" s="52">
        <v>502</v>
      </c>
      <c r="E74" s="53">
        <v>428</v>
      </c>
      <c r="F74" s="52">
        <v>411</v>
      </c>
      <c r="G74" s="53">
        <v>372</v>
      </c>
      <c r="H74" s="52">
        <v>319</v>
      </c>
      <c r="I74" s="53">
        <v>356</v>
      </c>
      <c r="J74" s="52">
        <v>396</v>
      </c>
      <c r="K74" s="53">
        <v>445</v>
      </c>
      <c r="L74" s="53">
        <v>404</v>
      </c>
      <c r="M74" s="53">
        <v>389</v>
      </c>
      <c r="N74" s="53">
        <v>437</v>
      </c>
      <c r="O74" s="159">
        <v>507</v>
      </c>
      <c r="P74" s="231">
        <v>0.16018306636155599</v>
      </c>
      <c r="Q74" s="232">
        <v>0.28030303030303028</v>
      </c>
      <c r="R74" s="256">
        <v>0.18457943925233655</v>
      </c>
    </row>
    <row r="75" spans="1:18" x14ac:dyDescent="0.25">
      <c r="A75" s="257" t="s">
        <v>232</v>
      </c>
      <c r="B75" s="52">
        <v>837</v>
      </c>
      <c r="C75" s="53">
        <v>780</v>
      </c>
      <c r="D75" s="52">
        <v>876</v>
      </c>
      <c r="E75" s="53">
        <v>673</v>
      </c>
      <c r="F75" s="52">
        <v>604</v>
      </c>
      <c r="G75" s="53">
        <v>553</v>
      </c>
      <c r="H75" s="52">
        <v>551</v>
      </c>
      <c r="I75" s="53">
        <v>594</v>
      </c>
      <c r="J75" s="52">
        <v>526</v>
      </c>
      <c r="K75" s="53">
        <v>576</v>
      </c>
      <c r="L75" s="53">
        <v>676</v>
      </c>
      <c r="M75" s="53">
        <v>574</v>
      </c>
      <c r="N75" s="53">
        <v>624</v>
      </c>
      <c r="O75" s="159">
        <v>726</v>
      </c>
      <c r="P75" s="231">
        <v>0.16346153846153855</v>
      </c>
      <c r="Q75" s="232">
        <v>0.3802281368821292</v>
      </c>
      <c r="R75" s="256">
        <v>7.8751857355126242E-2</v>
      </c>
    </row>
    <row r="76" spans="1:18" x14ac:dyDescent="0.25">
      <c r="A76" s="257" t="s">
        <v>233</v>
      </c>
      <c r="B76" s="52">
        <v>422</v>
      </c>
      <c r="C76" s="53">
        <v>464</v>
      </c>
      <c r="D76" s="52">
        <v>427</v>
      </c>
      <c r="E76" s="53">
        <v>353</v>
      </c>
      <c r="F76" s="52">
        <v>316</v>
      </c>
      <c r="G76" s="53">
        <v>290</v>
      </c>
      <c r="H76" s="52">
        <v>283</v>
      </c>
      <c r="I76" s="53">
        <v>282</v>
      </c>
      <c r="J76" s="52">
        <v>309</v>
      </c>
      <c r="K76" s="53">
        <v>300</v>
      </c>
      <c r="L76" s="53">
        <v>361</v>
      </c>
      <c r="M76" s="53">
        <v>315</v>
      </c>
      <c r="N76" s="53">
        <v>374</v>
      </c>
      <c r="O76" s="159">
        <v>414</v>
      </c>
      <c r="P76" s="231">
        <v>0.10695187165775399</v>
      </c>
      <c r="Q76" s="232">
        <v>0.33980582524271852</v>
      </c>
      <c r="R76" s="256">
        <v>0.17280453257790374</v>
      </c>
    </row>
    <row r="77" spans="1:18" ht="15.75" thickBot="1" x14ac:dyDescent="0.3">
      <c r="A77" s="258" t="s">
        <v>234</v>
      </c>
      <c r="B77" s="57">
        <v>509</v>
      </c>
      <c r="C77" s="58">
        <v>518</v>
      </c>
      <c r="D77" s="57">
        <v>502</v>
      </c>
      <c r="E77" s="58">
        <v>408</v>
      </c>
      <c r="F77" s="57">
        <v>350</v>
      </c>
      <c r="G77" s="58">
        <v>306</v>
      </c>
      <c r="H77" s="57">
        <v>334</v>
      </c>
      <c r="I77" s="58">
        <v>322</v>
      </c>
      <c r="J77" s="57">
        <v>338</v>
      </c>
      <c r="K77" s="58">
        <v>312</v>
      </c>
      <c r="L77" s="58">
        <v>450</v>
      </c>
      <c r="M77" s="58">
        <v>372</v>
      </c>
      <c r="N77" s="58">
        <v>385</v>
      </c>
      <c r="O77" s="160">
        <v>467</v>
      </c>
      <c r="P77" s="231">
        <v>0.21298701298701306</v>
      </c>
      <c r="Q77" s="232">
        <v>0.38165680473372787</v>
      </c>
      <c r="R77" s="256">
        <v>0.14460784313725483</v>
      </c>
    </row>
    <row r="78" spans="1:18" x14ac:dyDescent="0.25">
      <c r="A78" s="255" t="s">
        <v>113</v>
      </c>
      <c r="B78" s="311">
        <v>3059</v>
      </c>
      <c r="C78" s="68">
        <v>2932</v>
      </c>
      <c r="D78" s="312">
        <v>2905</v>
      </c>
      <c r="E78" s="68">
        <v>2571</v>
      </c>
      <c r="F78" s="312">
        <v>2254</v>
      </c>
      <c r="G78" s="68">
        <v>2023</v>
      </c>
      <c r="H78" s="312">
        <v>2113</v>
      </c>
      <c r="I78" s="68">
        <v>2110</v>
      </c>
      <c r="J78" s="312">
        <v>2058</v>
      </c>
      <c r="K78" s="68">
        <v>2262</v>
      </c>
      <c r="L78" s="68">
        <v>2531</v>
      </c>
      <c r="M78" s="68">
        <v>2364</v>
      </c>
      <c r="N78" s="68">
        <v>2433</v>
      </c>
      <c r="O78" s="313">
        <v>2692</v>
      </c>
      <c r="P78" s="233">
        <v>0.10645293875873407</v>
      </c>
      <c r="Q78" s="234">
        <v>0.30806608357628762</v>
      </c>
      <c r="R78" s="259">
        <v>4.7063399455464783E-2</v>
      </c>
    </row>
    <row r="79" spans="1:18" x14ac:dyDescent="0.25">
      <c r="A79" s="257" t="s">
        <v>235</v>
      </c>
      <c r="B79" s="52">
        <v>194</v>
      </c>
      <c r="C79" s="53">
        <v>207</v>
      </c>
      <c r="D79" s="52">
        <v>153</v>
      </c>
      <c r="E79" s="53">
        <v>176</v>
      </c>
      <c r="F79" s="52">
        <v>115</v>
      </c>
      <c r="G79" s="53">
        <v>125</v>
      </c>
      <c r="H79" s="52">
        <v>147</v>
      </c>
      <c r="I79" s="53">
        <v>121</v>
      </c>
      <c r="J79" s="52">
        <v>126</v>
      </c>
      <c r="K79" s="53">
        <v>137</v>
      </c>
      <c r="L79" s="53">
        <v>146</v>
      </c>
      <c r="M79" s="53">
        <v>119</v>
      </c>
      <c r="N79" s="53">
        <v>121</v>
      </c>
      <c r="O79" s="159">
        <v>141</v>
      </c>
      <c r="P79" s="231">
        <v>0.165289256198347</v>
      </c>
      <c r="Q79" s="232">
        <v>0.11904761904761907</v>
      </c>
      <c r="R79" s="256">
        <v>-0.19886363636363635</v>
      </c>
    </row>
    <row r="80" spans="1:18" x14ac:dyDescent="0.25">
      <c r="A80" s="257" t="s">
        <v>236</v>
      </c>
      <c r="B80" s="52">
        <v>1075</v>
      </c>
      <c r="C80" s="53">
        <v>1011</v>
      </c>
      <c r="D80" s="52">
        <v>944</v>
      </c>
      <c r="E80" s="53">
        <v>847</v>
      </c>
      <c r="F80" s="52">
        <v>724</v>
      </c>
      <c r="G80" s="53">
        <v>642</v>
      </c>
      <c r="H80" s="52">
        <v>707</v>
      </c>
      <c r="I80" s="53">
        <v>681</v>
      </c>
      <c r="J80" s="52">
        <v>671</v>
      </c>
      <c r="K80" s="53">
        <v>782</v>
      </c>
      <c r="L80" s="53">
        <v>868</v>
      </c>
      <c r="M80" s="53">
        <v>839</v>
      </c>
      <c r="N80" s="53">
        <v>882</v>
      </c>
      <c r="O80" s="159">
        <v>1007</v>
      </c>
      <c r="P80" s="231">
        <v>0.14172335600907027</v>
      </c>
      <c r="Q80" s="232">
        <v>0.50074515648286133</v>
      </c>
      <c r="R80" s="256">
        <v>0.18890200708382521</v>
      </c>
    </row>
    <row r="81" spans="1:18" x14ac:dyDescent="0.25">
      <c r="A81" s="257" t="s">
        <v>237</v>
      </c>
      <c r="B81" s="52">
        <v>528</v>
      </c>
      <c r="C81" s="53">
        <v>451</v>
      </c>
      <c r="D81" s="52">
        <v>467</v>
      </c>
      <c r="E81" s="53">
        <v>415</v>
      </c>
      <c r="F81" s="52">
        <v>363</v>
      </c>
      <c r="G81" s="53">
        <v>339</v>
      </c>
      <c r="H81" s="52">
        <v>313</v>
      </c>
      <c r="I81" s="53">
        <v>360</v>
      </c>
      <c r="J81" s="52">
        <v>334</v>
      </c>
      <c r="K81" s="53">
        <v>381</v>
      </c>
      <c r="L81" s="53">
        <v>452</v>
      </c>
      <c r="M81" s="53">
        <v>388</v>
      </c>
      <c r="N81" s="53">
        <v>441</v>
      </c>
      <c r="O81" s="159">
        <v>472</v>
      </c>
      <c r="P81" s="231">
        <v>7.029478458049887E-2</v>
      </c>
      <c r="Q81" s="232">
        <v>0.41317365269461082</v>
      </c>
      <c r="R81" s="256">
        <v>0.13734939759036147</v>
      </c>
    </row>
    <row r="82" spans="1:18" x14ac:dyDescent="0.25">
      <c r="A82" s="257" t="s">
        <v>238</v>
      </c>
      <c r="B82" s="52">
        <v>678</v>
      </c>
      <c r="C82" s="53">
        <v>661</v>
      </c>
      <c r="D82" s="52">
        <v>698</v>
      </c>
      <c r="E82" s="53">
        <v>557</v>
      </c>
      <c r="F82" s="52">
        <v>536</v>
      </c>
      <c r="G82" s="53">
        <v>444</v>
      </c>
      <c r="H82" s="52">
        <v>455</v>
      </c>
      <c r="I82" s="53">
        <v>470</v>
      </c>
      <c r="J82" s="52">
        <v>467</v>
      </c>
      <c r="K82" s="53">
        <v>466</v>
      </c>
      <c r="L82" s="53">
        <v>539</v>
      </c>
      <c r="M82" s="53">
        <v>491</v>
      </c>
      <c r="N82" s="53">
        <v>484</v>
      </c>
      <c r="O82" s="159">
        <v>537</v>
      </c>
      <c r="P82" s="231">
        <v>0.10950413223140498</v>
      </c>
      <c r="Q82" s="232">
        <v>0.1498929336188437</v>
      </c>
      <c r="R82" s="256">
        <v>-3.590664272890487E-2</v>
      </c>
    </row>
    <row r="83" spans="1:18" ht="15.75" thickBot="1" x14ac:dyDescent="0.3">
      <c r="A83" s="258" t="s">
        <v>239</v>
      </c>
      <c r="B83" s="57">
        <v>584</v>
      </c>
      <c r="C83" s="58">
        <v>602</v>
      </c>
      <c r="D83" s="57">
        <v>643</v>
      </c>
      <c r="E83" s="58">
        <v>576</v>
      </c>
      <c r="F83" s="57">
        <v>516</v>
      </c>
      <c r="G83" s="58">
        <v>473</v>
      </c>
      <c r="H83" s="57">
        <v>491</v>
      </c>
      <c r="I83" s="58">
        <v>478</v>
      </c>
      <c r="J83" s="57">
        <v>460</v>
      </c>
      <c r="K83" s="58">
        <v>496</v>
      </c>
      <c r="L83" s="58">
        <v>526</v>
      </c>
      <c r="M83" s="58">
        <v>527</v>
      </c>
      <c r="N83" s="58">
        <v>505</v>
      </c>
      <c r="O83" s="160">
        <v>535</v>
      </c>
      <c r="P83" s="235">
        <v>5.9405940594059459E-2</v>
      </c>
      <c r="Q83" s="236">
        <v>0.16304347826086962</v>
      </c>
      <c r="R83" s="260">
        <v>-7.118055555555558E-2</v>
      </c>
    </row>
    <row r="84" spans="1:18" x14ac:dyDescent="0.25">
      <c r="A84" s="255" t="s">
        <v>114</v>
      </c>
      <c r="B84" s="311">
        <v>3248</v>
      </c>
      <c r="C84" s="68">
        <v>3173</v>
      </c>
      <c r="D84" s="312">
        <v>3064</v>
      </c>
      <c r="E84" s="68">
        <v>2427</v>
      </c>
      <c r="F84" s="312">
        <v>2182</v>
      </c>
      <c r="G84" s="68">
        <v>2097</v>
      </c>
      <c r="H84" s="312">
        <v>1921</v>
      </c>
      <c r="I84" s="68">
        <v>2027</v>
      </c>
      <c r="J84" s="312">
        <v>2082</v>
      </c>
      <c r="K84" s="68">
        <v>2286</v>
      </c>
      <c r="L84" s="68">
        <v>2346</v>
      </c>
      <c r="M84" s="68">
        <v>2298</v>
      </c>
      <c r="N84" s="68">
        <v>2327</v>
      </c>
      <c r="O84" s="313">
        <v>2605</v>
      </c>
      <c r="P84" s="231">
        <v>0.11946712505371715</v>
      </c>
      <c r="Q84" s="232">
        <v>0.2512007684918347</v>
      </c>
      <c r="R84" s="256">
        <v>7.334157395962082E-2</v>
      </c>
    </row>
    <row r="85" spans="1:18" x14ac:dyDescent="0.25">
      <c r="A85" s="257" t="s">
        <v>240</v>
      </c>
      <c r="B85" s="52">
        <v>575</v>
      </c>
      <c r="C85" s="53">
        <v>550</v>
      </c>
      <c r="D85" s="52">
        <v>531</v>
      </c>
      <c r="E85" s="53">
        <v>411</v>
      </c>
      <c r="F85" s="52">
        <v>383</v>
      </c>
      <c r="G85" s="53">
        <v>308</v>
      </c>
      <c r="H85" s="52">
        <v>304</v>
      </c>
      <c r="I85" s="53">
        <v>348</v>
      </c>
      <c r="J85" s="52">
        <v>308</v>
      </c>
      <c r="K85" s="53">
        <v>363</v>
      </c>
      <c r="L85" s="53">
        <v>416</v>
      </c>
      <c r="M85" s="53">
        <v>370</v>
      </c>
      <c r="N85" s="53">
        <v>409</v>
      </c>
      <c r="O85" s="159">
        <v>473</v>
      </c>
      <c r="P85" s="231">
        <v>0.15647921760391204</v>
      </c>
      <c r="Q85" s="232">
        <v>0.53571428571428581</v>
      </c>
      <c r="R85" s="256">
        <v>0.15085158150851585</v>
      </c>
    </row>
    <row r="86" spans="1:18" x14ac:dyDescent="0.25">
      <c r="A86" s="257" t="s">
        <v>241</v>
      </c>
      <c r="B86" s="52">
        <v>782</v>
      </c>
      <c r="C86" s="53">
        <v>757</v>
      </c>
      <c r="D86" s="52">
        <v>769</v>
      </c>
      <c r="E86" s="53">
        <v>631</v>
      </c>
      <c r="F86" s="52">
        <v>542</v>
      </c>
      <c r="G86" s="53">
        <v>537</v>
      </c>
      <c r="H86" s="52">
        <v>464</v>
      </c>
      <c r="I86" s="53">
        <v>478</v>
      </c>
      <c r="J86" s="52">
        <v>503</v>
      </c>
      <c r="K86" s="53">
        <v>529</v>
      </c>
      <c r="L86" s="53">
        <v>608</v>
      </c>
      <c r="M86" s="53">
        <v>565</v>
      </c>
      <c r="N86" s="53">
        <v>571</v>
      </c>
      <c r="O86" s="159">
        <v>601</v>
      </c>
      <c r="P86" s="231">
        <v>5.2539404553415103E-2</v>
      </c>
      <c r="Q86" s="232">
        <v>0.19483101391650104</v>
      </c>
      <c r="R86" s="256">
        <v>-4.7543581616481756E-2</v>
      </c>
    </row>
    <row r="87" spans="1:18" x14ac:dyDescent="0.25">
      <c r="A87" s="257" t="s">
        <v>242</v>
      </c>
      <c r="B87" s="52">
        <v>891</v>
      </c>
      <c r="C87" s="53">
        <v>872</v>
      </c>
      <c r="D87" s="52">
        <v>749</v>
      </c>
      <c r="E87" s="53">
        <v>651</v>
      </c>
      <c r="F87" s="52">
        <v>599</v>
      </c>
      <c r="G87" s="53">
        <v>615</v>
      </c>
      <c r="H87" s="52">
        <v>520</v>
      </c>
      <c r="I87" s="53">
        <v>595</v>
      </c>
      <c r="J87" s="52">
        <v>575</v>
      </c>
      <c r="K87" s="53">
        <v>609</v>
      </c>
      <c r="L87" s="53">
        <v>563</v>
      </c>
      <c r="M87" s="53">
        <v>581</v>
      </c>
      <c r="N87" s="53">
        <v>611</v>
      </c>
      <c r="O87" s="159">
        <v>696</v>
      </c>
      <c r="P87" s="231">
        <v>0.13911620294599025</v>
      </c>
      <c r="Q87" s="232">
        <v>0.21043478260869564</v>
      </c>
      <c r="R87" s="256">
        <v>6.9124423963133674E-2</v>
      </c>
    </row>
    <row r="88" spans="1:18" ht="15.75" thickBot="1" x14ac:dyDescent="0.3">
      <c r="A88" s="258" t="s">
        <v>243</v>
      </c>
      <c r="B88" s="57">
        <v>1000</v>
      </c>
      <c r="C88" s="58">
        <v>994</v>
      </c>
      <c r="D88" s="57">
        <v>1015</v>
      </c>
      <c r="E88" s="58">
        <v>734</v>
      </c>
      <c r="F88" s="57">
        <v>658</v>
      </c>
      <c r="G88" s="58">
        <v>637</v>
      </c>
      <c r="H88" s="57">
        <v>633</v>
      </c>
      <c r="I88" s="58">
        <v>606</v>
      </c>
      <c r="J88" s="57">
        <v>696</v>
      </c>
      <c r="K88" s="58">
        <v>785</v>
      </c>
      <c r="L88" s="58">
        <v>759</v>
      </c>
      <c r="M88" s="58">
        <v>782</v>
      </c>
      <c r="N88" s="58">
        <v>736</v>
      </c>
      <c r="O88" s="160">
        <v>835</v>
      </c>
      <c r="P88" s="231">
        <v>0.13451086956521729</v>
      </c>
      <c r="Q88" s="232">
        <v>0.19971264367816088</v>
      </c>
      <c r="R88" s="256">
        <v>0.13760217983651235</v>
      </c>
    </row>
    <row r="89" spans="1:18" x14ac:dyDescent="0.25">
      <c r="A89" s="255" t="s">
        <v>115</v>
      </c>
      <c r="B89" s="311">
        <v>6171</v>
      </c>
      <c r="C89" s="68">
        <v>6349</v>
      </c>
      <c r="D89" s="312">
        <v>5748</v>
      </c>
      <c r="E89" s="68">
        <v>5010</v>
      </c>
      <c r="F89" s="312">
        <v>4570</v>
      </c>
      <c r="G89" s="68">
        <v>4002</v>
      </c>
      <c r="H89" s="312">
        <v>4100</v>
      </c>
      <c r="I89" s="68">
        <v>3931</v>
      </c>
      <c r="J89" s="312">
        <v>4232</v>
      </c>
      <c r="K89" s="68">
        <v>4401</v>
      </c>
      <c r="L89" s="68">
        <v>4883</v>
      </c>
      <c r="M89" s="68">
        <v>4406</v>
      </c>
      <c r="N89" s="68">
        <v>4609</v>
      </c>
      <c r="O89" s="313">
        <v>5175</v>
      </c>
      <c r="P89" s="233">
        <v>0.12280321110870029</v>
      </c>
      <c r="Q89" s="234">
        <v>0.22282608695652173</v>
      </c>
      <c r="R89" s="259">
        <v>3.2934131736527039E-2</v>
      </c>
    </row>
    <row r="90" spans="1:18" x14ac:dyDescent="0.25">
      <c r="A90" s="257" t="s">
        <v>244</v>
      </c>
      <c r="B90" s="52">
        <v>446</v>
      </c>
      <c r="C90" s="53">
        <v>424</v>
      </c>
      <c r="D90" s="52">
        <v>400</v>
      </c>
      <c r="E90" s="53">
        <v>353</v>
      </c>
      <c r="F90" s="52">
        <v>339</v>
      </c>
      <c r="G90" s="53">
        <v>287</v>
      </c>
      <c r="H90" s="52">
        <v>320</v>
      </c>
      <c r="I90" s="53">
        <v>293</v>
      </c>
      <c r="J90" s="52">
        <v>295</v>
      </c>
      <c r="K90" s="53">
        <v>349</v>
      </c>
      <c r="L90" s="53">
        <v>382</v>
      </c>
      <c r="M90" s="53">
        <v>296</v>
      </c>
      <c r="N90" s="53">
        <v>343</v>
      </c>
      <c r="O90" s="159">
        <v>363</v>
      </c>
      <c r="P90" s="231">
        <v>5.8309037900874605E-2</v>
      </c>
      <c r="Q90" s="232">
        <v>0.23050847457627111</v>
      </c>
      <c r="R90" s="256">
        <v>2.8328611898017053E-2</v>
      </c>
    </row>
    <row r="91" spans="1:18" x14ac:dyDescent="0.25">
      <c r="A91" s="257" t="s">
        <v>245</v>
      </c>
      <c r="B91" s="52">
        <v>1130</v>
      </c>
      <c r="C91" s="53">
        <v>1196</v>
      </c>
      <c r="D91" s="52">
        <v>1134</v>
      </c>
      <c r="E91" s="53">
        <v>1029</v>
      </c>
      <c r="F91" s="52">
        <v>924</v>
      </c>
      <c r="G91" s="53">
        <v>859</v>
      </c>
      <c r="H91" s="52">
        <v>859</v>
      </c>
      <c r="I91" s="53">
        <v>791</v>
      </c>
      <c r="J91" s="52">
        <v>876</v>
      </c>
      <c r="K91" s="53">
        <v>900</v>
      </c>
      <c r="L91" s="53">
        <v>971</v>
      </c>
      <c r="M91" s="53">
        <v>931</v>
      </c>
      <c r="N91" s="53">
        <v>992</v>
      </c>
      <c r="O91" s="159">
        <v>1054</v>
      </c>
      <c r="P91" s="231">
        <v>6.25E-2</v>
      </c>
      <c r="Q91" s="232">
        <v>0.20319634703196354</v>
      </c>
      <c r="R91" s="256">
        <v>2.4295432458697697E-2</v>
      </c>
    </row>
    <row r="92" spans="1:18" x14ac:dyDescent="0.25">
      <c r="A92" s="257" t="s">
        <v>246</v>
      </c>
      <c r="B92" s="52">
        <v>1378</v>
      </c>
      <c r="C92" s="53">
        <v>1372</v>
      </c>
      <c r="D92" s="52">
        <v>1281</v>
      </c>
      <c r="E92" s="53">
        <v>1061</v>
      </c>
      <c r="F92" s="52">
        <v>966</v>
      </c>
      <c r="G92" s="53">
        <v>782</v>
      </c>
      <c r="H92" s="52">
        <v>811</v>
      </c>
      <c r="I92" s="53">
        <v>743</v>
      </c>
      <c r="J92" s="52">
        <v>833</v>
      </c>
      <c r="K92" s="53">
        <v>817</v>
      </c>
      <c r="L92" s="53">
        <v>941</v>
      </c>
      <c r="M92" s="53">
        <v>811</v>
      </c>
      <c r="N92" s="53">
        <v>828</v>
      </c>
      <c r="O92" s="159">
        <v>1001</v>
      </c>
      <c r="P92" s="231">
        <v>0.20893719806763289</v>
      </c>
      <c r="Q92" s="232">
        <v>0.20168067226890751</v>
      </c>
      <c r="R92" s="256">
        <v>-5.6550424128181009E-2</v>
      </c>
    </row>
    <row r="93" spans="1:18" x14ac:dyDescent="0.25">
      <c r="A93" s="257" t="s">
        <v>247</v>
      </c>
      <c r="B93" s="52">
        <v>828</v>
      </c>
      <c r="C93" s="53">
        <v>992</v>
      </c>
      <c r="D93" s="52">
        <v>738</v>
      </c>
      <c r="E93" s="53">
        <v>669</v>
      </c>
      <c r="F93" s="52">
        <v>609</v>
      </c>
      <c r="G93" s="53">
        <v>543</v>
      </c>
      <c r="H93" s="52">
        <v>545</v>
      </c>
      <c r="I93" s="53">
        <v>546</v>
      </c>
      <c r="J93" s="52">
        <v>576</v>
      </c>
      <c r="K93" s="53">
        <v>586</v>
      </c>
      <c r="L93" s="53">
        <v>630</v>
      </c>
      <c r="M93" s="53">
        <v>603</v>
      </c>
      <c r="N93" s="53">
        <v>593</v>
      </c>
      <c r="O93" s="159">
        <v>701</v>
      </c>
      <c r="P93" s="231">
        <v>0.18212478920741981</v>
      </c>
      <c r="Q93" s="232">
        <v>0.21701388888888884</v>
      </c>
      <c r="R93" s="256">
        <v>4.7832585949177941E-2</v>
      </c>
    </row>
    <row r="94" spans="1:18" x14ac:dyDescent="0.25">
      <c r="A94" s="257" t="s">
        <v>248</v>
      </c>
      <c r="B94" s="52">
        <v>925</v>
      </c>
      <c r="C94" s="53">
        <v>924</v>
      </c>
      <c r="D94" s="52">
        <v>893</v>
      </c>
      <c r="E94" s="53">
        <v>773</v>
      </c>
      <c r="F94" s="52">
        <v>707</v>
      </c>
      <c r="G94" s="53">
        <v>687</v>
      </c>
      <c r="H94" s="52">
        <v>658</v>
      </c>
      <c r="I94" s="53">
        <v>665</v>
      </c>
      <c r="J94" s="52">
        <v>717</v>
      </c>
      <c r="K94" s="53">
        <v>766</v>
      </c>
      <c r="L94" s="53">
        <v>750</v>
      </c>
      <c r="M94" s="53">
        <v>691</v>
      </c>
      <c r="N94" s="53">
        <v>812</v>
      </c>
      <c r="O94" s="159">
        <v>889</v>
      </c>
      <c r="P94" s="231">
        <v>9.4827586206896575E-2</v>
      </c>
      <c r="Q94" s="232">
        <v>0.23988842398884236</v>
      </c>
      <c r="R94" s="256">
        <v>0.1500646830530401</v>
      </c>
    </row>
    <row r="95" spans="1:18" x14ac:dyDescent="0.25">
      <c r="A95" s="257" t="s">
        <v>249</v>
      </c>
      <c r="B95" s="52">
        <v>1464</v>
      </c>
      <c r="C95" s="53">
        <v>1441</v>
      </c>
      <c r="D95" s="52">
        <v>1302</v>
      </c>
      <c r="E95" s="53">
        <v>1125</v>
      </c>
      <c r="F95" s="52">
        <v>1025</v>
      </c>
      <c r="G95" s="53">
        <v>844</v>
      </c>
      <c r="H95" s="52">
        <v>907</v>
      </c>
      <c r="I95" s="53">
        <v>893</v>
      </c>
      <c r="J95" s="52">
        <v>935</v>
      </c>
      <c r="K95" s="53">
        <v>983</v>
      </c>
      <c r="L95" s="53">
        <v>1209</v>
      </c>
      <c r="M95" s="53">
        <v>1074</v>
      </c>
      <c r="N95" s="53">
        <v>1041</v>
      </c>
      <c r="O95" s="159">
        <v>1167</v>
      </c>
      <c r="P95" s="231">
        <v>0.12103746397694515</v>
      </c>
      <c r="Q95" s="232">
        <v>0.24812834224598923</v>
      </c>
      <c r="R95" s="256">
        <v>3.7333333333333441E-2</v>
      </c>
    </row>
    <row r="97" spans="1:1" x14ac:dyDescent="0.25">
      <c r="A97" s="20" t="s">
        <v>253</v>
      </c>
    </row>
  </sheetData>
  <mergeCells count="5">
    <mergeCell ref="A3:A4"/>
    <mergeCell ref="B3:N3"/>
    <mergeCell ref="P3:P4"/>
    <mergeCell ref="Q3:Q4"/>
    <mergeCell ref="R3:R4"/>
  </mergeCells>
  <hyperlinks>
    <hyperlink ref="T2" location="OBSAH!A1" tooltip="o" display="zpět na obsah"/>
  </hyperlinks>
  <pageMargins left="0.70866141732283472" right="0.70866141732283472" top="0.78740157480314965" bottom="0.78740157480314965" header="0.31496062992125984" footer="0.31496062992125984"/>
  <pageSetup paperSize="9" scale="46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95"/>
  <sheetViews>
    <sheetView showGridLines="0" zoomScaleNormal="100" workbookViewId="0"/>
  </sheetViews>
  <sheetFormatPr defaultRowHeight="15" x14ac:dyDescent="0.25"/>
  <cols>
    <col min="1" max="1" width="22.5703125" customWidth="1"/>
    <col min="16" max="16" width="11.42578125" customWidth="1"/>
    <col min="17" max="17" width="12.7109375" customWidth="1"/>
    <col min="18" max="18" width="10.7109375" customWidth="1"/>
  </cols>
  <sheetData>
    <row r="1" spans="1:20" x14ac:dyDescent="0.25">
      <c r="A1" s="17" t="s">
        <v>579</v>
      </c>
    </row>
    <row r="2" spans="1:20" ht="15.75" thickBot="1" x14ac:dyDescent="0.3">
      <c r="A2" s="123" t="s">
        <v>716</v>
      </c>
      <c r="R2" s="4"/>
      <c r="T2" s="4" t="s">
        <v>83</v>
      </c>
    </row>
    <row r="3" spans="1:20" ht="15" customHeight="1" x14ac:dyDescent="0.25">
      <c r="A3" s="341" t="s">
        <v>169</v>
      </c>
      <c r="B3" s="322" t="s">
        <v>86</v>
      </c>
      <c r="C3" s="323"/>
      <c r="D3" s="323"/>
      <c r="E3" s="323"/>
      <c r="F3" s="323"/>
      <c r="G3" s="323"/>
      <c r="H3" s="323"/>
      <c r="I3" s="323"/>
      <c r="J3" s="323"/>
      <c r="K3" s="323"/>
      <c r="L3" s="323"/>
      <c r="M3" s="323"/>
      <c r="N3" s="323"/>
      <c r="O3" s="219"/>
      <c r="P3" s="347" t="s">
        <v>130</v>
      </c>
      <c r="Q3" s="349" t="s">
        <v>170</v>
      </c>
      <c r="R3" s="351" t="s">
        <v>171</v>
      </c>
    </row>
    <row r="4" spans="1:20" ht="21.75" customHeight="1" thickBot="1" x14ac:dyDescent="0.3">
      <c r="A4" s="342"/>
      <c r="B4" s="104" t="s">
        <v>123</v>
      </c>
      <c r="C4" s="105" t="s">
        <v>87</v>
      </c>
      <c r="D4" s="105" t="s">
        <v>88</v>
      </c>
      <c r="E4" s="105" t="s">
        <v>89</v>
      </c>
      <c r="F4" s="105" t="s">
        <v>90</v>
      </c>
      <c r="G4" s="105" t="s">
        <v>91</v>
      </c>
      <c r="H4" s="105" t="s">
        <v>92</v>
      </c>
      <c r="I4" s="105" t="s">
        <v>93</v>
      </c>
      <c r="J4" s="105" t="s">
        <v>94</v>
      </c>
      <c r="K4" s="105" t="s">
        <v>95</v>
      </c>
      <c r="L4" s="105" t="s">
        <v>96</v>
      </c>
      <c r="M4" s="110" t="s">
        <v>97</v>
      </c>
      <c r="N4" s="105" t="s">
        <v>98</v>
      </c>
      <c r="O4" s="110" t="s">
        <v>99</v>
      </c>
      <c r="P4" s="348"/>
      <c r="Q4" s="350"/>
      <c r="R4" s="352"/>
    </row>
    <row r="5" spans="1:20" ht="15.75" thickBot="1" x14ac:dyDescent="0.3">
      <c r="A5" s="252" t="s">
        <v>172</v>
      </c>
      <c r="B5" s="39">
        <v>23971</v>
      </c>
      <c r="C5" s="38">
        <v>23942</v>
      </c>
      <c r="D5" s="39">
        <v>22714</v>
      </c>
      <c r="E5" s="38">
        <v>21181</v>
      </c>
      <c r="F5" s="39">
        <v>20551</v>
      </c>
      <c r="G5" s="38">
        <v>20215</v>
      </c>
      <c r="H5" s="39">
        <v>20397</v>
      </c>
      <c r="I5" s="38">
        <v>20272</v>
      </c>
      <c r="J5" s="39">
        <v>20959</v>
      </c>
      <c r="K5" s="38">
        <v>21215</v>
      </c>
      <c r="L5" s="38">
        <v>21282</v>
      </c>
      <c r="M5" s="38">
        <v>20956</v>
      </c>
      <c r="N5" s="38">
        <v>21560</v>
      </c>
      <c r="O5" s="40">
        <v>22297</v>
      </c>
      <c r="P5" s="223">
        <v>3.4183673469387665E-2</v>
      </c>
      <c r="Q5" s="224">
        <v>6.3838923612767884E-2</v>
      </c>
      <c r="R5" s="245">
        <v>5.2688730465983769E-2</v>
      </c>
    </row>
    <row r="6" spans="1:20" ht="15.75" thickBot="1" x14ac:dyDescent="0.3">
      <c r="A6" s="253" t="s">
        <v>102</v>
      </c>
      <c r="B6" s="156">
        <v>3125</v>
      </c>
      <c r="C6" s="157">
        <v>3140</v>
      </c>
      <c r="D6" s="156">
        <v>2975</v>
      </c>
      <c r="E6" s="157">
        <v>2803</v>
      </c>
      <c r="F6" s="156">
        <v>2715</v>
      </c>
      <c r="G6" s="157">
        <v>2537</v>
      </c>
      <c r="H6" s="156">
        <v>2704</v>
      </c>
      <c r="I6" s="157">
        <v>2626</v>
      </c>
      <c r="J6" s="156">
        <v>2753</v>
      </c>
      <c r="K6" s="157">
        <v>2830</v>
      </c>
      <c r="L6" s="157">
        <v>2854</v>
      </c>
      <c r="M6" s="157">
        <v>2874</v>
      </c>
      <c r="N6" s="157">
        <v>2960</v>
      </c>
      <c r="O6" s="158">
        <v>3115</v>
      </c>
      <c r="P6" s="229">
        <v>5.2364864864864913E-2</v>
      </c>
      <c r="Q6" s="230">
        <v>0.13149291681801678</v>
      </c>
      <c r="R6" s="254">
        <v>0.11130931145201561</v>
      </c>
    </row>
    <row r="7" spans="1:20" x14ac:dyDescent="0.25">
      <c r="A7" s="255" t="s">
        <v>103</v>
      </c>
      <c r="B7" s="311">
        <v>2600</v>
      </c>
      <c r="C7" s="68">
        <v>2582</v>
      </c>
      <c r="D7" s="312">
        <v>2627</v>
      </c>
      <c r="E7" s="68">
        <v>2419</v>
      </c>
      <c r="F7" s="312">
        <v>2427</v>
      </c>
      <c r="G7" s="68">
        <v>2396</v>
      </c>
      <c r="H7" s="312">
        <v>2596</v>
      </c>
      <c r="I7" s="68">
        <v>2537</v>
      </c>
      <c r="J7" s="312">
        <v>2645</v>
      </c>
      <c r="K7" s="68">
        <v>2844</v>
      </c>
      <c r="L7" s="68">
        <v>2885</v>
      </c>
      <c r="M7" s="68">
        <v>2933</v>
      </c>
      <c r="N7" s="68">
        <v>3051</v>
      </c>
      <c r="O7" s="313">
        <v>3207</v>
      </c>
      <c r="P7" s="231">
        <v>5.1130776794493515E-2</v>
      </c>
      <c r="Q7" s="232">
        <v>0.21247637051039692</v>
      </c>
      <c r="R7" s="256">
        <v>0.32575444398511788</v>
      </c>
    </row>
    <row r="8" spans="1:20" x14ac:dyDescent="0.25">
      <c r="A8" s="257" t="s">
        <v>173</v>
      </c>
      <c r="B8" s="52">
        <v>216</v>
      </c>
      <c r="C8" s="53">
        <v>205</v>
      </c>
      <c r="D8" s="52">
        <v>188</v>
      </c>
      <c r="E8" s="53">
        <v>205</v>
      </c>
      <c r="F8" s="52">
        <v>179</v>
      </c>
      <c r="G8" s="53">
        <v>166</v>
      </c>
      <c r="H8" s="52">
        <v>169</v>
      </c>
      <c r="I8" s="53">
        <v>174</v>
      </c>
      <c r="J8" s="52">
        <v>195</v>
      </c>
      <c r="K8" s="53">
        <v>183</v>
      </c>
      <c r="L8" s="53">
        <v>172</v>
      </c>
      <c r="M8" s="53">
        <v>185</v>
      </c>
      <c r="N8" s="53">
        <v>186</v>
      </c>
      <c r="O8" s="159">
        <v>191</v>
      </c>
      <c r="P8" s="231">
        <v>2.6881720430107503E-2</v>
      </c>
      <c r="Q8" s="232">
        <v>-2.0512820512820551E-2</v>
      </c>
      <c r="R8" s="256">
        <v>-6.8292682926829218E-2</v>
      </c>
    </row>
    <row r="9" spans="1:20" x14ac:dyDescent="0.25">
      <c r="A9" s="257" t="s">
        <v>174</v>
      </c>
      <c r="B9" s="52">
        <v>141</v>
      </c>
      <c r="C9" s="53">
        <v>151</v>
      </c>
      <c r="D9" s="52">
        <v>136</v>
      </c>
      <c r="E9" s="53">
        <v>151</v>
      </c>
      <c r="F9" s="52">
        <v>150</v>
      </c>
      <c r="G9" s="53">
        <v>159</v>
      </c>
      <c r="H9" s="52">
        <v>148</v>
      </c>
      <c r="I9" s="53">
        <v>175</v>
      </c>
      <c r="J9" s="52">
        <v>183</v>
      </c>
      <c r="K9" s="53">
        <v>185</v>
      </c>
      <c r="L9" s="53">
        <v>198</v>
      </c>
      <c r="M9" s="53">
        <v>179</v>
      </c>
      <c r="N9" s="53">
        <v>177</v>
      </c>
      <c r="O9" s="159">
        <v>205</v>
      </c>
      <c r="P9" s="231">
        <v>0.15819209039548032</v>
      </c>
      <c r="Q9" s="232">
        <v>0.12021857923497259</v>
      </c>
      <c r="R9" s="256">
        <v>0.35761589403973515</v>
      </c>
    </row>
    <row r="10" spans="1:20" x14ac:dyDescent="0.25">
      <c r="A10" s="257" t="s">
        <v>175</v>
      </c>
      <c r="B10" s="52">
        <v>319</v>
      </c>
      <c r="C10" s="53">
        <v>300</v>
      </c>
      <c r="D10" s="52">
        <v>311</v>
      </c>
      <c r="E10" s="53">
        <v>275</v>
      </c>
      <c r="F10" s="52">
        <v>279</v>
      </c>
      <c r="G10" s="53">
        <v>266</v>
      </c>
      <c r="H10" s="52">
        <v>323</v>
      </c>
      <c r="I10" s="53">
        <v>261</v>
      </c>
      <c r="J10" s="52">
        <v>253</v>
      </c>
      <c r="K10" s="53">
        <v>337</v>
      </c>
      <c r="L10" s="53">
        <v>316</v>
      </c>
      <c r="M10" s="53">
        <v>315</v>
      </c>
      <c r="N10" s="53">
        <v>342</v>
      </c>
      <c r="O10" s="159">
        <v>350</v>
      </c>
      <c r="P10" s="231">
        <v>2.3391812865497075E-2</v>
      </c>
      <c r="Q10" s="232">
        <v>0.38339920948616601</v>
      </c>
      <c r="R10" s="256">
        <v>0.27272727272727271</v>
      </c>
    </row>
    <row r="11" spans="1:20" x14ac:dyDescent="0.25">
      <c r="A11" s="257" t="s">
        <v>176</v>
      </c>
      <c r="B11" s="52">
        <v>151</v>
      </c>
      <c r="C11" s="53">
        <v>171</v>
      </c>
      <c r="D11" s="52">
        <v>164</v>
      </c>
      <c r="E11" s="53">
        <v>147</v>
      </c>
      <c r="F11" s="52">
        <v>126</v>
      </c>
      <c r="G11" s="53">
        <v>153</v>
      </c>
      <c r="H11" s="52">
        <v>157</v>
      </c>
      <c r="I11" s="53">
        <v>159</v>
      </c>
      <c r="J11" s="52">
        <v>146</v>
      </c>
      <c r="K11" s="53">
        <v>149</v>
      </c>
      <c r="L11" s="53">
        <v>167</v>
      </c>
      <c r="M11" s="53">
        <v>163</v>
      </c>
      <c r="N11" s="53">
        <v>185</v>
      </c>
      <c r="O11" s="159">
        <v>201</v>
      </c>
      <c r="P11" s="231">
        <v>8.6486486486486491E-2</v>
      </c>
      <c r="Q11" s="232">
        <v>0.37671232876712324</v>
      </c>
      <c r="R11" s="256">
        <v>0.36734693877551017</v>
      </c>
    </row>
    <row r="12" spans="1:20" x14ac:dyDescent="0.25">
      <c r="A12" s="257" t="s">
        <v>177</v>
      </c>
      <c r="B12" s="52">
        <v>182</v>
      </c>
      <c r="C12" s="53">
        <v>165</v>
      </c>
      <c r="D12" s="52">
        <v>168</v>
      </c>
      <c r="E12" s="53">
        <v>142</v>
      </c>
      <c r="F12" s="52">
        <v>122</v>
      </c>
      <c r="G12" s="53">
        <v>115</v>
      </c>
      <c r="H12" s="52">
        <v>134</v>
      </c>
      <c r="I12" s="53">
        <v>129</v>
      </c>
      <c r="J12" s="52">
        <v>123</v>
      </c>
      <c r="K12" s="53">
        <v>112</v>
      </c>
      <c r="L12" s="53">
        <v>98</v>
      </c>
      <c r="M12" s="53">
        <v>139</v>
      </c>
      <c r="N12" s="53">
        <v>139</v>
      </c>
      <c r="O12" s="159">
        <v>112</v>
      </c>
      <c r="P12" s="231">
        <v>-0.19424460431654678</v>
      </c>
      <c r="Q12" s="232">
        <v>-8.9430894308943132E-2</v>
      </c>
      <c r="R12" s="256">
        <v>-0.21126760563380287</v>
      </c>
    </row>
    <row r="13" spans="1:20" x14ac:dyDescent="0.25">
      <c r="A13" s="257" t="s">
        <v>178</v>
      </c>
      <c r="B13" s="52">
        <v>146</v>
      </c>
      <c r="C13" s="53">
        <v>168</v>
      </c>
      <c r="D13" s="52">
        <v>171</v>
      </c>
      <c r="E13" s="53">
        <v>142</v>
      </c>
      <c r="F13" s="52">
        <v>155</v>
      </c>
      <c r="G13" s="53">
        <v>163</v>
      </c>
      <c r="H13" s="52">
        <v>180</v>
      </c>
      <c r="I13" s="53">
        <v>187</v>
      </c>
      <c r="J13" s="52">
        <v>169</v>
      </c>
      <c r="K13" s="53">
        <v>193</v>
      </c>
      <c r="L13" s="53">
        <v>180</v>
      </c>
      <c r="M13" s="53">
        <v>178</v>
      </c>
      <c r="N13" s="53">
        <v>186</v>
      </c>
      <c r="O13" s="159">
        <v>196</v>
      </c>
      <c r="P13" s="231">
        <v>5.3763440860215006E-2</v>
      </c>
      <c r="Q13" s="232">
        <v>0.15976331360946738</v>
      </c>
      <c r="R13" s="256">
        <v>0.38028169014084501</v>
      </c>
    </row>
    <row r="14" spans="1:20" x14ac:dyDescent="0.25">
      <c r="A14" s="257" t="s">
        <v>179</v>
      </c>
      <c r="B14" s="52">
        <v>234</v>
      </c>
      <c r="C14" s="53">
        <v>167</v>
      </c>
      <c r="D14" s="52">
        <v>221</v>
      </c>
      <c r="E14" s="53">
        <v>205</v>
      </c>
      <c r="F14" s="52">
        <v>198</v>
      </c>
      <c r="G14" s="53">
        <v>203</v>
      </c>
      <c r="H14" s="52">
        <v>208</v>
      </c>
      <c r="I14" s="53">
        <v>221</v>
      </c>
      <c r="J14" s="52">
        <v>200</v>
      </c>
      <c r="K14" s="53">
        <v>211</v>
      </c>
      <c r="L14" s="53">
        <v>226</v>
      </c>
      <c r="M14" s="53">
        <v>230</v>
      </c>
      <c r="N14" s="53">
        <v>199</v>
      </c>
      <c r="O14" s="159">
        <v>229</v>
      </c>
      <c r="P14" s="231">
        <v>0.15075376884422109</v>
      </c>
      <c r="Q14" s="232">
        <v>0.14500000000000002</v>
      </c>
      <c r="R14" s="256">
        <v>0.11707317073170742</v>
      </c>
    </row>
    <row r="15" spans="1:20" x14ac:dyDescent="0.25">
      <c r="A15" s="257" t="s">
        <v>180</v>
      </c>
      <c r="B15" s="52">
        <v>191</v>
      </c>
      <c r="C15" s="53">
        <v>196</v>
      </c>
      <c r="D15" s="52">
        <v>179</v>
      </c>
      <c r="E15" s="53">
        <v>160</v>
      </c>
      <c r="F15" s="52">
        <v>180</v>
      </c>
      <c r="G15" s="53">
        <v>163</v>
      </c>
      <c r="H15" s="52">
        <v>183</v>
      </c>
      <c r="I15" s="53">
        <v>161</v>
      </c>
      <c r="J15" s="52">
        <v>178</v>
      </c>
      <c r="K15" s="53">
        <v>180</v>
      </c>
      <c r="L15" s="53">
        <v>186</v>
      </c>
      <c r="M15" s="53">
        <v>194</v>
      </c>
      <c r="N15" s="53">
        <v>168</v>
      </c>
      <c r="O15" s="159">
        <v>190</v>
      </c>
      <c r="P15" s="231">
        <v>0.13095238095238093</v>
      </c>
      <c r="Q15" s="232">
        <v>6.7415730337078594E-2</v>
      </c>
      <c r="R15" s="256">
        <v>0.1875</v>
      </c>
    </row>
    <row r="16" spans="1:20" x14ac:dyDescent="0.25">
      <c r="A16" s="257" t="s">
        <v>181</v>
      </c>
      <c r="B16" s="52">
        <v>321</v>
      </c>
      <c r="C16" s="53">
        <v>389</v>
      </c>
      <c r="D16" s="52">
        <v>363</v>
      </c>
      <c r="E16" s="53">
        <v>337</v>
      </c>
      <c r="F16" s="52">
        <v>359</v>
      </c>
      <c r="G16" s="53">
        <v>370</v>
      </c>
      <c r="H16" s="52">
        <v>400</v>
      </c>
      <c r="I16" s="53">
        <v>392</v>
      </c>
      <c r="J16" s="52">
        <v>460</v>
      </c>
      <c r="K16" s="53">
        <v>460</v>
      </c>
      <c r="L16" s="53">
        <v>510</v>
      </c>
      <c r="M16" s="53">
        <v>543</v>
      </c>
      <c r="N16" s="53">
        <v>559</v>
      </c>
      <c r="O16" s="159">
        <v>620</v>
      </c>
      <c r="P16" s="231">
        <v>0.10912343470482999</v>
      </c>
      <c r="Q16" s="232">
        <v>0.34782608695652173</v>
      </c>
      <c r="R16" s="256">
        <v>0.83976261127596441</v>
      </c>
    </row>
    <row r="17" spans="1:20" x14ac:dyDescent="0.25">
      <c r="A17" s="257" t="s">
        <v>182</v>
      </c>
      <c r="B17" s="52">
        <v>337</v>
      </c>
      <c r="C17" s="53">
        <v>318</v>
      </c>
      <c r="D17" s="52">
        <v>364</v>
      </c>
      <c r="E17" s="53">
        <v>312</v>
      </c>
      <c r="F17" s="52">
        <v>347</v>
      </c>
      <c r="G17" s="53">
        <v>324</v>
      </c>
      <c r="H17" s="52">
        <v>354</v>
      </c>
      <c r="I17" s="53">
        <v>350</v>
      </c>
      <c r="J17" s="52">
        <v>388</v>
      </c>
      <c r="K17" s="53">
        <v>454</v>
      </c>
      <c r="L17" s="53">
        <v>503</v>
      </c>
      <c r="M17" s="53">
        <v>474</v>
      </c>
      <c r="N17" s="53">
        <v>516</v>
      </c>
      <c r="O17" s="159">
        <v>560</v>
      </c>
      <c r="P17" s="231">
        <v>8.5271317829457294E-2</v>
      </c>
      <c r="Q17" s="232">
        <v>0.44329896907216493</v>
      </c>
      <c r="R17" s="256">
        <v>0.79487179487179493</v>
      </c>
    </row>
    <row r="18" spans="1:20" x14ac:dyDescent="0.25">
      <c r="A18" s="257" t="s">
        <v>183</v>
      </c>
      <c r="B18" s="52">
        <v>271</v>
      </c>
      <c r="C18" s="53">
        <v>248</v>
      </c>
      <c r="D18" s="52">
        <v>261</v>
      </c>
      <c r="E18" s="53">
        <v>248</v>
      </c>
      <c r="F18" s="52">
        <v>254</v>
      </c>
      <c r="G18" s="53">
        <v>232</v>
      </c>
      <c r="H18" s="52">
        <v>247</v>
      </c>
      <c r="I18" s="53">
        <v>235</v>
      </c>
      <c r="J18" s="52">
        <v>271</v>
      </c>
      <c r="K18" s="53">
        <v>269</v>
      </c>
      <c r="L18" s="53">
        <v>231</v>
      </c>
      <c r="M18" s="53">
        <v>248</v>
      </c>
      <c r="N18" s="53">
        <v>285</v>
      </c>
      <c r="O18" s="159">
        <v>240</v>
      </c>
      <c r="P18" s="231">
        <v>-0.15789473684210531</v>
      </c>
      <c r="Q18" s="232">
        <v>-0.11439114391143912</v>
      </c>
      <c r="R18" s="256">
        <v>-3.2258064516129004E-2</v>
      </c>
    </row>
    <row r="19" spans="1:20" ht="15.75" thickBot="1" x14ac:dyDescent="0.3">
      <c r="A19" s="258" t="s">
        <v>184</v>
      </c>
      <c r="B19" s="57">
        <v>91</v>
      </c>
      <c r="C19" s="58">
        <v>104</v>
      </c>
      <c r="D19" s="57">
        <v>101</v>
      </c>
      <c r="E19" s="58">
        <v>95</v>
      </c>
      <c r="F19" s="57">
        <v>78</v>
      </c>
      <c r="G19" s="58">
        <v>82</v>
      </c>
      <c r="H19" s="57">
        <v>93</v>
      </c>
      <c r="I19" s="58">
        <v>93</v>
      </c>
      <c r="J19" s="57">
        <v>79</v>
      </c>
      <c r="K19" s="58">
        <v>111</v>
      </c>
      <c r="L19" s="58">
        <v>98</v>
      </c>
      <c r="M19" s="58">
        <v>85</v>
      </c>
      <c r="N19" s="58">
        <v>109</v>
      </c>
      <c r="O19" s="160">
        <v>113</v>
      </c>
      <c r="P19" s="231">
        <v>3.669724770642202E-2</v>
      </c>
      <c r="Q19" s="232">
        <v>0.43037974683544311</v>
      </c>
      <c r="R19" s="256">
        <v>0.18947368421052624</v>
      </c>
    </row>
    <row r="20" spans="1:20" x14ac:dyDescent="0.25">
      <c r="A20" s="255" t="s">
        <v>104</v>
      </c>
      <c r="B20" s="311">
        <v>1489</v>
      </c>
      <c r="C20" s="68">
        <v>1511</v>
      </c>
      <c r="D20" s="312">
        <v>1419</v>
      </c>
      <c r="E20" s="68">
        <v>1333</v>
      </c>
      <c r="F20" s="312">
        <v>1203</v>
      </c>
      <c r="G20" s="68">
        <v>1251</v>
      </c>
      <c r="H20" s="312">
        <v>1205</v>
      </c>
      <c r="I20" s="68">
        <v>1173</v>
      </c>
      <c r="J20" s="312">
        <v>1226</v>
      </c>
      <c r="K20" s="68">
        <v>1256</v>
      </c>
      <c r="L20" s="68">
        <v>1249</v>
      </c>
      <c r="M20" s="68">
        <v>1251</v>
      </c>
      <c r="N20" s="68">
        <v>1260</v>
      </c>
      <c r="O20" s="313">
        <v>1278</v>
      </c>
      <c r="P20" s="233">
        <v>1.4285714285714235E-2</v>
      </c>
      <c r="Q20" s="234">
        <v>4.2414355628058731E-2</v>
      </c>
      <c r="R20" s="259">
        <v>-4.1260315078769705E-2</v>
      </c>
    </row>
    <row r="21" spans="1:20" x14ac:dyDescent="0.25">
      <c r="A21" s="257" t="s">
        <v>185</v>
      </c>
      <c r="B21" s="52">
        <v>492</v>
      </c>
      <c r="C21" s="53">
        <v>520</v>
      </c>
      <c r="D21" s="52">
        <v>508</v>
      </c>
      <c r="E21" s="53">
        <v>406</v>
      </c>
      <c r="F21" s="52">
        <v>373</v>
      </c>
      <c r="G21" s="53">
        <v>400</v>
      </c>
      <c r="H21" s="52">
        <v>391</v>
      </c>
      <c r="I21" s="53">
        <v>388</v>
      </c>
      <c r="J21" s="52">
        <v>392</v>
      </c>
      <c r="K21" s="53">
        <v>444</v>
      </c>
      <c r="L21" s="53">
        <v>418</v>
      </c>
      <c r="M21" s="53">
        <v>448</v>
      </c>
      <c r="N21" s="53">
        <v>439</v>
      </c>
      <c r="O21" s="159">
        <v>450</v>
      </c>
      <c r="P21" s="231">
        <v>2.5056947608200542E-2</v>
      </c>
      <c r="Q21" s="232">
        <v>0.1479591836734695</v>
      </c>
      <c r="R21" s="256">
        <v>0.10837438423645329</v>
      </c>
    </row>
    <row r="22" spans="1:20" x14ac:dyDescent="0.25">
      <c r="A22" s="257" t="s">
        <v>186</v>
      </c>
      <c r="B22" s="52">
        <v>122</v>
      </c>
      <c r="C22" s="53">
        <v>110</v>
      </c>
      <c r="D22" s="52">
        <v>114</v>
      </c>
      <c r="E22" s="53">
        <v>125</v>
      </c>
      <c r="F22" s="52">
        <v>92</v>
      </c>
      <c r="G22" s="53">
        <v>98</v>
      </c>
      <c r="H22" s="52">
        <v>92</v>
      </c>
      <c r="I22" s="53">
        <v>106</v>
      </c>
      <c r="J22" s="52">
        <v>116</v>
      </c>
      <c r="K22" s="53">
        <v>92</v>
      </c>
      <c r="L22" s="53">
        <v>100</v>
      </c>
      <c r="M22" s="53">
        <v>112</v>
      </c>
      <c r="N22" s="53">
        <v>97</v>
      </c>
      <c r="O22" s="159">
        <v>102</v>
      </c>
      <c r="P22" s="231">
        <v>5.1546391752577359E-2</v>
      </c>
      <c r="Q22" s="232">
        <v>-0.12068965517241381</v>
      </c>
      <c r="R22" s="256">
        <v>-0.18400000000000005</v>
      </c>
    </row>
    <row r="23" spans="1:20" x14ac:dyDescent="0.25">
      <c r="A23" s="257" t="s">
        <v>187</v>
      </c>
      <c r="B23" s="52">
        <v>189</v>
      </c>
      <c r="C23" s="53">
        <v>204</v>
      </c>
      <c r="D23" s="52">
        <v>186</v>
      </c>
      <c r="E23" s="53">
        <v>191</v>
      </c>
      <c r="F23" s="52">
        <v>165</v>
      </c>
      <c r="G23" s="53">
        <v>171</v>
      </c>
      <c r="H23" s="52">
        <v>159</v>
      </c>
      <c r="I23" s="53">
        <v>180</v>
      </c>
      <c r="J23" s="52">
        <v>165</v>
      </c>
      <c r="K23" s="53">
        <v>163</v>
      </c>
      <c r="L23" s="53">
        <v>170</v>
      </c>
      <c r="M23" s="53">
        <v>177</v>
      </c>
      <c r="N23" s="53">
        <v>181</v>
      </c>
      <c r="O23" s="159">
        <v>180</v>
      </c>
      <c r="P23" s="231">
        <v>-5.5248618784530246E-3</v>
      </c>
      <c r="Q23" s="232">
        <v>9.0909090909090828E-2</v>
      </c>
      <c r="R23" s="256">
        <v>-5.759162303664922E-2</v>
      </c>
    </row>
    <row r="24" spans="1:20" x14ac:dyDescent="0.25">
      <c r="A24" s="257" t="s">
        <v>188</v>
      </c>
      <c r="B24" s="52">
        <v>164</v>
      </c>
      <c r="C24" s="53">
        <v>160</v>
      </c>
      <c r="D24" s="52">
        <v>149</v>
      </c>
      <c r="E24" s="53">
        <v>142</v>
      </c>
      <c r="F24" s="52">
        <v>139</v>
      </c>
      <c r="G24" s="53">
        <v>154</v>
      </c>
      <c r="H24" s="52">
        <v>137</v>
      </c>
      <c r="I24" s="53">
        <v>141</v>
      </c>
      <c r="J24" s="52">
        <v>142</v>
      </c>
      <c r="K24" s="53">
        <v>152</v>
      </c>
      <c r="L24" s="53">
        <v>126</v>
      </c>
      <c r="M24" s="53">
        <v>104</v>
      </c>
      <c r="N24" s="53">
        <v>144</v>
      </c>
      <c r="O24" s="159">
        <v>130</v>
      </c>
      <c r="P24" s="231">
        <v>-9.722222222222221E-2</v>
      </c>
      <c r="Q24" s="232">
        <v>-8.4507042253521125E-2</v>
      </c>
      <c r="R24" s="256">
        <v>-8.4507042253521125E-2</v>
      </c>
    </row>
    <row r="25" spans="1:20" x14ac:dyDescent="0.25">
      <c r="A25" s="257" t="s">
        <v>189</v>
      </c>
      <c r="B25" s="52">
        <v>135</v>
      </c>
      <c r="C25" s="53">
        <v>120</v>
      </c>
      <c r="D25" s="52">
        <v>101</v>
      </c>
      <c r="E25" s="53">
        <v>131</v>
      </c>
      <c r="F25" s="52">
        <v>114</v>
      </c>
      <c r="G25" s="53">
        <v>94</v>
      </c>
      <c r="H25" s="52">
        <v>105</v>
      </c>
      <c r="I25" s="53">
        <v>87</v>
      </c>
      <c r="J25" s="52">
        <v>104</v>
      </c>
      <c r="K25" s="53">
        <v>98</v>
      </c>
      <c r="L25" s="53">
        <v>107</v>
      </c>
      <c r="M25" s="53">
        <v>89</v>
      </c>
      <c r="N25" s="53">
        <v>96</v>
      </c>
      <c r="O25" s="159">
        <v>101</v>
      </c>
      <c r="P25" s="231">
        <v>5.2083333333333259E-2</v>
      </c>
      <c r="Q25" s="232">
        <v>-2.8846153846153855E-2</v>
      </c>
      <c r="R25" s="256">
        <v>-0.22900763358778631</v>
      </c>
    </row>
    <row r="26" spans="1:20" x14ac:dyDescent="0.25">
      <c r="A26" s="257" t="s">
        <v>190</v>
      </c>
      <c r="B26" s="52">
        <v>151</v>
      </c>
      <c r="C26" s="53">
        <v>142</v>
      </c>
      <c r="D26" s="52">
        <v>140</v>
      </c>
      <c r="E26" s="53">
        <v>120</v>
      </c>
      <c r="F26" s="52">
        <v>114</v>
      </c>
      <c r="G26" s="53">
        <v>137</v>
      </c>
      <c r="H26" s="52">
        <v>129</v>
      </c>
      <c r="I26" s="53">
        <v>110</v>
      </c>
      <c r="J26" s="52">
        <v>114</v>
      </c>
      <c r="K26" s="53">
        <v>120</v>
      </c>
      <c r="L26" s="53">
        <v>138</v>
      </c>
      <c r="M26" s="53">
        <v>132</v>
      </c>
      <c r="N26" s="53">
        <v>117</v>
      </c>
      <c r="O26" s="159">
        <v>114</v>
      </c>
      <c r="P26" s="231">
        <v>-2.5641025641025661E-2</v>
      </c>
      <c r="Q26" s="232">
        <v>0</v>
      </c>
      <c r="R26" s="256">
        <v>-5.0000000000000044E-2</v>
      </c>
    </row>
    <row r="27" spans="1:20" ht="15.75" thickBot="1" x14ac:dyDescent="0.3">
      <c r="A27" s="258" t="s">
        <v>191</v>
      </c>
      <c r="B27" s="57">
        <v>236</v>
      </c>
      <c r="C27" s="58">
        <v>255</v>
      </c>
      <c r="D27" s="57">
        <v>221</v>
      </c>
      <c r="E27" s="58">
        <v>218</v>
      </c>
      <c r="F27" s="57">
        <v>206</v>
      </c>
      <c r="G27" s="58">
        <v>197</v>
      </c>
      <c r="H27" s="57">
        <v>192</v>
      </c>
      <c r="I27" s="58">
        <v>161</v>
      </c>
      <c r="J27" s="57">
        <v>193</v>
      </c>
      <c r="K27" s="58">
        <v>187</v>
      </c>
      <c r="L27" s="58">
        <v>190</v>
      </c>
      <c r="M27" s="58">
        <v>189</v>
      </c>
      <c r="N27" s="58">
        <v>186</v>
      </c>
      <c r="O27" s="160">
        <v>201</v>
      </c>
      <c r="P27" s="235">
        <v>8.0645161290322509E-2</v>
      </c>
      <c r="Q27" s="236">
        <v>4.1450777202072464E-2</v>
      </c>
      <c r="R27" s="260">
        <v>-7.7981651376146766E-2</v>
      </c>
    </row>
    <row r="28" spans="1:20" x14ac:dyDescent="0.25">
      <c r="A28" s="255" t="s">
        <v>105</v>
      </c>
      <c r="B28" s="311">
        <v>988</v>
      </c>
      <c r="C28" s="68">
        <v>1024</v>
      </c>
      <c r="D28" s="312">
        <v>960</v>
      </c>
      <c r="E28" s="68">
        <v>968</v>
      </c>
      <c r="F28" s="312">
        <v>925</v>
      </c>
      <c r="G28" s="68">
        <v>896</v>
      </c>
      <c r="H28" s="312">
        <v>871</v>
      </c>
      <c r="I28" s="68">
        <v>895</v>
      </c>
      <c r="J28" s="312">
        <v>942</v>
      </c>
      <c r="K28" s="68">
        <v>970</v>
      </c>
      <c r="L28" s="68">
        <v>1001</v>
      </c>
      <c r="M28" s="68">
        <v>955</v>
      </c>
      <c r="N28" s="68">
        <v>965</v>
      </c>
      <c r="O28" s="313">
        <v>982</v>
      </c>
      <c r="P28" s="233">
        <v>1.7616580310880758E-2</v>
      </c>
      <c r="Q28" s="234">
        <v>4.2462845010615702E-2</v>
      </c>
      <c r="R28" s="259">
        <v>1.4462809917355379E-2</v>
      </c>
    </row>
    <row r="29" spans="1:20" x14ac:dyDescent="0.25">
      <c r="A29" s="257" t="s">
        <v>192</v>
      </c>
      <c r="B29" s="52">
        <v>104</v>
      </c>
      <c r="C29" s="53">
        <v>101</v>
      </c>
      <c r="D29" s="52">
        <v>104</v>
      </c>
      <c r="E29" s="53">
        <v>91</v>
      </c>
      <c r="F29" s="52">
        <v>101</v>
      </c>
      <c r="G29" s="53">
        <v>99</v>
      </c>
      <c r="H29" s="52">
        <v>86</v>
      </c>
      <c r="I29" s="53">
        <v>95</v>
      </c>
      <c r="J29" s="52">
        <v>96</v>
      </c>
      <c r="K29" s="53">
        <v>95</v>
      </c>
      <c r="L29" s="53">
        <v>98</v>
      </c>
      <c r="M29" s="53">
        <v>89</v>
      </c>
      <c r="N29" s="53">
        <v>78</v>
      </c>
      <c r="O29" s="159">
        <v>102</v>
      </c>
      <c r="P29" s="231">
        <v>0.30769230769230771</v>
      </c>
      <c r="Q29" s="232">
        <v>6.25E-2</v>
      </c>
      <c r="R29" s="256">
        <v>0.12087912087912089</v>
      </c>
    </row>
    <row r="30" spans="1:20" x14ac:dyDescent="0.25">
      <c r="A30" s="257" t="s">
        <v>193</v>
      </c>
      <c r="B30" s="52">
        <v>152</v>
      </c>
      <c r="C30" s="53">
        <v>168</v>
      </c>
      <c r="D30" s="52">
        <v>155</v>
      </c>
      <c r="E30" s="53">
        <v>162</v>
      </c>
      <c r="F30" s="52">
        <v>156</v>
      </c>
      <c r="G30" s="53">
        <v>163</v>
      </c>
      <c r="H30" s="52">
        <v>160</v>
      </c>
      <c r="I30" s="53">
        <v>146</v>
      </c>
      <c r="J30" s="52">
        <v>172</v>
      </c>
      <c r="K30" s="53">
        <v>169</v>
      </c>
      <c r="L30" s="53">
        <v>171</v>
      </c>
      <c r="M30" s="53">
        <v>179</v>
      </c>
      <c r="N30" s="53">
        <v>166</v>
      </c>
      <c r="O30" s="159">
        <v>150</v>
      </c>
      <c r="P30" s="231">
        <v>-9.6385542168674676E-2</v>
      </c>
      <c r="Q30" s="232">
        <v>-0.12790697674418605</v>
      </c>
      <c r="R30" s="256">
        <v>-7.407407407407407E-2</v>
      </c>
    </row>
    <row r="31" spans="1:20" x14ac:dyDescent="0.25">
      <c r="A31" s="257" t="s">
        <v>194</v>
      </c>
      <c r="B31" s="52">
        <v>79</v>
      </c>
      <c r="C31" s="53">
        <v>96</v>
      </c>
      <c r="D31" s="52">
        <v>82</v>
      </c>
      <c r="E31" s="53">
        <v>80</v>
      </c>
      <c r="F31" s="52">
        <v>85</v>
      </c>
      <c r="G31" s="53">
        <v>70</v>
      </c>
      <c r="H31" s="52">
        <v>79</v>
      </c>
      <c r="I31" s="53">
        <v>64</v>
      </c>
      <c r="J31" s="52">
        <v>96</v>
      </c>
      <c r="K31" s="53">
        <v>84</v>
      </c>
      <c r="L31" s="53">
        <v>96</v>
      </c>
      <c r="M31" s="53">
        <v>81</v>
      </c>
      <c r="N31" s="53">
        <v>73</v>
      </c>
      <c r="O31" s="159">
        <v>95</v>
      </c>
      <c r="P31" s="231">
        <v>0.30136986301369872</v>
      </c>
      <c r="Q31" s="232">
        <v>-1.041666666666663E-2</v>
      </c>
      <c r="R31" s="256">
        <v>0.1875</v>
      </c>
      <c r="T31" s="14"/>
    </row>
    <row r="32" spans="1:20" x14ac:dyDescent="0.25">
      <c r="A32" s="257" t="s">
        <v>195</v>
      </c>
      <c r="B32" s="52">
        <v>368</v>
      </c>
      <c r="C32" s="53">
        <v>372</v>
      </c>
      <c r="D32" s="52">
        <v>365</v>
      </c>
      <c r="E32" s="53">
        <v>371</v>
      </c>
      <c r="F32" s="52">
        <v>312</v>
      </c>
      <c r="G32" s="53">
        <v>321</v>
      </c>
      <c r="H32" s="52">
        <v>325</v>
      </c>
      <c r="I32" s="53">
        <v>344</v>
      </c>
      <c r="J32" s="52">
        <v>327</v>
      </c>
      <c r="K32" s="53">
        <v>354</v>
      </c>
      <c r="L32" s="53">
        <v>371</v>
      </c>
      <c r="M32" s="53">
        <v>346</v>
      </c>
      <c r="N32" s="53">
        <v>392</v>
      </c>
      <c r="O32" s="159">
        <v>356</v>
      </c>
      <c r="P32" s="231">
        <v>-9.1836734693877542E-2</v>
      </c>
      <c r="Q32" s="232">
        <v>8.8685015290519864E-2</v>
      </c>
      <c r="R32" s="256">
        <v>-4.0431266846361225E-2</v>
      </c>
      <c r="T32" s="14"/>
    </row>
    <row r="33" spans="1:18" x14ac:dyDescent="0.25">
      <c r="A33" s="257" t="s">
        <v>196</v>
      </c>
      <c r="B33" s="52">
        <v>120</v>
      </c>
      <c r="C33" s="53">
        <v>115</v>
      </c>
      <c r="D33" s="52">
        <v>99</v>
      </c>
      <c r="E33" s="53">
        <v>118</v>
      </c>
      <c r="F33" s="52">
        <v>110</v>
      </c>
      <c r="G33" s="53">
        <v>98</v>
      </c>
      <c r="H33" s="52">
        <v>98</v>
      </c>
      <c r="I33" s="53">
        <v>117</v>
      </c>
      <c r="J33" s="52">
        <v>125</v>
      </c>
      <c r="K33" s="53">
        <v>111</v>
      </c>
      <c r="L33" s="53">
        <v>144</v>
      </c>
      <c r="M33" s="53">
        <v>114</v>
      </c>
      <c r="N33" s="53">
        <v>135</v>
      </c>
      <c r="O33" s="159">
        <v>141</v>
      </c>
      <c r="P33" s="231">
        <v>4.4444444444444509E-2</v>
      </c>
      <c r="Q33" s="232">
        <v>0.12799999999999989</v>
      </c>
      <c r="R33" s="256">
        <v>0.19491525423728806</v>
      </c>
    </row>
    <row r="34" spans="1:18" x14ac:dyDescent="0.25">
      <c r="A34" s="257" t="s">
        <v>197</v>
      </c>
      <c r="B34" s="52">
        <v>76</v>
      </c>
      <c r="C34" s="53">
        <v>83</v>
      </c>
      <c r="D34" s="52">
        <v>73</v>
      </c>
      <c r="E34" s="53">
        <v>77</v>
      </c>
      <c r="F34" s="52">
        <v>71</v>
      </c>
      <c r="G34" s="53">
        <v>70</v>
      </c>
      <c r="H34" s="52">
        <v>61</v>
      </c>
      <c r="I34" s="53">
        <v>63</v>
      </c>
      <c r="J34" s="52">
        <v>68</v>
      </c>
      <c r="K34" s="53">
        <v>71</v>
      </c>
      <c r="L34" s="53">
        <v>61</v>
      </c>
      <c r="M34" s="53">
        <v>65</v>
      </c>
      <c r="N34" s="53">
        <v>70</v>
      </c>
      <c r="O34" s="159">
        <v>72</v>
      </c>
      <c r="P34" s="231">
        <v>2.857142857142847E-2</v>
      </c>
      <c r="Q34" s="232">
        <v>5.8823529411764719E-2</v>
      </c>
      <c r="R34" s="256">
        <v>-6.4935064935064957E-2</v>
      </c>
    </row>
    <row r="35" spans="1:18" ht="15.75" thickBot="1" x14ac:dyDescent="0.3">
      <c r="A35" s="258" t="s">
        <v>198</v>
      </c>
      <c r="B35" s="57">
        <v>89</v>
      </c>
      <c r="C35" s="58">
        <v>89</v>
      </c>
      <c r="D35" s="57">
        <v>82</v>
      </c>
      <c r="E35" s="58">
        <v>69</v>
      </c>
      <c r="F35" s="57">
        <v>90</v>
      </c>
      <c r="G35" s="58">
        <v>75</v>
      </c>
      <c r="H35" s="57">
        <v>62</v>
      </c>
      <c r="I35" s="58">
        <v>66</v>
      </c>
      <c r="J35" s="57">
        <v>58</v>
      </c>
      <c r="K35" s="58">
        <v>86</v>
      </c>
      <c r="L35" s="58">
        <v>60</v>
      </c>
      <c r="M35" s="58">
        <v>81</v>
      </c>
      <c r="N35" s="58">
        <v>51</v>
      </c>
      <c r="O35" s="160">
        <v>66</v>
      </c>
      <c r="P35" s="235">
        <v>0.29411764705882359</v>
      </c>
      <c r="Q35" s="236">
        <v>0.13793103448275867</v>
      </c>
      <c r="R35" s="260">
        <v>-4.3478260869565188E-2</v>
      </c>
    </row>
    <row r="36" spans="1:18" x14ac:dyDescent="0.25">
      <c r="A36" s="255" t="s">
        <v>106</v>
      </c>
      <c r="B36" s="311">
        <v>561</v>
      </c>
      <c r="C36" s="68">
        <v>560</v>
      </c>
      <c r="D36" s="312">
        <v>504</v>
      </c>
      <c r="E36" s="68">
        <v>503</v>
      </c>
      <c r="F36" s="312">
        <v>464</v>
      </c>
      <c r="G36" s="68">
        <v>461</v>
      </c>
      <c r="H36" s="312">
        <v>469</v>
      </c>
      <c r="I36" s="68">
        <v>467</v>
      </c>
      <c r="J36" s="312">
        <v>495</v>
      </c>
      <c r="K36" s="68">
        <v>483</v>
      </c>
      <c r="L36" s="68">
        <v>473</v>
      </c>
      <c r="M36" s="68">
        <v>444</v>
      </c>
      <c r="N36" s="68">
        <v>462</v>
      </c>
      <c r="O36" s="313">
        <v>429</v>
      </c>
      <c r="P36" s="231">
        <v>-7.1428571428571397E-2</v>
      </c>
      <c r="Q36" s="232">
        <v>-0.1333333333333333</v>
      </c>
      <c r="R36" s="256">
        <v>-0.14711729622266401</v>
      </c>
    </row>
    <row r="37" spans="1:18" x14ac:dyDescent="0.25">
      <c r="A37" s="257" t="s">
        <v>199</v>
      </c>
      <c r="B37" s="52">
        <v>201</v>
      </c>
      <c r="C37" s="53">
        <v>186</v>
      </c>
      <c r="D37" s="52">
        <v>187</v>
      </c>
      <c r="E37" s="53">
        <v>183</v>
      </c>
      <c r="F37" s="52">
        <v>143</v>
      </c>
      <c r="G37" s="53">
        <v>158</v>
      </c>
      <c r="H37" s="52">
        <v>150</v>
      </c>
      <c r="I37" s="53">
        <v>140</v>
      </c>
      <c r="J37" s="52">
        <v>172</v>
      </c>
      <c r="K37" s="53">
        <v>163</v>
      </c>
      <c r="L37" s="53">
        <v>177</v>
      </c>
      <c r="M37" s="53">
        <v>147</v>
      </c>
      <c r="N37" s="53">
        <v>159</v>
      </c>
      <c r="O37" s="159">
        <v>143</v>
      </c>
      <c r="P37" s="231">
        <v>-0.10062893081761004</v>
      </c>
      <c r="Q37" s="232">
        <v>-0.16860465116279066</v>
      </c>
      <c r="R37" s="256">
        <v>-0.21857923497267762</v>
      </c>
    </row>
    <row r="38" spans="1:18" x14ac:dyDescent="0.25">
      <c r="A38" s="257" t="s">
        <v>200</v>
      </c>
      <c r="B38" s="52">
        <v>229</v>
      </c>
      <c r="C38" s="53">
        <v>243</v>
      </c>
      <c r="D38" s="52">
        <v>190</v>
      </c>
      <c r="E38" s="53">
        <v>198</v>
      </c>
      <c r="F38" s="52">
        <v>192</v>
      </c>
      <c r="G38" s="53">
        <v>184</v>
      </c>
      <c r="H38" s="52">
        <v>190</v>
      </c>
      <c r="I38" s="53">
        <v>196</v>
      </c>
      <c r="J38" s="52">
        <v>195</v>
      </c>
      <c r="K38" s="53">
        <v>190</v>
      </c>
      <c r="L38" s="53">
        <v>179</v>
      </c>
      <c r="M38" s="53">
        <v>192</v>
      </c>
      <c r="N38" s="53">
        <v>196</v>
      </c>
      <c r="O38" s="159">
        <v>193</v>
      </c>
      <c r="P38" s="231">
        <v>-1.5306122448979553E-2</v>
      </c>
      <c r="Q38" s="232">
        <v>-1.025641025641022E-2</v>
      </c>
      <c r="R38" s="256">
        <v>-2.5252525252525304E-2</v>
      </c>
    </row>
    <row r="39" spans="1:18" ht="15.75" thickBot="1" x14ac:dyDescent="0.3">
      <c r="A39" s="258" t="s">
        <v>201</v>
      </c>
      <c r="B39" s="57">
        <v>131</v>
      </c>
      <c r="C39" s="58">
        <v>131</v>
      </c>
      <c r="D39" s="57">
        <v>127</v>
      </c>
      <c r="E39" s="58">
        <v>122</v>
      </c>
      <c r="F39" s="57">
        <v>129</v>
      </c>
      <c r="G39" s="58">
        <v>119</v>
      </c>
      <c r="H39" s="57">
        <v>129</v>
      </c>
      <c r="I39" s="58">
        <v>131</v>
      </c>
      <c r="J39" s="57">
        <v>128</v>
      </c>
      <c r="K39" s="58">
        <v>130</v>
      </c>
      <c r="L39" s="58">
        <v>117</v>
      </c>
      <c r="M39" s="58">
        <v>105</v>
      </c>
      <c r="N39" s="58">
        <v>107</v>
      </c>
      <c r="O39" s="160">
        <v>93</v>
      </c>
      <c r="P39" s="231">
        <v>-0.13084112149532712</v>
      </c>
      <c r="Q39" s="232">
        <v>-0.2734375</v>
      </c>
      <c r="R39" s="256">
        <v>-0.23770491803278693</v>
      </c>
    </row>
    <row r="40" spans="1:18" x14ac:dyDescent="0.25">
      <c r="A40" s="255" t="s">
        <v>107</v>
      </c>
      <c r="B40" s="311">
        <v>1471</v>
      </c>
      <c r="C40" s="68">
        <v>1530</v>
      </c>
      <c r="D40" s="312">
        <v>1383</v>
      </c>
      <c r="E40" s="68">
        <v>1367</v>
      </c>
      <c r="F40" s="312">
        <v>1255</v>
      </c>
      <c r="G40" s="68">
        <v>1297</v>
      </c>
      <c r="H40" s="312">
        <v>1268</v>
      </c>
      <c r="I40" s="68">
        <v>1286</v>
      </c>
      <c r="J40" s="312">
        <v>1339</v>
      </c>
      <c r="K40" s="68">
        <v>1341</v>
      </c>
      <c r="L40" s="68">
        <v>1368</v>
      </c>
      <c r="M40" s="68">
        <v>1278</v>
      </c>
      <c r="N40" s="68">
        <v>1351</v>
      </c>
      <c r="O40" s="313">
        <v>1409</v>
      </c>
      <c r="P40" s="233">
        <v>4.2931162102146647E-2</v>
      </c>
      <c r="Q40" s="234">
        <v>5.2277819268110592E-2</v>
      </c>
      <c r="R40" s="259">
        <v>3.0724213606437401E-2</v>
      </c>
    </row>
    <row r="41" spans="1:18" x14ac:dyDescent="0.25">
      <c r="A41" s="257" t="s">
        <v>202</v>
      </c>
      <c r="B41" s="52">
        <v>213</v>
      </c>
      <c r="C41" s="53">
        <v>217</v>
      </c>
      <c r="D41" s="52">
        <v>222</v>
      </c>
      <c r="E41" s="53">
        <v>195</v>
      </c>
      <c r="F41" s="52">
        <v>191</v>
      </c>
      <c r="G41" s="53">
        <v>194</v>
      </c>
      <c r="H41" s="52">
        <v>214</v>
      </c>
      <c r="I41" s="53">
        <v>194</v>
      </c>
      <c r="J41" s="52">
        <v>187</v>
      </c>
      <c r="K41" s="53">
        <v>201</v>
      </c>
      <c r="L41" s="53">
        <v>208</v>
      </c>
      <c r="M41" s="53">
        <v>210</v>
      </c>
      <c r="N41" s="53">
        <v>210</v>
      </c>
      <c r="O41" s="159">
        <v>230</v>
      </c>
      <c r="P41" s="231">
        <v>9.5238095238095344E-2</v>
      </c>
      <c r="Q41" s="232">
        <v>0.22994652406417115</v>
      </c>
      <c r="R41" s="256">
        <v>0.17948717948717952</v>
      </c>
    </row>
    <row r="42" spans="1:18" x14ac:dyDescent="0.25">
      <c r="A42" s="257" t="s">
        <v>203</v>
      </c>
      <c r="B42" s="52">
        <v>253</v>
      </c>
      <c r="C42" s="53">
        <v>251</v>
      </c>
      <c r="D42" s="52">
        <v>214</v>
      </c>
      <c r="E42" s="53">
        <v>215</v>
      </c>
      <c r="F42" s="52">
        <v>214</v>
      </c>
      <c r="G42" s="53">
        <v>187</v>
      </c>
      <c r="H42" s="52">
        <v>214</v>
      </c>
      <c r="I42" s="53">
        <v>207</v>
      </c>
      <c r="J42" s="52">
        <v>229</v>
      </c>
      <c r="K42" s="53">
        <v>209</v>
      </c>
      <c r="L42" s="53">
        <v>206</v>
      </c>
      <c r="M42" s="53">
        <v>194</v>
      </c>
      <c r="N42" s="53">
        <v>192</v>
      </c>
      <c r="O42" s="159">
        <v>221</v>
      </c>
      <c r="P42" s="231">
        <v>0.15104166666666674</v>
      </c>
      <c r="Q42" s="232">
        <v>-3.4934497816593857E-2</v>
      </c>
      <c r="R42" s="256">
        <v>2.7906976744185963E-2</v>
      </c>
    </row>
    <row r="43" spans="1:18" x14ac:dyDescent="0.25">
      <c r="A43" s="257" t="s">
        <v>204</v>
      </c>
      <c r="B43" s="52">
        <v>209</v>
      </c>
      <c r="C43" s="53">
        <v>241</v>
      </c>
      <c r="D43" s="52">
        <v>204</v>
      </c>
      <c r="E43" s="53">
        <v>212</v>
      </c>
      <c r="F43" s="52">
        <v>175</v>
      </c>
      <c r="G43" s="53">
        <v>188</v>
      </c>
      <c r="H43" s="52">
        <v>187</v>
      </c>
      <c r="I43" s="53">
        <v>200</v>
      </c>
      <c r="J43" s="52">
        <v>207</v>
      </c>
      <c r="K43" s="53">
        <v>185</v>
      </c>
      <c r="L43" s="53">
        <v>228</v>
      </c>
      <c r="M43" s="53">
        <v>183</v>
      </c>
      <c r="N43" s="53">
        <v>229</v>
      </c>
      <c r="O43" s="159">
        <v>214</v>
      </c>
      <c r="P43" s="231">
        <v>-6.5502183406113579E-2</v>
      </c>
      <c r="Q43" s="232">
        <v>3.3816425120772875E-2</v>
      </c>
      <c r="R43" s="256">
        <v>9.4339622641510523E-3</v>
      </c>
    </row>
    <row r="44" spans="1:18" x14ac:dyDescent="0.25">
      <c r="A44" s="257" t="s">
        <v>205</v>
      </c>
      <c r="B44" s="52">
        <v>136</v>
      </c>
      <c r="C44" s="53">
        <v>133</v>
      </c>
      <c r="D44" s="52">
        <v>136</v>
      </c>
      <c r="E44" s="53">
        <v>117</v>
      </c>
      <c r="F44" s="52">
        <v>125</v>
      </c>
      <c r="G44" s="53">
        <v>123</v>
      </c>
      <c r="H44" s="52">
        <v>114</v>
      </c>
      <c r="I44" s="53">
        <v>80</v>
      </c>
      <c r="J44" s="52">
        <v>121</v>
      </c>
      <c r="K44" s="53">
        <v>110</v>
      </c>
      <c r="L44" s="53">
        <v>115</v>
      </c>
      <c r="M44" s="53">
        <v>118</v>
      </c>
      <c r="N44" s="53">
        <v>135</v>
      </c>
      <c r="O44" s="159">
        <v>141</v>
      </c>
      <c r="P44" s="231">
        <v>4.4444444444444509E-2</v>
      </c>
      <c r="Q44" s="232">
        <v>0.165289256198347</v>
      </c>
      <c r="R44" s="256">
        <v>0.20512820512820507</v>
      </c>
    </row>
    <row r="45" spans="1:18" x14ac:dyDescent="0.25">
      <c r="A45" s="257" t="s">
        <v>206</v>
      </c>
      <c r="B45" s="52">
        <v>186</v>
      </c>
      <c r="C45" s="53">
        <v>204</v>
      </c>
      <c r="D45" s="52">
        <v>148</v>
      </c>
      <c r="E45" s="53">
        <v>156</v>
      </c>
      <c r="F45" s="52">
        <v>140</v>
      </c>
      <c r="G45" s="53">
        <v>154</v>
      </c>
      <c r="H45" s="52">
        <v>141</v>
      </c>
      <c r="I45" s="53">
        <v>175</v>
      </c>
      <c r="J45" s="52">
        <v>128</v>
      </c>
      <c r="K45" s="53">
        <v>169</v>
      </c>
      <c r="L45" s="53">
        <v>148</v>
      </c>
      <c r="M45" s="53">
        <v>136</v>
      </c>
      <c r="N45" s="53">
        <v>156</v>
      </c>
      <c r="O45" s="159">
        <v>127</v>
      </c>
      <c r="P45" s="231">
        <v>-0.1858974358974359</v>
      </c>
      <c r="Q45" s="232">
        <v>-7.8125E-3</v>
      </c>
      <c r="R45" s="256">
        <v>-0.1858974358974359</v>
      </c>
    </row>
    <row r="46" spans="1:18" x14ac:dyDescent="0.25">
      <c r="A46" s="257" t="s">
        <v>207</v>
      </c>
      <c r="B46" s="52">
        <v>253</v>
      </c>
      <c r="C46" s="53">
        <v>262</v>
      </c>
      <c r="D46" s="52">
        <v>241</v>
      </c>
      <c r="E46" s="53">
        <v>251</v>
      </c>
      <c r="F46" s="52">
        <v>203</v>
      </c>
      <c r="G46" s="53">
        <v>220</v>
      </c>
      <c r="H46" s="52">
        <v>203</v>
      </c>
      <c r="I46" s="53">
        <v>200</v>
      </c>
      <c r="J46" s="52">
        <v>240</v>
      </c>
      <c r="K46" s="53">
        <v>255</v>
      </c>
      <c r="L46" s="53">
        <v>242</v>
      </c>
      <c r="M46" s="53">
        <v>224</v>
      </c>
      <c r="N46" s="53">
        <v>216</v>
      </c>
      <c r="O46" s="159">
        <v>252</v>
      </c>
      <c r="P46" s="231">
        <v>0.16666666666666674</v>
      </c>
      <c r="Q46" s="232">
        <v>5.0000000000000044E-2</v>
      </c>
      <c r="R46" s="256">
        <v>3.9840637450199168E-3</v>
      </c>
    </row>
    <row r="47" spans="1:18" ht="15.75" thickBot="1" x14ac:dyDescent="0.3">
      <c r="A47" s="258" t="s">
        <v>208</v>
      </c>
      <c r="B47" s="57">
        <v>221</v>
      </c>
      <c r="C47" s="58">
        <v>222</v>
      </c>
      <c r="D47" s="57">
        <v>218</v>
      </c>
      <c r="E47" s="58">
        <v>221</v>
      </c>
      <c r="F47" s="57">
        <v>207</v>
      </c>
      <c r="G47" s="58">
        <v>231</v>
      </c>
      <c r="H47" s="57">
        <v>195</v>
      </c>
      <c r="I47" s="58">
        <v>230</v>
      </c>
      <c r="J47" s="57">
        <v>227</v>
      </c>
      <c r="K47" s="58">
        <v>212</v>
      </c>
      <c r="L47" s="58">
        <v>221</v>
      </c>
      <c r="M47" s="58">
        <v>213</v>
      </c>
      <c r="N47" s="58">
        <v>213</v>
      </c>
      <c r="O47" s="160">
        <v>224</v>
      </c>
      <c r="P47" s="235">
        <v>5.164319248826299E-2</v>
      </c>
      <c r="Q47" s="236">
        <v>-1.3215859030836996E-2</v>
      </c>
      <c r="R47" s="260">
        <v>1.3574660633484115E-2</v>
      </c>
    </row>
    <row r="48" spans="1:18" x14ac:dyDescent="0.25">
      <c r="A48" s="255" t="s">
        <v>108</v>
      </c>
      <c r="B48" s="311">
        <v>768</v>
      </c>
      <c r="C48" s="68">
        <v>780</v>
      </c>
      <c r="D48" s="312">
        <v>765</v>
      </c>
      <c r="E48" s="68">
        <v>702</v>
      </c>
      <c r="F48" s="312">
        <v>671</v>
      </c>
      <c r="G48" s="68">
        <v>692</v>
      </c>
      <c r="H48" s="312">
        <v>671</v>
      </c>
      <c r="I48" s="68">
        <v>682</v>
      </c>
      <c r="J48" s="312">
        <v>691</v>
      </c>
      <c r="K48" s="68">
        <v>669</v>
      </c>
      <c r="L48" s="68">
        <v>695</v>
      </c>
      <c r="M48" s="68">
        <v>590</v>
      </c>
      <c r="N48" s="68">
        <v>679</v>
      </c>
      <c r="O48" s="313">
        <v>685</v>
      </c>
      <c r="P48" s="231">
        <v>8.8365243004417948E-3</v>
      </c>
      <c r="Q48" s="232">
        <v>-8.6830680173661801E-3</v>
      </c>
      <c r="R48" s="256">
        <v>-2.4216524216524205E-2</v>
      </c>
    </row>
    <row r="49" spans="1:18" x14ac:dyDescent="0.25">
      <c r="A49" s="257" t="s">
        <v>209</v>
      </c>
      <c r="B49" s="52">
        <v>134</v>
      </c>
      <c r="C49" s="53">
        <v>162</v>
      </c>
      <c r="D49" s="52">
        <v>145</v>
      </c>
      <c r="E49" s="53">
        <v>135</v>
      </c>
      <c r="F49" s="52">
        <v>106</v>
      </c>
      <c r="G49" s="53">
        <v>126</v>
      </c>
      <c r="H49" s="52">
        <v>135</v>
      </c>
      <c r="I49" s="53">
        <v>137</v>
      </c>
      <c r="J49" s="52">
        <v>144</v>
      </c>
      <c r="K49" s="53">
        <v>132</v>
      </c>
      <c r="L49" s="53">
        <v>140</v>
      </c>
      <c r="M49" s="53">
        <v>42</v>
      </c>
      <c r="N49" s="53">
        <v>116</v>
      </c>
      <c r="O49" s="159">
        <v>119</v>
      </c>
      <c r="P49" s="231">
        <v>2.5862068965517349E-2</v>
      </c>
      <c r="Q49" s="232">
        <v>-0.17361111111111116</v>
      </c>
      <c r="R49" s="256">
        <v>-0.11851851851851847</v>
      </c>
    </row>
    <row r="50" spans="1:18" x14ac:dyDescent="0.25">
      <c r="A50" s="257" t="s">
        <v>210</v>
      </c>
      <c r="B50" s="52">
        <v>177</v>
      </c>
      <c r="C50" s="53">
        <v>188</v>
      </c>
      <c r="D50" s="52">
        <v>154</v>
      </c>
      <c r="E50" s="53">
        <v>182</v>
      </c>
      <c r="F50" s="52">
        <v>166</v>
      </c>
      <c r="G50" s="53">
        <v>164</v>
      </c>
      <c r="H50" s="52">
        <v>151</v>
      </c>
      <c r="I50" s="53">
        <v>164</v>
      </c>
      <c r="J50" s="52">
        <v>153</v>
      </c>
      <c r="K50" s="53">
        <v>152</v>
      </c>
      <c r="L50" s="53">
        <v>158</v>
      </c>
      <c r="M50" s="53">
        <v>162</v>
      </c>
      <c r="N50" s="53">
        <v>152</v>
      </c>
      <c r="O50" s="159">
        <v>152</v>
      </c>
      <c r="P50" s="231">
        <v>0</v>
      </c>
      <c r="Q50" s="232">
        <v>-6.5359477124182774E-3</v>
      </c>
      <c r="R50" s="256">
        <v>-0.1648351648351648</v>
      </c>
    </row>
    <row r="51" spans="1:18" x14ac:dyDescent="0.25">
      <c r="A51" s="257" t="s">
        <v>211</v>
      </c>
      <c r="B51" s="52">
        <v>271</v>
      </c>
      <c r="C51" s="53">
        <v>298</v>
      </c>
      <c r="D51" s="52">
        <v>275</v>
      </c>
      <c r="E51" s="53">
        <v>230</v>
      </c>
      <c r="F51" s="52">
        <v>249</v>
      </c>
      <c r="G51" s="53">
        <v>231</v>
      </c>
      <c r="H51" s="52">
        <v>225</v>
      </c>
      <c r="I51" s="53">
        <v>238</v>
      </c>
      <c r="J51" s="52">
        <v>248</v>
      </c>
      <c r="K51" s="53">
        <v>238</v>
      </c>
      <c r="L51" s="53">
        <v>253</v>
      </c>
      <c r="M51" s="53">
        <v>247</v>
      </c>
      <c r="N51" s="53">
        <v>276</v>
      </c>
      <c r="O51" s="159">
        <v>268</v>
      </c>
      <c r="P51" s="231">
        <v>-2.8985507246376829E-2</v>
      </c>
      <c r="Q51" s="232">
        <v>8.0645161290322509E-2</v>
      </c>
      <c r="R51" s="256">
        <v>0.16521739130434776</v>
      </c>
    </row>
    <row r="52" spans="1:18" ht="15.75" thickBot="1" x14ac:dyDescent="0.3">
      <c r="A52" s="258" t="s">
        <v>212</v>
      </c>
      <c r="B52" s="57">
        <v>186</v>
      </c>
      <c r="C52" s="58">
        <v>132</v>
      </c>
      <c r="D52" s="57">
        <v>191</v>
      </c>
      <c r="E52" s="58">
        <v>155</v>
      </c>
      <c r="F52" s="57">
        <v>150</v>
      </c>
      <c r="G52" s="58">
        <v>171</v>
      </c>
      <c r="H52" s="57">
        <v>160</v>
      </c>
      <c r="I52" s="58">
        <v>143</v>
      </c>
      <c r="J52" s="57">
        <v>146</v>
      </c>
      <c r="K52" s="58">
        <v>147</v>
      </c>
      <c r="L52" s="58">
        <v>144</v>
      </c>
      <c r="M52" s="58">
        <v>139</v>
      </c>
      <c r="N52" s="58">
        <v>135</v>
      </c>
      <c r="O52" s="160">
        <v>146</v>
      </c>
      <c r="P52" s="231">
        <v>8.1481481481481488E-2</v>
      </c>
      <c r="Q52" s="232">
        <v>0</v>
      </c>
      <c r="R52" s="256">
        <v>-5.8064516129032295E-2</v>
      </c>
    </row>
    <row r="53" spans="1:18" x14ac:dyDescent="0.25">
      <c r="A53" s="255" t="s">
        <v>109</v>
      </c>
      <c r="B53" s="311">
        <v>1244</v>
      </c>
      <c r="C53" s="68">
        <v>1240</v>
      </c>
      <c r="D53" s="312">
        <v>1213</v>
      </c>
      <c r="E53" s="68">
        <v>1165</v>
      </c>
      <c r="F53" s="312">
        <v>1119</v>
      </c>
      <c r="G53" s="68">
        <v>1045</v>
      </c>
      <c r="H53" s="312">
        <v>1114</v>
      </c>
      <c r="I53" s="68">
        <v>1128</v>
      </c>
      <c r="J53" s="312">
        <v>1117</v>
      </c>
      <c r="K53" s="68">
        <v>1112</v>
      </c>
      <c r="L53" s="68">
        <v>1074</v>
      </c>
      <c r="M53" s="68">
        <v>1090</v>
      </c>
      <c r="N53" s="68">
        <v>1151</v>
      </c>
      <c r="O53" s="313">
        <v>1096</v>
      </c>
      <c r="P53" s="233">
        <v>-4.7784535186794042E-2</v>
      </c>
      <c r="Q53" s="234">
        <v>-1.8800358102059045E-2</v>
      </c>
      <c r="R53" s="259">
        <v>-5.922746781115884E-2</v>
      </c>
    </row>
    <row r="54" spans="1:18" x14ac:dyDescent="0.25">
      <c r="A54" s="257" t="s">
        <v>213</v>
      </c>
      <c r="B54" s="52">
        <v>398</v>
      </c>
      <c r="C54" s="53">
        <v>412</v>
      </c>
      <c r="D54" s="52">
        <v>405</v>
      </c>
      <c r="E54" s="53">
        <v>360</v>
      </c>
      <c r="F54" s="52">
        <v>346</v>
      </c>
      <c r="G54" s="53">
        <v>339</v>
      </c>
      <c r="H54" s="52">
        <v>370</v>
      </c>
      <c r="I54" s="53">
        <v>365</v>
      </c>
      <c r="J54" s="52">
        <v>357</v>
      </c>
      <c r="K54" s="53">
        <v>352</v>
      </c>
      <c r="L54" s="53">
        <v>351</v>
      </c>
      <c r="M54" s="53">
        <v>356</v>
      </c>
      <c r="N54" s="53">
        <v>387</v>
      </c>
      <c r="O54" s="159">
        <v>382</v>
      </c>
      <c r="P54" s="231">
        <v>-1.2919896640826822E-2</v>
      </c>
      <c r="Q54" s="232">
        <v>7.0028011204481766E-2</v>
      </c>
      <c r="R54" s="256">
        <v>6.1111111111111116E-2</v>
      </c>
    </row>
    <row r="55" spans="1:18" x14ac:dyDescent="0.25">
      <c r="A55" s="257" t="s">
        <v>214</v>
      </c>
      <c r="B55" s="52">
        <v>180</v>
      </c>
      <c r="C55" s="53">
        <v>171</v>
      </c>
      <c r="D55" s="52">
        <v>171</v>
      </c>
      <c r="E55" s="53">
        <v>193</v>
      </c>
      <c r="F55" s="52">
        <v>169</v>
      </c>
      <c r="G55" s="53">
        <v>121</v>
      </c>
      <c r="H55" s="52">
        <v>154</v>
      </c>
      <c r="I55" s="53">
        <v>130</v>
      </c>
      <c r="J55" s="52">
        <v>149</v>
      </c>
      <c r="K55" s="53">
        <v>151</v>
      </c>
      <c r="L55" s="53">
        <v>150</v>
      </c>
      <c r="M55" s="53">
        <v>142</v>
      </c>
      <c r="N55" s="53">
        <v>163</v>
      </c>
      <c r="O55" s="159">
        <v>141</v>
      </c>
      <c r="P55" s="231">
        <v>-0.13496932515337423</v>
      </c>
      <c r="Q55" s="232">
        <v>-5.3691275167785268E-2</v>
      </c>
      <c r="R55" s="256">
        <v>-0.26943005181347146</v>
      </c>
    </row>
    <row r="56" spans="1:18" x14ac:dyDescent="0.25">
      <c r="A56" s="257" t="s">
        <v>215</v>
      </c>
      <c r="B56" s="52">
        <v>241</v>
      </c>
      <c r="C56" s="53">
        <v>255</v>
      </c>
      <c r="D56" s="52">
        <v>257</v>
      </c>
      <c r="E56" s="53">
        <v>242</v>
      </c>
      <c r="F56" s="52">
        <v>216</v>
      </c>
      <c r="G56" s="53">
        <v>226</v>
      </c>
      <c r="H56" s="52">
        <v>246</v>
      </c>
      <c r="I56" s="53">
        <v>254</v>
      </c>
      <c r="J56" s="52">
        <v>237</v>
      </c>
      <c r="K56" s="53">
        <v>230</v>
      </c>
      <c r="L56" s="53">
        <v>235</v>
      </c>
      <c r="M56" s="53">
        <v>239</v>
      </c>
      <c r="N56" s="53">
        <v>237</v>
      </c>
      <c r="O56" s="159">
        <v>217</v>
      </c>
      <c r="P56" s="231">
        <v>-8.4388185654008407E-2</v>
      </c>
      <c r="Q56" s="232">
        <v>-8.4388185654008407E-2</v>
      </c>
      <c r="R56" s="256">
        <v>-0.10330578512396693</v>
      </c>
    </row>
    <row r="57" spans="1:18" x14ac:dyDescent="0.25">
      <c r="A57" s="257" t="s">
        <v>216</v>
      </c>
      <c r="B57" s="52">
        <v>162</v>
      </c>
      <c r="C57" s="53">
        <v>157</v>
      </c>
      <c r="D57" s="52">
        <v>149</v>
      </c>
      <c r="E57" s="53">
        <v>139</v>
      </c>
      <c r="F57" s="52">
        <v>145</v>
      </c>
      <c r="G57" s="53">
        <v>141</v>
      </c>
      <c r="H57" s="52">
        <v>155</v>
      </c>
      <c r="I57" s="53">
        <v>144</v>
      </c>
      <c r="J57" s="52">
        <v>149</v>
      </c>
      <c r="K57" s="53">
        <v>140</v>
      </c>
      <c r="L57" s="53">
        <v>130</v>
      </c>
      <c r="M57" s="53">
        <v>143</v>
      </c>
      <c r="N57" s="53">
        <v>159</v>
      </c>
      <c r="O57" s="159">
        <v>134</v>
      </c>
      <c r="P57" s="231">
        <v>-0.15723270440251569</v>
      </c>
      <c r="Q57" s="232">
        <v>-0.10067114093959728</v>
      </c>
      <c r="R57" s="256">
        <v>-3.5971223021582732E-2</v>
      </c>
    </row>
    <row r="58" spans="1:18" ht="15.75" thickBot="1" x14ac:dyDescent="0.3">
      <c r="A58" s="258" t="s">
        <v>217</v>
      </c>
      <c r="B58" s="57">
        <v>263</v>
      </c>
      <c r="C58" s="58">
        <v>245</v>
      </c>
      <c r="D58" s="57">
        <v>231</v>
      </c>
      <c r="E58" s="58">
        <v>231</v>
      </c>
      <c r="F58" s="57">
        <v>243</v>
      </c>
      <c r="G58" s="58">
        <v>218</v>
      </c>
      <c r="H58" s="57">
        <v>189</v>
      </c>
      <c r="I58" s="58">
        <v>235</v>
      </c>
      <c r="J58" s="57">
        <v>225</v>
      </c>
      <c r="K58" s="58">
        <v>239</v>
      </c>
      <c r="L58" s="58">
        <v>208</v>
      </c>
      <c r="M58" s="58">
        <v>210</v>
      </c>
      <c r="N58" s="58">
        <v>205</v>
      </c>
      <c r="O58" s="160">
        <v>222</v>
      </c>
      <c r="P58" s="235">
        <v>8.2926829268292757E-2</v>
      </c>
      <c r="Q58" s="236">
        <v>-1.3333333333333308E-2</v>
      </c>
      <c r="R58" s="260">
        <v>-3.8961038961038974E-2</v>
      </c>
    </row>
    <row r="59" spans="1:18" x14ac:dyDescent="0.25">
      <c r="A59" s="255" t="s">
        <v>110</v>
      </c>
      <c r="B59" s="311">
        <v>1199</v>
      </c>
      <c r="C59" s="68">
        <v>1214</v>
      </c>
      <c r="D59" s="312">
        <v>1041</v>
      </c>
      <c r="E59" s="68">
        <v>1006</v>
      </c>
      <c r="F59" s="312">
        <v>962</v>
      </c>
      <c r="G59" s="68">
        <v>961</v>
      </c>
      <c r="H59" s="312">
        <v>1021</v>
      </c>
      <c r="I59" s="68">
        <v>977</v>
      </c>
      <c r="J59" s="312">
        <v>1025</v>
      </c>
      <c r="K59" s="68">
        <v>1017</v>
      </c>
      <c r="L59" s="68">
        <v>989</v>
      </c>
      <c r="M59" s="68">
        <v>997</v>
      </c>
      <c r="N59" s="68">
        <v>993</v>
      </c>
      <c r="O59" s="313">
        <v>982</v>
      </c>
      <c r="P59" s="231">
        <v>-1.1077542799597162E-2</v>
      </c>
      <c r="Q59" s="232">
        <v>-4.1951219512195159E-2</v>
      </c>
      <c r="R59" s="256">
        <v>-2.3856858846918461E-2</v>
      </c>
    </row>
    <row r="60" spans="1:18" x14ac:dyDescent="0.25">
      <c r="A60" s="257" t="s">
        <v>218</v>
      </c>
      <c r="B60" s="52">
        <v>224</v>
      </c>
      <c r="C60" s="53">
        <v>236</v>
      </c>
      <c r="D60" s="52">
        <v>184</v>
      </c>
      <c r="E60" s="53">
        <v>164</v>
      </c>
      <c r="F60" s="52">
        <v>179</v>
      </c>
      <c r="G60" s="53">
        <v>170</v>
      </c>
      <c r="H60" s="52">
        <v>178</v>
      </c>
      <c r="I60" s="53">
        <v>159</v>
      </c>
      <c r="J60" s="52">
        <v>167</v>
      </c>
      <c r="K60" s="53">
        <v>191</v>
      </c>
      <c r="L60" s="53">
        <v>176</v>
      </c>
      <c r="M60" s="53">
        <v>165</v>
      </c>
      <c r="N60" s="53">
        <v>156</v>
      </c>
      <c r="O60" s="159">
        <v>176</v>
      </c>
      <c r="P60" s="231">
        <v>0.12820512820512819</v>
      </c>
      <c r="Q60" s="232">
        <v>5.3892215568862367E-2</v>
      </c>
      <c r="R60" s="256">
        <v>7.3170731707317138E-2</v>
      </c>
    </row>
    <row r="61" spans="1:18" x14ac:dyDescent="0.25">
      <c r="A61" s="257" t="s">
        <v>219</v>
      </c>
      <c r="B61" s="52">
        <v>386</v>
      </c>
      <c r="C61" s="53">
        <v>378</v>
      </c>
      <c r="D61" s="52">
        <v>337</v>
      </c>
      <c r="E61" s="53">
        <v>304</v>
      </c>
      <c r="F61" s="52">
        <v>297</v>
      </c>
      <c r="G61" s="53">
        <v>300</v>
      </c>
      <c r="H61" s="52">
        <v>328</v>
      </c>
      <c r="I61" s="53">
        <v>339</v>
      </c>
      <c r="J61" s="52">
        <v>347</v>
      </c>
      <c r="K61" s="53">
        <v>336</v>
      </c>
      <c r="L61" s="53">
        <v>328</v>
      </c>
      <c r="M61" s="53">
        <v>319</v>
      </c>
      <c r="N61" s="53">
        <v>332</v>
      </c>
      <c r="O61" s="159">
        <v>334</v>
      </c>
      <c r="P61" s="231">
        <v>6.0240963855422436E-3</v>
      </c>
      <c r="Q61" s="232">
        <v>-3.7463976945244948E-2</v>
      </c>
      <c r="R61" s="256">
        <v>9.8684210526315708E-2</v>
      </c>
    </row>
    <row r="62" spans="1:18" x14ac:dyDescent="0.25">
      <c r="A62" s="257" t="s">
        <v>220</v>
      </c>
      <c r="B62" s="52">
        <v>252</v>
      </c>
      <c r="C62" s="53">
        <v>266</v>
      </c>
      <c r="D62" s="52">
        <v>231</v>
      </c>
      <c r="E62" s="53">
        <v>231</v>
      </c>
      <c r="F62" s="52">
        <v>225</v>
      </c>
      <c r="G62" s="53">
        <v>228</v>
      </c>
      <c r="H62" s="52">
        <v>214</v>
      </c>
      <c r="I62" s="53">
        <v>226</v>
      </c>
      <c r="J62" s="52">
        <v>226</v>
      </c>
      <c r="K62" s="53">
        <v>210</v>
      </c>
      <c r="L62" s="53">
        <v>228</v>
      </c>
      <c r="M62" s="53">
        <v>221</v>
      </c>
      <c r="N62" s="53">
        <v>213</v>
      </c>
      <c r="O62" s="159">
        <v>195</v>
      </c>
      <c r="P62" s="231">
        <v>-8.4507042253521125E-2</v>
      </c>
      <c r="Q62" s="232">
        <v>-0.13716814159292035</v>
      </c>
      <c r="R62" s="256">
        <v>-0.1558441558441559</v>
      </c>
    </row>
    <row r="63" spans="1:18" ht="15.75" thickBot="1" x14ac:dyDescent="0.3">
      <c r="A63" s="258" t="s">
        <v>221</v>
      </c>
      <c r="B63" s="57">
        <v>337</v>
      </c>
      <c r="C63" s="58">
        <v>334</v>
      </c>
      <c r="D63" s="57">
        <v>289</v>
      </c>
      <c r="E63" s="58">
        <v>307</v>
      </c>
      <c r="F63" s="57">
        <v>261</v>
      </c>
      <c r="G63" s="58">
        <v>263</v>
      </c>
      <c r="H63" s="57">
        <v>301</v>
      </c>
      <c r="I63" s="58">
        <v>253</v>
      </c>
      <c r="J63" s="57">
        <v>285</v>
      </c>
      <c r="K63" s="58">
        <v>280</v>
      </c>
      <c r="L63" s="58">
        <v>257</v>
      </c>
      <c r="M63" s="58">
        <v>292</v>
      </c>
      <c r="N63" s="58">
        <v>292</v>
      </c>
      <c r="O63" s="160">
        <v>277</v>
      </c>
      <c r="P63" s="231">
        <v>-5.1369863013698613E-2</v>
      </c>
      <c r="Q63" s="232">
        <v>-2.8070175438596467E-2</v>
      </c>
      <c r="R63" s="256">
        <v>-9.7719869706840434E-2</v>
      </c>
    </row>
    <row r="64" spans="1:18" x14ac:dyDescent="0.25">
      <c r="A64" s="255" t="s">
        <v>222</v>
      </c>
      <c r="B64" s="311">
        <v>1243</v>
      </c>
      <c r="C64" s="68">
        <v>1252</v>
      </c>
      <c r="D64" s="312">
        <v>1161</v>
      </c>
      <c r="E64" s="68">
        <v>1062</v>
      </c>
      <c r="F64" s="312">
        <v>1088</v>
      </c>
      <c r="G64" s="68">
        <v>1048</v>
      </c>
      <c r="H64" s="312">
        <v>1065</v>
      </c>
      <c r="I64" s="68">
        <v>1047</v>
      </c>
      <c r="J64" s="312">
        <v>1113</v>
      </c>
      <c r="K64" s="68">
        <v>1099</v>
      </c>
      <c r="L64" s="68">
        <v>1078</v>
      </c>
      <c r="M64" s="68">
        <v>1064</v>
      </c>
      <c r="N64" s="68">
        <v>1048</v>
      </c>
      <c r="O64" s="313">
        <v>1131</v>
      </c>
      <c r="P64" s="233">
        <v>7.9198473282442672E-2</v>
      </c>
      <c r="Q64" s="234">
        <v>1.6172506738544534E-2</v>
      </c>
      <c r="R64" s="259">
        <v>6.4971751412429279E-2</v>
      </c>
    </row>
    <row r="65" spans="1:18" x14ac:dyDescent="0.25">
      <c r="A65" s="257" t="s">
        <v>223</v>
      </c>
      <c r="B65" s="52">
        <v>228</v>
      </c>
      <c r="C65" s="53">
        <v>225</v>
      </c>
      <c r="D65" s="52">
        <v>212</v>
      </c>
      <c r="E65" s="53">
        <v>198</v>
      </c>
      <c r="F65" s="52">
        <v>209</v>
      </c>
      <c r="G65" s="53">
        <v>195</v>
      </c>
      <c r="H65" s="52">
        <v>207</v>
      </c>
      <c r="I65" s="53">
        <v>180</v>
      </c>
      <c r="J65" s="52">
        <v>206</v>
      </c>
      <c r="K65" s="53">
        <v>216</v>
      </c>
      <c r="L65" s="53">
        <v>212</v>
      </c>
      <c r="M65" s="53">
        <v>187</v>
      </c>
      <c r="N65" s="53">
        <v>194</v>
      </c>
      <c r="O65" s="159">
        <v>233</v>
      </c>
      <c r="P65" s="231">
        <v>0.2010309278350515</v>
      </c>
      <c r="Q65" s="232">
        <v>0.13106796116504849</v>
      </c>
      <c r="R65" s="256">
        <v>0.17676767676767668</v>
      </c>
    </row>
    <row r="66" spans="1:18" x14ac:dyDescent="0.25">
      <c r="A66" s="257" t="s">
        <v>224</v>
      </c>
      <c r="B66" s="52">
        <v>239</v>
      </c>
      <c r="C66" s="53">
        <v>226</v>
      </c>
      <c r="D66" s="52">
        <v>221</v>
      </c>
      <c r="E66" s="53">
        <v>189</v>
      </c>
      <c r="F66" s="52">
        <v>184</v>
      </c>
      <c r="G66" s="53">
        <v>185</v>
      </c>
      <c r="H66" s="52">
        <v>191</v>
      </c>
      <c r="I66" s="53">
        <v>218</v>
      </c>
      <c r="J66" s="52">
        <v>199</v>
      </c>
      <c r="K66" s="53">
        <v>222</v>
      </c>
      <c r="L66" s="53">
        <v>214</v>
      </c>
      <c r="M66" s="53">
        <v>202</v>
      </c>
      <c r="N66" s="53">
        <v>218</v>
      </c>
      <c r="O66" s="159">
        <v>214</v>
      </c>
      <c r="P66" s="231">
        <v>-1.834862385321101E-2</v>
      </c>
      <c r="Q66" s="232">
        <v>7.5376884422110546E-2</v>
      </c>
      <c r="R66" s="256">
        <v>0.13227513227513232</v>
      </c>
    </row>
    <row r="67" spans="1:18" x14ac:dyDescent="0.25">
      <c r="A67" s="257" t="s">
        <v>225</v>
      </c>
      <c r="B67" s="52">
        <v>159</v>
      </c>
      <c r="C67" s="53">
        <v>183</v>
      </c>
      <c r="D67" s="52">
        <v>167</v>
      </c>
      <c r="E67" s="53">
        <v>137</v>
      </c>
      <c r="F67" s="52">
        <v>149</v>
      </c>
      <c r="G67" s="53">
        <v>158</v>
      </c>
      <c r="H67" s="52">
        <v>152</v>
      </c>
      <c r="I67" s="53">
        <v>169</v>
      </c>
      <c r="J67" s="52">
        <v>157</v>
      </c>
      <c r="K67" s="53">
        <v>161</v>
      </c>
      <c r="L67" s="53">
        <v>145</v>
      </c>
      <c r="M67" s="53">
        <v>144</v>
      </c>
      <c r="N67" s="53">
        <v>137</v>
      </c>
      <c r="O67" s="159">
        <v>147</v>
      </c>
      <c r="P67" s="231">
        <v>7.2992700729926918E-2</v>
      </c>
      <c r="Q67" s="232">
        <v>-6.3694267515923553E-2</v>
      </c>
      <c r="R67" s="256">
        <v>7.2992700729926918E-2</v>
      </c>
    </row>
    <row r="68" spans="1:18" x14ac:dyDescent="0.25">
      <c r="A68" s="257" t="s">
        <v>226</v>
      </c>
      <c r="B68" s="52">
        <v>261</v>
      </c>
      <c r="C68" s="53">
        <v>262</v>
      </c>
      <c r="D68" s="52">
        <v>234</v>
      </c>
      <c r="E68" s="53">
        <v>233</v>
      </c>
      <c r="F68" s="52">
        <v>238</v>
      </c>
      <c r="G68" s="53">
        <v>193</v>
      </c>
      <c r="H68" s="52">
        <v>217</v>
      </c>
      <c r="I68" s="53">
        <v>209</v>
      </c>
      <c r="J68" s="52">
        <v>228</v>
      </c>
      <c r="K68" s="53">
        <v>225</v>
      </c>
      <c r="L68" s="53">
        <v>211</v>
      </c>
      <c r="M68" s="53">
        <v>226</v>
      </c>
      <c r="N68" s="53">
        <v>206</v>
      </c>
      <c r="O68" s="159">
        <v>226</v>
      </c>
      <c r="P68" s="231">
        <v>9.7087378640776656E-2</v>
      </c>
      <c r="Q68" s="232">
        <v>-8.7719298245614308E-3</v>
      </c>
      <c r="R68" s="256">
        <v>-3.0042918454935674E-2</v>
      </c>
    </row>
    <row r="69" spans="1:18" ht="15.75" thickBot="1" x14ac:dyDescent="0.3">
      <c r="A69" s="258" t="s">
        <v>227</v>
      </c>
      <c r="B69" s="57">
        <v>356</v>
      </c>
      <c r="C69" s="58">
        <v>356</v>
      </c>
      <c r="D69" s="57">
        <v>327</v>
      </c>
      <c r="E69" s="58">
        <v>305</v>
      </c>
      <c r="F69" s="57">
        <v>308</v>
      </c>
      <c r="G69" s="58">
        <v>317</v>
      </c>
      <c r="H69" s="57">
        <v>298</v>
      </c>
      <c r="I69" s="58">
        <v>271</v>
      </c>
      <c r="J69" s="57">
        <v>323</v>
      </c>
      <c r="K69" s="58">
        <v>275</v>
      </c>
      <c r="L69" s="58">
        <v>296</v>
      </c>
      <c r="M69" s="58">
        <v>305</v>
      </c>
      <c r="N69" s="58">
        <v>293</v>
      </c>
      <c r="O69" s="160">
        <v>311</v>
      </c>
      <c r="P69" s="235">
        <v>6.1433447098976135E-2</v>
      </c>
      <c r="Q69" s="236">
        <v>-3.7151702786377694E-2</v>
      </c>
      <c r="R69" s="260">
        <v>1.9672131147540961E-2</v>
      </c>
    </row>
    <row r="70" spans="1:18" x14ac:dyDescent="0.25">
      <c r="A70" s="255" t="s">
        <v>112</v>
      </c>
      <c r="B70" s="311">
        <v>3035</v>
      </c>
      <c r="C70" s="68">
        <v>2995</v>
      </c>
      <c r="D70" s="312">
        <v>2816</v>
      </c>
      <c r="E70" s="68">
        <v>2568</v>
      </c>
      <c r="F70" s="312">
        <v>2531</v>
      </c>
      <c r="G70" s="68">
        <v>2450</v>
      </c>
      <c r="H70" s="312">
        <v>2472</v>
      </c>
      <c r="I70" s="68">
        <v>2518</v>
      </c>
      <c r="J70" s="312">
        <v>2616</v>
      </c>
      <c r="K70" s="68">
        <v>2522</v>
      </c>
      <c r="L70" s="68">
        <v>2601</v>
      </c>
      <c r="M70" s="68">
        <v>2610</v>
      </c>
      <c r="N70" s="68">
        <v>2665</v>
      </c>
      <c r="O70" s="313">
        <v>2792</v>
      </c>
      <c r="P70" s="231">
        <v>4.7654784240150017E-2</v>
      </c>
      <c r="Q70" s="232">
        <v>6.7278287461773667E-2</v>
      </c>
      <c r="R70" s="256">
        <v>8.7227414330218078E-2</v>
      </c>
    </row>
    <row r="71" spans="1:18" x14ac:dyDescent="0.25">
      <c r="A71" s="257" t="s">
        <v>228</v>
      </c>
      <c r="B71" s="52">
        <v>284</v>
      </c>
      <c r="C71" s="53">
        <v>288</v>
      </c>
      <c r="D71" s="52">
        <v>261</v>
      </c>
      <c r="E71" s="53">
        <v>249</v>
      </c>
      <c r="F71" s="52">
        <v>236</v>
      </c>
      <c r="G71" s="53">
        <v>251</v>
      </c>
      <c r="H71" s="52">
        <v>251</v>
      </c>
      <c r="I71" s="53">
        <v>235</v>
      </c>
      <c r="J71" s="52">
        <v>256</v>
      </c>
      <c r="K71" s="53">
        <v>213</v>
      </c>
      <c r="L71" s="53">
        <v>234</v>
      </c>
      <c r="M71" s="53">
        <v>247</v>
      </c>
      <c r="N71" s="53">
        <v>242</v>
      </c>
      <c r="O71" s="159">
        <v>250</v>
      </c>
      <c r="P71" s="231">
        <v>3.3057851239669311E-2</v>
      </c>
      <c r="Q71" s="232">
        <v>-2.34375E-2</v>
      </c>
      <c r="R71" s="256">
        <v>4.0160642570281624E-3</v>
      </c>
    </row>
    <row r="72" spans="1:18" x14ac:dyDescent="0.25">
      <c r="A72" s="257" t="s">
        <v>229</v>
      </c>
      <c r="B72" s="52">
        <v>1188</v>
      </c>
      <c r="C72" s="53">
        <v>1116</v>
      </c>
      <c r="D72" s="52">
        <v>1064</v>
      </c>
      <c r="E72" s="53">
        <v>905</v>
      </c>
      <c r="F72" s="52">
        <v>931</v>
      </c>
      <c r="G72" s="53">
        <v>846</v>
      </c>
      <c r="H72" s="52">
        <v>893</v>
      </c>
      <c r="I72" s="53">
        <v>909</v>
      </c>
      <c r="J72" s="52">
        <v>914</v>
      </c>
      <c r="K72" s="53">
        <v>921</v>
      </c>
      <c r="L72" s="53">
        <v>979</v>
      </c>
      <c r="M72" s="53">
        <v>959</v>
      </c>
      <c r="N72" s="53">
        <v>980</v>
      </c>
      <c r="O72" s="159">
        <v>1036</v>
      </c>
      <c r="P72" s="231">
        <v>5.7142857142857162E-2</v>
      </c>
      <c r="Q72" s="232">
        <v>0.1334792122538293</v>
      </c>
      <c r="R72" s="256">
        <v>0.14475138121546971</v>
      </c>
    </row>
    <row r="73" spans="1:18" x14ac:dyDescent="0.25">
      <c r="A73" s="257" t="s">
        <v>230</v>
      </c>
      <c r="B73" s="52">
        <v>497</v>
      </c>
      <c r="C73" s="53">
        <v>504</v>
      </c>
      <c r="D73" s="52">
        <v>502</v>
      </c>
      <c r="E73" s="53">
        <v>451</v>
      </c>
      <c r="F73" s="52">
        <v>472</v>
      </c>
      <c r="G73" s="53">
        <v>475</v>
      </c>
      <c r="H73" s="52">
        <v>454</v>
      </c>
      <c r="I73" s="53">
        <v>503</v>
      </c>
      <c r="J73" s="52">
        <v>534</v>
      </c>
      <c r="K73" s="53">
        <v>536</v>
      </c>
      <c r="L73" s="53">
        <v>573</v>
      </c>
      <c r="M73" s="53">
        <v>550</v>
      </c>
      <c r="N73" s="53">
        <v>583</v>
      </c>
      <c r="O73" s="159">
        <v>641</v>
      </c>
      <c r="P73" s="231">
        <v>9.9485420240137179E-2</v>
      </c>
      <c r="Q73" s="232">
        <v>0.20037453183520593</v>
      </c>
      <c r="R73" s="256">
        <v>0.42128603104212869</v>
      </c>
    </row>
    <row r="74" spans="1:18" x14ac:dyDescent="0.25">
      <c r="A74" s="257" t="s">
        <v>231</v>
      </c>
      <c r="B74" s="52">
        <v>281</v>
      </c>
      <c r="C74" s="53">
        <v>278</v>
      </c>
      <c r="D74" s="52">
        <v>250</v>
      </c>
      <c r="E74" s="53">
        <v>217</v>
      </c>
      <c r="F74" s="52">
        <v>210</v>
      </c>
      <c r="G74" s="53">
        <v>193</v>
      </c>
      <c r="H74" s="52">
        <v>228</v>
      </c>
      <c r="I74" s="53">
        <v>206</v>
      </c>
      <c r="J74" s="52">
        <v>237</v>
      </c>
      <c r="K74" s="53">
        <v>203</v>
      </c>
      <c r="L74" s="53">
        <v>218</v>
      </c>
      <c r="M74" s="53">
        <v>217</v>
      </c>
      <c r="N74" s="53">
        <v>202</v>
      </c>
      <c r="O74" s="159">
        <v>229</v>
      </c>
      <c r="P74" s="231">
        <v>0.13366336633663356</v>
      </c>
      <c r="Q74" s="232">
        <v>-3.3755274261603407E-2</v>
      </c>
      <c r="R74" s="256">
        <v>5.5299539170506895E-2</v>
      </c>
    </row>
    <row r="75" spans="1:18" x14ac:dyDescent="0.25">
      <c r="A75" s="257" t="s">
        <v>232</v>
      </c>
      <c r="B75" s="52">
        <v>331</v>
      </c>
      <c r="C75" s="53">
        <v>343</v>
      </c>
      <c r="D75" s="52">
        <v>325</v>
      </c>
      <c r="E75" s="53">
        <v>307</v>
      </c>
      <c r="F75" s="52">
        <v>298</v>
      </c>
      <c r="G75" s="53">
        <v>292</v>
      </c>
      <c r="H75" s="52">
        <v>292</v>
      </c>
      <c r="I75" s="53">
        <v>280</v>
      </c>
      <c r="J75" s="52">
        <v>282</v>
      </c>
      <c r="K75" s="53">
        <v>270</v>
      </c>
      <c r="L75" s="53">
        <v>288</v>
      </c>
      <c r="M75" s="53">
        <v>249</v>
      </c>
      <c r="N75" s="53">
        <v>248</v>
      </c>
      <c r="O75" s="159">
        <v>247</v>
      </c>
      <c r="P75" s="231">
        <v>-4.0322580645161255E-3</v>
      </c>
      <c r="Q75" s="232">
        <v>-0.12411347517730498</v>
      </c>
      <c r="R75" s="256">
        <v>-0.19543973941368076</v>
      </c>
    </row>
    <row r="76" spans="1:18" x14ac:dyDescent="0.25">
      <c r="A76" s="257" t="s">
        <v>233</v>
      </c>
      <c r="B76" s="52">
        <v>194</v>
      </c>
      <c r="C76" s="53">
        <v>214</v>
      </c>
      <c r="D76" s="52">
        <v>182</v>
      </c>
      <c r="E76" s="53">
        <v>209</v>
      </c>
      <c r="F76" s="52">
        <v>170</v>
      </c>
      <c r="G76" s="53">
        <v>186</v>
      </c>
      <c r="H76" s="52">
        <v>174</v>
      </c>
      <c r="I76" s="53">
        <v>186</v>
      </c>
      <c r="J76" s="52">
        <v>189</v>
      </c>
      <c r="K76" s="53">
        <v>178</v>
      </c>
      <c r="L76" s="53">
        <v>182</v>
      </c>
      <c r="M76" s="53">
        <v>172</v>
      </c>
      <c r="N76" s="53">
        <v>194</v>
      </c>
      <c r="O76" s="159">
        <v>183</v>
      </c>
      <c r="P76" s="231">
        <v>-5.6701030927835072E-2</v>
      </c>
      <c r="Q76" s="232">
        <v>-3.1746031746031744E-2</v>
      </c>
      <c r="R76" s="256">
        <v>-0.12440191387559807</v>
      </c>
    </row>
    <row r="77" spans="1:18" ht="15.75" thickBot="1" x14ac:dyDescent="0.3">
      <c r="A77" s="258" t="s">
        <v>234</v>
      </c>
      <c r="B77" s="57">
        <v>260</v>
      </c>
      <c r="C77" s="58">
        <v>252</v>
      </c>
      <c r="D77" s="57">
        <v>232</v>
      </c>
      <c r="E77" s="58">
        <v>230</v>
      </c>
      <c r="F77" s="57">
        <v>214</v>
      </c>
      <c r="G77" s="58">
        <v>207</v>
      </c>
      <c r="H77" s="57">
        <v>180</v>
      </c>
      <c r="I77" s="58">
        <v>199</v>
      </c>
      <c r="J77" s="57">
        <v>204</v>
      </c>
      <c r="K77" s="58">
        <v>201</v>
      </c>
      <c r="L77" s="58">
        <v>127</v>
      </c>
      <c r="M77" s="58">
        <v>216</v>
      </c>
      <c r="N77" s="58">
        <v>216</v>
      </c>
      <c r="O77" s="160">
        <v>206</v>
      </c>
      <c r="P77" s="231">
        <v>-4.629629629629628E-2</v>
      </c>
      <c r="Q77" s="232">
        <v>9.8039215686274161E-3</v>
      </c>
      <c r="R77" s="256">
        <v>-0.10434782608695647</v>
      </c>
    </row>
    <row r="78" spans="1:18" x14ac:dyDescent="0.25">
      <c r="A78" s="255" t="s">
        <v>113</v>
      </c>
      <c r="B78" s="311">
        <v>1636</v>
      </c>
      <c r="C78" s="68">
        <v>1607</v>
      </c>
      <c r="D78" s="312">
        <v>1490</v>
      </c>
      <c r="E78" s="68">
        <v>1363</v>
      </c>
      <c r="F78" s="312">
        <v>1334</v>
      </c>
      <c r="G78" s="68">
        <v>1386</v>
      </c>
      <c r="H78" s="312">
        <v>1235</v>
      </c>
      <c r="I78" s="68">
        <v>1266</v>
      </c>
      <c r="J78" s="312">
        <v>1316</v>
      </c>
      <c r="K78" s="68">
        <v>1332</v>
      </c>
      <c r="L78" s="68">
        <v>1353</v>
      </c>
      <c r="M78" s="68">
        <v>1255</v>
      </c>
      <c r="N78" s="68">
        <v>1274</v>
      </c>
      <c r="O78" s="313">
        <v>1352</v>
      </c>
      <c r="P78" s="233">
        <v>6.1224489795918435E-2</v>
      </c>
      <c r="Q78" s="234">
        <v>2.7355623100304038E-2</v>
      </c>
      <c r="R78" s="259">
        <v>-8.0704328686720395E-3</v>
      </c>
    </row>
    <row r="79" spans="1:18" x14ac:dyDescent="0.25">
      <c r="A79" s="257" t="s">
        <v>235</v>
      </c>
      <c r="B79" s="52">
        <v>92</v>
      </c>
      <c r="C79" s="53">
        <v>79</v>
      </c>
      <c r="D79" s="52">
        <v>84</v>
      </c>
      <c r="E79" s="53">
        <v>64</v>
      </c>
      <c r="F79" s="52">
        <v>85</v>
      </c>
      <c r="G79" s="53">
        <v>79</v>
      </c>
      <c r="H79" s="52">
        <v>69</v>
      </c>
      <c r="I79" s="53">
        <v>62</v>
      </c>
      <c r="J79" s="52">
        <v>78</v>
      </c>
      <c r="K79" s="53">
        <v>58</v>
      </c>
      <c r="L79" s="53">
        <v>75</v>
      </c>
      <c r="M79" s="53">
        <v>63</v>
      </c>
      <c r="N79" s="53">
        <v>76</v>
      </c>
      <c r="O79" s="159">
        <v>71</v>
      </c>
      <c r="P79" s="231">
        <v>-6.5789473684210509E-2</v>
      </c>
      <c r="Q79" s="232">
        <v>-8.9743589743589758E-2</v>
      </c>
      <c r="R79" s="256">
        <v>0.109375</v>
      </c>
    </row>
    <row r="80" spans="1:18" x14ac:dyDescent="0.25">
      <c r="A80" s="257" t="s">
        <v>236</v>
      </c>
      <c r="B80" s="52">
        <v>700</v>
      </c>
      <c r="C80" s="53">
        <v>673</v>
      </c>
      <c r="D80" s="52">
        <v>608</v>
      </c>
      <c r="E80" s="53">
        <v>562</v>
      </c>
      <c r="F80" s="52">
        <v>530</v>
      </c>
      <c r="G80" s="53">
        <v>570</v>
      </c>
      <c r="H80" s="52">
        <v>551</v>
      </c>
      <c r="I80" s="53">
        <v>529</v>
      </c>
      <c r="J80" s="52">
        <v>553</v>
      </c>
      <c r="K80" s="53">
        <v>572</v>
      </c>
      <c r="L80" s="53">
        <v>572</v>
      </c>
      <c r="M80" s="53">
        <v>521</v>
      </c>
      <c r="N80" s="53">
        <v>533</v>
      </c>
      <c r="O80" s="159">
        <v>585</v>
      </c>
      <c r="P80" s="231">
        <v>9.7560975609756184E-2</v>
      </c>
      <c r="Q80" s="232">
        <v>5.7866184448462921E-2</v>
      </c>
      <c r="R80" s="256">
        <v>4.0925266903914626E-2</v>
      </c>
    </row>
    <row r="81" spans="1:18" x14ac:dyDescent="0.25">
      <c r="A81" s="257" t="s">
        <v>237</v>
      </c>
      <c r="B81" s="52">
        <v>268</v>
      </c>
      <c r="C81" s="53">
        <v>252</v>
      </c>
      <c r="D81" s="52">
        <v>251</v>
      </c>
      <c r="E81" s="53">
        <v>239</v>
      </c>
      <c r="F81" s="52">
        <v>233</v>
      </c>
      <c r="G81" s="53">
        <v>254</v>
      </c>
      <c r="H81" s="52">
        <v>214</v>
      </c>
      <c r="I81" s="53">
        <v>234</v>
      </c>
      <c r="J81" s="52">
        <v>221</v>
      </c>
      <c r="K81" s="53">
        <v>254</v>
      </c>
      <c r="L81" s="53">
        <v>243</v>
      </c>
      <c r="M81" s="53">
        <v>236</v>
      </c>
      <c r="N81" s="53">
        <v>225</v>
      </c>
      <c r="O81" s="159">
        <v>242</v>
      </c>
      <c r="P81" s="231">
        <v>7.5555555555555598E-2</v>
      </c>
      <c r="Q81" s="232">
        <v>9.5022624434389247E-2</v>
      </c>
      <c r="R81" s="256">
        <v>1.2552301255230214E-2</v>
      </c>
    </row>
    <row r="82" spans="1:18" x14ac:dyDescent="0.25">
      <c r="A82" s="257" t="s">
        <v>238</v>
      </c>
      <c r="B82" s="52">
        <v>313</v>
      </c>
      <c r="C82" s="53">
        <v>328</v>
      </c>
      <c r="D82" s="52">
        <v>332</v>
      </c>
      <c r="E82" s="53">
        <v>288</v>
      </c>
      <c r="F82" s="52">
        <v>286</v>
      </c>
      <c r="G82" s="53">
        <v>292</v>
      </c>
      <c r="H82" s="52">
        <v>219</v>
      </c>
      <c r="I82" s="53">
        <v>251</v>
      </c>
      <c r="J82" s="52">
        <v>264</v>
      </c>
      <c r="K82" s="53">
        <v>263</v>
      </c>
      <c r="L82" s="53">
        <v>268</v>
      </c>
      <c r="M82" s="53">
        <v>250</v>
      </c>
      <c r="N82" s="53">
        <v>243</v>
      </c>
      <c r="O82" s="159">
        <v>260</v>
      </c>
      <c r="P82" s="231">
        <v>6.9958847736625529E-2</v>
      </c>
      <c r="Q82" s="232">
        <v>-1.5151515151515138E-2</v>
      </c>
      <c r="R82" s="256">
        <v>-9.722222222222221E-2</v>
      </c>
    </row>
    <row r="83" spans="1:18" ht="15.75" thickBot="1" x14ac:dyDescent="0.3">
      <c r="A83" s="258" t="s">
        <v>239</v>
      </c>
      <c r="B83" s="57">
        <v>263</v>
      </c>
      <c r="C83" s="58">
        <v>275</v>
      </c>
      <c r="D83" s="57">
        <v>215</v>
      </c>
      <c r="E83" s="58">
        <v>210</v>
      </c>
      <c r="F83" s="57">
        <v>200</v>
      </c>
      <c r="G83" s="58">
        <v>191</v>
      </c>
      <c r="H83" s="57">
        <v>182</v>
      </c>
      <c r="I83" s="58">
        <v>190</v>
      </c>
      <c r="J83" s="57">
        <v>200</v>
      </c>
      <c r="K83" s="58">
        <v>185</v>
      </c>
      <c r="L83" s="58">
        <v>195</v>
      </c>
      <c r="M83" s="58">
        <v>185</v>
      </c>
      <c r="N83" s="58">
        <v>197</v>
      </c>
      <c r="O83" s="160">
        <v>194</v>
      </c>
      <c r="P83" s="235">
        <v>-1.5228426395939132E-2</v>
      </c>
      <c r="Q83" s="236">
        <v>-3.0000000000000027E-2</v>
      </c>
      <c r="R83" s="260">
        <v>-7.6190476190476142E-2</v>
      </c>
    </row>
    <row r="84" spans="1:18" x14ac:dyDescent="0.25">
      <c r="A84" s="255" t="s">
        <v>114</v>
      </c>
      <c r="B84" s="311">
        <v>1454</v>
      </c>
      <c r="C84" s="68">
        <v>1476</v>
      </c>
      <c r="D84" s="312">
        <v>1446</v>
      </c>
      <c r="E84" s="68">
        <v>1375</v>
      </c>
      <c r="F84" s="312">
        <v>1341</v>
      </c>
      <c r="G84" s="68">
        <v>1260</v>
      </c>
      <c r="H84" s="312">
        <v>1296</v>
      </c>
      <c r="I84" s="68">
        <v>1243</v>
      </c>
      <c r="J84" s="312">
        <v>1321</v>
      </c>
      <c r="K84" s="68">
        <v>1403</v>
      </c>
      <c r="L84" s="68">
        <v>1285</v>
      </c>
      <c r="M84" s="68">
        <v>1301</v>
      </c>
      <c r="N84" s="68">
        <v>1347</v>
      </c>
      <c r="O84" s="313">
        <v>1365</v>
      </c>
      <c r="P84" s="231">
        <v>1.3363028953229383E-2</v>
      </c>
      <c r="Q84" s="232">
        <v>3.3308099924299839E-2</v>
      </c>
      <c r="R84" s="256">
        <v>-7.2727272727273196E-3</v>
      </c>
    </row>
    <row r="85" spans="1:18" x14ac:dyDescent="0.25">
      <c r="A85" s="257" t="s">
        <v>240</v>
      </c>
      <c r="B85" s="52">
        <v>268</v>
      </c>
      <c r="C85" s="53">
        <v>252</v>
      </c>
      <c r="D85" s="52">
        <v>259</v>
      </c>
      <c r="E85" s="53">
        <v>254</v>
      </c>
      <c r="F85" s="52">
        <v>238</v>
      </c>
      <c r="G85" s="53">
        <v>217</v>
      </c>
      <c r="H85" s="52">
        <v>215</v>
      </c>
      <c r="I85" s="53">
        <v>216</v>
      </c>
      <c r="J85" s="52">
        <v>218</v>
      </c>
      <c r="K85" s="53">
        <v>233</v>
      </c>
      <c r="L85" s="53">
        <v>217</v>
      </c>
      <c r="M85" s="53">
        <v>197</v>
      </c>
      <c r="N85" s="53">
        <v>224</v>
      </c>
      <c r="O85" s="159">
        <v>231</v>
      </c>
      <c r="P85" s="231">
        <v>3.125E-2</v>
      </c>
      <c r="Q85" s="232">
        <v>5.9633027522935755E-2</v>
      </c>
      <c r="R85" s="256">
        <v>-9.0551181102362155E-2</v>
      </c>
    </row>
    <row r="86" spans="1:18" x14ac:dyDescent="0.25">
      <c r="A86" s="257" t="s">
        <v>241</v>
      </c>
      <c r="B86" s="52">
        <v>347</v>
      </c>
      <c r="C86" s="53">
        <v>407</v>
      </c>
      <c r="D86" s="52">
        <v>371</v>
      </c>
      <c r="E86" s="53">
        <v>342</v>
      </c>
      <c r="F86" s="52">
        <v>352</v>
      </c>
      <c r="G86" s="53">
        <v>342</v>
      </c>
      <c r="H86" s="52">
        <v>348</v>
      </c>
      <c r="I86" s="53">
        <v>334</v>
      </c>
      <c r="J86" s="52">
        <v>341</v>
      </c>
      <c r="K86" s="53">
        <v>343</v>
      </c>
      <c r="L86" s="53">
        <v>316</v>
      </c>
      <c r="M86" s="53">
        <v>341</v>
      </c>
      <c r="N86" s="53">
        <v>331</v>
      </c>
      <c r="O86" s="159">
        <v>356</v>
      </c>
      <c r="P86" s="231">
        <v>7.5528700906344337E-2</v>
      </c>
      <c r="Q86" s="232">
        <v>4.3988269794721369E-2</v>
      </c>
      <c r="R86" s="256">
        <v>4.0935672514619936E-2</v>
      </c>
    </row>
    <row r="87" spans="1:18" x14ac:dyDescent="0.25">
      <c r="A87" s="257" t="s">
        <v>242</v>
      </c>
      <c r="B87" s="52">
        <v>328</v>
      </c>
      <c r="C87" s="53">
        <v>318</v>
      </c>
      <c r="D87" s="52">
        <v>324</v>
      </c>
      <c r="E87" s="53">
        <v>302</v>
      </c>
      <c r="F87" s="52">
        <v>309</v>
      </c>
      <c r="G87" s="53">
        <v>255</v>
      </c>
      <c r="H87" s="52">
        <v>292</v>
      </c>
      <c r="I87" s="53">
        <v>289</v>
      </c>
      <c r="J87" s="52">
        <v>300</v>
      </c>
      <c r="K87" s="53">
        <v>318</v>
      </c>
      <c r="L87" s="53">
        <v>294</v>
      </c>
      <c r="M87" s="53">
        <v>295</v>
      </c>
      <c r="N87" s="53">
        <v>297</v>
      </c>
      <c r="O87" s="159">
        <v>310</v>
      </c>
      <c r="P87" s="231">
        <v>4.3771043771043683E-2</v>
      </c>
      <c r="Q87" s="232">
        <v>3.3333333333333437E-2</v>
      </c>
      <c r="R87" s="256">
        <v>2.6490066225165476E-2</v>
      </c>
    </row>
    <row r="88" spans="1:18" ht="15.75" thickBot="1" x14ac:dyDescent="0.3">
      <c r="A88" s="258" t="s">
        <v>243</v>
      </c>
      <c r="B88" s="57">
        <v>511</v>
      </c>
      <c r="C88" s="58">
        <v>499</v>
      </c>
      <c r="D88" s="57">
        <v>492</v>
      </c>
      <c r="E88" s="58">
        <v>477</v>
      </c>
      <c r="F88" s="57">
        <v>442</v>
      </c>
      <c r="G88" s="58">
        <v>446</v>
      </c>
      <c r="H88" s="57">
        <v>441</v>
      </c>
      <c r="I88" s="58">
        <v>404</v>
      </c>
      <c r="J88" s="57">
        <v>462</v>
      </c>
      <c r="K88" s="58">
        <v>509</v>
      </c>
      <c r="L88" s="58">
        <v>458</v>
      </c>
      <c r="M88" s="58">
        <v>468</v>
      </c>
      <c r="N88" s="58">
        <v>495</v>
      </c>
      <c r="O88" s="160">
        <v>468</v>
      </c>
      <c r="P88" s="231">
        <v>-5.4545454545454564E-2</v>
      </c>
      <c r="Q88" s="232">
        <v>1.298701298701288E-2</v>
      </c>
      <c r="R88" s="256">
        <v>-1.8867924528301883E-2</v>
      </c>
    </row>
    <row r="89" spans="1:18" x14ac:dyDescent="0.25">
      <c r="A89" s="255" t="s">
        <v>115</v>
      </c>
      <c r="B89" s="311">
        <v>3158</v>
      </c>
      <c r="C89" s="68">
        <v>3031</v>
      </c>
      <c r="D89" s="312">
        <v>2914</v>
      </c>
      <c r="E89" s="68">
        <v>2547</v>
      </c>
      <c r="F89" s="312">
        <v>2516</v>
      </c>
      <c r="G89" s="68">
        <v>2535</v>
      </c>
      <c r="H89" s="312">
        <v>2410</v>
      </c>
      <c r="I89" s="68">
        <v>2427</v>
      </c>
      <c r="J89" s="312">
        <v>2360</v>
      </c>
      <c r="K89" s="68">
        <v>2337</v>
      </c>
      <c r="L89" s="68">
        <v>2377</v>
      </c>
      <c r="M89" s="68">
        <v>2314</v>
      </c>
      <c r="N89" s="68">
        <v>2354</v>
      </c>
      <c r="O89" s="313">
        <v>2474</v>
      </c>
      <c r="P89" s="233">
        <v>5.0977060322854761E-2</v>
      </c>
      <c r="Q89" s="234">
        <v>4.8305084745762672E-2</v>
      </c>
      <c r="R89" s="259">
        <v>-2.8661170003926206E-2</v>
      </c>
    </row>
    <row r="90" spans="1:18" x14ac:dyDescent="0.25">
      <c r="A90" s="257" t="s">
        <v>244</v>
      </c>
      <c r="B90" s="52">
        <v>265</v>
      </c>
      <c r="C90" s="53">
        <v>193</v>
      </c>
      <c r="D90" s="52">
        <v>222</v>
      </c>
      <c r="E90" s="53">
        <v>182</v>
      </c>
      <c r="F90" s="52">
        <v>178</v>
      </c>
      <c r="G90" s="53">
        <v>169</v>
      </c>
      <c r="H90" s="52">
        <v>153</v>
      </c>
      <c r="I90" s="53">
        <v>159</v>
      </c>
      <c r="J90" s="52">
        <v>163</v>
      </c>
      <c r="K90" s="53">
        <v>134</v>
      </c>
      <c r="L90" s="53">
        <v>159</v>
      </c>
      <c r="M90" s="53">
        <v>150</v>
      </c>
      <c r="N90" s="53">
        <v>128</v>
      </c>
      <c r="O90" s="159">
        <v>128</v>
      </c>
      <c r="P90" s="231">
        <v>0</v>
      </c>
      <c r="Q90" s="232">
        <v>-0.21472392638036808</v>
      </c>
      <c r="R90" s="256">
        <v>-0.29670329670329665</v>
      </c>
    </row>
    <row r="91" spans="1:18" x14ac:dyDescent="0.25">
      <c r="A91" s="257" t="s">
        <v>245</v>
      </c>
      <c r="B91" s="52">
        <v>635</v>
      </c>
      <c r="C91" s="53">
        <v>582</v>
      </c>
      <c r="D91" s="52">
        <v>602</v>
      </c>
      <c r="E91" s="53">
        <v>535</v>
      </c>
      <c r="F91" s="52">
        <v>504</v>
      </c>
      <c r="G91" s="53">
        <v>508</v>
      </c>
      <c r="H91" s="52">
        <v>473</v>
      </c>
      <c r="I91" s="53">
        <v>464</v>
      </c>
      <c r="J91" s="52">
        <v>453</v>
      </c>
      <c r="K91" s="53">
        <v>448</v>
      </c>
      <c r="L91" s="53">
        <v>497</v>
      </c>
      <c r="M91" s="53">
        <v>459</v>
      </c>
      <c r="N91" s="53">
        <v>482</v>
      </c>
      <c r="O91" s="159">
        <v>491</v>
      </c>
      <c r="P91" s="231">
        <v>1.8672199170124415E-2</v>
      </c>
      <c r="Q91" s="232">
        <v>8.3885209713024267E-2</v>
      </c>
      <c r="R91" s="256">
        <v>-8.2242990654205594E-2</v>
      </c>
    </row>
    <row r="92" spans="1:18" x14ac:dyDescent="0.25">
      <c r="A92" s="257" t="s">
        <v>246</v>
      </c>
      <c r="B92" s="52">
        <v>669</v>
      </c>
      <c r="C92" s="53">
        <v>615</v>
      </c>
      <c r="D92" s="52">
        <v>567</v>
      </c>
      <c r="E92" s="53">
        <v>461</v>
      </c>
      <c r="F92" s="52">
        <v>468</v>
      </c>
      <c r="G92" s="53">
        <v>472</v>
      </c>
      <c r="H92" s="52">
        <v>450</v>
      </c>
      <c r="I92" s="53">
        <v>505</v>
      </c>
      <c r="J92" s="52">
        <v>438</v>
      </c>
      <c r="K92" s="53">
        <v>417</v>
      </c>
      <c r="L92" s="53">
        <v>434</v>
      </c>
      <c r="M92" s="53">
        <v>425</v>
      </c>
      <c r="N92" s="53">
        <v>411</v>
      </c>
      <c r="O92" s="159">
        <v>439</v>
      </c>
      <c r="P92" s="231">
        <v>6.8126520681265124E-2</v>
      </c>
      <c r="Q92" s="232">
        <v>2.2831050228311334E-3</v>
      </c>
      <c r="R92" s="256">
        <v>-4.7722342733188761E-2</v>
      </c>
    </row>
    <row r="93" spans="1:18" x14ac:dyDescent="0.25">
      <c r="A93" s="257" t="s">
        <v>247</v>
      </c>
      <c r="B93" s="52">
        <v>383</v>
      </c>
      <c r="C93" s="53">
        <v>383</v>
      </c>
      <c r="D93" s="52">
        <v>329</v>
      </c>
      <c r="E93" s="53">
        <v>312</v>
      </c>
      <c r="F93" s="52">
        <v>309</v>
      </c>
      <c r="G93" s="53">
        <v>342</v>
      </c>
      <c r="H93" s="52">
        <v>311</v>
      </c>
      <c r="I93" s="53">
        <v>295</v>
      </c>
      <c r="J93" s="52">
        <v>307</v>
      </c>
      <c r="K93" s="53">
        <v>282</v>
      </c>
      <c r="L93" s="53">
        <v>290</v>
      </c>
      <c r="M93" s="53">
        <v>290</v>
      </c>
      <c r="N93" s="53">
        <v>302</v>
      </c>
      <c r="O93" s="159">
        <v>300</v>
      </c>
      <c r="P93" s="231">
        <v>-6.6225165562914245E-3</v>
      </c>
      <c r="Q93" s="232">
        <v>-2.2801302931596101E-2</v>
      </c>
      <c r="R93" s="256">
        <v>-3.8461538461538436E-2</v>
      </c>
    </row>
    <row r="94" spans="1:18" x14ac:dyDescent="0.25">
      <c r="A94" s="257" t="s">
        <v>248</v>
      </c>
      <c r="B94" s="52">
        <v>428</v>
      </c>
      <c r="C94" s="53">
        <v>434</v>
      </c>
      <c r="D94" s="52">
        <v>355</v>
      </c>
      <c r="E94" s="53">
        <v>363</v>
      </c>
      <c r="F94" s="52">
        <v>356</v>
      </c>
      <c r="G94" s="53">
        <v>327</v>
      </c>
      <c r="H94" s="52">
        <v>361</v>
      </c>
      <c r="I94" s="53">
        <v>352</v>
      </c>
      <c r="J94" s="52">
        <v>329</v>
      </c>
      <c r="K94" s="53">
        <v>341</v>
      </c>
      <c r="L94" s="53">
        <v>354</v>
      </c>
      <c r="M94" s="53">
        <v>346</v>
      </c>
      <c r="N94" s="53">
        <v>336</v>
      </c>
      <c r="O94" s="159">
        <v>375</v>
      </c>
      <c r="P94" s="231">
        <v>0.1160714285714286</v>
      </c>
      <c r="Q94" s="232">
        <v>0.13981762917933138</v>
      </c>
      <c r="R94" s="256">
        <v>3.3057851239669311E-2</v>
      </c>
    </row>
    <row r="95" spans="1:18" x14ac:dyDescent="0.25">
      <c r="A95" s="257" t="s">
        <v>249</v>
      </c>
      <c r="B95" s="52">
        <v>778</v>
      </c>
      <c r="C95" s="53">
        <v>824</v>
      </c>
      <c r="D95" s="52">
        <v>839</v>
      </c>
      <c r="E95" s="53">
        <v>694</v>
      </c>
      <c r="F95" s="52">
        <v>701</v>
      </c>
      <c r="G95" s="53">
        <v>717</v>
      </c>
      <c r="H95" s="52">
        <v>662</v>
      </c>
      <c r="I95" s="53">
        <v>652</v>
      </c>
      <c r="J95" s="52">
        <v>670</v>
      </c>
      <c r="K95" s="53">
        <v>715</v>
      </c>
      <c r="L95" s="53">
        <v>643</v>
      </c>
      <c r="M95" s="53">
        <v>644</v>
      </c>
      <c r="N95" s="53">
        <v>695</v>
      </c>
      <c r="O95" s="159">
        <v>741</v>
      </c>
      <c r="P95" s="231">
        <v>6.6187050359712174E-2</v>
      </c>
      <c r="Q95" s="232">
        <v>0.10597014925373127</v>
      </c>
      <c r="R95" s="256">
        <v>6.7723342939481235E-2</v>
      </c>
    </row>
  </sheetData>
  <mergeCells count="5">
    <mergeCell ref="A3:A4"/>
    <mergeCell ref="B3:N3"/>
    <mergeCell ref="P3:P4"/>
    <mergeCell ref="Q3:Q4"/>
    <mergeCell ref="R3:R4"/>
  </mergeCells>
  <hyperlinks>
    <hyperlink ref="T2" location="OBSAH!A1" tooltip="o" display="zpět na obsah"/>
  </hyperlinks>
  <pageMargins left="0.70866141732283472" right="0.70866141732283472" top="0.78740157480314965" bottom="0.78740157480314965" header="0.31496062992125984" footer="0.31496062992125984"/>
  <pageSetup paperSize="9" scale="47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5"/>
  <sheetViews>
    <sheetView showGridLines="0" zoomScaleNormal="100" workbookViewId="0"/>
  </sheetViews>
  <sheetFormatPr defaultRowHeight="15" x14ac:dyDescent="0.25"/>
  <cols>
    <col min="1" max="1" width="21.28515625" customWidth="1"/>
    <col min="16" max="16" width="11.42578125" customWidth="1"/>
    <col min="17" max="17" width="12.7109375" customWidth="1"/>
    <col min="18" max="18" width="11" customWidth="1"/>
  </cols>
  <sheetData>
    <row r="1" spans="1:20" x14ac:dyDescent="0.25">
      <c r="A1" s="17" t="s">
        <v>580</v>
      </c>
    </row>
    <row r="2" spans="1:20" ht="15.75" thickBot="1" x14ac:dyDescent="0.3">
      <c r="A2" s="123" t="s">
        <v>716</v>
      </c>
      <c r="R2" s="4"/>
      <c r="T2" s="4" t="s">
        <v>83</v>
      </c>
    </row>
    <row r="3" spans="1:20" ht="15" customHeight="1" x14ac:dyDescent="0.25">
      <c r="A3" s="341" t="s">
        <v>169</v>
      </c>
      <c r="B3" s="322" t="s">
        <v>86</v>
      </c>
      <c r="C3" s="323"/>
      <c r="D3" s="323"/>
      <c r="E3" s="323"/>
      <c r="F3" s="323"/>
      <c r="G3" s="323"/>
      <c r="H3" s="323"/>
      <c r="I3" s="323"/>
      <c r="J3" s="323"/>
      <c r="K3" s="323"/>
      <c r="L3" s="323"/>
      <c r="M3" s="323"/>
      <c r="N3" s="323"/>
      <c r="O3" s="219"/>
      <c r="P3" s="347" t="s">
        <v>130</v>
      </c>
      <c r="Q3" s="349" t="s">
        <v>170</v>
      </c>
      <c r="R3" s="351" t="s">
        <v>171</v>
      </c>
    </row>
    <row r="4" spans="1:20" ht="18.75" customHeight="1" thickBot="1" x14ac:dyDescent="0.3">
      <c r="A4" s="342"/>
      <c r="B4" s="104" t="s">
        <v>123</v>
      </c>
      <c r="C4" s="105" t="s">
        <v>87</v>
      </c>
      <c r="D4" s="105" t="s">
        <v>88</v>
      </c>
      <c r="E4" s="105" t="s">
        <v>89</v>
      </c>
      <c r="F4" s="105" t="s">
        <v>90</v>
      </c>
      <c r="G4" s="105" t="s">
        <v>91</v>
      </c>
      <c r="H4" s="105" t="s">
        <v>92</v>
      </c>
      <c r="I4" s="105" t="s">
        <v>93</v>
      </c>
      <c r="J4" s="105" t="s">
        <v>94</v>
      </c>
      <c r="K4" s="105" t="s">
        <v>95</v>
      </c>
      <c r="L4" s="105" t="s">
        <v>96</v>
      </c>
      <c r="M4" s="110" t="s">
        <v>97</v>
      </c>
      <c r="N4" s="105" t="s">
        <v>98</v>
      </c>
      <c r="O4" s="110" t="s">
        <v>99</v>
      </c>
      <c r="P4" s="348"/>
      <c r="Q4" s="350"/>
      <c r="R4" s="352"/>
    </row>
    <row r="5" spans="1:20" ht="15.75" thickBot="1" x14ac:dyDescent="0.3">
      <c r="A5" s="252" t="s">
        <v>172</v>
      </c>
      <c r="B5" s="39">
        <v>8968</v>
      </c>
      <c r="C5" s="38">
        <v>7732</v>
      </c>
      <c r="D5" s="39">
        <v>6658</v>
      </c>
      <c r="E5" s="38">
        <v>5057</v>
      </c>
      <c r="F5" s="39">
        <v>3538</v>
      </c>
      <c r="G5" s="38">
        <v>2934</v>
      </c>
      <c r="H5" s="39">
        <v>2717</v>
      </c>
      <c r="I5" s="38">
        <v>2519</v>
      </c>
      <c r="J5" s="39">
        <v>2573</v>
      </c>
      <c r="K5" s="38">
        <v>2794</v>
      </c>
      <c r="L5" s="38">
        <v>3343</v>
      </c>
      <c r="M5" s="38">
        <v>2856</v>
      </c>
      <c r="N5" s="38">
        <v>3389</v>
      </c>
      <c r="O5" s="40">
        <v>3818</v>
      </c>
      <c r="P5" s="223">
        <v>0.12658601357332544</v>
      </c>
      <c r="Q5" s="224">
        <v>0.4838709677419355</v>
      </c>
      <c r="R5" s="245">
        <v>-0.24500692109946609</v>
      </c>
    </row>
    <row r="6" spans="1:20" ht="15.75" thickBot="1" x14ac:dyDescent="0.3">
      <c r="A6" s="253" t="s">
        <v>102</v>
      </c>
      <c r="B6" s="156">
        <v>605</v>
      </c>
      <c r="C6" s="157">
        <v>581</v>
      </c>
      <c r="D6" s="156">
        <v>454</v>
      </c>
      <c r="E6" s="157">
        <v>357</v>
      </c>
      <c r="F6" s="156">
        <v>268</v>
      </c>
      <c r="G6" s="157">
        <v>237</v>
      </c>
      <c r="H6" s="156">
        <v>200</v>
      </c>
      <c r="I6" s="157">
        <v>189</v>
      </c>
      <c r="J6" s="156">
        <v>166</v>
      </c>
      <c r="K6" s="157">
        <v>194</v>
      </c>
      <c r="L6" s="157">
        <v>267</v>
      </c>
      <c r="M6" s="157">
        <v>216</v>
      </c>
      <c r="N6" s="157">
        <v>247</v>
      </c>
      <c r="O6" s="158">
        <v>292</v>
      </c>
      <c r="P6" s="229">
        <v>0.18218623481781382</v>
      </c>
      <c r="Q6" s="230">
        <v>0.75903614457831314</v>
      </c>
      <c r="R6" s="254">
        <v>-0.18207282913165268</v>
      </c>
    </row>
    <row r="7" spans="1:20" x14ac:dyDescent="0.25">
      <c r="A7" s="255" t="s">
        <v>103</v>
      </c>
      <c r="B7" s="311">
        <v>1023</v>
      </c>
      <c r="C7" s="68">
        <v>1039</v>
      </c>
      <c r="D7" s="312">
        <v>885</v>
      </c>
      <c r="E7" s="68">
        <v>716</v>
      </c>
      <c r="F7" s="312">
        <v>467</v>
      </c>
      <c r="G7" s="68">
        <v>408</v>
      </c>
      <c r="H7" s="312">
        <v>399</v>
      </c>
      <c r="I7" s="68">
        <v>290</v>
      </c>
      <c r="J7" s="312">
        <v>351</v>
      </c>
      <c r="K7" s="68">
        <v>405</v>
      </c>
      <c r="L7" s="68">
        <v>475</v>
      </c>
      <c r="M7" s="68">
        <v>418</v>
      </c>
      <c r="N7" s="68">
        <v>539</v>
      </c>
      <c r="O7" s="313">
        <v>575</v>
      </c>
      <c r="P7" s="231">
        <v>6.6790352504638273E-2</v>
      </c>
      <c r="Q7" s="232">
        <v>0.63817663817663828</v>
      </c>
      <c r="R7" s="256">
        <v>-0.19692737430167595</v>
      </c>
    </row>
    <row r="8" spans="1:20" x14ac:dyDescent="0.25">
      <c r="A8" s="257" t="s">
        <v>173</v>
      </c>
      <c r="B8" s="52">
        <v>80</v>
      </c>
      <c r="C8" s="53">
        <v>62</v>
      </c>
      <c r="D8" s="52">
        <v>63</v>
      </c>
      <c r="E8" s="53">
        <v>32</v>
      </c>
      <c r="F8" s="52">
        <v>21</v>
      </c>
      <c r="G8" s="53">
        <v>21</v>
      </c>
      <c r="H8" s="52">
        <v>22</v>
      </c>
      <c r="I8" s="53">
        <v>17</v>
      </c>
      <c r="J8" s="52">
        <v>18</v>
      </c>
      <c r="K8" s="53">
        <v>24</v>
      </c>
      <c r="L8" s="53">
        <v>20</v>
      </c>
      <c r="M8" s="53">
        <v>31</v>
      </c>
      <c r="N8" s="53">
        <v>32</v>
      </c>
      <c r="O8" s="159">
        <v>33</v>
      </c>
      <c r="P8" s="231">
        <v>3.125E-2</v>
      </c>
      <c r="Q8" s="232">
        <v>0.83333333333333326</v>
      </c>
      <c r="R8" s="256">
        <v>3.125E-2</v>
      </c>
    </row>
    <row r="9" spans="1:20" x14ac:dyDescent="0.25">
      <c r="A9" s="257" t="s">
        <v>174</v>
      </c>
      <c r="B9" s="52">
        <v>62</v>
      </c>
      <c r="C9" s="53">
        <v>55</v>
      </c>
      <c r="D9" s="52">
        <v>38</v>
      </c>
      <c r="E9" s="53">
        <v>48</v>
      </c>
      <c r="F9" s="52">
        <v>35</v>
      </c>
      <c r="G9" s="53">
        <v>20</v>
      </c>
      <c r="H9" s="52">
        <v>14</v>
      </c>
      <c r="I9" s="53">
        <v>20</v>
      </c>
      <c r="J9" s="52">
        <v>35</v>
      </c>
      <c r="K9" s="53">
        <v>23</v>
      </c>
      <c r="L9" s="53">
        <v>25</v>
      </c>
      <c r="M9" s="53">
        <v>21</v>
      </c>
      <c r="N9" s="53">
        <v>38</v>
      </c>
      <c r="O9" s="159">
        <v>36</v>
      </c>
      <c r="P9" s="231">
        <v>-5.2631578947368474E-2</v>
      </c>
      <c r="Q9" s="232">
        <v>2.857142857142847E-2</v>
      </c>
      <c r="R9" s="256">
        <v>-0.25</v>
      </c>
    </row>
    <row r="10" spans="1:20" x14ac:dyDescent="0.25">
      <c r="A10" s="257" t="s">
        <v>175</v>
      </c>
      <c r="B10" s="52">
        <v>153</v>
      </c>
      <c r="C10" s="53">
        <v>119</v>
      </c>
      <c r="D10" s="52">
        <v>99</v>
      </c>
      <c r="E10" s="53">
        <v>65</v>
      </c>
      <c r="F10" s="52">
        <v>54</v>
      </c>
      <c r="G10" s="53">
        <v>58</v>
      </c>
      <c r="H10" s="52">
        <v>50</v>
      </c>
      <c r="I10" s="53">
        <v>28</v>
      </c>
      <c r="J10" s="52">
        <v>29</v>
      </c>
      <c r="K10" s="53">
        <v>64</v>
      </c>
      <c r="L10" s="53">
        <v>62</v>
      </c>
      <c r="M10" s="53">
        <v>51</v>
      </c>
      <c r="N10" s="53">
        <v>72</v>
      </c>
      <c r="O10" s="159">
        <v>62</v>
      </c>
      <c r="P10" s="231">
        <v>-0.13888888888888884</v>
      </c>
      <c r="Q10" s="232">
        <v>1.1379310344827585</v>
      </c>
      <c r="R10" s="256">
        <v>-4.6153846153846101E-2</v>
      </c>
    </row>
    <row r="11" spans="1:20" x14ac:dyDescent="0.25">
      <c r="A11" s="257" t="s">
        <v>176</v>
      </c>
      <c r="B11" s="52">
        <v>56</v>
      </c>
      <c r="C11" s="53">
        <v>66</v>
      </c>
      <c r="D11" s="52">
        <v>53</v>
      </c>
      <c r="E11" s="53">
        <v>66</v>
      </c>
      <c r="F11" s="52">
        <v>30</v>
      </c>
      <c r="G11" s="53">
        <v>29</v>
      </c>
      <c r="H11" s="52">
        <v>27</v>
      </c>
      <c r="I11" s="53">
        <v>31</v>
      </c>
      <c r="J11" s="52">
        <v>20</v>
      </c>
      <c r="K11" s="53">
        <v>28</v>
      </c>
      <c r="L11" s="53">
        <v>24</v>
      </c>
      <c r="M11" s="53">
        <v>27</v>
      </c>
      <c r="N11" s="53">
        <v>52</v>
      </c>
      <c r="O11" s="159">
        <v>40</v>
      </c>
      <c r="P11" s="231">
        <v>-0.23076923076923073</v>
      </c>
      <c r="Q11" s="232">
        <v>1</v>
      </c>
      <c r="R11" s="256">
        <v>-0.39393939393939392</v>
      </c>
    </row>
    <row r="12" spans="1:20" x14ac:dyDescent="0.25">
      <c r="A12" s="257" t="s">
        <v>177</v>
      </c>
      <c r="B12" s="52">
        <v>84</v>
      </c>
      <c r="C12" s="53">
        <v>45</v>
      </c>
      <c r="D12" s="52">
        <v>53</v>
      </c>
      <c r="E12" s="53">
        <v>49</v>
      </c>
      <c r="F12" s="52">
        <v>30</v>
      </c>
      <c r="G12" s="53">
        <v>22</v>
      </c>
      <c r="H12" s="52">
        <v>17</v>
      </c>
      <c r="I12" s="53">
        <v>11</v>
      </c>
      <c r="J12" s="52">
        <v>15</v>
      </c>
      <c r="K12" s="53">
        <v>25</v>
      </c>
      <c r="L12" s="53">
        <v>16</v>
      </c>
      <c r="M12" s="53">
        <v>24</v>
      </c>
      <c r="N12" s="53">
        <v>27</v>
      </c>
      <c r="O12" s="159">
        <v>23</v>
      </c>
      <c r="P12" s="231">
        <v>-0.14814814814814814</v>
      </c>
      <c r="Q12" s="232">
        <v>0.53333333333333344</v>
      </c>
      <c r="R12" s="256">
        <v>-0.53061224489795911</v>
      </c>
    </row>
    <row r="13" spans="1:20" x14ac:dyDescent="0.25">
      <c r="A13" s="257" t="s">
        <v>178</v>
      </c>
      <c r="B13" s="52">
        <v>90</v>
      </c>
      <c r="C13" s="53">
        <v>78</v>
      </c>
      <c r="D13" s="52">
        <v>83</v>
      </c>
      <c r="E13" s="53">
        <v>63</v>
      </c>
      <c r="F13" s="52">
        <v>30</v>
      </c>
      <c r="G13" s="53">
        <v>35</v>
      </c>
      <c r="H13" s="52">
        <v>49</v>
      </c>
      <c r="I13" s="53">
        <v>24</v>
      </c>
      <c r="J13" s="52">
        <v>22</v>
      </c>
      <c r="K13" s="53">
        <v>19</v>
      </c>
      <c r="L13" s="53">
        <v>31</v>
      </c>
      <c r="M13" s="53">
        <v>33</v>
      </c>
      <c r="N13" s="53">
        <v>40</v>
      </c>
      <c r="O13" s="159">
        <v>57</v>
      </c>
      <c r="P13" s="231">
        <v>0.42500000000000004</v>
      </c>
      <c r="Q13" s="232">
        <v>1.5909090909090908</v>
      </c>
      <c r="R13" s="256">
        <v>-9.5238095238095233E-2</v>
      </c>
    </row>
    <row r="14" spans="1:20" x14ac:dyDescent="0.25">
      <c r="A14" s="257" t="s">
        <v>179</v>
      </c>
      <c r="B14" s="52">
        <v>107</v>
      </c>
      <c r="C14" s="53">
        <v>185</v>
      </c>
      <c r="D14" s="52">
        <v>144</v>
      </c>
      <c r="E14" s="53">
        <v>117</v>
      </c>
      <c r="F14" s="52">
        <v>81</v>
      </c>
      <c r="G14" s="53">
        <v>64</v>
      </c>
      <c r="H14" s="52">
        <v>77</v>
      </c>
      <c r="I14" s="53">
        <v>39</v>
      </c>
      <c r="J14" s="52">
        <v>77</v>
      </c>
      <c r="K14" s="53">
        <v>62</v>
      </c>
      <c r="L14" s="53">
        <v>73</v>
      </c>
      <c r="M14" s="53">
        <v>63</v>
      </c>
      <c r="N14" s="53">
        <v>54</v>
      </c>
      <c r="O14" s="159">
        <v>85</v>
      </c>
      <c r="P14" s="231">
        <v>0.57407407407407418</v>
      </c>
      <c r="Q14" s="232">
        <v>0.10389610389610393</v>
      </c>
      <c r="R14" s="256">
        <v>-0.27350427350427353</v>
      </c>
    </row>
    <row r="15" spans="1:20" x14ac:dyDescent="0.25">
      <c r="A15" s="257" t="s">
        <v>180</v>
      </c>
      <c r="B15" s="52">
        <v>94</v>
      </c>
      <c r="C15" s="53">
        <v>92</v>
      </c>
      <c r="D15" s="52">
        <v>70</v>
      </c>
      <c r="E15" s="53">
        <v>61</v>
      </c>
      <c r="F15" s="52">
        <v>35</v>
      </c>
      <c r="G15" s="53">
        <v>26</v>
      </c>
      <c r="H15" s="52">
        <v>38</v>
      </c>
      <c r="I15" s="53">
        <v>20</v>
      </c>
      <c r="J15" s="52">
        <v>29</v>
      </c>
      <c r="K15" s="53">
        <v>36</v>
      </c>
      <c r="L15" s="53">
        <v>44</v>
      </c>
      <c r="M15" s="53">
        <v>27</v>
      </c>
      <c r="N15" s="53">
        <v>44</v>
      </c>
      <c r="O15" s="159">
        <v>49</v>
      </c>
      <c r="P15" s="231">
        <v>0.11363636363636354</v>
      </c>
      <c r="Q15" s="232">
        <v>0.68965517241379315</v>
      </c>
      <c r="R15" s="256">
        <v>-0.19672131147540983</v>
      </c>
    </row>
    <row r="16" spans="1:20" x14ac:dyDescent="0.25">
      <c r="A16" s="257" t="s">
        <v>181</v>
      </c>
      <c r="B16" s="52">
        <v>99</v>
      </c>
      <c r="C16" s="53">
        <v>89</v>
      </c>
      <c r="D16" s="52">
        <v>59</v>
      </c>
      <c r="E16" s="53">
        <v>65</v>
      </c>
      <c r="F16" s="52">
        <v>46</v>
      </c>
      <c r="G16" s="53">
        <v>29</v>
      </c>
      <c r="H16" s="52">
        <v>32</v>
      </c>
      <c r="I16" s="53">
        <v>32</v>
      </c>
      <c r="J16" s="52">
        <v>38</v>
      </c>
      <c r="K16" s="53">
        <v>34</v>
      </c>
      <c r="L16" s="53">
        <v>65</v>
      </c>
      <c r="M16" s="53">
        <v>47</v>
      </c>
      <c r="N16" s="53">
        <v>60</v>
      </c>
      <c r="O16" s="159">
        <v>67</v>
      </c>
      <c r="P16" s="231">
        <v>0.1166666666666667</v>
      </c>
      <c r="Q16" s="232">
        <v>0.76315789473684204</v>
      </c>
      <c r="R16" s="256">
        <v>3.076923076923066E-2</v>
      </c>
    </row>
    <row r="17" spans="1:22" x14ac:dyDescent="0.25">
      <c r="A17" s="257" t="s">
        <v>182</v>
      </c>
      <c r="B17" s="52">
        <v>69</v>
      </c>
      <c r="C17" s="53">
        <v>78</v>
      </c>
      <c r="D17" s="52">
        <v>66</v>
      </c>
      <c r="E17" s="53">
        <v>48</v>
      </c>
      <c r="F17" s="52">
        <v>38</v>
      </c>
      <c r="G17" s="53">
        <v>30</v>
      </c>
      <c r="H17" s="52">
        <v>31</v>
      </c>
      <c r="I17" s="53">
        <v>19</v>
      </c>
      <c r="J17" s="52">
        <v>24</v>
      </c>
      <c r="K17" s="53">
        <v>37</v>
      </c>
      <c r="L17" s="53">
        <v>44</v>
      </c>
      <c r="M17" s="53">
        <v>46</v>
      </c>
      <c r="N17" s="53">
        <v>51</v>
      </c>
      <c r="O17" s="159">
        <v>64</v>
      </c>
      <c r="P17" s="231">
        <v>0.25490196078431371</v>
      </c>
      <c r="Q17" s="232">
        <v>1.6666666666666665</v>
      </c>
      <c r="R17" s="256">
        <v>0.33333333333333326</v>
      </c>
    </row>
    <row r="18" spans="1:22" x14ac:dyDescent="0.25">
      <c r="A18" s="257" t="s">
        <v>183</v>
      </c>
      <c r="B18" s="52">
        <v>83</v>
      </c>
      <c r="C18" s="53">
        <v>130</v>
      </c>
      <c r="D18" s="52">
        <v>123</v>
      </c>
      <c r="E18" s="53">
        <v>70</v>
      </c>
      <c r="F18" s="52">
        <v>52</v>
      </c>
      <c r="G18" s="53">
        <v>48</v>
      </c>
      <c r="H18" s="52">
        <v>36</v>
      </c>
      <c r="I18" s="53">
        <v>33</v>
      </c>
      <c r="J18" s="52">
        <v>34</v>
      </c>
      <c r="K18" s="53">
        <v>27</v>
      </c>
      <c r="L18" s="53">
        <v>37</v>
      </c>
      <c r="M18" s="53">
        <v>27</v>
      </c>
      <c r="N18" s="53">
        <v>30</v>
      </c>
      <c r="O18" s="159">
        <v>38</v>
      </c>
      <c r="P18" s="231">
        <v>0.26666666666666661</v>
      </c>
      <c r="Q18" s="232">
        <v>0.11764705882352944</v>
      </c>
      <c r="R18" s="256">
        <v>-0.45714285714285718</v>
      </c>
    </row>
    <row r="19" spans="1:22" ht="15.75" thickBot="1" x14ac:dyDescent="0.3">
      <c r="A19" s="258" t="s">
        <v>184</v>
      </c>
      <c r="B19" s="57">
        <v>46</v>
      </c>
      <c r="C19" s="58">
        <v>40</v>
      </c>
      <c r="D19" s="57">
        <v>34</v>
      </c>
      <c r="E19" s="58">
        <v>32</v>
      </c>
      <c r="F19" s="57">
        <v>15</v>
      </c>
      <c r="G19" s="58">
        <v>26</v>
      </c>
      <c r="H19" s="57">
        <v>6</v>
      </c>
      <c r="I19" s="58">
        <v>16</v>
      </c>
      <c r="J19" s="57">
        <v>10</v>
      </c>
      <c r="K19" s="58">
        <v>26</v>
      </c>
      <c r="L19" s="58">
        <v>34</v>
      </c>
      <c r="M19" s="58">
        <v>21</v>
      </c>
      <c r="N19" s="58">
        <v>39</v>
      </c>
      <c r="O19" s="160">
        <v>21</v>
      </c>
      <c r="P19" s="231">
        <v>-0.46153846153846156</v>
      </c>
      <c r="Q19" s="232">
        <v>1.1000000000000001</v>
      </c>
      <c r="R19" s="256">
        <v>-0.34375</v>
      </c>
    </row>
    <row r="20" spans="1:22" x14ac:dyDescent="0.25">
      <c r="A20" s="255" t="s">
        <v>104</v>
      </c>
      <c r="B20" s="311">
        <v>585</v>
      </c>
      <c r="C20" s="68">
        <v>474</v>
      </c>
      <c r="D20" s="312">
        <v>407</v>
      </c>
      <c r="E20" s="68">
        <v>380</v>
      </c>
      <c r="F20" s="312">
        <v>262</v>
      </c>
      <c r="G20" s="68">
        <v>209</v>
      </c>
      <c r="H20" s="312">
        <v>172</v>
      </c>
      <c r="I20" s="68">
        <v>169</v>
      </c>
      <c r="J20" s="312">
        <v>170</v>
      </c>
      <c r="K20" s="68">
        <v>190</v>
      </c>
      <c r="L20" s="68">
        <v>235</v>
      </c>
      <c r="M20" s="68">
        <v>196</v>
      </c>
      <c r="N20" s="68">
        <v>256</v>
      </c>
      <c r="O20" s="313">
        <v>278</v>
      </c>
      <c r="P20" s="233">
        <v>8.59375E-2</v>
      </c>
      <c r="Q20" s="234">
        <v>0.63529411764705879</v>
      </c>
      <c r="R20" s="259">
        <v>-0.26842105263157889</v>
      </c>
    </row>
    <row r="21" spans="1:22" x14ac:dyDescent="0.25">
      <c r="A21" s="257" t="s">
        <v>185</v>
      </c>
      <c r="B21" s="52">
        <v>211</v>
      </c>
      <c r="C21" s="53">
        <v>167</v>
      </c>
      <c r="D21" s="52">
        <v>143</v>
      </c>
      <c r="E21" s="53">
        <v>140</v>
      </c>
      <c r="F21" s="52">
        <v>115</v>
      </c>
      <c r="G21" s="53">
        <v>85</v>
      </c>
      <c r="H21" s="52">
        <v>73</v>
      </c>
      <c r="I21" s="53">
        <v>55</v>
      </c>
      <c r="J21" s="52">
        <v>71</v>
      </c>
      <c r="K21" s="53">
        <v>74</v>
      </c>
      <c r="L21" s="53">
        <v>83</v>
      </c>
      <c r="M21" s="53">
        <v>66</v>
      </c>
      <c r="N21" s="53">
        <v>82</v>
      </c>
      <c r="O21" s="159">
        <v>79</v>
      </c>
      <c r="P21" s="231">
        <v>-3.6585365853658569E-2</v>
      </c>
      <c r="Q21" s="232">
        <v>0.11267605633802824</v>
      </c>
      <c r="R21" s="256">
        <v>-0.43571428571428572</v>
      </c>
    </row>
    <row r="22" spans="1:22" x14ac:dyDescent="0.25">
      <c r="A22" s="257" t="s">
        <v>186</v>
      </c>
      <c r="B22" s="52">
        <v>42</v>
      </c>
      <c r="C22" s="53">
        <v>44</v>
      </c>
      <c r="D22" s="52">
        <v>49</v>
      </c>
      <c r="E22" s="53">
        <v>27</v>
      </c>
      <c r="F22" s="52">
        <v>15</v>
      </c>
      <c r="G22" s="53">
        <v>15</v>
      </c>
      <c r="H22" s="52">
        <v>8</v>
      </c>
      <c r="I22" s="53">
        <v>10</v>
      </c>
      <c r="J22" s="52">
        <v>15</v>
      </c>
      <c r="K22" s="53">
        <v>14</v>
      </c>
      <c r="L22" s="53">
        <v>17</v>
      </c>
      <c r="M22" s="53">
        <v>16</v>
      </c>
      <c r="N22" s="53">
        <v>17</v>
      </c>
      <c r="O22" s="159">
        <v>21</v>
      </c>
      <c r="P22" s="231">
        <v>0.23529411764705888</v>
      </c>
      <c r="Q22" s="232">
        <v>0.39999999999999991</v>
      </c>
      <c r="R22" s="256">
        <v>-0.22222222222222221</v>
      </c>
    </row>
    <row r="23" spans="1:22" x14ac:dyDescent="0.25">
      <c r="A23" s="257" t="s">
        <v>187</v>
      </c>
      <c r="B23" s="52">
        <v>73</v>
      </c>
      <c r="C23" s="53">
        <v>57</v>
      </c>
      <c r="D23" s="52">
        <v>30</v>
      </c>
      <c r="E23" s="53">
        <v>59</v>
      </c>
      <c r="F23" s="52">
        <v>24</v>
      </c>
      <c r="G23" s="53">
        <v>17</v>
      </c>
      <c r="H23" s="52">
        <v>32</v>
      </c>
      <c r="I23" s="53">
        <v>24</v>
      </c>
      <c r="J23" s="52">
        <v>22</v>
      </c>
      <c r="K23" s="53">
        <v>31</v>
      </c>
      <c r="L23" s="53">
        <v>22</v>
      </c>
      <c r="M23" s="53">
        <v>27</v>
      </c>
      <c r="N23" s="53">
        <v>39</v>
      </c>
      <c r="O23" s="159">
        <v>52</v>
      </c>
      <c r="P23" s="231">
        <v>0.33333333333333326</v>
      </c>
      <c r="Q23" s="232">
        <v>1.3636363636363638</v>
      </c>
      <c r="R23" s="256">
        <v>-0.11864406779661019</v>
      </c>
    </row>
    <row r="24" spans="1:22" x14ac:dyDescent="0.25">
      <c r="A24" s="257" t="s">
        <v>188</v>
      </c>
      <c r="B24" s="52">
        <v>71</v>
      </c>
      <c r="C24" s="53">
        <v>53</v>
      </c>
      <c r="D24" s="52">
        <v>55</v>
      </c>
      <c r="E24" s="53">
        <v>31</v>
      </c>
      <c r="F24" s="52">
        <v>21</v>
      </c>
      <c r="G24" s="53">
        <v>19</v>
      </c>
      <c r="H24" s="52">
        <v>11</v>
      </c>
      <c r="I24" s="53">
        <v>27</v>
      </c>
      <c r="J24" s="52">
        <v>12</v>
      </c>
      <c r="K24" s="53">
        <v>16</v>
      </c>
      <c r="L24" s="53">
        <v>14</v>
      </c>
      <c r="M24" s="53">
        <v>15</v>
      </c>
      <c r="N24" s="53">
        <v>17</v>
      </c>
      <c r="O24" s="159">
        <v>36</v>
      </c>
      <c r="P24" s="231">
        <v>1.1176470588235294</v>
      </c>
      <c r="Q24" s="232">
        <v>2</v>
      </c>
      <c r="R24" s="256">
        <v>0.16129032258064524</v>
      </c>
    </row>
    <row r="25" spans="1:22" x14ac:dyDescent="0.25">
      <c r="A25" s="257" t="s">
        <v>189</v>
      </c>
      <c r="B25" s="52">
        <v>41</v>
      </c>
      <c r="C25" s="53">
        <v>15</v>
      </c>
      <c r="D25" s="52">
        <v>29</v>
      </c>
      <c r="E25" s="53">
        <v>21</v>
      </c>
      <c r="F25" s="52">
        <v>19</v>
      </c>
      <c r="G25" s="53">
        <v>21</v>
      </c>
      <c r="H25" s="52">
        <v>15</v>
      </c>
      <c r="I25" s="53">
        <v>7</v>
      </c>
      <c r="J25" s="52">
        <v>13</v>
      </c>
      <c r="K25" s="53">
        <v>16</v>
      </c>
      <c r="L25" s="53">
        <v>18</v>
      </c>
      <c r="M25" s="53">
        <v>22</v>
      </c>
      <c r="N25" s="53">
        <v>26</v>
      </c>
      <c r="O25" s="159">
        <v>16</v>
      </c>
      <c r="P25" s="231">
        <v>-0.38461538461538458</v>
      </c>
      <c r="Q25" s="232">
        <v>0.23076923076923084</v>
      </c>
      <c r="R25" s="256">
        <v>-0.23809523809523814</v>
      </c>
    </row>
    <row r="26" spans="1:22" x14ac:dyDescent="0.25">
      <c r="A26" s="257" t="s">
        <v>190</v>
      </c>
      <c r="B26" s="52">
        <v>67</v>
      </c>
      <c r="C26" s="53">
        <v>59</v>
      </c>
      <c r="D26" s="52">
        <v>46</v>
      </c>
      <c r="E26" s="53">
        <v>39</v>
      </c>
      <c r="F26" s="52">
        <v>34</v>
      </c>
      <c r="G26" s="53">
        <v>23</v>
      </c>
      <c r="H26" s="52">
        <v>15</v>
      </c>
      <c r="I26" s="53">
        <v>19</v>
      </c>
      <c r="J26" s="52">
        <v>22</v>
      </c>
      <c r="K26" s="53">
        <v>17</v>
      </c>
      <c r="L26" s="53">
        <v>36</v>
      </c>
      <c r="M26" s="53">
        <v>25</v>
      </c>
      <c r="N26" s="53">
        <v>34</v>
      </c>
      <c r="O26" s="159">
        <v>32</v>
      </c>
      <c r="P26" s="231">
        <v>-5.8823529411764719E-2</v>
      </c>
      <c r="Q26" s="232">
        <v>0.45454545454545459</v>
      </c>
      <c r="R26" s="256">
        <v>-0.17948717948717952</v>
      </c>
    </row>
    <row r="27" spans="1:22" ht="15.75" thickBot="1" x14ac:dyDescent="0.3">
      <c r="A27" s="258" t="s">
        <v>191</v>
      </c>
      <c r="B27" s="57">
        <v>80</v>
      </c>
      <c r="C27" s="58">
        <v>79</v>
      </c>
      <c r="D27" s="57">
        <v>55</v>
      </c>
      <c r="E27" s="58">
        <v>63</v>
      </c>
      <c r="F27" s="57">
        <v>34</v>
      </c>
      <c r="G27" s="58">
        <v>29</v>
      </c>
      <c r="H27" s="57">
        <v>18</v>
      </c>
      <c r="I27" s="58">
        <v>27</v>
      </c>
      <c r="J27" s="57">
        <v>15</v>
      </c>
      <c r="K27" s="58">
        <v>22</v>
      </c>
      <c r="L27" s="58">
        <v>45</v>
      </c>
      <c r="M27" s="58">
        <v>25</v>
      </c>
      <c r="N27" s="58">
        <v>41</v>
      </c>
      <c r="O27" s="160">
        <v>42</v>
      </c>
      <c r="P27" s="235">
        <v>2.4390243902439046E-2</v>
      </c>
      <c r="Q27" s="236">
        <v>1.7999999999999998</v>
      </c>
      <c r="R27" s="260">
        <v>-0.33333333333333337</v>
      </c>
    </row>
    <row r="28" spans="1:22" x14ac:dyDescent="0.25">
      <c r="A28" s="255" t="s">
        <v>105</v>
      </c>
      <c r="B28" s="311">
        <v>495</v>
      </c>
      <c r="C28" s="68">
        <v>443</v>
      </c>
      <c r="D28" s="312">
        <v>356</v>
      </c>
      <c r="E28" s="68">
        <v>298</v>
      </c>
      <c r="F28" s="312">
        <v>147</v>
      </c>
      <c r="G28" s="68">
        <v>149</v>
      </c>
      <c r="H28" s="312">
        <v>126</v>
      </c>
      <c r="I28" s="68">
        <v>98</v>
      </c>
      <c r="J28" s="312">
        <v>125</v>
      </c>
      <c r="K28" s="68">
        <v>171</v>
      </c>
      <c r="L28" s="68">
        <v>167</v>
      </c>
      <c r="M28" s="68">
        <v>190</v>
      </c>
      <c r="N28" s="68">
        <v>201</v>
      </c>
      <c r="O28" s="313">
        <v>251</v>
      </c>
      <c r="P28" s="233">
        <v>0.24875621890547261</v>
      </c>
      <c r="Q28" s="234">
        <v>1.008</v>
      </c>
      <c r="R28" s="259">
        <v>-0.15771812080536918</v>
      </c>
    </row>
    <row r="29" spans="1:22" x14ac:dyDescent="0.25">
      <c r="A29" s="257" t="s">
        <v>192</v>
      </c>
      <c r="B29" s="52">
        <v>62</v>
      </c>
      <c r="C29" s="53">
        <v>38</v>
      </c>
      <c r="D29" s="52">
        <v>33</v>
      </c>
      <c r="E29" s="53">
        <v>29</v>
      </c>
      <c r="F29" s="52">
        <v>8</v>
      </c>
      <c r="G29" s="53">
        <v>17</v>
      </c>
      <c r="H29" s="52">
        <v>10</v>
      </c>
      <c r="I29" s="53">
        <v>7</v>
      </c>
      <c r="J29" s="52">
        <v>14</v>
      </c>
      <c r="K29" s="53">
        <v>21</v>
      </c>
      <c r="L29" s="53">
        <v>13</v>
      </c>
      <c r="M29" s="53">
        <v>18</v>
      </c>
      <c r="N29" s="53">
        <v>29</v>
      </c>
      <c r="O29" s="159">
        <v>47</v>
      </c>
      <c r="P29" s="231">
        <v>0.6206896551724137</v>
      </c>
      <c r="Q29" s="232">
        <v>2.3571428571428572</v>
      </c>
      <c r="R29" s="256">
        <v>0.6206896551724137</v>
      </c>
    </row>
    <row r="30" spans="1:22" x14ac:dyDescent="0.25">
      <c r="A30" s="257" t="s">
        <v>193</v>
      </c>
      <c r="B30" s="52">
        <v>83</v>
      </c>
      <c r="C30" s="53">
        <v>76</v>
      </c>
      <c r="D30" s="52">
        <v>47</v>
      </c>
      <c r="E30" s="53">
        <v>47</v>
      </c>
      <c r="F30" s="52">
        <v>22</v>
      </c>
      <c r="G30" s="53">
        <v>22</v>
      </c>
      <c r="H30" s="52">
        <v>19</v>
      </c>
      <c r="I30" s="53">
        <v>18</v>
      </c>
      <c r="J30" s="52">
        <v>12</v>
      </c>
      <c r="K30" s="53">
        <v>44</v>
      </c>
      <c r="L30" s="53">
        <v>27</v>
      </c>
      <c r="M30" s="53">
        <v>31</v>
      </c>
      <c r="N30" s="53">
        <v>34</v>
      </c>
      <c r="O30" s="159">
        <v>42</v>
      </c>
      <c r="P30" s="231">
        <v>0.23529411764705888</v>
      </c>
      <c r="Q30" s="232">
        <v>2.5</v>
      </c>
      <c r="R30" s="256">
        <v>-0.1063829787234043</v>
      </c>
      <c r="S30" s="8"/>
      <c r="T30" s="8"/>
      <c r="U30" s="8"/>
      <c r="V30" s="8"/>
    </row>
    <row r="31" spans="1:22" x14ac:dyDescent="0.25">
      <c r="A31" s="257" t="s">
        <v>194</v>
      </c>
      <c r="B31" s="52">
        <v>55</v>
      </c>
      <c r="C31" s="53">
        <v>47</v>
      </c>
      <c r="D31" s="52">
        <v>46</v>
      </c>
      <c r="E31" s="53">
        <v>40</v>
      </c>
      <c r="F31" s="52">
        <v>13</v>
      </c>
      <c r="G31" s="53">
        <v>17</v>
      </c>
      <c r="H31" s="52">
        <v>21</v>
      </c>
      <c r="I31" s="53">
        <v>21</v>
      </c>
      <c r="J31" s="52">
        <v>21</v>
      </c>
      <c r="K31" s="53">
        <v>28</v>
      </c>
      <c r="L31" s="53">
        <v>38</v>
      </c>
      <c r="M31" s="53">
        <v>30</v>
      </c>
      <c r="N31" s="53">
        <v>33</v>
      </c>
      <c r="O31" s="159">
        <v>28</v>
      </c>
      <c r="P31" s="231">
        <v>-0.15151515151515149</v>
      </c>
      <c r="Q31" s="232">
        <v>0.33333333333333326</v>
      </c>
      <c r="R31" s="256">
        <v>-0.30000000000000004</v>
      </c>
      <c r="S31" s="8"/>
      <c r="T31" s="22"/>
      <c r="U31" s="8"/>
      <c r="V31" s="8"/>
    </row>
    <row r="32" spans="1:22" x14ac:dyDescent="0.25">
      <c r="A32" s="257" t="s">
        <v>195</v>
      </c>
      <c r="B32" s="52">
        <v>131</v>
      </c>
      <c r="C32" s="53">
        <v>146</v>
      </c>
      <c r="D32" s="52">
        <v>116</v>
      </c>
      <c r="E32" s="53">
        <v>93</v>
      </c>
      <c r="F32" s="52">
        <v>47</v>
      </c>
      <c r="G32" s="53">
        <v>43</v>
      </c>
      <c r="H32" s="52">
        <v>43</v>
      </c>
      <c r="I32" s="53">
        <v>26</v>
      </c>
      <c r="J32" s="52">
        <v>39</v>
      </c>
      <c r="K32" s="53">
        <v>38</v>
      </c>
      <c r="L32" s="53">
        <v>40</v>
      </c>
      <c r="M32" s="53">
        <v>50</v>
      </c>
      <c r="N32" s="53">
        <v>43</v>
      </c>
      <c r="O32" s="159">
        <v>48</v>
      </c>
      <c r="P32" s="231">
        <v>0.11627906976744184</v>
      </c>
      <c r="Q32" s="232">
        <v>0.23076923076923084</v>
      </c>
      <c r="R32" s="256">
        <v>-0.4838709677419355</v>
      </c>
      <c r="S32" s="8"/>
      <c r="T32" s="22"/>
      <c r="U32" s="8"/>
      <c r="V32" s="8"/>
    </row>
    <row r="33" spans="1:22" x14ac:dyDescent="0.25">
      <c r="A33" s="257" t="s">
        <v>196</v>
      </c>
      <c r="B33" s="52">
        <v>70</v>
      </c>
      <c r="C33" s="53">
        <v>60</v>
      </c>
      <c r="D33" s="52">
        <v>58</v>
      </c>
      <c r="E33" s="53">
        <v>40</v>
      </c>
      <c r="F33" s="52">
        <v>29</v>
      </c>
      <c r="G33" s="53">
        <v>23</v>
      </c>
      <c r="H33" s="52">
        <v>18</v>
      </c>
      <c r="I33" s="53">
        <v>12</v>
      </c>
      <c r="J33" s="52">
        <v>17</v>
      </c>
      <c r="K33" s="53">
        <v>22</v>
      </c>
      <c r="L33" s="53">
        <v>25</v>
      </c>
      <c r="M33" s="53">
        <v>27</v>
      </c>
      <c r="N33" s="53">
        <v>26</v>
      </c>
      <c r="O33" s="159">
        <v>39</v>
      </c>
      <c r="P33" s="231">
        <v>0.5</v>
      </c>
      <c r="Q33" s="232">
        <v>1.2941176470588234</v>
      </c>
      <c r="R33" s="256">
        <v>-2.5000000000000022E-2</v>
      </c>
      <c r="S33" s="8"/>
      <c r="T33" s="8"/>
      <c r="U33" s="8"/>
      <c r="V33" s="8"/>
    </row>
    <row r="34" spans="1:22" x14ac:dyDescent="0.25">
      <c r="A34" s="257" t="s">
        <v>197</v>
      </c>
      <c r="B34" s="52">
        <v>38</v>
      </c>
      <c r="C34" s="53">
        <v>39</v>
      </c>
      <c r="D34" s="52">
        <v>24</v>
      </c>
      <c r="E34" s="53">
        <v>24</v>
      </c>
      <c r="F34" s="52">
        <v>8</v>
      </c>
      <c r="G34" s="53">
        <v>14</v>
      </c>
      <c r="H34" s="52">
        <v>5</v>
      </c>
      <c r="I34" s="53">
        <v>6</v>
      </c>
      <c r="J34" s="52">
        <v>8</v>
      </c>
      <c r="K34" s="53">
        <v>8</v>
      </c>
      <c r="L34" s="53">
        <v>15</v>
      </c>
      <c r="M34" s="53">
        <v>15</v>
      </c>
      <c r="N34" s="53">
        <v>15</v>
      </c>
      <c r="O34" s="159">
        <v>19</v>
      </c>
      <c r="P34" s="231">
        <v>0.26666666666666661</v>
      </c>
      <c r="Q34" s="232">
        <v>1.375</v>
      </c>
      <c r="R34" s="256">
        <v>-0.20833333333333337</v>
      </c>
      <c r="S34" s="8"/>
      <c r="T34" s="8"/>
      <c r="U34" s="8"/>
      <c r="V34" s="8"/>
    </row>
    <row r="35" spans="1:22" ht="15.75" thickBot="1" x14ac:dyDescent="0.3">
      <c r="A35" s="258" t="s">
        <v>198</v>
      </c>
      <c r="B35" s="57">
        <v>56</v>
      </c>
      <c r="C35" s="58">
        <v>37</v>
      </c>
      <c r="D35" s="57">
        <v>32</v>
      </c>
      <c r="E35" s="58">
        <v>25</v>
      </c>
      <c r="F35" s="57">
        <v>20</v>
      </c>
      <c r="G35" s="58">
        <v>13</v>
      </c>
      <c r="H35" s="57">
        <v>10</v>
      </c>
      <c r="I35" s="58">
        <v>8</v>
      </c>
      <c r="J35" s="57">
        <v>14</v>
      </c>
      <c r="K35" s="58">
        <v>10</v>
      </c>
      <c r="L35" s="58">
        <v>9</v>
      </c>
      <c r="M35" s="58">
        <v>19</v>
      </c>
      <c r="N35" s="58">
        <v>21</v>
      </c>
      <c r="O35" s="160">
        <v>28</v>
      </c>
      <c r="P35" s="235">
        <v>0.33333333333333326</v>
      </c>
      <c r="Q35" s="236">
        <v>1</v>
      </c>
      <c r="R35" s="260">
        <v>0.12000000000000011</v>
      </c>
    </row>
    <row r="36" spans="1:22" x14ac:dyDescent="0.25">
      <c r="A36" s="255" t="s">
        <v>106</v>
      </c>
      <c r="B36" s="311">
        <v>204</v>
      </c>
      <c r="C36" s="68">
        <v>193</v>
      </c>
      <c r="D36" s="312">
        <v>155</v>
      </c>
      <c r="E36" s="68">
        <v>94</v>
      </c>
      <c r="F36" s="312">
        <v>76</v>
      </c>
      <c r="G36" s="68">
        <v>55</v>
      </c>
      <c r="H36" s="312">
        <v>44</v>
      </c>
      <c r="I36" s="68">
        <v>41</v>
      </c>
      <c r="J36" s="312">
        <v>62</v>
      </c>
      <c r="K36" s="68">
        <v>41</v>
      </c>
      <c r="L36" s="68">
        <v>60</v>
      </c>
      <c r="M36" s="68">
        <v>58</v>
      </c>
      <c r="N36" s="68">
        <v>61</v>
      </c>
      <c r="O36" s="313">
        <v>75</v>
      </c>
      <c r="P36" s="231">
        <v>0.22950819672131151</v>
      </c>
      <c r="Q36" s="232">
        <v>0.20967741935483875</v>
      </c>
      <c r="R36" s="256">
        <v>-0.2021276595744681</v>
      </c>
    </row>
    <row r="37" spans="1:22" x14ac:dyDescent="0.25">
      <c r="A37" s="257" t="s">
        <v>199</v>
      </c>
      <c r="B37" s="52">
        <v>56</v>
      </c>
      <c r="C37" s="53">
        <v>56</v>
      </c>
      <c r="D37" s="52">
        <v>37</v>
      </c>
      <c r="E37" s="53">
        <v>32</v>
      </c>
      <c r="F37" s="52">
        <v>23</v>
      </c>
      <c r="G37" s="53">
        <v>10</v>
      </c>
      <c r="H37" s="52">
        <v>19</v>
      </c>
      <c r="I37" s="53">
        <v>11</v>
      </c>
      <c r="J37" s="52">
        <v>15</v>
      </c>
      <c r="K37" s="53">
        <v>13</v>
      </c>
      <c r="L37" s="53">
        <v>14</v>
      </c>
      <c r="M37" s="53">
        <v>4</v>
      </c>
      <c r="N37" s="53">
        <v>23</v>
      </c>
      <c r="O37" s="159">
        <v>15</v>
      </c>
      <c r="P37" s="231">
        <v>-0.34782608695652173</v>
      </c>
      <c r="Q37" s="232">
        <v>0</v>
      </c>
      <c r="R37" s="256">
        <v>-0.53125</v>
      </c>
    </row>
    <row r="38" spans="1:22" x14ac:dyDescent="0.25">
      <c r="A38" s="257" t="s">
        <v>200</v>
      </c>
      <c r="B38" s="52">
        <v>95</v>
      </c>
      <c r="C38" s="53">
        <v>65</v>
      </c>
      <c r="D38" s="52">
        <v>63</v>
      </c>
      <c r="E38" s="53">
        <v>28</v>
      </c>
      <c r="F38" s="52">
        <v>34</v>
      </c>
      <c r="G38" s="53">
        <v>25</v>
      </c>
      <c r="H38" s="52">
        <v>17</v>
      </c>
      <c r="I38" s="53">
        <v>14</v>
      </c>
      <c r="J38" s="52">
        <v>28</v>
      </c>
      <c r="K38" s="53">
        <v>16</v>
      </c>
      <c r="L38" s="53">
        <v>27</v>
      </c>
      <c r="M38" s="53">
        <v>32</v>
      </c>
      <c r="N38" s="53">
        <v>18</v>
      </c>
      <c r="O38" s="159">
        <v>40</v>
      </c>
      <c r="P38" s="231">
        <v>1.2222222222222223</v>
      </c>
      <c r="Q38" s="232">
        <v>0.4285714285714286</v>
      </c>
      <c r="R38" s="256">
        <v>0.4285714285714286</v>
      </c>
    </row>
    <row r="39" spans="1:22" ht="15.75" thickBot="1" x14ac:dyDescent="0.3">
      <c r="A39" s="258" t="s">
        <v>201</v>
      </c>
      <c r="B39" s="57">
        <v>53</v>
      </c>
      <c r="C39" s="58">
        <v>72</v>
      </c>
      <c r="D39" s="57">
        <v>55</v>
      </c>
      <c r="E39" s="58">
        <v>34</v>
      </c>
      <c r="F39" s="57">
        <v>19</v>
      </c>
      <c r="G39" s="58">
        <v>20</v>
      </c>
      <c r="H39" s="57">
        <v>8</v>
      </c>
      <c r="I39" s="58">
        <v>16</v>
      </c>
      <c r="J39" s="57">
        <v>19</v>
      </c>
      <c r="K39" s="58">
        <v>12</v>
      </c>
      <c r="L39" s="58">
        <v>19</v>
      </c>
      <c r="M39" s="58">
        <v>22</v>
      </c>
      <c r="N39" s="58">
        <v>20</v>
      </c>
      <c r="O39" s="160">
        <v>20</v>
      </c>
      <c r="P39" s="231">
        <v>0</v>
      </c>
      <c r="Q39" s="232">
        <v>5.2631578947368363E-2</v>
      </c>
      <c r="R39" s="256">
        <v>-0.41176470588235292</v>
      </c>
    </row>
    <row r="40" spans="1:22" x14ac:dyDescent="0.25">
      <c r="A40" s="255" t="s">
        <v>107</v>
      </c>
      <c r="B40" s="311">
        <v>657</v>
      </c>
      <c r="C40" s="68">
        <v>573</v>
      </c>
      <c r="D40" s="312">
        <v>473</v>
      </c>
      <c r="E40" s="68">
        <v>307</v>
      </c>
      <c r="F40" s="312">
        <v>268</v>
      </c>
      <c r="G40" s="68">
        <v>174</v>
      </c>
      <c r="H40" s="312">
        <v>156</v>
      </c>
      <c r="I40" s="68">
        <v>140</v>
      </c>
      <c r="J40" s="312">
        <v>160</v>
      </c>
      <c r="K40" s="68">
        <v>157</v>
      </c>
      <c r="L40" s="68">
        <v>209</v>
      </c>
      <c r="M40" s="68">
        <v>147</v>
      </c>
      <c r="N40" s="68">
        <v>253</v>
      </c>
      <c r="O40" s="313">
        <v>228</v>
      </c>
      <c r="P40" s="233">
        <v>-9.8814229249011842E-2</v>
      </c>
      <c r="Q40" s="234">
        <v>0.42500000000000004</v>
      </c>
      <c r="R40" s="259">
        <v>-0.25732899022801303</v>
      </c>
    </row>
    <row r="41" spans="1:22" x14ac:dyDescent="0.25">
      <c r="A41" s="257" t="s">
        <v>202</v>
      </c>
      <c r="B41" s="52">
        <v>85</v>
      </c>
      <c r="C41" s="53">
        <v>77</v>
      </c>
      <c r="D41" s="52">
        <v>84</v>
      </c>
      <c r="E41" s="53">
        <v>57</v>
      </c>
      <c r="F41" s="52">
        <v>45</v>
      </c>
      <c r="G41" s="53">
        <v>35</v>
      </c>
      <c r="H41" s="52">
        <v>27</v>
      </c>
      <c r="I41" s="53">
        <v>21</v>
      </c>
      <c r="J41" s="52">
        <v>20</v>
      </c>
      <c r="K41" s="53">
        <v>36</v>
      </c>
      <c r="L41" s="53">
        <v>53</v>
      </c>
      <c r="M41" s="53">
        <v>18</v>
      </c>
      <c r="N41" s="53">
        <v>52</v>
      </c>
      <c r="O41" s="159">
        <v>42</v>
      </c>
      <c r="P41" s="231">
        <v>-0.19230769230769229</v>
      </c>
      <c r="Q41" s="232">
        <v>1.1000000000000001</v>
      </c>
      <c r="R41" s="256">
        <v>-0.26315789473684215</v>
      </c>
    </row>
    <row r="42" spans="1:22" x14ac:dyDescent="0.25">
      <c r="A42" s="257" t="s">
        <v>203</v>
      </c>
      <c r="B42" s="52">
        <v>101</v>
      </c>
      <c r="C42" s="53">
        <v>77</v>
      </c>
      <c r="D42" s="52">
        <v>51</v>
      </c>
      <c r="E42" s="53">
        <v>52</v>
      </c>
      <c r="F42" s="52">
        <v>47</v>
      </c>
      <c r="G42" s="53">
        <v>24</v>
      </c>
      <c r="H42" s="52">
        <v>23</v>
      </c>
      <c r="I42" s="53">
        <v>19</v>
      </c>
      <c r="J42" s="52">
        <v>33</v>
      </c>
      <c r="K42" s="53">
        <v>19</v>
      </c>
      <c r="L42" s="53">
        <v>24</v>
      </c>
      <c r="M42" s="53">
        <v>15</v>
      </c>
      <c r="N42" s="53">
        <v>37</v>
      </c>
      <c r="O42" s="159">
        <v>23</v>
      </c>
      <c r="P42" s="231">
        <v>-0.3783783783783784</v>
      </c>
      <c r="Q42" s="232">
        <v>-0.30303030303030298</v>
      </c>
      <c r="R42" s="256">
        <v>-0.55769230769230771</v>
      </c>
    </row>
    <row r="43" spans="1:22" x14ac:dyDescent="0.25">
      <c r="A43" s="257" t="s">
        <v>204</v>
      </c>
      <c r="B43" s="52">
        <v>107</v>
      </c>
      <c r="C43" s="53">
        <v>86</v>
      </c>
      <c r="D43" s="52">
        <v>73</v>
      </c>
      <c r="E43" s="53">
        <v>45</v>
      </c>
      <c r="F43" s="52">
        <v>39</v>
      </c>
      <c r="G43" s="53">
        <v>19</v>
      </c>
      <c r="H43" s="52">
        <v>21</v>
      </c>
      <c r="I43" s="53">
        <v>31</v>
      </c>
      <c r="J43" s="52">
        <v>22</v>
      </c>
      <c r="K43" s="53">
        <v>24</v>
      </c>
      <c r="L43" s="53">
        <v>33</v>
      </c>
      <c r="M43" s="53">
        <v>22</v>
      </c>
      <c r="N43" s="53">
        <v>48</v>
      </c>
      <c r="O43" s="159">
        <v>55</v>
      </c>
      <c r="P43" s="231">
        <v>0.14583333333333326</v>
      </c>
      <c r="Q43" s="232">
        <v>1.5</v>
      </c>
      <c r="R43" s="256">
        <v>0.22222222222222232</v>
      </c>
    </row>
    <row r="44" spans="1:22" x14ac:dyDescent="0.25">
      <c r="A44" s="257" t="s">
        <v>205</v>
      </c>
      <c r="B44" s="52">
        <v>60</v>
      </c>
      <c r="C44" s="53">
        <v>54</v>
      </c>
      <c r="D44" s="52">
        <v>47</v>
      </c>
      <c r="E44" s="53">
        <v>26</v>
      </c>
      <c r="F44" s="52">
        <v>18</v>
      </c>
      <c r="G44" s="53">
        <v>17</v>
      </c>
      <c r="H44" s="52">
        <v>17</v>
      </c>
      <c r="I44" s="53">
        <v>18</v>
      </c>
      <c r="J44" s="52">
        <v>16</v>
      </c>
      <c r="K44" s="53">
        <v>16</v>
      </c>
      <c r="L44" s="53">
        <v>28</v>
      </c>
      <c r="M44" s="53">
        <v>12</v>
      </c>
      <c r="N44" s="53">
        <v>24</v>
      </c>
      <c r="O44" s="159">
        <v>23</v>
      </c>
      <c r="P44" s="231">
        <v>-4.166666666666663E-2</v>
      </c>
      <c r="Q44" s="232">
        <v>0.4375</v>
      </c>
      <c r="R44" s="256">
        <v>-0.11538461538461542</v>
      </c>
    </row>
    <row r="45" spans="1:22" x14ac:dyDescent="0.25">
      <c r="A45" s="257" t="s">
        <v>206</v>
      </c>
      <c r="B45" s="52">
        <v>100</v>
      </c>
      <c r="C45" s="53">
        <v>88</v>
      </c>
      <c r="D45" s="52">
        <v>53</v>
      </c>
      <c r="E45" s="53">
        <v>18</v>
      </c>
      <c r="F45" s="52">
        <v>28</v>
      </c>
      <c r="G45" s="53">
        <v>25</v>
      </c>
      <c r="H45" s="52">
        <v>14</v>
      </c>
      <c r="I45" s="53">
        <v>15</v>
      </c>
      <c r="J45" s="52">
        <v>21</v>
      </c>
      <c r="K45" s="53">
        <v>24</v>
      </c>
      <c r="L45" s="53">
        <v>18</v>
      </c>
      <c r="M45" s="53">
        <v>22</v>
      </c>
      <c r="N45" s="53">
        <v>22</v>
      </c>
      <c r="O45" s="159">
        <v>18</v>
      </c>
      <c r="P45" s="231">
        <v>-0.18181818181818177</v>
      </c>
      <c r="Q45" s="232">
        <v>-0.1428571428571429</v>
      </c>
      <c r="R45" s="256">
        <v>0</v>
      </c>
    </row>
    <row r="46" spans="1:22" x14ac:dyDescent="0.25">
      <c r="A46" s="257" t="s">
        <v>207</v>
      </c>
      <c r="B46" s="52">
        <v>108</v>
      </c>
      <c r="C46" s="53">
        <v>97</v>
      </c>
      <c r="D46" s="52">
        <v>92</v>
      </c>
      <c r="E46" s="53">
        <v>56</v>
      </c>
      <c r="F46" s="52">
        <v>48</v>
      </c>
      <c r="G46" s="53">
        <v>29</v>
      </c>
      <c r="H46" s="52">
        <v>19</v>
      </c>
      <c r="I46" s="53">
        <v>19</v>
      </c>
      <c r="J46" s="52">
        <v>27</v>
      </c>
      <c r="K46" s="53">
        <v>16</v>
      </c>
      <c r="L46" s="53">
        <v>22</v>
      </c>
      <c r="M46" s="53">
        <v>31</v>
      </c>
      <c r="N46" s="53">
        <v>34</v>
      </c>
      <c r="O46" s="159">
        <v>36</v>
      </c>
      <c r="P46" s="231">
        <v>5.8823529411764719E-2</v>
      </c>
      <c r="Q46" s="232">
        <v>0.33333333333333326</v>
      </c>
      <c r="R46" s="256">
        <v>-0.3571428571428571</v>
      </c>
    </row>
    <row r="47" spans="1:22" ht="15.75" thickBot="1" x14ac:dyDescent="0.3">
      <c r="A47" s="258" t="s">
        <v>208</v>
      </c>
      <c r="B47" s="57">
        <v>96</v>
      </c>
      <c r="C47" s="58">
        <v>94</v>
      </c>
      <c r="D47" s="57">
        <v>73</v>
      </c>
      <c r="E47" s="58">
        <v>53</v>
      </c>
      <c r="F47" s="57">
        <v>43</v>
      </c>
      <c r="G47" s="58">
        <v>25</v>
      </c>
      <c r="H47" s="57">
        <v>35</v>
      </c>
      <c r="I47" s="58">
        <v>17</v>
      </c>
      <c r="J47" s="57">
        <v>21</v>
      </c>
      <c r="K47" s="58">
        <v>22</v>
      </c>
      <c r="L47" s="58">
        <v>31</v>
      </c>
      <c r="M47" s="58">
        <v>27</v>
      </c>
      <c r="N47" s="58">
        <v>36</v>
      </c>
      <c r="O47" s="160">
        <v>31</v>
      </c>
      <c r="P47" s="235">
        <v>-0.13888888888888884</v>
      </c>
      <c r="Q47" s="236">
        <v>0.47619047619047628</v>
      </c>
      <c r="R47" s="260">
        <v>-0.41509433962264153</v>
      </c>
    </row>
    <row r="48" spans="1:22" x14ac:dyDescent="0.25">
      <c r="A48" s="255" t="s">
        <v>108</v>
      </c>
      <c r="B48" s="311">
        <v>409</v>
      </c>
      <c r="C48" s="68">
        <v>300</v>
      </c>
      <c r="D48" s="312">
        <v>274</v>
      </c>
      <c r="E48" s="68">
        <v>218</v>
      </c>
      <c r="F48" s="312">
        <v>122</v>
      </c>
      <c r="G48" s="68">
        <v>127</v>
      </c>
      <c r="H48" s="312">
        <v>103</v>
      </c>
      <c r="I48" s="68">
        <v>104</v>
      </c>
      <c r="J48" s="312">
        <v>111</v>
      </c>
      <c r="K48" s="68">
        <v>163</v>
      </c>
      <c r="L48" s="68">
        <v>134</v>
      </c>
      <c r="M48" s="68">
        <v>128</v>
      </c>
      <c r="N48" s="68">
        <v>132</v>
      </c>
      <c r="O48" s="313">
        <v>195</v>
      </c>
      <c r="P48" s="231">
        <v>0.47727272727272729</v>
      </c>
      <c r="Q48" s="232">
        <v>0.7567567567567568</v>
      </c>
      <c r="R48" s="256">
        <v>-0.10550458715596334</v>
      </c>
    </row>
    <row r="49" spans="1:18" x14ac:dyDescent="0.25">
      <c r="A49" s="257" t="s">
        <v>209</v>
      </c>
      <c r="B49" s="52">
        <v>106</v>
      </c>
      <c r="C49" s="53">
        <v>78</v>
      </c>
      <c r="D49" s="52">
        <v>71</v>
      </c>
      <c r="E49" s="53">
        <v>52</v>
      </c>
      <c r="F49" s="52">
        <v>24</v>
      </c>
      <c r="G49" s="53">
        <v>32</v>
      </c>
      <c r="H49" s="52">
        <v>34</v>
      </c>
      <c r="I49" s="53">
        <v>31</v>
      </c>
      <c r="J49" s="52">
        <v>40</v>
      </c>
      <c r="K49" s="53">
        <v>44</v>
      </c>
      <c r="L49" s="53">
        <v>40</v>
      </c>
      <c r="M49" s="53">
        <v>27</v>
      </c>
      <c r="N49" s="53">
        <v>35</v>
      </c>
      <c r="O49" s="159">
        <v>58</v>
      </c>
      <c r="P49" s="231">
        <v>0.65714285714285725</v>
      </c>
      <c r="Q49" s="232">
        <v>0.44999999999999996</v>
      </c>
      <c r="R49" s="256">
        <v>0.11538461538461542</v>
      </c>
    </row>
    <row r="50" spans="1:18" x14ac:dyDescent="0.25">
      <c r="A50" s="257" t="s">
        <v>210</v>
      </c>
      <c r="B50" s="52">
        <v>81</v>
      </c>
      <c r="C50" s="53">
        <v>54</v>
      </c>
      <c r="D50" s="52">
        <v>43</v>
      </c>
      <c r="E50" s="53">
        <v>47</v>
      </c>
      <c r="F50" s="52">
        <v>15</v>
      </c>
      <c r="G50" s="53">
        <v>27</v>
      </c>
      <c r="H50" s="52">
        <v>19</v>
      </c>
      <c r="I50" s="53">
        <v>14</v>
      </c>
      <c r="J50" s="52">
        <v>19</v>
      </c>
      <c r="K50" s="53">
        <v>23</v>
      </c>
      <c r="L50" s="53">
        <v>20</v>
      </c>
      <c r="M50" s="53">
        <v>39</v>
      </c>
      <c r="N50" s="53">
        <v>22</v>
      </c>
      <c r="O50" s="159">
        <v>38</v>
      </c>
      <c r="P50" s="231">
        <v>0.72727272727272729</v>
      </c>
      <c r="Q50" s="232">
        <v>1</v>
      </c>
      <c r="R50" s="256">
        <v>-0.19148936170212771</v>
      </c>
    </row>
    <row r="51" spans="1:18" x14ac:dyDescent="0.25">
      <c r="A51" s="257" t="s">
        <v>211</v>
      </c>
      <c r="B51" s="52">
        <v>126</v>
      </c>
      <c r="C51" s="53">
        <v>94</v>
      </c>
      <c r="D51" s="52">
        <v>104</v>
      </c>
      <c r="E51" s="53">
        <v>92</v>
      </c>
      <c r="F51" s="52">
        <v>61</v>
      </c>
      <c r="G51" s="53">
        <v>40</v>
      </c>
      <c r="H51" s="52">
        <v>31</v>
      </c>
      <c r="I51" s="53">
        <v>45</v>
      </c>
      <c r="J51" s="52">
        <v>35</v>
      </c>
      <c r="K51" s="53">
        <v>66</v>
      </c>
      <c r="L51" s="53">
        <v>45</v>
      </c>
      <c r="M51" s="53">
        <v>46</v>
      </c>
      <c r="N51" s="53">
        <v>46</v>
      </c>
      <c r="O51" s="159">
        <v>63</v>
      </c>
      <c r="P51" s="231">
        <v>0.36956521739130443</v>
      </c>
      <c r="Q51" s="232">
        <v>0.8</v>
      </c>
      <c r="R51" s="256">
        <v>-0.31521739130434778</v>
      </c>
    </row>
    <row r="52" spans="1:18" ht="15.75" thickBot="1" x14ac:dyDescent="0.3">
      <c r="A52" s="258" t="s">
        <v>212</v>
      </c>
      <c r="B52" s="57">
        <v>96</v>
      </c>
      <c r="C52" s="58">
        <v>74</v>
      </c>
      <c r="D52" s="57">
        <v>56</v>
      </c>
      <c r="E52" s="58">
        <v>27</v>
      </c>
      <c r="F52" s="57">
        <v>22</v>
      </c>
      <c r="G52" s="58">
        <v>28</v>
      </c>
      <c r="H52" s="57">
        <v>19</v>
      </c>
      <c r="I52" s="58">
        <v>14</v>
      </c>
      <c r="J52" s="57">
        <v>17</v>
      </c>
      <c r="K52" s="58">
        <v>30</v>
      </c>
      <c r="L52" s="58">
        <v>29</v>
      </c>
      <c r="M52" s="58">
        <v>16</v>
      </c>
      <c r="N52" s="58">
        <v>29</v>
      </c>
      <c r="O52" s="160">
        <v>36</v>
      </c>
      <c r="P52" s="231">
        <v>0.24137931034482762</v>
      </c>
      <c r="Q52" s="232">
        <v>1.1176470588235294</v>
      </c>
      <c r="R52" s="256">
        <v>0.33333333333333326</v>
      </c>
    </row>
    <row r="53" spans="1:18" x14ac:dyDescent="0.25">
      <c r="A53" s="255" t="s">
        <v>109</v>
      </c>
      <c r="B53" s="311">
        <v>526</v>
      </c>
      <c r="C53" s="68">
        <v>437</v>
      </c>
      <c r="D53" s="312">
        <v>379</v>
      </c>
      <c r="E53" s="68">
        <v>260</v>
      </c>
      <c r="F53" s="312">
        <v>202</v>
      </c>
      <c r="G53" s="68">
        <v>155</v>
      </c>
      <c r="H53" s="312">
        <v>146</v>
      </c>
      <c r="I53" s="68">
        <v>100</v>
      </c>
      <c r="J53" s="312">
        <v>150</v>
      </c>
      <c r="K53" s="68">
        <v>110</v>
      </c>
      <c r="L53" s="68">
        <v>147</v>
      </c>
      <c r="M53" s="68">
        <v>110</v>
      </c>
      <c r="N53" s="68">
        <v>145</v>
      </c>
      <c r="O53" s="313">
        <v>159</v>
      </c>
      <c r="P53" s="233">
        <v>9.6551724137931005E-2</v>
      </c>
      <c r="Q53" s="234">
        <v>6.0000000000000053E-2</v>
      </c>
      <c r="R53" s="259">
        <v>-0.38846153846153841</v>
      </c>
    </row>
    <row r="54" spans="1:18" x14ac:dyDescent="0.25">
      <c r="A54" s="257" t="s">
        <v>213</v>
      </c>
      <c r="B54" s="52">
        <v>134</v>
      </c>
      <c r="C54" s="53">
        <v>140</v>
      </c>
      <c r="D54" s="52">
        <v>97</v>
      </c>
      <c r="E54" s="53">
        <v>84</v>
      </c>
      <c r="F54" s="52">
        <v>53</v>
      </c>
      <c r="G54" s="53">
        <v>41</v>
      </c>
      <c r="H54" s="52">
        <v>35</v>
      </c>
      <c r="I54" s="53">
        <v>19</v>
      </c>
      <c r="J54" s="52">
        <v>49</v>
      </c>
      <c r="K54" s="53">
        <v>39</v>
      </c>
      <c r="L54" s="53">
        <v>39</v>
      </c>
      <c r="M54" s="53">
        <v>28</v>
      </c>
      <c r="N54" s="53">
        <v>44</v>
      </c>
      <c r="O54" s="159">
        <v>39</v>
      </c>
      <c r="P54" s="231">
        <v>-0.11363636363636365</v>
      </c>
      <c r="Q54" s="232">
        <v>-0.20408163265306123</v>
      </c>
      <c r="R54" s="256">
        <v>-0.5357142857142857</v>
      </c>
    </row>
    <row r="55" spans="1:18" x14ac:dyDescent="0.25">
      <c r="A55" s="257" t="s">
        <v>214</v>
      </c>
      <c r="B55" s="52">
        <v>98</v>
      </c>
      <c r="C55" s="53">
        <v>76</v>
      </c>
      <c r="D55" s="52">
        <v>72</v>
      </c>
      <c r="E55" s="53">
        <v>54</v>
      </c>
      <c r="F55" s="52">
        <v>30</v>
      </c>
      <c r="G55" s="53">
        <v>28</v>
      </c>
      <c r="H55" s="52">
        <v>26</v>
      </c>
      <c r="I55" s="53">
        <v>16</v>
      </c>
      <c r="J55" s="52">
        <v>26</v>
      </c>
      <c r="K55" s="53">
        <v>30</v>
      </c>
      <c r="L55" s="53">
        <v>38</v>
      </c>
      <c r="M55" s="53">
        <v>27</v>
      </c>
      <c r="N55" s="53">
        <v>27</v>
      </c>
      <c r="O55" s="159">
        <v>43</v>
      </c>
      <c r="P55" s="231">
        <v>0.59259259259259256</v>
      </c>
      <c r="Q55" s="232">
        <v>0.65384615384615374</v>
      </c>
      <c r="R55" s="256">
        <v>-0.20370370370370372</v>
      </c>
    </row>
    <row r="56" spans="1:18" x14ac:dyDescent="0.25">
      <c r="A56" s="257" t="s">
        <v>215</v>
      </c>
      <c r="B56" s="52">
        <v>86</v>
      </c>
      <c r="C56" s="53">
        <v>65</v>
      </c>
      <c r="D56" s="52">
        <v>70</v>
      </c>
      <c r="E56" s="53">
        <v>44</v>
      </c>
      <c r="F56" s="52">
        <v>30</v>
      </c>
      <c r="G56" s="53">
        <v>26</v>
      </c>
      <c r="H56" s="52">
        <v>24</v>
      </c>
      <c r="I56" s="53">
        <v>15</v>
      </c>
      <c r="J56" s="52">
        <v>17</v>
      </c>
      <c r="K56" s="53">
        <v>14</v>
      </c>
      <c r="L56" s="53">
        <v>16</v>
      </c>
      <c r="M56" s="53">
        <v>13</v>
      </c>
      <c r="N56" s="53">
        <v>30</v>
      </c>
      <c r="O56" s="159">
        <v>30</v>
      </c>
      <c r="P56" s="231">
        <v>0</v>
      </c>
      <c r="Q56" s="232">
        <v>0.76470588235294112</v>
      </c>
      <c r="R56" s="256">
        <v>-0.31818181818181823</v>
      </c>
    </row>
    <row r="57" spans="1:18" x14ac:dyDescent="0.25">
      <c r="A57" s="257" t="s">
        <v>216</v>
      </c>
      <c r="B57" s="52">
        <v>116</v>
      </c>
      <c r="C57" s="53">
        <v>84</v>
      </c>
      <c r="D57" s="52">
        <v>70</v>
      </c>
      <c r="E57" s="53">
        <v>36</v>
      </c>
      <c r="F57" s="52">
        <v>26</v>
      </c>
      <c r="G57" s="53">
        <v>31</v>
      </c>
      <c r="H57" s="52">
        <v>28</v>
      </c>
      <c r="I57" s="53">
        <v>21</v>
      </c>
      <c r="J57" s="52">
        <v>15</v>
      </c>
      <c r="K57" s="53">
        <v>14</v>
      </c>
      <c r="L57" s="53">
        <v>21</v>
      </c>
      <c r="M57" s="53">
        <v>14</v>
      </c>
      <c r="N57" s="53">
        <v>19</v>
      </c>
      <c r="O57" s="159">
        <v>28</v>
      </c>
      <c r="P57" s="231">
        <v>0.47368421052631571</v>
      </c>
      <c r="Q57" s="232">
        <v>0.8666666666666667</v>
      </c>
      <c r="R57" s="256">
        <v>-0.22222222222222221</v>
      </c>
    </row>
    <row r="58" spans="1:18" ht="15.75" thickBot="1" x14ac:dyDescent="0.3">
      <c r="A58" s="258" t="s">
        <v>217</v>
      </c>
      <c r="B58" s="57">
        <v>92</v>
      </c>
      <c r="C58" s="58">
        <v>72</v>
      </c>
      <c r="D58" s="57">
        <v>70</v>
      </c>
      <c r="E58" s="58">
        <v>42</v>
      </c>
      <c r="F58" s="57">
        <v>63</v>
      </c>
      <c r="G58" s="58">
        <v>29</v>
      </c>
      <c r="H58" s="57">
        <v>33</v>
      </c>
      <c r="I58" s="58">
        <v>29</v>
      </c>
      <c r="J58" s="57">
        <v>43</v>
      </c>
      <c r="K58" s="58">
        <v>13</v>
      </c>
      <c r="L58" s="58">
        <v>33</v>
      </c>
      <c r="M58" s="58">
        <v>28</v>
      </c>
      <c r="N58" s="58">
        <v>25</v>
      </c>
      <c r="O58" s="160">
        <v>19</v>
      </c>
      <c r="P58" s="235">
        <v>-0.24</v>
      </c>
      <c r="Q58" s="236">
        <v>-0.55813953488372092</v>
      </c>
      <c r="R58" s="260">
        <v>-0.54761904761904767</v>
      </c>
    </row>
    <row r="59" spans="1:18" x14ac:dyDescent="0.25">
      <c r="A59" s="255" t="s">
        <v>110</v>
      </c>
      <c r="B59" s="311">
        <v>392</v>
      </c>
      <c r="C59" s="68">
        <v>315</v>
      </c>
      <c r="D59" s="312">
        <v>316</v>
      </c>
      <c r="E59" s="68">
        <v>244</v>
      </c>
      <c r="F59" s="312">
        <v>149</v>
      </c>
      <c r="G59" s="68">
        <v>122</v>
      </c>
      <c r="H59" s="312">
        <v>141</v>
      </c>
      <c r="I59" s="68">
        <v>147</v>
      </c>
      <c r="J59" s="312">
        <v>144</v>
      </c>
      <c r="K59" s="68">
        <v>140</v>
      </c>
      <c r="L59" s="68">
        <v>177</v>
      </c>
      <c r="M59" s="68">
        <v>152</v>
      </c>
      <c r="N59" s="68">
        <v>161</v>
      </c>
      <c r="O59" s="313">
        <v>173</v>
      </c>
      <c r="P59" s="231">
        <v>7.4534161490683148E-2</v>
      </c>
      <c r="Q59" s="232">
        <v>0.20138888888888884</v>
      </c>
      <c r="R59" s="256">
        <v>-0.29098360655737709</v>
      </c>
    </row>
    <row r="60" spans="1:18" x14ac:dyDescent="0.25">
      <c r="A60" s="257" t="s">
        <v>218</v>
      </c>
      <c r="B60" s="52">
        <v>59</v>
      </c>
      <c r="C60" s="53">
        <v>54</v>
      </c>
      <c r="D60" s="52">
        <v>76</v>
      </c>
      <c r="E60" s="53">
        <v>64</v>
      </c>
      <c r="F60" s="52">
        <v>42</v>
      </c>
      <c r="G60" s="53">
        <v>22</v>
      </c>
      <c r="H60" s="52">
        <v>29</v>
      </c>
      <c r="I60" s="53">
        <v>27</v>
      </c>
      <c r="J60" s="52">
        <v>37</v>
      </c>
      <c r="K60" s="53">
        <v>17</v>
      </c>
      <c r="L60" s="53">
        <v>31</v>
      </c>
      <c r="M60" s="53">
        <v>30</v>
      </c>
      <c r="N60" s="53">
        <v>39</v>
      </c>
      <c r="O60" s="159">
        <v>34</v>
      </c>
      <c r="P60" s="231">
        <v>-0.12820512820512819</v>
      </c>
      <c r="Q60" s="232">
        <v>-8.108108108108103E-2</v>
      </c>
      <c r="R60" s="256">
        <v>-0.46875</v>
      </c>
    </row>
    <row r="61" spans="1:18" x14ac:dyDescent="0.25">
      <c r="A61" s="257" t="s">
        <v>219</v>
      </c>
      <c r="B61" s="52">
        <v>130</v>
      </c>
      <c r="C61" s="53">
        <v>105</v>
      </c>
      <c r="D61" s="52">
        <v>89</v>
      </c>
      <c r="E61" s="53">
        <v>56</v>
      </c>
      <c r="F61" s="52">
        <v>44</v>
      </c>
      <c r="G61" s="53">
        <v>38</v>
      </c>
      <c r="H61" s="52">
        <v>29</v>
      </c>
      <c r="I61" s="53">
        <v>42</v>
      </c>
      <c r="J61" s="52">
        <v>46</v>
      </c>
      <c r="K61" s="53">
        <v>44</v>
      </c>
      <c r="L61" s="53">
        <v>54</v>
      </c>
      <c r="M61" s="53">
        <v>35</v>
      </c>
      <c r="N61" s="53">
        <v>56</v>
      </c>
      <c r="O61" s="159">
        <v>56</v>
      </c>
      <c r="P61" s="231">
        <v>0</v>
      </c>
      <c r="Q61" s="232">
        <v>0.21739130434782616</v>
      </c>
      <c r="R61" s="256">
        <v>0</v>
      </c>
    </row>
    <row r="62" spans="1:18" x14ac:dyDescent="0.25">
      <c r="A62" s="257" t="s">
        <v>220</v>
      </c>
      <c r="B62" s="52">
        <v>86</v>
      </c>
      <c r="C62" s="53">
        <v>58</v>
      </c>
      <c r="D62" s="52">
        <v>60</v>
      </c>
      <c r="E62" s="53">
        <v>49</v>
      </c>
      <c r="F62" s="52">
        <v>29</v>
      </c>
      <c r="G62" s="53">
        <v>20</v>
      </c>
      <c r="H62" s="52">
        <v>33</v>
      </c>
      <c r="I62" s="53">
        <v>33</v>
      </c>
      <c r="J62" s="52">
        <v>23</v>
      </c>
      <c r="K62" s="53">
        <v>27</v>
      </c>
      <c r="L62" s="53">
        <v>30</v>
      </c>
      <c r="M62" s="53">
        <v>27</v>
      </c>
      <c r="N62" s="53">
        <v>28</v>
      </c>
      <c r="O62" s="159">
        <v>37</v>
      </c>
      <c r="P62" s="231">
        <v>0.3214285714285714</v>
      </c>
      <c r="Q62" s="232">
        <v>0.60869565217391308</v>
      </c>
      <c r="R62" s="256">
        <v>-0.24489795918367352</v>
      </c>
    </row>
    <row r="63" spans="1:18" ht="15.75" thickBot="1" x14ac:dyDescent="0.3">
      <c r="A63" s="258" t="s">
        <v>221</v>
      </c>
      <c r="B63" s="57">
        <v>117</v>
      </c>
      <c r="C63" s="58">
        <v>98</v>
      </c>
      <c r="D63" s="57">
        <v>91</v>
      </c>
      <c r="E63" s="58">
        <v>75</v>
      </c>
      <c r="F63" s="57">
        <v>34</v>
      </c>
      <c r="G63" s="58">
        <v>42</v>
      </c>
      <c r="H63" s="57">
        <v>50</v>
      </c>
      <c r="I63" s="58">
        <v>45</v>
      </c>
      <c r="J63" s="57">
        <v>38</v>
      </c>
      <c r="K63" s="58">
        <v>52</v>
      </c>
      <c r="L63" s="58">
        <v>62</v>
      </c>
      <c r="M63" s="58">
        <v>60</v>
      </c>
      <c r="N63" s="58">
        <v>38</v>
      </c>
      <c r="O63" s="160">
        <v>46</v>
      </c>
      <c r="P63" s="231">
        <v>0.21052631578947367</v>
      </c>
      <c r="Q63" s="232">
        <v>0.21052631578947367</v>
      </c>
      <c r="R63" s="256">
        <v>-0.38666666666666671</v>
      </c>
    </row>
    <row r="64" spans="1:18" x14ac:dyDescent="0.25">
      <c r="A64" s="255" t="s">
        <v>222</v>
      </c>
      <c r="B64" s="311">
        <v>486</v>
      </c>
      <c r="C64" s="68">
        <v>421</v>
      </c>
      <c r="D64" s="312">
        <v>427</v>
      </c>
      <c r="E64" s="68">
        <v>308</v>
      </c>
      <c r="F64" s="312">
        <v>217</v>
      </c>
      <c r="G64" s="68">
        <v>199</v>
      </c>
      <c r="H64" s="312">
        <v>165</v>
      </c>
      <c r="I64" s="68">
        <v>205</v>
      </c>
      <c r="J64" s="312">
        <v>136</v>
      </c>
      <c r="K64" s="68">
        <v>202</v>
      </c>
      <c r="L64" s="68">
        <v>205</v>
      </c>
      <c r="M64" s="68">
        <v>181</v>
      </c>
      <c r="N64" s="68">
        <v>208</v>
      </c>
      <c r="O64" s="313">
        <v>231</v>
      </c>
      <c r="P64" s="233">
        <v>0.11057692307692313</v>
      </c>
      <c r="Q64" s="234">
        <v>0.69852941176470584</v>
      </c>
      <c r="R64" s="259">
        <v>-0.25</v>
      </c>
    </row>
    <row r="65" spans="1:18" x14ac:dyDescent="0.25">
      <c r="A65" s="257" t="s">
        <v>223</v>
      </c>
      <c r="B65" s="52">
        <v>72</v>
      </c>
      <c r="C65" s="53">
        <v>93</v>
      </c>
      <c r="D65" s="52">
        <v>69</v>
      </c>
      <c r="E65" s="53">
        <v>52</v>
      </c>
      <c r="F65" s="52">
        <v>31</v>
      </c>
      <c r="G65" s="53">
        <v>46</v>
      </c>
      <c r="H65" s="52">
        <v>25</v>
      </c>
      <c r="I65" s="53">
        <v>39</v>
      </c>
      <c r="J65" s="52">
        <v>14</v>
      </c>
      <c r="K65" s="53">
        <v>23</v>
      </c>
      <c r="L65" s="53">
        <v>36</v>
      </c>
      <c r="M65" s="53">
        <v>25</v>
      </c>
      <c r="N65" s="53">
        <v>18</v>
      </c>
      <c r="O65" s="159">
        <v>33</v>
      </c>
      <c r="P65" s="231">
        <v>0.83333333333333326</v>
      </c>
      <c r="Q65" s="232">
        <v>1.3571428571428572</v>
      </c>
      <c r="R65" s="256">
        <v>-0.36538461538461542</v>
      </c>
    </row>
    <row r="66" spans="1:18" x14ac:dyDescent="0.25">
      <c r="A66" s="257" t="s">
        <v>224</v>
      </c>
      <c r="B66" s="52">
        <v>82</v>
      </c>
      <c r="C66" s="53">
        <v>74</v>
      </c>
      <c r="D66" s="52">
        <v>80</v>
      </c>
      <c r="E66" s="53">
        <v>75</v>
      </c>
      <c r="F66" s="52">
        <v>46</v>
      </c>
      <c r="G66" s="53">
        <v>35</v>
      </c>
      <c r="H66" s="52">
        <v>39</v>
      </c>
      <c r="I66" s="53">
        <v>38</v>
      </c>
      <c r="J66" s="52">
        <v>31</v>
      </c>
      <c r="K66" s="53">
        <v>43</v>
      </c>
      <c r="L66" s="53">
        <v>40</v>
      </c>
      <c r="M66" s="53">
        <v>45</v>
      </c>
      <c r="N66" s="53">
        <v>66</v>
      </c>
      <c r="O66" s="159">
        <v>66</v>
      </c>
      <c r="P66" s="231">
        <v>0</v>
      </c>
      <c r="Q66" s="232">
        <v>1.129032258064516</v>
      </c>
      <c r="R66" s="256">
        <v>-0.12</v>
      </c>
    </row>
    <row r="67" spans="1:18" x14ac:dyDescent="0.25">
      <c r="A67" s="257" t="s">
        <v>225</v>
      </c>
      <c r="B67" s="52">
        <v>42</v>
      </c>
      <c r="C67" s="53">
        <v>45</v>
      </c>
      <c r="D67" s="52">
        <v>54</v>
      </c>
      <c r="E67" s="53">
        <v>34</v>
      </c>
      <c r="F67" s="52">
        <v>18</v>
      </c>
      <c r="G67" s="53">
        <v>15</v>
      </c>
      <c r="H67" s="52">
        <v>11</v>
      </c>
      <c r="I67" s="53">
        <v>15</v>
      </c>
      <c r="J67" s="52">
        <v>8</v>
      </c>
      <c r="K67" s="53">
        <v>24</v>
      </c>
      <c r="L67" s="53">
        <v>21</v>
      </c>
      <c r="M67" s="53">
        <v>20</v>
      </c>
      <c r="N67" s="53">
        <v>23</v>
      </c>
      <c r="O67" s="159">
        <v>28</v>
      </c>
      <c r="P67" s="231">
        <v>0.21739130434782616</v>
      </c>
      <c r="Q67" s="232">
        <v>2.5</v>
      </c>
      <c r="R67" s="256">
        <v>-0.17647058823529416</v>
      </c>
    </row>
    <row r="68" spans="1:18" x14ac:dyDescent="0.25">
      <c r="A68" s="257" t="s">
        <v>226</v>
      </c>
      <c r="B68" s="52">
        <v>146</v>
      </c>
      <c r="C68" s="53">
        <v>106</v>
      </c>
      <c r="D68" s="52">
        <v>122</v>
      </c>
      <c r="E68" s="53">
        <v>88</v>
      </c>
      <c r="F68" s="52">
        <v>63</v>
      </c>
      <c r="G68" s="53">
        <v>61</v>
      </c>
      <c r="H68" s="52">
        <v>53</v>
      </c>
      <c r="I68" s="53">
        <v>63</v>
      </c>
      <c r="J68" s="52">
        <v>48</v>
      </c>
      <c r="K68" s="53">
        <v>61</v>
      </c>
      <c r="L68" s="53">
        <v>54</v>
      </c>
      <c r="M68" s="53">
        <v>50</v>
      </c>
      <c r="N68" s="53">
        <v>43</v>
      </c>
      <c r="O68" s="159">
        <v>51</v>
      </c>
      <c r="P68" s="231">
        <v>0.18604651162790709</v>
      </c>
      <c r="Q68" s="232">
        <v>6.25E-2</v>
      </c>
      <c r="R68" s="256">
        <v>-0.42045454545454541</v>
      </c>
    </row>
    <row r="69" spans="1:18" ht="15.75" thickBot="1" x14ac:dyDescent="0.3">
      <c r="A69" s="258" t="s">
        <v>227</v>
      </c>
      <c r="B69" s="57">
        <v>144</v>
      </c>
      <c r="C69" s="58">
        <v>103</v>
      </c>
      <c r="D69" s="57">
        <v>102</v>
      </c>
      <c r="E69" s="58">
        <v>59</v>
      </c>
      <c r="F69" s="57">
        <v>59</v>
      </c>
      <c r="G69" s="58">
        <v>42</v>
      </c>
      <c r="H69" s="57">
        <v>37</v>
      </c>
      <c r="I69" s="58">
        <v>50</v>
      </c>
      <c r="J69" s="57">
        <v>35</v>
      </c>
      <c r="K69" s="58">
        <v>51</v>
      </c>
      <c r="L69" s="58">
        <v>54</v>
      </c>
      <c r="M69" s="58">
        <v>41</v>
      </c>
      <c r="N69" s="58">
        <v>58</v>
      </c>
      <c r="O69" s="160">
        <v>53</v>
      </c>
      <c r="P69" s="235">
        <v>-8.6206896551724088E-2</v>
      </c>
      <c r="Q69" s="236">
        <v>0.51428571428571423</v>
      </c>
      <c r="R69" s="260">
        <v>-0.10169491525423724</v>
      </c>
    </row>
    <row r="70" spans="1:18" x14ac:dyDescent="0.25">
      <c r="A70" s="255" t="s">
        <v>112</v>
      </c>
      <c r="B70" s="311">
        <v>909</v>
      </c>
      <c r="C70" s="68">
        <v>737</v>
      </c>
      <c r="D70" s="312">
        <v>639</v>
      </c>
      <c r="E70" s="68">
        <v>555</v>
      </c>
      <c r="F70" s="312">
        <v>336</v>
      </c>
      <c r="G70" s="68">
        <v>269</v>
      </c>
      <c r="H70" s="312">
        <v>267</v>
      </c>
      <c r="I70" s="68">
        <v>253</v>
      </c>
      <c r="J70" s="312">
        <v>244</v>
      </c>
      <c r="K70" s="68">
        <v>265</v>
      </c>
      <c r="L70" s="68">
        <v>353</v>
      </c>
      <c r="M70" s="68">
        <v>263</v>
      </c>
      <c r="N70" s="68">
        <v>332</v>
      </c>
      <c r="O70" s="313">
        <v>400</v>
      </c>
      <c r="P70" s="231">
        <v>0.20481927710843384</v>
      </c>
      <c r="Q70" s="232">
        <v>0.63934426229508201</v>
      </c>
      <c r="R70" s="256">
        <v>-0.27927927927927931</v>
      </c>
    </row>
    <row r="71" spans="1:18" x14ac:dyDescent="0.25">
      <c r="A71" s="257" t="s">
        <v>228</v>
      </c>
      <c r="B71" s="52">
        <v>100</v>
      </c>
      <c r="C71" s="53">
        <v>84</v>
      </c>
      <c r="D71" s="52">
        <v>77</v>
      </c>
      <c r="E71" s="53">
        <v>60</v>
      </c>
      <c r="F71" s="52">
        <v>34</v>
      </c>
      <c r="G71" s="53">
        <v>25</v>
      </c>
      <c r="H71" s="52">
        <v>23</v>
      </c>
      <c r="I71" s="53">
        <v>20</v>
      </c>
      <c r="J71" s="52">
        <v>23</v>
      </c>
      <c r="K71" s="53">
        <v>23</v>
      </c>
      <c r="L71" s="53">
        <v>40</v>
      </c>
      <c r="M71" s="53">
        <v>29</v>
      </c>
      <c r="N71" s="53">
        <v>35</v>
      </c>
      <c r="O71" s="159">
        <v>38</v>
      </c>
      <c r="P71" s="231">
        <v>8.5714285714285632E-2</v>
      </c>
      <c r="Q71" s="232">
        <v>0.65217391304347827</v>
      </c>
      <c r="R71" s="256">
        <v>-0.3666666666666667</v>
      </c>
    </row>
    <row r="72" spans="1:18" x14ac:dyDescent="0.25">
      <c r="A72" s="257" t="s">
        <v>229</v>
      </c>
      <c r="B72" s="52">
        <v>198</v>
      </c>
      <c r="C72" s="53">
        <v>177</v>
      </c>
      <c r="D72" s="52">
        <v>128</v>
      </c>
      <c r="E72" s="53">
        <v>137</v>
      </c>
      <c r="F72" s="52">
        <v>56</v>
      </c>
      <c r="G72" s="53">
        <v>64</v>
      </c>
      <c r="H72" s="52">
        <v>53</v>
      </c>
      <c r="I72" s="53">
        <v>49</v>
      </c>
      <c r="J72" s="52">
        <v>53</v>
      </c>
      <c r="K72" s="53">
        <v>42</v>
      </c>
      <c r="L72" s="53">
        <v>64</v>
      </c>
      <c r="M72" s="53">
        <v>39</v>
      </c>
      <c r="N72" s="53">
        <v>67</v>
      </c>
      <c r="O72" s="159">
        <v>56</v>
      </c>
      <c r="P72" s="231">
        <v>-0.16417910447761197</v>
      </c>
      <c r="Q72" s="232">
        <v>5.6603773584905648E-2</v>
      </c>
      <c r="R72" s="256">
        <v>-0.59124087591240881</v>
      </c>
    </row>
    <row r="73" spans="1:18" x14ac:dyDescent="0.25">
      <c r="A73" s="257" t="s">
        <v>230</v>
      </c>
      <c r="B73" s="52">
        <v>158</v>
      </c>
      <c r="C73" s="53">
        <v>130</v>
      </c>
      <c r="D73" s="52">
        <v>122</v>
      </c>
      <c r="E73" s="53">
        <v>92</v>
      </c>
      <c r="F73" s="52">
        <v>72</v>
      </c>
      <c r="G73" s="53">
        <v>48</v>
      </c>
      <c r="H73" s="52">
        <v>54</v>
      </c>
      <c r="I73" s="53">
        <v>53</v>
      </c>
      <c r="J73" s="52">
        <v>42</v>
      </c>
      <c r="K73" s="53">
        <v>62</v>
      </c>
      <c r="L73" s="53">
        <v>62</v>
      </c>
      <c r="M73" s="53">
        <v>48</v>
      </c>
      <c r="N73" s="53">
        <v>55</v>
      </c>
      <c r="O73" s="159">
        <v>74</v>
      </c>
      <c r="P73" s="231">
        <v>0.34545454545454546</v>
      </c>
      <c r="Q73" s="232">
        <v>0.76190476190476186</v>
      </c>
      <c r="R73" s="256">
        <v>-0.19565217391304346</v>
      </c>
    </row>
    <row r="74" spans="1:18" x14ac:dyDescent="0.25">
      <c r="A74" s="257" t="s">
        <v>231</v>
      </c>
      <c r="B74" s="52">
        <v>109</v>
      </c>
      <c r="C74" s="53">
        <v>70</v>
      </c>
      <c r="D74" s="52">
        <v>48</v>
      </c>
      <c r="E74" s="53">
        <v>54</v>
      </c>
      <c r="F74" s="52">
        <v>33</v>
      </c>
      <c r="G74" s="53">
        <v>21</v>
      </c>
      <c r="H74" s="52">
        <v>27</v>
      </c>
      <c r="I74" s="53">
        <v>26</v>
      </c>
      <c r="J74" s="52">
        <v>26</v>
      </c>
      <c r="K74" s="53">
        <v>23</v>
      </c>
      <c r="L74" s="53">
        <v>40</v>
      </c>
      <c r="M74" s="53">
        <v>26</v>
      </c>
      <c r="N74" s="53">
        <v>33</v>
      </c>
      <c r="O74" s="159">
        <v>47</v>
      </c>
      <c r="P74" s="231">
        <v>0.42424242424242431</v>
      </c>
      <c r="Q74" s="232">
        <v>0.80769230769230771</v>
      </c>
      <c r="R74" s="256">
        <v>-0.12962962962962965</v>
      </c>
    </row>
    <row r="75" spans="1:18" x14ac:dyDescent="0.25">
      <c r="A75" s="257" t="s">
        <v>232</v>
      </c>
      <c r="B75" s="52">
        <v>153</v>
      </c>
      <c r="C75" s="53">
        <v>122</v>
      </c>
      <c r="D75" s="52">
        <v>116</v>
      </c>
      <c r="E75" s="53">
        <v>92</v>
      </c>
      <c r="F75" s="52">
        <v>61</v>
      </c>
      <c r="G75" s="53">
        <v>42</v>
      </c>
      <c r="H75" s="52">
        <v>56</v>
      </c>
      <c r="I75" s="53">
        <v>56</v>
      </c>
      <c r="J75" s="52">
        <v>41</v>
      </c>
      <c r="K75" s="53">
        <v>49</v>
      </c>
      <c r="L75" s="53">
        <v>72</v>
      </c>
      <c r="M75" s="53">
        <v>48</v>
      </c>
      <c r="N75" s="53">
        <v>64</v>
      </c>
      <c r="O75" s="159">
        <v>73</v>
      </c>
      <c r="P75" s="231">
        <v>0.140625</v>
      </c>
      <c r="Q75" s="232">
        <v>0.78048780487804881</v>
      </c>
      <c r="R75" s="256">
        <v>-0.20652173913043481</v>
      </c>
    </row>
    <row r="76" spans="1:18" x14ac:dyDescent="0.25">
      <c r="A76" s="257" t="s">
        <v>233</v>
      </c>
      <c r="B76" s="52">
        <v>62</v>
      </c>
      <c r="C76" s="53">
        <v>55</v>
      </c>
      <c r="D76" s="52">
        <v>43</v>
      </c>
      <c r="E76" s="53">
        <v>47</v>
      </c>
      <c r="F76" s="52">
        <v>38</v>
      </c>
      <c r="G76" s="53">
        <v>24</v>
      </c>
      <c r="H76" s="52">
        <v>24</v>
      </c>
      <c r="I76" s="53">
        <v>19</v>
      </c>
      <c r="J76" s="52">
        <v>25</v>
      </c>
      <c r="K76" s="53">
        <v>29</v>
      </c>
      <c r="L76" s="53">
        <v>44</v>
      </c>
      <c r="M76" s="53">
        <v>36</v>
      </c>
      <c r="N76" s="53">
        <v>34</v>
      </c>
      <c r="O76" s="159">
        <v>46</v>
      </c>
      <c r="P76" s="231">
        <v>0.35294117647058831</v>
      </c>
      <c r="Q76" s="232">
        <v>0.84000000000000008</v>
      </c>
      <c r="R76" s="256">
        <v>-2.1276595744680882E-2</v>
      </c>
    </row>
    <row r="77" spans="1:18" ht="15.75" thickBot="1" x14ac:dyDescent="0.3">
      <c r="A77" s="258" t="s">
        <v>234</v>
      </c>
      <c r="B77" s="57">
        <v>129</v>
      </c>
      <c r="C77" s="58">
        <v>99</v>
      </c>
      <c r="D77" s="57">
        <v>105</v>
      </c>
      <c r="E77" s="58">
        <v>73</v>
      </c>
      <c r="F77" s="57">
        <v>42</v>
      </c>
      <c r="G77" s="58">
        <v>45</v>
      </c>
      <c r="H77" s="57">
        <v>30</v>
      </c>
      <c r="I77" s="58">
        <v>30</v>
      </c>
      <c r="J77" s="57">
        <v>34</v>
      </c>
      <c r="K77" s="58">
        <v>37</v>
      </c>
      <c r="L77" s="58">
        <v>31</v>
      </c>
      <c r="M77" s="58">
        <v>37</v>
      </c>
      <c r="N77" s="58">
        <v>44</v>
      </c>
      <c r="O77" s="160">
        <v>66</v>
      </c>
      <c r="P77" s="231">
        <v>0.5</v>
      </c>
      <c r="Q77" s="232">
        <v>0.94117647058823528</v>
      </c>
      <c r="R77" s="256">
        <v>-9.589041095890416E-2</v>
      </c>
    </row>
    <row r="78" spans="1:18" x14ac:dyDescent="0.25">
      <c r="A78" s="255" t="s">
        <v>113</v>
      </c>
      <c r="B78" s="311">
        <v>859</v>
      </c>
      <c r="C78" s="68">
        <v>665</v>
      </c>
      <c r="D78" s="312">
        <v>577</v>
      </c>
      <c r="E78" s="68">
        <v>417</v>
      </c>
      <c r="F78" s="312">
        <v>298</v>
      </c>
      <c r="G78" s="68">
        <v>211</v>
      </c>
      <c r="H78" s="312">
        <v>207</v>
      </c>
      <c r="I78" s="68">
        <v>230</v>
      </c>
      <c r="J78" s="312">
        <v>239</v>
      </c>
      <c r="K78" s="68">
        <v>220</v>
      </c>
      <c r="L78" s="68">
        <v>264</v>
      </c>
      <c r="M78" s="68">
        <v>243</v>
      </c>
      <c r="N78" s="68">
        <v>256</v>
      </c>
      <c r="O78" s="313">
        <v>282</v>
      </c>
      <c r="P78" s="233">
        <v>0.1015625</v>
      </c>
      <c r="Q78" s="234">
        <v>0.17991631799163188</v>
      </c>
      <c r="R78" s="259">
        <v>-0.32374100719424459</v>
      </c>
    </row>
    <row r="79" spans="1:18" x14ac:dyDescent="0.25">
      <c r="A79" s="257" t="s">
        <v>235</v>
      </c>
      <c r="B79" s="52">
        <v>29</v>
      </c>
      <c r="C79" s="53">
        <v>44</v>
      </c>
      <c r="D79" s="52">
        <v>31</v>
      </c>
      <c r="E79" s="53">
        <v>22</v>
      </c>
      <c r="F79" s="52">
        <v>11</v>
      </c>
      <c r="G79" s="53">
        <v>6</v>
      </c>
      <c r="H79" s="52">
        <v>11</v>
      </c>
      <c r="I79" s="53">
        <v>13</v>
      </c>
      <c r="J79" s="52">
        <v>16</v>
      </c>
      <c r="K79" s="53">
        <v>12</v>
      </c>
      <c r="L79" s="53">
        <v>23</v>
      </c>
      <c r="M79" s="53">
        <v>6</v>
      </c>
      <c r="N79" s="53">
        <v>19</v>
      </c>
      <c r="O79" s="159">
        <v>20</v>
      </c>
      <c r="P79" s="231">
        <v>5.2631578947368363E-2</v>
      </c>
      <c r="Q79" s="232">
        <v>0.25</v>
      </c>
      <c r="R79" s="256">
        <v>-9.0909090909090939E-2</v>
      </c>
    </row>
    <row r="80" spans="1:18" x14ac:dyDescent="0.25">
      <c r="A80" s="257" t="s">
        <v>236</v>
      </c>
      <c r="B80" s="52">
        <v>306</v>
      </c>
      <c r="C80" s="53">
        <v>230</v>
      </c>
      <c r="D80" s="52">
        <v>224</v>
      </c>
      <c r="E80" s="53">
        <v>151</v>
      </c>
      <c r="F80" s="52">
        <v>104</v>
      </c>
      <c r="G80" s="53">
        <v>81</v>
      </c>
      <c r="H80" s="52">
        <v>73</v>
      </c>
      <c r="I80" s="53">
        <v>82</v>
      </c>
      <c r="J80" s="52">
        <v>85</v>
      </c>
      <c r="K80" s="53">
        <v>87</v>
      </c>
      <c r="L80" s="53">
        <v>98</v>
      </c>
      <c r="M80" s="53">
        <v>97</v>
      </c>
      <c r="N80" s="53">
        <v>88</v>
      </c>
      <c r="O80" s="159">
        <v>106</v>
      </c>
      <c r="P80" s="231">
        <v>0.20454545454545459</v>
      </c>
      <c r="Q80" s="232">
        <v>0.24705882352941178</v>
      </c>
      <c r="R80" s="256">
        <v>-0.29801324503311255</v>
      </c>
    </row>
    <row r="81" spans="1:18" x14ac:dyDescent="0.25">
      <c r="A81" s="257" t="s">
        <v>237</v>
      </c>
      <c r="B81" s="52">
        <v>146</v>
      </c>
      <c r="C81" s="53">
        <v>113</v>
      </c>
      <c r="D81" s="52">
        <v>92</v>
      </c>
      <c r="E81" s="53">
        <v>81</v>
      </c>
      <c r="F81" s="52">
        <v>61</v>
      </c>
      <c r="G81" s="53">
        <v>50</v>
      </c>
      <c r="H81" s="52">
        <v>39</v>
      </c>
      <c r="I81" s="53">
        <v>39</v>
      </c>
      <c r="J81" s="52">
        <v>35</v>
      </c>
      <c r="K81" s="53">
        <v>32</v>
      </c>
      <c r="L81" s="53">
        <v>44</v>
      </c>
      <c r="M81" s="53">
        <v>35</v>
      </c>
      <c r="N81" s="53">
        <v>63</v>
      </c>
      <c r="O81" s="159">
        <v>59</v>
      </c>
      <c r="P81" s="231">
        <v>-6.3492063492063489E-2</v>
      </c>
      <c r="Q81" s="232">
        <v>0.68571428571428572</v>
      </c>
      <c r="R81" s="256">
        <v>-0.27160493827160492</v>
      </c>
    </row>
    <row r="82" spans="1:18" x14ac:dyDescent="0.25">
      <c r="A82" s="257" t="s">
        <v>238</v>
      </c>
      <c r="B82" s="52">
        <v>149</v>
      </c>
      <c r="C82" s="53">
        <v>136</v>
      </c>
      <c r="D82" s="52">
        <v>95</v>
      </c>
      <c r="E82" s="53">
        <v>78</v>
      </c>
      <c r="F82" s="52">
        <v>60</v>
      </c>
      <c r="G82" s="53">
        <v>30</v>
      </c>
      <c r="H82" s="52">
        <v>43</v>
      </c>
      <c r="I82" s="53">
        <v>58</v>
      </c>
      <c r="J82" s="52">
        <v>49</v>
      </c>
      <c r="K82" s="53">
        <v>50</v>
      </c>
      <c r="L82" s="53">
        <v>47</v>
      </c>
      <c r="M82" s="53">
        <v>59</v>
      </c>
      <c r="N82" s="53">
        <v>53</v>
      </c>
      <c r="O82" s="159">
        <v>51</v>
      </c>
      <c r="P82" s="231">
        <v>-3.7735849056603765E-2</v>
      </c>
      <c r="Q82" s="232">
        <v>4.081632653061229E-2</v>
      </c>
      <c r="R82" s="256">
        <v>-0.34615384615384615</v>
      </c>
    </row>
    <row r="83" spans="1:18" ht="15.75" thickBot="1" x14ac:dyDescent="0.3">
      <c r="A83" s="258" t="s">
        <v>239</v>
      </c>
      <c r="B83" s="57">
        <v>229</v>
      </c>
      <c r="C83" s="58">
        <v>142</v>
      </c>
      <c r="D83" s="57">
        <v>135</v>
      </c>
      <c r="E83" s="58">
        <v>85</v>
      </c>
      <c r="F83" s="57">
        <v>62</v>
      </c>
      <c r="G83" s="58">
        <v>44</v>
      </c>
      <c r="H83" s="57">
        <v>41</v>
      </c>
      <c r="I83" s="58">
        <v>38</v>
      </c>
      <c r="J83" s="57">
        <v>54</v>
      </c>
      <c r="K83" s="58">
        <v>39</v>
      </c>
      <c r="L83" s="58">
        <v>52</v>
      </c>
      <c r="M83" s="58">
        <v>46</v>
      </c>
      <c r="N83" s="58">
        <v>33</v>
      </c>
      <c r="O83" s="160">
        <v>46</v>
      </c>
      <c r="P83" s="235">
        <v>0.39393939393939403</v>
      </c>
      <c r="Q83" s="236">
        <v>-0.14814814814814814</v>
      </c>
      <c r="R83" s="260">
        <v>-0.45882352941176474</v>
      </c>
    </row>
    <row r="84" spans="1:18" x14ac:dyDescent="0.25">
      <c r="A84" s="255" t="s">
        <v>114</v>
      </c>
      <c r="B84" s="311">
        <v>668</v>
      </c>
      <c r="C84" s="68">
        <v>525</v>
      </c>
      <c r="D84" s="312">
        <v>433</v>
      </c>
      <c r="E84" s="68">
        <v>295</v>
      </c>
      <c r="F84" s="312">
        <v>241</v>
      </c>
      <c r="G84" s="68">
        <v>215</v>
      </c>
      <c r="H84" s="312">
        <v>205</v>
      </c>
      <c r="I84" s="68">
        <v>190</v>
      </c>
      <c r="J84" s="312">
        <v>203</v>
      </c>
      <c r="K84" s="68">
        <v>171</v>
      </c>
      <c r="L84" s="68">
        <v>222</v>
      </c>
      <c r="M84" s="68">
        <v>213</v>
      </c>
      <c r="N84" s="68">
        <v>208</v>
      </c>
      <c r="O84" s="313">
        <v>258</v>
      </c>
      <c r="P84" s="231">
        <v>0.24038461538461542</v>
      </c>
      <c r="Q84" s="232">
        <v>0.27093596059113301</v>
      </c>
      <c r="R84" s="256">
        <v>-0.12542372881355934</v>
      </c>
    </row>
    <row r="85" spans="1:18" x14ac:dyDescent="0.25">
      <c r="A85" s="257" t="s">
        <v>240</v>
      </c>
      <c r="B85" s="52">
        <v>113</v>
      </c>
      <c r="C85" s="53">
        <v>106</v>
      </c>
      <c r="D85" s="52">
        <v>51</v>
      </c>
      <c r="E85" s="53">
        <v>46</v>
      </c>
      <c r="F85" s="52">
        <v>33</v>
      </c>
      <c r="G85" s="53">
        <v>26</v>
      </c>
      <c r="H85" s="52">
        <v>32</v>
      </c>
      <c r="I85" s="53">
        <v>29</v>
      </c>
      <c r="J85" s="52">
        <v>25</v>
      </c>
      <c r="K85" s="53">
        <v>23</v>
      </c>
      <c r="L85" s="53">
        <v>52</v>
      </c>
      <c r="M85" s="53">
        <v>38</v>
      </c>
      <c r="N85" s="53">
        <v>35</v>
      </c>
      <c r="O85" s="159">
        <v>37</v>
      </c>
      <c r="P85" s="231">
        <v>5.7142857142857162E-2</v>
      </c>
      <c r="Q85" s="232">
        <v>0.48</v>
      </c>
      <c r="R85" s="256">
        <v>-0.19565217391304346</v>
      </c>
    </row>
    <row r="86" spans="1:18" x14ac:dyDescent="0.25">
      <c r="A86" s="257" t="s">
        <v>241</v>
      </c>
      <c r="B86" s="52">
        <v>155</v>
      </c>
      <c r="C86" s="53">
        <v>116</v>
      </c>
      <c r="D86" s="52">
        <v>125</v>
      </c>
      <c r="E86" s="53">
        <v>82</v>
      </c>
      <c r="F86" s="52">
        <v>61</v>
      </c>
      <c r="G86" s="53">
        <v>61</v>
      </c>
      <c r="H86" s="52">
        <v>60</v>
      </c>
      <c r="I86" s="53">
        <v>43</v>
      </c>
      <c r="J86" s="52">
        <v>63</v>
      </c>
      <c r="K86" s="53">
        <v>43</v>
      </c>
      <c r="L86" s="53">
        <v>53</v>
      </c>
      <c r="M86" s="53">
        <v>62</v>
      </c>
      <c r="N86" s="53">
        <v>54</v>
      </c>
      <c r="O86" s="159">
        <v>77</v>
      </c>
      <c r="P86" s="231">
        <v>0.42592592592592582</v>
      </c>
      <c r="Q86" s="232">
        <v>0.22222222222222232</v>
      </c>
      <c r="R86" s="256">
        <v>-6.0975609756097615E-2</v>
      </c>
    </row>
    <row r="87" spans="1:18" x14ac:dyDescent="0.25">
      <c r="A87" s="257" t="s">
        <v>242</v>
      </c>
      <c r="B87" s="52">
        <v>151</v>
      </c>
      <c r="C87" s="53">
        <v>116</v>
      </c>
      <c r="D87" s="52">
        <v>101</v>
      </c>
      <c r="E87" s="53">
        <v>65</v>
      </c>
      <c r="F87" s="52">
        <v>68</v>
      </c>
      <c r="G87" s="53">
        <v>54</v>
      </c>
      <c r="H87" s="52">
        <v>58</v>
      </c>
      <c r="I87" s="53">
        <v>48</v>
      </c>
      <c r="J87" s="52">
        <v>50</v>
      </c>
      <c r="K87" s="53">
        <v>40</v>
      </c>
      <c r="L87" s="53">
        <v>50</v>
      </c>
      <c r="M87" s="53">
        <v>40</v>
      </c>
      <c r="N87" s="53">
        <v>40</v>
      </c>
      <c r="O87" s="159">
        <v>65</v>
      </c>
      <c r="P87" s="231">
        <v>0.625</v>
      </c>
      <c r="Q87" s="232">
        <v>0.30000000000000004</v>
      </c>
      <c r="R87" s="256">
        <v>0</v>
      </c>
    </row>
    <row r="88" spans="1:18" ht="15.75" thickBot="1" x14ac:dyDescent="0.3">
      <c r="A88" s="258" t="s">
        <v>243</v>
      </c>
      <c r="B88" s="57">
        <v>249</v>
      </c>
      <c r="C88" s="58">
        <v>187</v>
      </c>
      <c r="D88" s="57">
        <v>156</v>
      </c>
      <c r="E88" s="58">
        <v>102</v>
      </c>
      <c r="F88" s="57">
        <v>79</v>
      </c>
      <c r="G88" s="58">
        <v>74</v>
      </c>
      <c r="H88" s="57">
        <v>55</v>
      </c>
      <c r="I88" s="58">
        <v>70</v>
      </c>
      <c r="J88" s="57">
        <v>65</v>
      </c>
      <c r="K88" s="58">
        <v>65</v>
      </c>
      <c r="L88" s="58">
        <v>67</v>
      </c>
      <c r="M88" s="58">
        <v>73</v>
      </c>
      <c r="N88" s="58">
        <v>79</v>
      </c>
      <c r="O88" s="160">
        <v>79</v>
      </c>
      <c r="P88" s="231">
        <v>0</v>
      </c>
      <c r="Q88" s="232">
        <v>0.21538461538461529</v>
      </c>
      <c r="R88" s="256">
        <v>-0.22549019607843135</v>
      </c>
    </row>
    <row r="89" spans="1:18" x14ac:dyDescent="0.25">
      <c r="A89" s="255" t="s">
        <v>115</v>
      </c>
      <c r="B89" s="311">
        <v>1150</v>
      </c>
      <c r="C89" s="68">
        <v>1029</v>
      </c>
      <c r="D89" s="312">
        <v>883</v>
      </c>
      <c r="E89" s="68">
        <v>608</v>
      </c>
      <c r="F89" s="312">
        <v>485</v>
      </c>
      <c r="G89" s="68">
        <v>404</v>
      </c>
      <c r="H89" s="312">
        <v>386</v>
      </c>
      <c r="I89" s="68">
        <v>363</v>
      </c>
      <c r="J89" s="312">
        <v>312</v>
      </c>
      <c r="K89" s="68">
        <v>365</v>
      </c>
      <c r="L89" s="68">
        <v>428</v>
      </c>
      <c r="M89" s="68">
        <v>341</v>
      </c>
      <c r="N89" s="68">
        <v>390</v>
      </c>
      <c r="O89" s="313">
        <v>421</v>
      </c>
      <c r="P89" s="233">
        <v>7.9487179487179427E-2</v>
      </c>
      <c r="Q89" s="234">
        <v>0.34935897435897445</v>
      </c>
      <c r="R89" s="259">
        <v>-0.30756578947368418</v>
      </c>
    </row>
    <row r="90" spans="1:18" x14ac:dyDescent="0.25">
      <c r="A90" s="257" t="s">
        <v>244</v>
      </c>
      <c r="B90" s="52">
        <v>73</v>
      </c>
      <c r="C90" s="53">
        <v>65</v>
      </c>
      <c r="D90" s="52">
        <v>64</v>
      </c>
      <c r="E90" s="53">
        <v>46</v>
      </c>
      <c r="F90" s="52">
        <v>33</v>
      </c>
      <c r="G90" s="53">
        <v>32</v>
      </c>
      <c r="H90" s="52">
        <v>19</v>
      </c>
      <c r="I90" s="53">
        <v>34</v>
      </c>
      <c r="J90" s="52">
        <v>20</v>
      </c>
      <c r="K90" s="53">
        <v>27</v>
      </c>
      <c r="L90" s="53">
        <v>40</v>
      </c>
      <c r="M90" s="53">
        <v>14</v>
      </c>
      <c r="N90" s="53">
        <v>32</v>
      </c>
      <c r="O90" s="159">
        <v>34</v>
      </c>
      <c r="P90" s="231">
        <v>6.25E-2</v>
      </c>
      <c r="Q90" s="232">
        <v>0.7</v>
      </c>
      <c r="R90" s="256">
        <v>-0.26086956521739135</v>
      </c>
    </row>
    <row r="91" spans="1:18" x14ac:dyDescent="0.25">
      <c r="A91" s="257" t="s">
        <v>245</v>
      </c>
      <c r="B91" s="52">
        <v>173</v>
      </c>
      <c r="C91" s="53">
        <v>155</v>
      </c>
      <c r="D91" s="52">
        <v>137</v>
      </c>
      <c r="E91" s="53">
        <v>90</v>
      </c>
      <c r="F91" s="52">
        <v>79</v>
      </c>
      <c r="G91" s="53">
        <v>74</v>
      </c>
      <c r="H91" s="52">
        <v>48</v>
      </c>
      <c r="I91" s="53">
        <v>51</v>
      </c>
      <c r="J91" s="52">
        <v>46</v>
      </c>
      <c r="K91" s="53">
        <v>44</v>
      </c>
      <c r="L91" s="53">
        <v>46</v>
      </c>
      <c r="M91" s="53">
        <v>38</v>
      </c>
      <c r="N91" s="53">
        <v>44</v>
      </c>
      <c r="O91" s="159">
        <v>53</v>
      </c>
      <c r="P91" s="231">
        <v>0.20454545454545459</v>
      </c>
      <c r="Q91" s="232">
        <v>0.15217391304347827</v>
      </c>
      <c r="R91" s="256">
        <v>-0.41111111111111109</v>
      </c>
    </row>
    <row r="92" spans="1:18" x14ac:dyDescent="0.25">
      <c r="A92" s="257" t="s">
        <v>246</v>
      </c>
      <c r="B92" s="52">
        <v>266</v>
      </c>
      <c r="C92" s="53">
        <v>247</v>
      </c>
      <c r="D92" s="52">
        <v>185</v>
      </c>
      <c r="E92" s="53">
        <v>142</v>
      </c>
      <c r="F92" s="52">
        <v>128</v>
      </c>
      <c r="G92" s="53">
        <v>101</v>
      </c>
      <c r="H92" s="52">
        <v>106</v>
      </c>
      <c r="I92" s="53">
        <v>77</v>
      </c>
      <c r="J92" s="52">
        <v>65</v>
      </c>
      <c r="K92" s="53">
        <v>99</v>
      </c>
      <c r="L92" s="53">
        <v>93</v>
      </c>
      <c r="M92" s="53">
        <v>81</v>
      </c>
      <c r="N92" s="53">
        <v>80</v>
      </c>
      <c r="O92" s="159">
        <v>87</v>
      </c>
      <c r="P92" s="231">
        <v>8.7499999999999911E-2</v>
      </c>
      <c r="Q92" s="232">
        <v>0.33846153846153837</v>
      </c>
      <c r="R92" s="256">
        <v>-0.38732394366197187</v>
      </c>
    </row>
    <row r="93" spans="1:18" x14ac:dyDescent="0.25">
      <c r="A93" s="257" t="s">
        <v>247</v>
      </c>
      <c r="B93" s="52">
        <v>157</v>
      </c>
      <c r="C93" s="53">
        <v>149</v>
      </c>
      <c r="D93" s="52">
        <v>125</v>
      </c>
      <c r="E93" s="53">
        <v>98</v>
      </c>
      <c r="F93" s="52">
        <v>62</v>
      </c>
      <c r="G93" s="53">
        <v>43</v>
      </c>
      <c r="H93" s="52">
        <v>55</v>
      </c>
      <c r="I93" s="53">
        <v>55</v>
      </c>
      <c r="J93" s="52">
        <v>55</v>
      </c>
      <c r="K93" s="53">
        <v>54</v>
      </c>
      <c r="L93" s="53">
        <v>76</v>
      </c>
      <c r="M93" s="53">
        <v>58</v>
      </c>
      <c r="N93" s="53">
        <v>61</v>
      </c>
      <c r="O93" s="159">
        <v>73</v>
      </c>
      <c r="P93" s="231">
        <v>0.19672131147540983</v>
      </c>
      <c r="Q93" s="232">
        <v>0.32727272727272738</v>
      </c>
      <c r="R93" s="256">
        <v>-0.25510204081632648</v>
      </c>
    </row>
    <row r="94" spans="1:18" x14ac:dyDescent="0.25">
      <c r="A94" s="257" t="s">
        <v>248</v>
      </c>
      <c r="B94" s="52">
        <v>188</v>
      </c>
      <c r="C94" s="53">
        <v>147</v>
      </c>
      <c r="D94" s="52">
        <v>138</v>
      </c>
      <c r="E94" s="53">
        <v>81</v>
      </c>
      <c r="F94" s="52">
        <v>69</v>
      </c>
      <c r="G94" s="53">
        <v>62</v>
      </c>
      <c r="H94" s="52">
        <v>64</v>
      </c>
      <c r="I94" s="53">
        <v>65</v>
      </c>
      <c r="J94" s="52">
        <v>50</v>
      </c>
      <c r="K94" s="53">
        <v>70</v>
      </c>
      <c r="L94" s="53">
        <v>82</v>
      </c>
      <c r="M94" s="53">
        <v>72</v>
      </c>
      <c r="N94" s="53">
        <v>88</v>
      </c>
      <c r="O94" s="159">
        <v>80</v>
      </c>
      <c r="P94" s="231">
        <v>-9.0909090909090939E-2</v>
      </c>
      <c r="Q94" s="232">
        <v>0.60000000000000009</v>
      </c>
      <c r="R94" s="256">
        <v>-1.2345679012345734E-2</v>
      </c>
    </row>
    <row r="95" spans="1:18" x14ac:dyDescent="0.25">
      <c r="A95" s="257" t="s">
        <v>249</v>
      </c>
      <c r="B95" s="52">
        <v>293</v>
      </c>
      <c r="C95" s="53">
        <v>266</v>
      </c>
      <c r="D95" s="52">
        <v>234</v>
      </c>
      <c r="E95" s="53">
        <v>151</v>
      </c>
      <c r="F95" s="52">
        <v>114</v>
      </c>
      <c r="G95" s="53">
        <v>92</v>
      </c>
      <c r="H95" s="52">
        <v>94</v>
      </c>
      <c r="I95" s="53">
        <v>81</v>
      </c>
      <c r="J95" s="52">
        <v>76</v>
      </c>
      <c r="K95" s="53">
        <v>71</v>
      </c>
      <c r="L95" s="53">
        <v>91</v>
      </c>
      <c r="M95" s="53">
        <v>78</v>
      </c>
      <c r="N95" s="53">
        <v>85</v>
      </c>
      <c r="O95" s="159">
        <v>94</v>
      </c>
      <c r="P95" s="231">
        <v>0.10588235294117654</v>
      </c>
      <c r="Q95" s="232">
        <v>0.23684210526315796</v>
      </c>
      <c r="R95" s="256">
        <v>-0.37748344370860931</v>
      </c>
    </row>
  </sheetData>
  <mergeCells count="5">
    <mergeCell ref="A3:A4"/>
    <mergeCell ref="B3:N3"/>
    <mergeCell ref="P3:P4"/>
    <mergeCell ref="Q3:Q4"/>
    <mergeCell ref="R3:R4"/>
  </mergeCells>
  <hyperlinks>
    <hyperlink ref="T2" location="OBSAH!A1" tooltip="o" display="zpět na obsah"/>
  </hyperlinks>
  <pageMargins left="0.70866141732283472" right="0.70866141732283472" top="0.78740157480314965" bottom="0.78740157480314965" header="0.31496062992125984" footer="0.31496062992125984"/>
  <pageSetup paperSize="9" scale="4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2"/>
  <sheetViews>
    <sheetView showGridLines="0" zoomScaleNormal="100" workbookViewId="0"/>
  </sheetViews>
  <sheetFormatPr defaultRowHeight="15" x14ac:dyDescent="0.25"/>
  <cols>
    <col min="1" max="1" width="17.5703125" style="12" customWidth="1"/>
    <col min="2" max="13" width="9.140625" style="12"/>
  </cols>
  <sheetData>
    <row r="1" spans="1:17" x14ac:dyDescent="0.25">
      <c r="A1" s="10" t="s">
        <v>555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4"/>
    </row>
    <row r="2" spans="1:17" ht="15.75" thickBot="1" x14ac:dyDescent="0.3">
      <c r="A2" s="123" t="s">
        <v>716</v>
      </c>
      <c r="O2" s="13"/>
      <c r="Q2" s="4" t="s">
        <v>83</v>
      </c>
    </row>
    <row r="3" spans="1:17" x14ac:dyDescent="0.25">
      <c r="A3" s="320" t="s">
        <v>85</v>
      </c>
      <c r="B3" s="322" t="s">
        <v>86</v>
      </c>
      <c r="C3" s="323"/>
      <c r="D3" s="323"/>
      <c r="E3" s="323"/>
      <c r="F3" s="323"/>
      <c r="G3" s="323"/>
      <c r="H3" s="323"/>
      <c r="I3" s="323"/>
      <c r="J3" s="323"/>
      <c r="K3" s="323"/>
      <c r="L3" s="323"/>
      <c r="M3" s="323"/>
      <c r="N3" s="323"/>
      <c r="O3" s="323"/>
      <c r="Q3" s="4"/>
    </row>
    <row r="4" spans="1:17" ht="15.75" thickBot="1" x14ac:dyDescent="0.3">
      <c r="A4" s="321"/>
      <c r="B4" s="100" t="s">
        <v>87</v>
      </c>
      <c r="C4" s="101" t="s">
        <v>88</v>
      </c>
      <c r="D4" s="101" t="s">
        <v>89</v>
      </c>
      <c r="E4" s="101" t="s">
        <v>90</v>
      </c>
      <c r="F4" s="101" t="s">
        <v>91</v>
      </c>
      <c r="G4" s="101" t="s">
        <v>92</v>
      </c>
      <c r="H4" s="101" t="s">
        <v>93</v>
      </c>
      <c r="I4" s="101" t="s">
        <v>94</v>
      </c>
      <c r="J4" s="101" t="s">
        <v>95</v>
      </c>
      <c r="K4" s="101" t="s">
        <v>96</v>
      </c>
      <c r="L4" s="101" t="s">
        <v>97</v>
      </c>
      <c r="M4" s="101" t="s">
        <v>98</v>
      </c>
      <c r="N4" s="102" t="s">
        <v>99</v>
      </c>
      <c r="O4" s="110" t="s">
        <v>554</v>
      </c>
    </row>
    <row r="5" spans="1:17" ht="15.75" thickBot="1" x14ac:dyDescent="0.3">
      <c r="A5" s="324" t="s">
        <v>100</v>
      </c>
      <c r="B5" s="324"/>
      <c r="C5" s="324"/>
      <c r="D5" s="324"/>
      <c r="E5" s="324"/>
      <c r="F5" s="324"/>
      <c r="G5" s="324"/>
      <c r="H5" s="324"/>
      <c r="I5" s="324"/>
      <c r="J5" s="324"/>
      <c r="K5" s="324"/>
      <c r="L5" s="324"/>
      <c r="M5" s="324"/>
      <c r="N5" s="324"/>
      <c r="O5" s="324"/>
    </row>
    <row r="6" spans="1:17" x14ac:dyDescent="0.25">
      <c r="A6" s="240" t="s">
        <v>101</v>
      </c>
      <c r="B6" s="72">
        <v>500056</v>
      </c>
      <c r="C6" s="72">
        <v>469325</v>
      </c>
      <c r="D6" s="72">
        <v>447120</v>
      </c>
      <c r="E6" s="72">
        <v>433792</v>
      </c>
      <c r="F6" s="72">
        <v>424939</v>
      </c>
      <c r="G6" s="72">
        <v>422420</v>
      </c>
      <c r="H6" s="72">
        <v>419016</v>
      </c>
      <c r="I6" s="72">
        <v>418408</v>
      </c>
      <c r="J6" s="72">
        <v>421417</v>
      </c>
      <c r="K6" s="72">
        <v>430708</v>
      </c>
      <c r="L6" s="72">
        <v>444196</v>
      </c>
      <c r="M6" s="68">
        <v>459055</v>
      </c>
      <c r="N6" s="127">
        <v>479346</v>
      </c>
      <c r="O6" s="127">
        <v>496914</v>
      </c>
      <c r="P6" s="15"/>
    </row>
    <row r="7" spans="1:17" x14ac:dyDescent="0.25">
      <c r="A7" s="241" t="s">
        <v>102</v>
      </c>
      <c r="B7" s="53">
        <v>47924</v>
      </c>
      <c r="C7" s="53">
        <v>45189</v>
      </c>
      <c r="D7" s="53">
        <v>42930</v>
      </c>
      <c r="E7" s="53">
        <v>41879</v>
      </c>
      <c r="F7" s="53">
        <v>41479</v>
      </c>
      <c r="G7" s="53">
        <v>41955</v>
      </c>
      <c r="H7" s="53">
        <v>42031</v>
      </c>
      <c r="I7" s="53">
        <v>42477</v>
      </c>
      <c r="J7" s="53">
        <v>43317</v>
      </c>
      <c r="K7" s="53">
        <v>44737</v>
      </c>
      <c r="L7" s="53">
        <v>47054</v>
      </c>
      <c r="M7" s="53">
        <v>48948</v>
      </c>
      <c r="N7" s="81">
        <v>51682</v>
      </c>
      <c r="O7" s="81">
        <v>54655</v>
      </c>
      <c r="P7" s="15"/>
    </row>
    <row r="8" spans="1:17" x14ac:dyDescent="0.25">
      <c r="A8" s="241" t="s">
        <v>103</v>
      </c>
      <c r="B8" s="53">
        <v>59770</v>
      </c>
      <c r="C8" s="53">
        <v>57011</v>
      </c>
      <c r="D8" s="53">
        <v>55510</v>
      </c>
      <c r="E8" s="53">
        <v>54687</v>
      </c>
      <c r="F8" s="53">
        <v>54504</v>
      </c>
      <c r="G8" s="53">
        <v>55158</v>
      </c>
      <c r="H8" s="53">
        <v>55526</v>
      </c>
      <c r="I8" s="53">
        <v>56402</v>
      </c>
      <c r="J8" s="53">
        <v>57520</v>
      </c>
      <c r="K8" s="53">
        <v>59449</v>
      </c>
      <c r="L8" s="53">
        <v>62151</v>
      </c>
      <c r="M8" s="53">
        <v>65364</v>
      </c>
      <c r="N8" s="81">
        <v>68946</v>
      </c>
      <c r="O8" s="81">
        <v>72168</v>
      </c>
      <c r="P8" s="15"/>
    </row>
    <row r="9" spans="1:17" x14ac:dyDescent="0.25">
      <c r="A9" s="241" t="s">
        <v>104</v>
      </c>
      <c r="B9" s="53">
        <v>31082</v>
      </c>
      <c r="C9" s="53">
        <v>29399</v>
      </c>
      <c r="D9" s="53">
        <v>27951</v>
      </c>
      <c r="E9" s="53">
        <v>27274</v>
      </c>
      <c r="F9" s="53">
        <v>26759</v>
      </c>
      <c r="G9" s="53">
        <v>26441</v>
      </c>
      <c r="H9" s="53">
        <v>26130</v>
      </c>
      <c r="I9" s="53">
        <v>26101</v>
      </c>
      <c r="J9" s="53">
        <v>26371</v>
      </c>
      <c r="K9" s="53">
        <v>26617</v>
      </c>
      <c r="L9" s="53">
        <v>27550</v>
      </c>
      <c r="M9" s="53">
        <v>28352</v>
      </c>
      <c r="N9" s="81">
        <v>29234</v>
      </c>
      <c r="O9" s="81">
        <v>30435</v>
      </c>
      <c r="P9" s="15"/>
    </row>
    <row r="10" spans="1:17" x14ac:dyDescent="0.25">
      <c r="A10" s="241" t="s">
        <v>105</v>
      </c>
      <c r="B10" s="53">
        <v>26066</v>
      </c>
      <c r="C10" s="53">
        <v>24267</v>
      </c>
      <c r="D10" s="53">
        <v>23096</v>
      </c>
      <c r="E10" s="53">
        <v>22357</v>
      </c>
      <c r="F10" s="53">
        <v>21933</v>
      </c>
      <c r="G10" s="53">
        <v>22176</v>
      </c>
      <c r="H10" s="53">
        <v>22261</v>
      </c>
      <c r="I10" s="53">
        <v>22258</v>
      </c>
      <c r="J10" s="53">
        <v>22565</v>
      </c>
      <c r="K10" s="53">
        <v>23040</v>
      </c>
      <c r="L10" s="53">
        <v>23908</v>
      </c>
      <c r="M10" s="53">
        <v>24821</v>
      </c>
      <c r="N10" s="81">
        <v>26132</v>
      </c>
      <c r="O10" s="81">
        <v>27279</v>
      </c>
      <c r="P10" s="15"/>
    </row>
    <row r="11" spans="1:17" x14ac:dyDescent="0.25">
      <c r="A11" s="241" t="s">
        <v>106</v>
      </c>
      <c r="B11" s="53">
        <v>14491</v>
      </c>
      <c r="C11" s="53">
        <v>13436</v>
      </c>
      <c r="D11" s="53">
        <v>12771</v>
      </c>
      <c r="E11" s="53">
        <v>12145</v>
      </c>
      <c r="F11" s="53">
        <v>11890</v>
      </c>
      <c r="G11" s="53">
        <v>11846</v>
      </c>
      <c r="H11" s="53">
        <v>11548</v>
      </c>
      <c r="I11" s="53">
        <v>11421</v>
      </c>
      <c r="J11" s="53">
        <v>11408</v>
      </c>
      <c r="K11" s="53">
        <v>11444</v>
      </c>
      <c r="L11" s="53">
        <v>11735</v>
      </c>
      <c r="M11" s="53">
        <v>12004</v>
      </c>
      <c r="N11" s="81">
        <v>12486</v>
      </c>
      <c r="O11" s="81">
        <v>12874</v>
      </c>
      <c r="P11" s="15"/>
    </row>
    <row r="12" spans="1:17" x14ac:dyDescent="0.25">
      <c r="A12" s="241" t="s">
        <v>107</v>
      </c>
      <c r="B12" s="53">
        <v>40222</v>
      </c>
      <c r="C12" s="53">
        <v>37900</v>
      </c>
      <c r="D12" s="53">
        <v>36160</v>
      </c>
      <c r="E12" s="53">
        <v>34790</v>
      </c>
      <c r="F12" s="53">
        <v>33685</v>
      </c>
      <c r="G12" s="53">
        <v>33331</v>
      </c>
      <c r="H12" s="53">
        <v>32862</v>
      </c>
      <c r="I12" s="53">
        <v>32663</v>
      </c>
      <c r="J12" s="53">
        <v>32753</v>
      </c>
      <c r="K12" s="53">
        <v>33593</v>
      </c>
      <c r="L12" s="53">
        <v>34388</v>
      </c>
      <c r="M12" s="53">
        <v>35270</v>
      </c>
      <c r="N12" s="81">
        <v>36405</v>
      </c>
      <c r="O12" s="81">
        <v>37401</v>
      </c>
      <c r="P12" s="15"/>
    </row>
    <row r="13" spans="1:17" x14ac:dyDescent="0.25">
      <c r="A13" s="241" t="s">
        <v>108</v>
      </c>
      <c r="B13" s="53">
        <v>21464</v>
      </c>
      <c r="C13" s="53">
        <v>19944</v>
      </c>
      <c r="D13" s="53">
        <v>18971</v>
      </c>
      <c r="E13" s="53">
        <v>18467</v>
      </c>
      <c r="F13" s="53">
        <v>18065</v>
      </c>
      <c r="G13" s="53">
        <v>17984</v>
      </c>
      <c r="H13" s="53">
        <v>17638</v>
      </c>
      <c r="I13" s="53">
        <v>17647</v>
      </c>
      <c r="J13" s="53">
        <v>17663</v>
      </c>
      <c r="K13" s="53">
        <v>18051</v>
      </c>
      <c r="L13" s="53">
        <v>18340</v>
      </c>
      <c r="M13" s="53">
        <v>19002</v>
      </c>
      <c r="N13" s="81">
        <v>19982</v>
      </c>
      <c r="O13" s="81">
        <v>20773</v>
      </c>
      <c r="P13" s="15"/>
    </row>
    <row r="14" spans="1:17" x14ac:dyDescent="0.25">
      <c r="A14" s="241" t="s">
        <v>109</v>
      </c>
      <c r="B14" s="53">
        <v>27113</v>
      </c>
      <c r="C14" s="53">
        <v>25537</v>
      </c>
      <c r="D14" s="53">
        <v>24419</v>
      </c>
      <c r="E14" s="53">
        <v>23960</v>
      </c>
      <c r="F14" s="53">
        <v>23295</v>
      </c>
      <c r="G14" s="53">
        <v>23126</v>
      </c>
      <c r="H14" s="53">
        <v>22828</v>
      </c>
      <c r="I14" s="53">
        <v>22423</v>
      </c>
      <c r="J14" s="53">
        <v>22426</v>
      </c>
      <c r="K14" s="53">
        <v>22926</v>
      </c>
      <c r="L14" s="53">
        <v>23625</v>
      </c>
      <c r="M14" s="53">
        <v>24333</v>
      </c>
      <c r="N14" s="81">
        <v>25379</v>
      </c>
      <c r="O14" s="81">
        <v>26180</v>
      </c>
      <c r="P14" s="15"/>
    </row>
    <row r="15" spans="1:17" x14ac:dyDescent="0.25">
      <c r="A15" s="241" t="s">
        <v>110</v>
      </c>
      <c r="B15" s="53">
        <v>25741</v>
      </c>
      <c r="C15" s="53">
        <v>24069</v>
      </c>
      <c r="D15" s="53">
        <v>23040</v>
      </c>
      <c r="E15" s="53">
        <v>22480</v>
      </c>
      <c r="F15" s="53">
        <v>22063</v>
      </c>
      <c r="G15" s="53">
        <v>21935</v>
      </c>
      <c r="H15" s="53">
        <v>21724</v>
      </c>
      <c r="I15" s="53">
        <v>21490</v>
      </c>
      <c r="J15" s="53">
        <v>21558</v>
      </c>
      <c r="K15" s="53">
        <v>21815</v>
      </c>
      <c r="L15" s="53">
        <v>22318</v>
      </c>
      <c r="M15" s="53">
        <v>23081</v>
      </c>
      <c r="N15" s="81">
        <v>24069</v>
      </c>
      <c r="O15" s="81">
        <v>24818</v>
      </c>
      <c r="P15" s="15"/>
    </row>
    <row r="16" spans="1:17" x14ac:dyDescent="0.25">
      <c r="A16" s="241" t="s">
        <v>111</v>
      </c>
      <c r="B16" s="53">
        <v>27056</v>
      </c>
      <c r="C16" s="53">
        <v>25289</v>
      </c>
      <c r="D16" s="53">
        <v>24093</v>
      </c>
      <c r="E16" s="53">
        <v>23201</v>
      </c>
      <c r="F16" s="53">
        <v>22587</v>
      </c>
      <c r="G16" s="53">
        <v>22125</v>
      </c>
      <c r="H16" s="53">
        <v>21728</v>
      </c>
      <c r="I16" s="53">
        <v>21516</v>
      </c>
      <c r="J16" s="53">
        <v>21419</v>
      </c>
      <c r="K16" s="53">
        <v>21973</v>
      </c>
      <c r="L16" s="53">
        <v>22279</v>
      </c>
      <c r="M16" s="53">
        <v>22825</v>
      </c>
      <c r="N16" s="81">
        <v>23865</v>
      </c>
      <c r="O16" s="81">
        <v>24282</v>
      </c>
      <c r="P16" s="15"/>
    </row>
    <row r="17" spans="1:16" x14ac:dyDescent="0.25">
      <c r="A17" s="241" t="s">
        <v>112</v>
      </c>
      <c r="B17" s="53">
        <v>55465</v>
      </c>
      <c r="C17" s="53">
        <v>51870</v>
      </c>
      <c r="D17" s="53">
        <v>49032</v>
      </c>
      <c r="E17" s="53">
        <v>47402</v>
      </c>
      <c r="F17" s="53">
        <v>46443</v>
      </c>
      <c r="G17" s="53">
        <v>45990</v>
      </c>
      <c r="H17" s="53">
        <v>45802</v>
      </c>
      <c r="I17" s="53">
        <v>45854</v>
      </c>
      <c r="J17" s="53">
        <v>46305</v>
      </c>
      <c r="K17" s="53">
        <v>47463</v>
      </c>
      <c r="L17" s="53">
        <v>48802</v>
      </c>
      <c r="M17" s="53">
        <v>50635</v>
      </c>
      <c r="N17" s="81">
        <v>52675</v>
      </c>
      <c r="O17" s="81">
        <v>54959</v>
      </c>
      <c r="P17" s="15"/>
    </row>
    <row r="18" spans="1:16" x14ac:dyDescent="0.25">
      <c r="A18" s="241" t="s">
        <v>113</v>
      </c>
      <c r="B18" s="53">
        <v>32420</v>
      </c>
      <c r="C18" s="53">
        <v>30378</v>
      </c>
      <c r="D18" s="53">
        <v>28871</v>
      </c>
      <c r="E18" s="53">
        <v>27841</v>
      </c>
      <c r="F18" s="53">
        <v>27053</v>
      </c>
      <c r="G18" s="53">
        <v>26634</v>
      </c>
      <c r="H18" s="53">
        <v>26392</v>
      </c>
      <c r="I18" s="53">
        <v>26201</v>
      </c>
      <c r="J18" s="53">
        <v>26296</v>
      </c>
      <c r="K18" s="53">
        <v>26826</v>
      </c>
      <c r="L18" s="53">
        <v>27537</v>
      </c>
      <c r="M18" s="53">
        <v>28251</v>
      </c>
      <c r="N18" s="81">
        <v>29494</v>
      </c>
      <c r="O18" s="81">
        <v>30376</v>
      </c>
      <c r="P18" s="15"/>
    </row>
    <row r="19" spans="1:16" x14ac:dyDescent="0.25">
      <c r="A19" s="241" t="s">
        <v>114</v>
      </c>
      <c r="B19" s="53">
        <v>28553</v>
      </c>
      <c r="C19" s="53">
        <v>26544</v>
      </c>
      <c r="D19" s="53">
        <v>24857</v>
      </c>
      <c r="E19" s="53">
        <v>24014</v>
      </c>
      <c r="F19" s="53">
        <v>23675</v>
      </c>
      <c r="G19" s="53">
        <v>23505</v>
      </c>
      <c r="H19" s="53">
        <v>23324</v>
      </c>
      <c r="I19" s="53">
        <v>23247</v>
      </c>
      <c r="J19" s="53">
        <v>23161</v>
      </c>
      <c r="K19" s="53">
        <v>23392</v>
      </c>
      <c r="L19" s="53">
        <v>23936</v>
      </c>
      <c r="M19" s="53">
        <v>24515</v>
      </c>
      <c r="N19" s="81">
        <v>25628</v>
      </c>
      <c r="O19" s="81">
        <v>26122</v>
      </c>
      <c r="P19" s="15"/>
    </row>
    <row r="20" spans="1:16" ht="15.75" thickBot="1" x14ac:dyDescent="0.3">
      <c r="A20" s="242" t="s">
        <v>115</v>
      </c>
      <c r="B20" s="58">
        <v>62689</v>
      </c>
      <c r="C20" s="58">
        <v>58492</v>
      </c>
      <c r="D20" s="58">
        <v>55419</v>
      </c>
      <c r="E20" s="58">
        <v>53295</v>
      </c>
      <c r="F20" s="58">
        <v>51508</v>
      </c>
      <c r="G20" s="58">
        <v>50214</v>
      </c>
      <c r="H20" s="58">
        <v>49222</v>
      </c>
      <c r="I20" s="58">
        <v>48708</v>
      </c>
      <c r="J20" s="58">
        <v>48655</v>
      </c>
      <c r="K20" s="58">
        <v>49382</v>
      </c>
      <c r="L20" s="58">
        <v>50573</v>
      </c>
      <c r="M20" s="58">
        <v>51654</v>
      </c>
      <c r="N20" s="128">
        <v>53369</v>
      </c>
      <c r="O20" s="128">
        <v>54592</v>
      </c>
      <c r="P20" s="15"/>
    </row>
    <row r="21" spans="1:16" ht="15.75" thickBot="1" x14ac:dyDescent="0.3">
      <c r="A21" s="325" t="s">
        <v>116</v>
      </c>
      <c r="B21" s="325"/>
      <c r="C21" s="325"/>
      <c r="D21" s="325"/>
      <c r="E21" s="325"/>
      <c r="F21" s="325"/>
      <c r="G21" s="325"/>
      <c r="H21" s="325"/>
      <c r="I21" s="325"/>
      <c r="J21" s="325"/>
      <c r="K21" s="325"/>
      <c r="L21" s="325"/>
      <c r="M21" s="325"/>
      <c r="N21" s="325"/>
      <c r="O21" s="325"/>
    </row>
    <row r="22" spans="1:16" x14ac:dyDescent="0.25">
      <c r="A22" s="243" t="s">
        <v>101</v>
      </c>
      <c r="B22" s="136">
        <v>63.901163637664752</v>
      </c>
      <c r="C22" s="130">
        <v>63.122295791488291</v>
      </c>
      <c r="D22" s="130">
        <v>63.144783056319355</v>
      </c>
      <c r="E22" s="130">
        <v>63.995279191561558</v>
      </c>
      <c r="F22" s="130">
        <v>64.756063180512484</v>
      </c>
      <c r="G22" s="130">
        <v>65.225917427651154</v>
      </c>
      <c r="H22" s="130">
        <v>64.641615269031533</v>
      </c>
      <c r="I22" s="130">
        <v>63.870307896624887</v>
      </c>
      <c r="J22" s="130">
        <v>63.172151409173836</v>
      </c>
      <c r="K22" s="130">
        <v>62.871756843946059</v>
      </c>
      <c r="L22" s="130">
        <v>63.379067882703438</v>
      </c>
      <c r="M22" s="130">
        <v>60.510574241138038</v>
      </c>
      <c r="N22" s="131">
        <v>59.48490248539391</v>
      </c>
      <c r="O22" s="131">
        <v>59.345982465422296</v>
      </c>
    </row>
    <row r="23" spans="1:16" x14ac:dyDescent="0.25">
      <c r="A23" s="241" t="s">
        <v>102</v>
      </c>
      <c r="B23" s="137">
        <v>64.94382936050846</v>
      </c>
      <c r="C23" s="132">
        <v>64.769453482205563</v>
      </c>
      <c r="D23" s="132">
        <v>64.66724911879011</v>
      </c>
      <c r="E23" s="132">
        <v>64.830180500944294</v>
      </c>
      <c r="F23" s="132">
        <v>64.770455965021853</v>
      </c>
      <c r="G23" s="132">
        <v>65.708692247454962</v>
      </c>
      <c r="H23" s="132">
        <v>65.012142116904613</v>
      </c>
      <c r="I23" s="132">
        <v>63.871346084446046</v>
      </c>
      <c r="J23" s="132">
        <v>62.452422145328725</v>
      </c>
      <c r="K23" s="132">
        <v>61.194703581101415</v>
      </c>
      <c r="L23" s="132">
        <v>62.780520346897937</v>
      </c>
      <c r="M23" s="132">
        <v>55.96103717931129</v>
      </c>
      <c r="N23" s="133">
        <v>53.06378085342314</v>
      </c>
      <c r="O23" s="133">
        <v>52.790441602596296</v>
      </c>
    </row>
    <row r="24" spans="1:16" x14ac:dyDescent="0.25">
      <c r="A24" s="241" t="s">
        <v>103</v>
      </c>
      <c r="B24" s="137">
        <v>64.625298690626792</v>
      </c>
      <c r="C24" s="132">
        <v>64.07242158262062</v>
      </c>
      <c r="D24" s="132">
        <v>64.8140580302411</v>
      </c>
      <c r="E24" s="132">
        <v>66.023180007243752</v>
      </c>
      <c r="F24" s="132">
        <v>66.972217785041096</v>
      </c>
      <c r="G24" s="132">
        <v>67.519463350144449</v>
      </c>
      <c r="H24" s="132">
        <v>66.931857905712462</v>
      </c>
      <c r="I24" s="132">
        <v>66.265640603888855</v>
      </c>
      <c r="J24" s="132">
        <v>65.163702277104335</v>
      </c>
      <c r="K24" s="132">
        <v>64.319949798219128</v>
      </c>
      <c r="L24" s="132">
        <v>64.508126959084962</v>
      </c>
      <c r="M24" s="132">
        <v>61.74045282377277</v>
      </c>
      <c r="N24" s="133">
        <v>60.692435672849228</v>
      </c>
      <c r="O24" s="133">
        <v>60.302817607540362</v>
      </c>
    </row>
    <row r="25" spans="1:16" x14ac:dyDescent="0.25">
      <c r="A25" s="241" t="s">
        <v>104</v>
      </c>
      <c r="B25" s="137">
        <v>63.704371707896946</v>
      </c>
      <c r="C25" s="132">
        <v>63.514593730421062</v>
      </c>
      <c r="D25" s="132">
        <v>63.343606943751986</v>
      </c>
      <c r="E25" s="132">
        <v>64.453161924567539</v>
      </c>
      <c r="F25" s="132">
        <v>65.476656552804144</v>
      </c>
      <c r="G25" s="132">
        <v>65.629964257347098</v>
      </c>
      <c r="H25" s="132">
        <v>64.81136989359328</v>
      </c>
      <c r="I25" s="132">
        <v>64.242289989908684</v>
      </c>
      <c r="J25" s="132">
        <v>64.007281553398059</v>
      </c>
      <c r="K25" s="132">
        <v>63.375318459963339</v>
      </c>
      <c r="L25" s="132">
        <v>64.381192746307718</v>
      </c>
      <c r="M25" s="132">
        <v>61.907985239207811</v>
      </c>
      <c r="N25" s="133">
        <v>60.757336436944051</v>
      </c>
      <c r="O25" s="133">
        <v>61.329974811083119</v>
      </c>
    </row>
    <row r="26" spans="1:16" x14ac:dyDescent="0.25">
      <c r="A26" s="241" t="s">
        <v>105</v>
      </c>
      <c r="B26" s="137">
        <v>63.43481540970042</v>
      </c>
      <c r="C26" s="132">
        <v>62.251808527012464</v>
      </c>
      <c r="D26" s="132">
        <v>61.982716977081211</v>
      </c>
      <c r="E26" s="132">
        <v>62.407882983474764</v>
      </c>
      <c r="F26" s="132">
        <v>63.082055854353015</v>
      </c>
      <c r="G26" s="132">
        <v>64.364079642421785</v>
      </c>
      <c r="H26" s="132">
        <v>64.269422871495792</v>
      </c>
      <c r="I26" s="132">
        <v>63.299490942183546</v>
      </c>
      <c r="J26" s="132">
        <v>62.722370469201692</v>
      </c>
      <c r="K26" s="132">
        <v>62.092383981027332</v>
      </c>
      <c r="L26" s="132">
        <v>63.123432343234327</v>
      </c>
      <c r="M26" s="132">
        <v>59.524209213650202</v>
      </c>
      <c r="N26" s="133">
        <v>58.157701466628083</v>
      </c>
      <c r="O26" s="133">
        <v>58.034251675353687</v>
      </c>
    </row>
    <row r="27" spans="1:16" x14ac:dyDescent="0.25">
      <c r="A27" s="241" t="s">
        <v>106</v>
      </c>
      <c r="B27" s="137">
        <v>61.890322029554966</v>
      </c>
      <c r="C27" s="132">
        <v>60.686540198735315</v>
      </c>
      <c r="D27" s="132">
        <v>60.747752461589691</v>
      </c>
      <c r="E27" s="132">
        <v>60.428898397850531</v>
      </c>
      <c r="F27" s="132">
        <v>61.437503229473464</v>
      </c>
      <c r="G27" s="132">
        <v>62.531672297297305</v>
      </c>
      <c r="H27" s="132">
        <v>61.204155183379271</v>
      </c>
      <c r="I27" s="132">
        <v>60.377458236413617</v>
      </c>
      <c r="J27" s="132">
        <v>59.890802183956318</v>
      </c>
      <c r="K27" s="132">
        <v>58.877398775531198</v>
      </c>
      <c r="L27" s="132">
        <v>59.924424245519077</v>
      </c>
      <c r="M27" s="132">
        <v>56.872127730136924</v>
      </c>
      <c r="N27" s="133">
        <v>56.046323727444111</v>
      </c>
      <c r="O27" s="133">
        <v>56.164383561643838</v>
      </c>
    </row>
    <row r="28" spans="1:16" x14ac:dyDescent="0.25">
      <c r="A28" s="241" t="s">
        <v>107</v>
      </c>
      <c r="B28" s="137">
        <v>62.080567988887168</v>
      </c>
      <c r="C28" s="132">
        <v>61.246586189622022</v>
      </c>
      <c r="D28" s="132">
        <v>61.111017221273933</v>
      </c>
      <c r="E28" s="132">
        <v>61.514251361482401</v>
      </c>
      <c r="F28" s="132">
        <v>61.674936375121305</v>
      </c>
      <c r="G28" s="132">
        <v>61.745799447953907</v>
      </c>
      <c r="H28" s="132">
        <v>60.702674745086448</v>
      </c>
      <c r="I28" s="132">
        <v>59.557281695020322</v>
      </c>
      <c r="J28" s="132">
        <v>58.7413465332329</v>
      </c>
      <c r="K28" s="132">
        <v>58.882403463567691</v>
      </c>
      <c r="L28" s="132">
        <v>59.413604243335229</v>
      </c>
      <c r="M28" s="132">
        <v>57.555483028720623</v>
      </c>
      <c r="N28" s="133">
        <v>56.970939421918274</v>
      </c>
      <c r="O28" s="133">
        <v>57.159231580395208</v>
      </c>
    </row>
    <row r="29" spans="1:16" x14ac:dyDescent="0.25">
      <c r="A29" s="241" t="s">
        <v>108</v>
      </c>
      <c r="B29" s="137">
        <v>63.704627073872913</v>
      </c>
      <c r="C29" s="132">
        <v>62.057377559275629</v>
      </c>
      <c r="D29" s="132">
        <v>61.634178037686802</v>
      </c>
      <c r="E29" s="132">
        <v>62.424365344961629</v>
      </c>
      <c r="F29" s="132">
        <v>62.843526055799067</v>
      </c>
      <c r="G29" s="132">
        <v>63.130550777547654</v>
      </c>
      <c r="H29" s="132">
        <v>61.915961666725174</v>
      </c>
      <c r="I29" s="132">
        <v>61.545705018658673</v>
      </c>
      <c r="J29" s="132">
        <v>60.913197917025897</v>
      </c>
      <c r="K29" s="132">
        <v>61.379169641946341</v>
      </c>
      <c r="L29" s="132">
        <v>61.487913635296877</v>
      </c>
      <c r="M29" s="132">
        <v>59.034422766248298</v>
      </c>
      <c r="N29" s="133">
        <v>58.212433723707981</v>
      </c>
      <c r="O29" s="133">
        <v>58.017036726714146</v>
      </c>
    </row>
    <row r="30" spans="1:16" x14ac:dyDescent="0.25">
      <c r="A30" s="241" t="s">
        <v>109</v>
      </c>
      <c r="B30" s="137">
        <v>64.128763688828968</v>
      </c>
      <c r="C30" s="132">
        <v>63.177556220776331</v>
      </c>
      <c r="D30" s="132">
        <v>63.386460388329354</v>
      </c>
      <c r="E30" s="132">
        <v>65.048596405494919</v>
      </c>
      <c r="F30" s="132">
        <v>65.290507020936687</v>
      </c>
      <c r="G30" s="132">
        <v>65.723136385596959</v>
      </c>
      <c r="H30" s="132">
        <v>65.140965643191421</v>
      </c>
      <c r="I30" s="132">
        <v>63.857720567295097</v>
      </c>
      <c r="J30" s="132">
        <v>63.31451157538114</v>
      </c>
      <c r="K30" s="132">
        <v>63.505166061881944</v>
      </c>
      <c r="L30" s="132">
        <v>64.179185569530858</v>
      </c>
      <c r="M30" s="132">
        <v>61.66028938499354</v>
      </c>
      <c r="N30" s="133">
        <v>60.799674189066167</v>
      </c>
      <c r="O30" s="133">
        <v>60.468876313662093</v>
      </c>
    </row>
    <row r="31" spans="1:16" x14ac:dyDescent="0.25">
      <c r="A31" s="241" t="s">
        <v>110</v>
      </c>
      <c r="B31" s="137">
        <v>63.424910681286185</v>
      </c>
      <c r="C31" s="132">
        <v>62.055896457484664</v>
      </c>
      <c r="D31" s="132">
        <v>62.258491636717373</v>
      </c>
      <c r="E31" s="132">
        <v>63.522563508434828</v>
      </c>
      <c r="F31" s="132">
        <v>64.672431481752895</v>
      </c>
      <c r="G31" s="132">
        <v>65.419027736355503</v>
      </c>
      <c r="H31" s="132">
        <v>65.03607460407747</v>
      </c>
      <c r="I31" s="132">
        <v>64.105241177698886</v>
      </c>
      <c r="J31" s="132">
        <v>63.871770561744491</v>
      </c>
      <c r="K31" s="132">
        <v>63.561667783572737</v>
      </c>
      <c r="L31" s="132">
        <v>64.01812862142161</v>
      </c>
      <c r="M31" s="132">
        <v>61.555899295924895</v>
      </c>
      <c r="N31" s="133">
        <v>61.02532897238914</v>
      </c>
      <c r="O31" s="133">
        <v>60.901572967534534</v>
      </c>
    </row>
    <row r="32" spans="1:16" x14ac:dyDescent="0.25">
      <c r="A32" s="241" t="s">
        <v>111</v>
      </c>
      <c r="B32" s="137">
        <v>64.58358198267014</v>
      </c>
      <c r="C32" s="132">
        <v>63.425461476725516</v>
      </c>
      <c r="D32" s="132">
        <v>63.553152202585075</v>
      </c>
      <c r="E32" s="132">
        <v>64.511733956178404</v>
      </c>
      <c r="F32" s="132">
        <v>65.753544292742575</v>
      </c>
      <c r="G32" s="132">
        <v>66.149430442192127</v>
      </c>
      <c r="H32" s="132">
        <v>65.538563629234162</v>
      </c>
      <c r="I32" s="132">
        <v>64.955923197681443</v>
      </c>
      <c r="J32" s="132">
        <v>64.454876470765257</v>
      </c>
      <c r="K32" s="132">
        <v>65.163107947805457</v>
      </c>
      <c r="L32" s="132">
        <v>65.297927840792525</v>
      </c>
      <c r="M32" s="132">
        <v>63.176395693210438</v>
      </c>
      <c r="N32" s="133">
        <v>63.081518291393536</v>
      </c>
      <c r="O32" s="133">
        <v>62.474592842256925</v>
      </c>
    </row>
    <row r="33" spans="1:15" x14ac:dyDescent="0.25">
      <c r="A33" s="241" t="s">
        <v>112</v>
      </c>
      <c r="B33" s="137">
        <v>64.471695920027898</v>
      </c>
      <c r="C33" s="132">
        <v>63.563060634282628</v>
      </c>
      <c r="D33" s="132">
        <v>63.289962825278813</v>
      </c>
      <c r="E33" s="132">
        <v>64.372530113937287</v>
      </c>
      <c r="F33" s="132">
        <v>65.769312469022168</v>
      </c>
      <c r="G33" s="132">
        <v>66.230792494131535</v>
      </c>
      <c r="H33" s="132">
        <v>65.953402643780777</v>
      </c>
      <c r="I33" s="132">
        <v>65.296764638869902</v>
      </c>
      <c r="J33" s="132">
        <v>64.679014415018443</v>
      </c>
      <c r="K33" s="132">
        <v>64.694336536495598</v>
      </c>
      <c r="L33" s="132">
        <v>64.20977843271406</v>
      </c>
      <c r="M33" s="132">
        <v>61.521918740279936</v>
      </c>
      <c r="N33" s="133">
        <v>60.171805211272435</v>
      </c>
      <c r="O33" s="133">
        <v>60.362665846586417</v>
      </c>
    </row>
    <row r="34" spans="1:15" x14ac:dyDescent="0.25">
      <c r="A34" s="241" t="s">
        <v>113</v>
      </c>
      <c r="B34" s="137">
        <v>65.802025614483753</v>
      </c>
      <c r="C34" s="132">
        <v>65.299542142258332</v>
      </c>
      <c r="D34" s="132">
        <v>65.498309852764365</v>
      </c>
      <c r="E34" s="132">
        <v>66.466922911643238</v>
      </c>
      <c r="F34" s="132">
        <v>67.22912524850895</v>
      </c>
      <c r="G34" s="132">
        <v>67.374971541321997</v>
      </c>
      <c r="H34" s="132">
        <v>66.85242413496124</v>
      </c>
      <c r="I34" s="132">
        <v>66.025754101252417</v>
      </c>
      <c r="J34" s="132">
        <v>65.656288232503556</v>
      </c>
      <c r="K34" s="132">
        <v>65.688819236985168</v>
      </c>
      <c r="L34" s="132">
        <v>65.974268669589605</v>
      </c>
      <c r="M34" s="132">
        <v>64.147044799164405</v>
      </c>
      <c r="N34" s="133">
        <v>63.97414484957595</v>
      </c>
      <c r="O34" s="133">
        <v>63.910454669780556</v>
      </c>
    </row>
    <row r="35" spans="1:15" x14ac:dyDescent="0.25">
      <c r="A35" s="241" t="s">
        <v>114</v>
      </c>
      <c r="B35" s="137">
        <v>62.263945222207681</v>
      </c>
      <c r="C35" s="132">
        <v>61.319534282018104</v>
      </c>
      <c r="D35" s="132">
        <v>60.700854700854698</v>
      </c>
      <c r="E35" s="132">
        <v>61.552263290100996</v>
      </c>
      <c r="F35" s="132">
        <v>63.005641899084516</v>
      </c>
      <c r="G35" s="132">
        <v>63.815057149838459</v>
      </c>
      <c r="H35" s="132">
        <v>63.798243934462107</v>
      </c>
      <c r="I35" s="132">
        <v>63.417628283820285</v>
      </c>
      <c r="J35" s="132">
        <v>62.566859365713981</v>
      </c>
      <c r="K35" s="132">
        <v>62.282336652643913</v>
      </c>
      <c r="L35" s="132">
        <v>62.986158623230367</v>
      </c>
      <c r="M35" s="132">
        <v>61.445722736045319</v>
      </c>
      <c r="N35" s="133">
        <v>61.921329854063977</v>
      </c>
      <c r="O35" s="133">
        <v>61.482335773295361</v>
      </c>
    </row>
    <row r="36" spans="1:15" ht="15.75" thickBot="1" x14ac:dyDescent="0.3">
      <c r="A36" s="242" t="s">
        <v>115</v>
      </c>
      <c r="B36" s="138">
        <v>63.596522374280994</v>
      </c>
      <c r="C36" s="134">
        <v>62.996908959708776</v>
      </c>
      <c r="D36" s="134">
        <v>63.154116145500957</v>
      </c>
      <c r="E36" s="134">
        <v>63.964234277484401</v>
      </c>
      <c r="F36" s="134">
        <v>64.495448455480016</v>
      </c>
      <c r="G36" s="134">
        <v>64.407475340866824</v>
      </c>
      <c r="H36" s="134">
        <v>63.861643053609427</v>
      </c>
      <c r="I36" s="134">
        <v>63.321286498010977</v>
      </c>
      <c r="J36" s="134">
        <v>62.845517954017048</v>
      </c>
      <c r="K36" s="134">
        <v>62.810989570083954</v>
      </c>
      <c r="L36" s="134">
        <v>63.163350693793944</v>
      </c>
      <c r="M36" s="134">
        <v>61.56761782164056</v>
      </c>
      <c r="N36" s="135">
        <v>61.18053008070433</v>
      </c>
      <c r="O36" s="135">
        <v>61.104519710774326</v>
      </c>
    </row>
    <row r="37" spans="1:15" ht="15.75" thickBot="1" x14ac:dyDescent="0.3">
      <c r="A37" s="324" t="s">
        <v>117</v>
      </c>
      <c r="B37" s="324"/>
      <c r="C37" s="324"/>
      <c r="D37" s="324"/>
      <c r="E37" s="324"/>
      <c r="F37" s="324"/>
      <c r="G37" s="324"/>
      <c r="H37" s="324"/>
      <c r="I37" s="324"/>
      <c r="J37" s="324"/>
      <c r="K37" s="324"/>
      <c r="L37" s="324"/>
      <c r="M37" s="324"/>
      <c r="N37" s="324"/>
      <c r="O37" s="324"/>
    </row>
    <row r="38" spans="1:15" x14ac:dyDescent="0.25">
      <c r="A38" s="243" t="s">
        <v>101</v>
      </c>
      <c r="B38" s="129">
        <v>4.763948039912079</v>
      </c>
      <c r="C38" s="129">
        <v>4.4658124253160496</v>
      </c>
      <c r="D38" s="129">
        <v>4.2539430461417531</v>
      </c>
      <c r="E38" s="129">
        <v>4.1216241703035585</v>
      </c>
      <c r="F38" s="129">
        <v>4.0305542798205662</v>
      </c>
      <c r="G38" s="129">
        <v>3.9981887850814046</v>
      </c>
      <c r="H38" s="129">
        <v>3.9568909883218568</v>
      </c>
      <c r="I38" s="129">
        <v>3.9374277156109811</v>
      </c>
      <c r="J38" s="129">
        <v>3.9498003809800881</v>
      </c>
      <c r="K38" s="129">
        <v>4.0252501015172211</v>
      </c>
      <c r="L38" s="129">
        <v>4.2300956589228491</v>
      </c>
      <c r="M38" s="130">
        <v>4.2664987534301</v>
      </c>
      <c r="N38" s="131">
        <v>4.4065466928699113</v>
      </c>
      <c r="O38" s="131">
        <v>4.5644843155271415</v>
      </c>
    </row>
    <row r="39" spans="1:15" x14ac:dyDescent="0.25">
      <c r="A39" s="241" t="s">
        <v>102</v>
      </c>
      <c r="B39" s="132">
        <v>3.8712606315476559</v>
      </c>
      <c r="C39" s="132">
        <v>3.6334471072087609</v>
      </c>
      <c r="D39" s="132">
        <v>3.4488520697129252</v>
      </c>
      <c r="E39" s="132">
        <v>3.3474412005675123</v>
      </c>
      <c r="F39" s="132">
        <v>3.2854471301941293</v>
      </c>
      <c r="G39" s="132">
        <v>3.2964520417495589</v>
      </c>
      <c r="H39" s="132">
        <v>3.2669441002865023</v>
      </c>
      <c r="I39" s="132">
        <v>3.2646112816886794</v>
      </c>
      <c r="J39" s="132">
        <v>3.2932895718198969</v>
      </c>
      <c r="K39" s="132">
        <v>3.3705977373138287</v>
      </c>
      <c r="L39" s="132">
        <v>3.7133051288182437</v>
      </c>
      <c r="M39" s="132">
        <v>3.6568474371138486</v>
      </c>
      <c r="N39" s="133">
        <v>3.7605123645343852</v>
      </c>
      <c r="O39" s="133">
        <v>3.9395136353086522</v>
      </c>
    </row>
    <row r="40" spans="1:15" x14ac:dyDescent="0.25">
      <c r="A40" s="241" t="s">
        <v>103</v>
      </c>
      <c r="B40" s="132">
        <v>4.6948614949092526</v>
      </c>
      <c r="C40" s="132">
        <v>4.4333933410837947</v>
      </c>
      <c r="D40" s="132">
        <v>4.2791870855043408</v>
      </c>
      <c r="E40" s="132">
        <v>4.1773257079653119</v>
      </c>
      <c r="F40" s="132">
        <v>4.1268367808189623</v>
      </c>
      <c r="G40" s="132">
        <v>4.1371116723132744</v>
      </c>
      <c r="H40" s="132">
        <v>4.1259834562374973</v>
      </c>
      <c r="I40" s="132">
        <v>4.1441647967153514</v>
      </c>
      <c r="J40" s="132">
        <v>4.1756654240819451</v>
      </c>
      <c r="K40" s="132">
        <v>4.269513152404433</v>
      </c>
      <c r="L40" s="132">
        <v>4.5036760709736043</v>
      </c>
      <c r="M40" s="132">
        <v>4.5792542213292196</v>
      </c>
      <c r="N40" s="133">
        <v>4.753654044908262</v>
      </c>
      <c r="O40" s="133">
        <v>4.9442836344951608</v>
      </c>
    </row>
    <row r="41" spans="1:15" x14ac:dyDescent="0.25">
      <c r="A41" s="241" t="s">
        <v>104</v>
      </c>
      <c r="B41" s="132">
        <v>4.8878216468760369</v>
      </c>
      <c r="C41" s="132">
        <v>4.6197168048700386</v>
      </c>
      <c r="D41" s="132">
        <v>4.3917522857506484</v>
      </c>
      <c r="E41" s="132">
        <v>4.2822309553454092</v>
      </c>
      <c r="F41" s="132">
        <v>4.1988601771244571</v>
      </c>
      <c r="G41" s="132">
        <v>4.1423640975267384</v>
      </c>
      <c r="H41" s="132">
        <v>4.0880503144654083</v>
      </c>
      <c r="I41" s="132">
        <v>4.0724970315598625</v>
      </c>
      <c r="J41" s="132">
        <v>4.1003195235911036</v>
      </c>
      <c r="K41" s="132">
        <v>4.1346218072291032</v>
      </c>
      <c r="L41" s="132">
        <v>4.3298139515878082</v>
      </c>
      <c r="M41" s="132">
        <v>4.3655064631113776</v>
      </c>
      <c r="N41" s="133">
        <v>4.4694975217023041</v>
      </c>
      <c r="O41" s="133">
        <v>4.6599399804017638</v>
      </c>
    </row>
    <row r="42" spans="1:15" x14ac:dyDescent="0.25">
      <c r="A42" s="241" t="s">
        <v>105</v>
      </c>
      <c r="B42" s="132">
        <v>4.56100381979258</v>
      </c>
      <c r="C42" s="132">
        <v>4.2423638499622385</v>
      </c>
      <c r="D42" s="132">
        <v>4.0315457633509171</v>
      </c>
      <c r="E42" s="132">
        <v>3.8949952351335297</v>
      </c>
      <c r="F42" s="132">
        <v>3.8100284019351531</v>
      </c>
      <c r="G42" s="132">
        <v>3.8390826088311361</v>
      </c>
      <c r="H42" s="132">
        <v>3.8432189051634245</v>
      </c>
      <c r="I42" s="132">
        <v>3.8204534492731734</v>
      </c>
      <c r="J42" s="132">
        <v>3.8406484083393049</v>
      </c>
      <c r="K42" s="132">
        <v>3.8992094961997936</v>
      </c>
      <c r="L42" s="132">
        <v>4.1421369046587779</v>
      </c>
      <c r="M42" s="132">
        <v>4.14887891177385</v>
      </c>
      <c r="N42" s="133">
        <v>4.2828952975343686</v>
      </c>
      <c r="O42" s="133">
        <v>4.4602608563426154</v>
      </c>
    </row>
    <row r="43" spans="1:15" x14ac:dyDescent="0.25">
      <c r="A43" s="241" t="s">
        <v>106</v>
      </c>
      <c r="B43" s="132">
        <v>4.7743304373037603</v>
      </c>
      <c r="C43" s="132">
        <v>4.4418878353896405</v>
      </c>
      <c r="D43" s="132">
        <v>4.2428712387748799</v>
      </c>
      <c r="E43" s="132">
        <v>4.0499533146591968</v>
      </c>
      <c r="F43" s="132">
        <v>3.9831695175306359</v>
      </c>
      <c r="G43" s="132">
        <v>3.9842995859638028</v>
      </c>
      <c r="H43" s="132">
        <v>3.899954745935577</v>
      </c>
      <c r="I43" s="132">
        <v>3.8677887464652798</v>
      </c>
      <c r="J43" s="132">
        <v>3.8696503135949958</v>
      </c>
      <c r="K43" s="132">
        <v>3.8900427279247549</v>
      </c>
      <c r="L43" s="132">
        <v>4.1367470750184188</v>
      </c>
      <c r="M43" s="132">
        <v>4.1194517464086919</v>
      </c>
      <c r="N43" s="133">
        <v>4.2330589495667263</v>
      </c>
      <c r="O43" s="133">
        <v>4.3896767242114167</v>
      </c>
    </row>
    <row r="44" spans="1:15" x14ac:dyDescent="0.25">
      <c r="A44" s="241" t="s">
        <v>107</v>
      </c>
      <c r="B44" s="132">
        <v>4.8542412155516264</v>
      </c>
      <c r="C44" s="132">
        <v>4.5810735183732474</v>
      </c>
      <c r="D44" s="132">
        <v>4.3785615166097154</v>
      </c>
      <c r="E44" s="132">
        <v>4.2180484948271619</v>
      </c>
      <c r="F44" s="132">
        <v>4.091058695792106</v>
      </c>
      <c r="G44" s="132">
        <v>4.0533868417852368</v>
      </c>
      <c r="H44" s="132">
        <v>4.0029868309017624</v>
      </c>
      <c r="I44" s="132">
        <v>3.9804772234273318</v>
      </c>
      <c r="J44" s="132">
        <v>3.9916542459389399</v>
      </c>
      <c r="K44" s="132">
        <v>4.0993268869375061</v>
      </c>
      <c r="L44" s="132">
        <v>4.3012151420584237</v>
      </c>
      <c r="M44" s="132">
        <v>4.3537458632007873</v>
      </c>
      <c r="N44" s="133">
        <v>4.4790938708820143</v>
      </c>
      <c r="O44" s="133">
        <v>4.6227663921509006</v>
      </c>
    </row>
    <row r="45" spans="1:15" x14ac:dyDescent="0.25">
      <c r="A45" s="241" t="s">
        <v>108</v>
      </c>
      <c r="B45" s="132">
        <v>4.8989802160079607</v>
      </c>
      <c r="C45" s="132">
        <v>4.5472681962548425</v>
      </c>
      <c r="D45" s="132">
        <v>4.326606199241458</v>
      </c>
      <c r="E45" s="132">
        <v>4.2083985661318142</v>
      </c>
      <c r="F45" s="132">
        <v>4.1136098662877547</v>
      </c>
      <c r="G45" s="132">
        <v>4.0856106265860026</v>
      </c>
      <c r="H45" s="132">
        <v>4.0001451464391495</v>
      </c>
      <c r="I45" s="132">
        <v>3.9960779696020001</v>
      </c>
      <c r="J45" s="132">
        <v>3.9876102558545381</v>
      </c>
      <c r="K45" s="132">
        <v>4.073237491566271</v>
      </c>
      <c r="L45" s="132">
        <v>4.1955386371591121</v>
      </c>
      <c r="M45" s="132">
        <v>4.2524337025847601</v>
      </c>
      <c r="N45" s="133">
        <v>4.4360084360084358</v>
      </c>
      <c r="O45" s="133">
        <v>4.6226219855488822</v>
      </c>
    </row>
    <row r="46" spans="1:15" x14ac:dyDescent="0.25">
      <c r="A46" s="241" t="s">
        <v>109</v>
      </c>
      <c r="B46" s="132">
        <v>4.8936016604999546</v>
      </c>
      <c r="C46" s="132">
        <v>4.6154819353322853</v>
      </c>
      <c r="D46" s="132">
        <v>4.4233071824625529</v>
      </c>
      <c r="E46" s="132">
        <v>4.3427038587715003</v>
      </c>
      <c r="F46" s="132">
        <v>4.2256970268652383</v>
      </c>
      <c r="G46" s="132">
        <v>4.1957483712128774</v>
      </c>
      <c r="H46" s="132">
        <v>4.1441559196003253</v>
      </c>
      <c r="I46" s="132">
        <v>4.0718156197338606</v>
      </c>
      <c r="J46" s="132">
        <v>4.0685185991495043</v>
      </c>
      <c r="K46" s="132">
        <v>4.1562349869925042</v>
      </c>
      <c r="L46" s="132">
        <v>4.3516942596317501</v>
      </c>
      <c r="M46" s="132">
        <v>4.4023780403962913</v>
      </c>
      <c r="N46" s="133">
        <v>4.5593775431927321</v>
      </c>
      <c r="O46" s="133">
        <v>4.7131512763134449</v>
      </c>
    </row>
    <row r="47" spans="1:15" x14ac:dyDescent="0.25">
      <c r="A47" s="241" t="s">
        <v>110</v>
      </c>
      <c r="B47" s="132">
        <v>4.9860535389145006</v>
      </c>
      <c r="C47" s="132">
        <v>4.6608405353121265</v>
      </c>
      <c r="D47" s="132">
        <v>4.4670121621385821</v>
      </c>
      <c r="E47" s="132">
        <v>4.3556690544051744</v>
      </c>
      <c r="F47" s="132">
        <v>4.2737294357158495</v>
      </c>
      <c r="G47" s="132">
        <v>4.2464180829459899</v>
      </c>
      <c r="H47" s="132">
        <v>4.1999601734581233</v>
      </c>
      <c r="I47" s="132">
        <v>4.1396580784974724</v>
      </c>
      <c r="J47" s="132">
        <v>4.1366526846603451</v>
      </c>
      <c r="K47" s="132">
        <v>4.168338587943059</v>
      </c>
      <c r="L47" s="132">
        <v>4.3429189677248621</v>
      </c>
      <c r="M47" s="132">
        <v>4.3891659995093777</v>
      </c>
      <c r="N47" s="133">
        <v>4.5392823599968315</v>
      </c>
      <c r="O47" s="133">
        <v>4.6870367117844465</v>
      </c>
    </row>
    <row r="48" spans="1:15" x14ac:dyDescent="0.25">
      <c r="A48" s="241" t="s">
        <v>111</v>
      </c>
      <c r="B48" s="132">
        <v>5.2846640050627762</v>
      </c>
      <c r="C48" s="132">
        <v>4.9428587623405331</v>
      </c>
      <c r="D48" s="132">
        <v>4.7192873176866028</v>
      </c>
      <c r="E48" s="132">
        <v>4.5491621667196069</v>
      </c>
      <c r="F48" s="132">
        <v>4.4331088679841493</v>
      </c>
      <c r="G48" s="132">
        <v>4.3451619935308639</v>
      </c>
      <c r="H48" s="132">
        <v>4.2715820266423412</v>
      </c>
      <c r="I48" s="132">
        <v>4.2269542001379126</v>
      </c>
      <c r="J48" s="132">
        <v>4.2049983312719634</v>
      </c>
      <c r="K48" s="132">
        <v>4.3096566670916241</v>
      </c>
      <c r="L48" s="132">
        <v>4.4227356284417692</v>
      </c>
      <c r="M48" s="132">
        <v>4.4519125182123691</v>
      </c>
      <c r="N48" s="133">
        <v>4.6158845226190914</v>
      </c>
      <c r="O48" s="133">
        <v>4.6969570944710846</v>
      </c>
    </row>
    <row r="49" spans="1:15" x14ac:dyDescent="0.25">
      <c r="A49" s="241" t="s">
        <v>112</v>
      </c>
      <c r="B49" s="132">
        <v>4.762444478217601</v>
      </c>
      <c r="C49" s="132">
        <v>4.4441893102981478</v>
      </c>
      <c r="D49" s="132">
        <v>4.1958724157672105</v>
      </c>
      <c r="E49" s="132">
        <v>4.0491065860979703</v>
      </c>
      <c r="F49" s="132">
        <v>3.9574356042240599</v>
      </c>
      <c r="G49" s="132">
        <v>3.9074846300506727</v>
      </c>
      <c r="H49" s="132">
        <v>3.8799570004328756</v>
      </c>
      <c r="I49" s="132">
        <v>3.8704209992327363</v>
      </c>
      <c r="J49" s="132">
        <v>3.8927139290307937</v>
      </c>
      <c r="K49" s="132">
        <v>3.9751788968696395</v>
      </c>
      <c r="L49" s="132">
        <v>4.1270609088633456</v>
      </c>
      <c r="M49" s="132">
        <v>4.1868526130309638</v>
      </c>
      <c r="N49" s="133">
        <v>4.3065952430007099</v>
      </c>
      <c r="O49" s="133">
        <v>4.483199117700801</v>
      </c>
    </row>
    <row r="50" spans="1:15" x14ac:dyDescent="0.25">
      <c r="A50" s="241" t="s">
        <v>113</v>
      </c>
      <c r="B50" s="132">
        <v>5.0747595672209975</v>
      </c>
      <c r="C50" s="132">
        <v>4.7626587984077435</v>
      </c>
      <c r="D50" s="132">
        <v>4.5347666490224752</v>
      </c>
      <c r="E50" s="132">
        <v>4.3767656172134028</v>
      </c>
      <c r="F50" s="132">
        <v>4.2596843931764434</v>
      </c>
      <c r="G50" s="132">
        <v>4.2004097268330067</v>
      </c>
      <c r="H50" s="132">
        <v>4.1684764496559179</v>
      </c>
      <c r="I50" s="132">
        <v>4.1421427972941141</v>
      </c>
      <c r="J50" s="132">
        <v>4.1598314300132406</v>
      </c>
      <c r="K50" s="132">
        <v>4.2461856982083583</v>
      </c>
      <c r="L50" s="132">
        <v>4.4152025217817945</v>
      </c>
      <c r="M50" s="132">
        <v>4.4855459390971752</v>
      </c>
      <c r="N50" s="133">
        <v>4.6609459694369377</v>
      </c>
      <c r="O50" s="133">
        <v>4.8104926257377825</v>
      </c>
    </row>
    <row r="51" spans="1:15" x14ac:dyDescent="0.25">
      <c r="A51" s="241" t="s">
        <v>114</v>
      </c>
      <c r="B51" s="132">
        <v>4.8428076174193855</v>
      </c>
      <c r="C51" s="132">
        <v>4.5119913513366496</v>
      </c>
      <c r="D51" s="132">
        <v>4.2375135101961492</v>
      </c>
      <c r="E51" s="132">
        <v>4.0991483863038534</v>
      </c>
      <c r="F51" s="132">
        <v>4.0481987866518025</v>
      </c>
      <c r="G51" s="132">
        <v>4.0237608169064716</v>
      </c>
      <c r="H51" s="132">
        <v>4.0004184968758523</v>
      </c>
      <c r="I51" s="132">
        <v>3.9884363311944551</v>
      </c>
      <c r="J51" s="132">
        <v>3.9747043984143056</v>
      </c>
      <c r="K51" s="132">
        <v>4.0235717455544968</v>
      </c>
      <c r="L51" s="132">
        <v>4.1772103299395829</v>
      </c>
      <c r="M51" s="132">
        <v>4.232087213969427</v>
      </c>
      <c r="N51" s="133">
        <v>4.4112736373557144</v>
      </c>
      <c r="O51" s="133">
        <v>4.5102629979556879</v>
      </c>
    </row>
    <row r="52" spans="1:15" x14ac:dyDescent="0.25">
      <c r="A52" s="241" t="s">
        <v>115</v>
      </c>
      <c r="B52" s="132">
        <v>5.0858086718923659</v>
      </c>
      <c r="C52" s="132">
        <v>4.7622187972979466</v>
      </c>
      <c r="D52" s="132">
        <v>4.527980926904716</v>
      </c>
      <c r="E52" s="132">
        <v>4.3694382818379927</v>
      </c>
      <c r="F52" s="132">
        <v>4.2386124526727498</v>
      </c>
      <c r="G52" s="132">
        <v>4.1449947459091971</v>
      </c>
      <c r="H52" s="132">
        <v>4.0766295710105611</v>
      </c>
      <c r="I52" s="132">
        <v>4.0443527026286468</v>
      </c>
      <c r="J52" s="132">
        <v>4.0497371478797044</v>
      </c>
      <c r="K52" s="132">
        <v>4.1252425716479166</v>
      </c>
      <c r="L52" s="132">
        <v>4.2851937839990502</v>
      </c>
      <c r="M52" s="132">
        <v>4.3487997736947035</v>
      </c>
      <c r="N52" s="133">
        <v>4.4842510521844856</v>
      </c>
      <c r="O52" s="133">
        <v>4.6082342474055888</v>
      </c>
    </row>
  </sheetData>
  <mergeCells count="5">
    <mergeCell ref="A3:A4"/>
    <mergeCell ref="B3:O3"/>
    <mergeCell ref="A5:O5"/>
    <mergeCell ref="A21:O21"/>
    <mergeCell ref="A37:O37"/>
  </mergeCells>
  <hyperlinks>
    <hyperlink ref="Q2" location="OBSAH!A1" tooltip="o" display="zpět na obsah"/>
  </hyperlinks>
  <pageMargins left="0.70866141732283472" right="0.70866141732283472" top="0.78740157480314965" bottom="0.78740157480314965" header="0.31496062992125984" footer="0.31496062992125984"/>
  <pageSetup paperSize="9" scale="5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95"/>
  <sheetViews>
    <sheetView showGridLines="0" zoomScaleNormal="100" workbookViewId="0"/>
  </sheetViews>
  <sheetFormatPr defaultRowHeight="15" x14ac:dyDescent="0.25"/>
  <cols>
    <col min="1" max="1" width="21.28515625" customWidth="1"/>
    <col min="8" max="8" width="10.7109375" customWidth="1"/>
    <col min="9" max="9" width="9.7109375" customWidth="1"/>
    <col min="10" max="11" width="9.85546875" customWidth="1"/>
    <col min="12" max="12" width="9.5703125" customWidth="1"/>
    <col min="13" max="13" width="9.7109375" customWidth="1"/>
  </cols>
  <sheetData>
    <row r="1" spans="1:15" x14ac:dyDescent="0.25">
      <c r="A1" s="17" t="s">
        <v>582</v>
      </c>
    </row>
    <row r="2" spans="1:15" ht="15.75" thickBot="1" x14ac:dyDescent="0.3">
      <c r="A2" s="123" t="s">
        <v>716</v>
      </c>
      <c r="B2" s="22"/>
      <c r="C2" s="22"/>
      <c r="D2" s="22"/>
      <c r="E2" s="22"/>
      <c r="F2" s="22"/>
      <c r="G2" s="22"/>
      <c r="H2" s="22"/>
      <c r="I2" s="14"/>
      <c r="J2" s="14"/>
      <c r="K2" s="14"/>
      <c r="L2" s="14"/>
      <c r="M2" s="4"/>
      <c r="O2" s="4" t="s">
        <v>83</v>
      </c>
    </row>
    <row r="3" spans="1:15" ht="25.5" customHeight="1" x14ac:dyDescent="0.25">
      <c r="A3" s="341" t="s">
        <v>169</v>
      </c>
      <c r="B3" s="353" t="s">
        <v>254</v>
      </c>
      <c r="C3" s="344"/>
      <c r="D3" s="344"/>
      <c r="E3" s="344" t="s">
        <v>255</v>
      </c>
      <c r="F3" s="344"/>
      <c r="G3" s="354"/>
      <c r="H3" s="355" t="s">
        <v>256</v>
      </c>
      <c r="I3" s="349"/>
      <c r="J3" s="349"/>
      <c r="K3" s="349" t="s">
        <v>257</v>
      </c>
      <c r="L3" s="349"/>
      <c r="M3" s="351"/>
    </row>
    <row r="4" spans="1:15" ht="45.75" thickBot="1" x14ac:dyDescent="0.3">
      <c r="A4" s="342"/>
      <c r="B4" s="220" t="s">
        <v>158</v>
      </c>
      <c r="C4" s="221" t="s">
        <v>258</v>
      </c>
      <c r="D4" s="221" t="s">
        <v>259</v>
      </c>
      <c r="E4" s="221" t="s">
        <v>158</v>
      </c>
      <c r="F4" s="221" t="s">
        <v>258</v>
      </c>
      <c r="G4" s="222" t="s">
        <v>259</v>
      </c>
      <c r="H4" s="111" t="s">
        <v>260</v>
      </c>
      <c r="I4" s="221" t="s">
        <v>261</v>
      </c>
      <c r="J4" s="221" t="s">
        <v>262</v>
      </c>
      <c r="K4" s="221" t="s">
        <v>263</v>
      </c>
      <c r="L4" s="221" t="s">
        <v>264</v>
      </c>
      <c r="M4" s="113" t="s">
        <v>265</v>
      </c>
    </row>
    <row r="5" spans="1:15" ht="15.75" thickBot="1" x14ac:dyDescent="0.3">
      <c r="A5" s="262" t="s">
        <v>172</v>
      </c>
      <c r="B5" s="162">
        <v>496914</v>
      </c>
      <c r="C5" s="157">
        <v>246148</v>
      </c>
      <c r="D5" s="156">
        <v>250766</v>
      </c>
      <c r="E5" s="162">
        <v>95447</v>
      </c>
      <c r="F5" s="157">
        <v>45805</v>
      </c>
      <c r="G5" s="158">
        <v>49642</v>
      </c>
      <c r="H5" s="168">
        <v>59.345982465422296</v>
      </c>
      <c r="I5" s="169">
        <v>60.796798972509691</v>
      </c>
      <c r="J5" s="168">
        <v>57.987684039893907</v>
      </c>
      <c r="K5" s="169">
        <v>43.025153263613412</v>
      </c>
      <c r="L5" s="169">
        <v>42.266842605494084</v>
      </c>
      <c r="M5" s="168">
        <v>43.749394107641734</v>
      </c>
    </row>
    <row r="6" spans="1:15" ht="15.75" thickBot="1" x14ac:dyDescent="0.3">
      <c r="A6" s="263" t="s">
        <v>102</v>
      </c>
      <c r="B6" s="163">
        <v>54655</v>
      </c>
      <c r="C6" s="164">
        <v>26893</v>
      </c>
      <c r="D6" s="165">
        <v>27762</v>
      </c>
      <c r="E6" s="164">
        <v>9103</v>
      </c>
      <c r="F6" s="165">
        <v>4530</v>
      </c>
      <c r="G6" s="166">
        <v>4573</v>
      </c>
      <c r="H6" s="48">
        <v>52.790441602596296</v>
      </c>
      <c r="I6" s="47">
        <v>54.025874884487123</v>
      </c>
      <c r="J6" s="48">
        <v>51.646389105927007</v>
      </c>
      <c r="K6" s="47">
        <v>30.831498729889923</v>
      </c>
      <c r="L6" s="47">
        <v>30.900409276944064</v>
      </c>
      <c r="M6" s="48">
        <v>30.763538513286242</v>
      </c>
    </row>
    <row r="7" spans="1:15" x14ac:dyDescent="0.25">
      <c r="A7" s="255" t="s">
        <v>103</v>
      </c>
      <c r="B7" s="314">
        <v>72168</v>
      </c>
      <c r="C7" s="189">
        <v>35556</v>
      </c>
      <c r="D7" s="188">
        <v>36612</v>
      </c>
      <c r="E7" s="189">
        <v>13494</v>
      </c>
      <c r="F7" s="188">
        <v>6624</v>
      </c>
      <c r="G7" s="315">
        <v>6870</v>
      </c>
      <c r="H7" s="316">
        <v>60.302817607540362</v>
      </c>
      <c r="I7" s="317">
        <v>61.784944741780777</v>
      </c>
      <c r="J7" s="316">
        <v>58.92995106876127</v>
      </c>
      <c r="K7" s="317">
        <v>44.9186112313172</v>
      </c>
      <c r="L7" s="317">
        <v>45.485133557646087</v>
      </c>
      <c r="M7" s="316">
        <v>44.385579532239305</v>
      </c>
    </row>
    <row r="8" spans="1:15" x14ac:dyDescent="0.25">
      <c r="A8" s="257" t="s">
        <v>173</v>
      </c>
      <c r="B8" s="82">
        <v>5005</v>
      </c>
      <c r="C8" s="56">
        <v>2486</v>
      </c>
      <c r="D8" s="65">
        <v>2519</v>
      </c>
      <c r="E8" s="56">
        <v>949</v>
      </c>
      <c r="F8" s="65">
        <v>479</v>
      </c>
      <c r="G8" s="66">
        <v>470</v>
      </c>
      <c r="H8" s="170">
        <v>62.042890789636793</v>
      </c>
      <c r="I8" s="171">
        <v>63.402193318031117</v>
      </c>
      <c r="J8" s="170">
        <v>60.757356488181379</v>
      </c>
      <c r="K8" s="171">
        <v>47.688442211055275</v>
      </c>
      <c r="L8" s="171">
        <v>48.286290322580641</v>
      </c>
      <c r="M8" s="170">
        <v>47.094188376753507</v>
      </c>
    </row>
    <row r="9" spans="1:15" x14ac:dyDescent="0.25">
      <c r="A9" s="257" t="s">
        <v>174</v>
      </c>
      <c r="B9" s="82">
        <v>4878</v>
      </c>
      <c r="C9" s="56">
        <v>2387</v>
      </c>
      <c r="D9" s="65">
        <v>2491</v>
      </c>
      <c r="E9" s="56">
        <v>906</v>
      </c>
      <c r="F9" s="65">
        <v>458</v>
      </c>
      <c r="G9" s="66">
        <v>448</v>
      </c>
      <c r="H9" s="170">
        <v>60.155382907880131</v>
      </c>
      <c r="I9" s="171">
        <v>61.111111111111114</v>
      </c>
      <c r="J9" s="170">
        <v>59.267190102307879</v>
      </c>
      <c r="K9" s="171">
        <v>45.413533834586467</v>
      </c>
      <c r="L9" s="171">
        <v>47.362978283350571</v>
      </c>
      <c r="M9" s="170">
        <v>43.579766536964982</v>
      </c>
    </row>
    <row r="10" spans="1:15" x14ac:dyDescent="0.25">
      <c r="A10" s="257" t="s">
        <v>175</v>
      </c>
      <c r="B10" s="82">
        <v>8135</v>
      </c>
      <c r="C10" s="56">
        <v>3929</v>
      </c>
      <c r="D10" s="65">
        <v>4206</v>
      </c>
      <c r="E10" s="56">
        <v>1548</v>
      </c>
      <c r="F10" s="65">
        <v>731</v>
      </c>
      <c r="G10" s="66">
        <v>817</v>
      </c>
      <c r="H10" s="170">
        <v>60.474278917633065</v>
      </c>
      <c r="I10" s="171">
        <v>60.502001847859567</v>
      </c>
      <c r="J10" s="170">
        <v>60.448404713998272</v>
      </c>
      <c r="K10" s="171">
        <v>44.791666666666671</v>
      </c>
      <c r="L10" s="171">
        <v>44.654856444715946</v>
      </c>
      <c r="M10" s="170">
        <v>44.914788345244638</v>
      </c>
    </row>
    <row r="11" spans="1:15" x14ac:dyDescent="0.25">
      <c r="A11" s="257" t="s">
        <v>176</v>
      </c>
      <c r="B11" s="82">
        <v>4977</v>
      </c>
      <c r="C11" s="56">
        <v>2486</v>
      </c>
      <c r="D11" s="65">
        <v>2491</v>
      </c>
      <c r="E11" s="56">
        <v>932</v>
      </c>
      <c r="F11" s="65">
        <v>440</v>
      </c>
      <c r="G11" s="66">
        <v>492</v>
      </c>
      <c r="H11" s="170">
        <v>59.669104423929987</v>
      </c>
      <c r="I11" s="171">
        <v>62.493715434891904</v>
      </c>
      <c r="J11" s="170">
        <v>57.093742837497132</v>
      </c>
      <c r="K11" s="171">
        <v>43.449883449883444</v>
      </c>
      <c r="L11" s="171">
        <v>43.30708661417323</v>
      </c>
      <c r="M11" s="170">
        <v>43.578387953941537</v>
      </c>
    </row>
    <row r="12" spans="1:15" x14ac:dyDescent="0.25">
      <c r="A12" s="257" t="s">
        <v>177</v>
      </c>
      <c r="B12" s="82">
        <v>3439</v>
      </c>
      <c r="C12" s="56">
        <v>1771</v>
      </c>
      <c r="D12" s="65">
        <v>1668</v>
      </c>
      <c r="E12" s="56">
        <v>655</v>
      </c>
      <c r="F12" s="65">
        <v>310</v>
      </c>
      <c r="G12" s="66">
        <v>345</v>
      </c>
      <c r="H12" s="170">
        <v>60.407518004567009</v>
      </c>
      <c r="I12" s="171">
        <v>63.888888888888886</v>
      </c>
      <c r="J12" s="170">
        <v>57.103731598767546</v>
      </c>
      <c r="K12" s="171">
        <v>45.203588681849553</v>
      </c>
      <c r="L12" s="171">
        <v>45.321637426900587</v>
      </c>
      <c r="M12" s="170">
        <v>45.098039215686278</v>
      </c>
    </row>
    <row r="13" spans="1:15" x14ac:dyDescent="0.25">
      <c r="A13" s="257" t="s">
        <v>178</v>
      </c>
      <c r="B13" s="82">
        <v>5305</v>
      </c>
      <c r="C13" s="56">
        <v>2595</v>
      </c>
      <c r="D13" s="65">
        <v>2710</v>
      </c>
      <c r="E13" s="56">
        <v>1016</v>
      </c>
      <c r="F13" s="65">
        <v>478</v>
      </c>
      <c r="G13" s="66">
        <v>538</v>
      </c>
      <c r="H13" s="170">
        <v>57.70067435283881</v>
      </c>
      <c r="I13" s="171">
        <v>58.923705722070842</v>
      </c>
      <c r="J13" s="170">
        <v>56.57620041753654</v>
      </c>
      <c r="K13" s="171">
        <v>43.363209560392654</v>
      </c>
      <c r="L13" s="171">
        <v>40.542832909245128</v>
      </c>
      <c r="M13" s="170">
        <v>46.219931271477662</v>
      </c>
    </row>
    <row r="14" spans="1:15" x14ac:dyDescent="0.25">
      <c r="A14" s="257" t="s">
        <v>179</v>
      </c>
      <c r="B14" s="82">
        <v>6233</v>
      </c>
      <c r="C14" s="56">
        <v>3040</v>
      </c>
      <c r="D14" s="65">
        <v>3193</v>
      </c>
      <c r="E14" s="56">
        <v>1220</v>
      </c>
      <c r="F14" s="65">
        <v>568</v>
      </c>
      <c r="G14" s="66">
        <v>652</v>
      </c>
      <c r="H14" s="170">
        <v>57.468191038170758</v>
      </c>
      <c r="I14" s="171">
        <v>59.340230333788789</v>
      </c>
      <c r="J14" s="170">
        <v>55.79241656473878</v>
      </c>
      <c r="K14" s="171">
        <v>43.995672556797693</v>
      </c>
      <c r="L14" s="171">
        <v>42.011834319526628</v>
      </c>
      <c r="M14" s="170">
        <v>45.883180858550318</v>
      </c>
    </row>
    <row r="15" spans="1:15" x14ac:dyDescent="0.25">
      <c r="A15" s="257" t="s">
        <v>180</v>
      </c>
      <c r="B15" s="82">
        <v>5245</v>
      </c>
      <c r="C15" s="56">
        <v>2634</v>
      </c>
      <c r="D15" s="65">
        <v>2611</v>
      </c>
      <c r="E15" s="56">
        <v>1010</v>
      </c>
      <c r="F15" s="65">
        <v>506</v>
      </c>
      <c r="G15" s="66">
        <v>504</v>
      </c>
      <c r="H15" s="170">
        <v>58.401068923282487</v>
      </c>
      <c r="I15" s="171">
        <v>60.593512767425807</v>
      </c>
      <c r="J15" s="170">
        <v>56.344410876132933</v>
      </c>
      <c r="K15" s="171">
        <v>44.868947134606842</v>
      </c>
      <c r="L15" s="171">
        <v>46.593001841620627</v>
      </c>
      <c r="M15" s="170">
        <v>43.261802575107296</v>
      </c>
    </row>
    <row r="16" spans="1:15" x14ac:dyDescent="0.25">
      <c r="A16" s="257" t="s">
        <v>181</v>
      </c>
      <c r="B16" s="82">
        <v>11910</v>
      </c>
      <c r="C16" s="56">
        <v>5872</v>
      </c>
      <c r="D16" s="65">
        <v>6038</v>
      </c>
      <c r="E16" s="56">
        <v>2080</v>
      </c>
      <c r="F16" s="65">
        <v>1050</v>
      </c>
      <c r="G16" s="66">
        <v>1030</v>
      </c>
      <c r="H16" s="170">
        <v>63.109368376430687</v>
      </c>
      <c r="I16" s="171">
        <v>64.812362030905078</v>
      </c>
      <c r="J16" s="170">
        <v>61.536893599673867</v>
      </c>
      <c r="K16" s="171">
        <v>45.774647887323944</v>
      </c>
      <c r="L16" s="171">
        <v>47.489823609226598</v>
      </c>
      <c r="M16" s="170">
        <v>44.149164166309475</v>
      </c>
    </row>
    <row r="17" spans="1:13" x14ac:dyDescent="0.25">
      <c r="A17" s="257" t="s">
        <v>182</v>
      </c>
      <c r="B17" s="82">
        <v>9265</v>
      </c>
      <c r="C17" s="56">
        <v>4552</v>
      </c>
      <c r="D17" s="65">
        <v>4713</v>
      </c>
      <c r="E17" s="56">
        <v>1614</v>
      </c>
      <c r="F17" s="65">
        <v>795</v>
      </c>
      <c r="G17" s="66">
        <v>819</v>
      </c>
      <c r="H17" s="170">
        <v>61.451217085627121</v>
      </c>
      <c r="I17" s="171">
        <v>62.717001928906036</v>
      </c>
      <c r="J17" s="170">
        <v>60.276250159866997</v>
      </c>
      <c r="K17" s="171">
        <v>43.990188062142273</v>
      </c>
      <c r="L17" s="171">
        <v>45.8477508650519</v>
      </c>
      <c r="M17" s="170">
        <v>42.325581395348841</v>
      </c>
    </row>
    <row r="18" spans="1:13" x14ac:dyDescent="0.25">
      <c r="A18" s="257" t="s">
        <v>183</v>
      </c>
      <c r="B18" s="82">
        <v>5267</v>
      </c>
      <c r="C18" s="56">
        <v>2627</v>
      </c>
      <c r="D18" s="65">
        <v>2640</v>
      </c>
      <c r="E18" s="56">
        <v>1091</v>
      </c>
      <c r="F18" s="65">
        <v>551</v>
      </c>
      <c r="G18" s="66">
        <v>540</v>
      </c>
      <c r="H18" s="170">
        <v>59.743647912885663</v>
      </c>
      <c r="I18" s="171">
        <v>61.306884480746795</v>
      </c>
      <c r="J18" s="170">
        <v>58.265283601853888</v>
      </c>
      <c r="K18" s="171">
        <v>46.28765379719983</v>
      </c>
      <c r="L18" s="171">
        <v>46.774193548387096</v>
      </c>
      <c r="M18" s="170">
        <v>45.801526717557252</v>
      </c>
    </row>
    <row r="19" spans="1:13" ht="15.75" thickBot="1" x14ac:dyDescent="0.3">
      <c r="A19" s="258" t="s">
        <v>184</v>
      </c>
      <c r="B19" s="167">
        <v>2509</v>
      </c>
      <c r="C19" s="75">
        <v>1177</v>
      </c>
      <c r="D19" s="76">
        <v>1332</v>
      </c>
      <c r="E19" s="75">
        <v>473</v>
      </c>
      <c r="F19" s="76">
        <v>258</v>
      </c>
      <c r="G19" s="97">
        <v>215</v>
      </c>
      <c r="H19" s="172">
        <v>59.342478713339645</v>
      </c>
      <c r="I19" s="173">
        <v>58.85</v>
      </c>
      <c r="J19" s="172">
        <v>59.784560143626578</v>
      </c>
      <c r="K19" s="173">
        <v>44.246959775491113</v>
      </c>
      <c r="L19" s="173">
        <v>48.956356736242881</v>
      </c>
      <c r="M19" s="172">
        <v>39.667896678966791</v>
      </c>
    </row>
    <row r="20" spans="1:13" x14ac:dyDescent="0.25">
      <c r="A20" s="255" t="s">
        <v>104</v>
      </c>
      <c r="B20" s="314">
        <v>30435</v>
      </c>
      <c r="C20" s="189">
        <v>15128</v>
      </c>
      <c r="D20" s="188">
        <v>15307</v>
      </c>
      <c r="E20" s="189">
        <v>6049</v>
      </c>
      <c r="F20" s="188">
        <v>2836</v>
      </c>
      <c r="G20" s="315">
        <v>3213</v>
      </c>
      <c r="H20" s="316">
        <v>61.329974811083119</v>
      </c>
      <c r="I20" s="317">
        <v>62.761367407899101</v>
      </c>
      <c r="J20" s="316">
        <v>59.978057286156492</v>
      </c>
      <c r="K20" s="317">
        <v>46.502152521525211</v>
      </c>
      <c r="L20" s="317">
        <v>44.619257394587791</v>
      </c>
      <c r="M20" s="316">
        <v>48.301262778111848</v>
      </c>
    </row>
    <row r="21" spans="1:13" x14ac:dyDescent="0.25">
      <c r="A21" s="257" t="s">
        <v>185</v>
      </c>
      <c r="B21" s="82">
        <v>9557</v>
      </c>
      <c r="C21" s="56">
        <v>4771</v>
      </c>
      <c r="D21" s="65">
        <v>4786</v>
      </c>
      <c r="E21" s="56">
        <v>1812</v>
      </c>
      <c r="F21" s="65">
        <v>848</v>
      </c>
      <c r="G21" s="66">
        <v>964</v>
      </c>
      <c r="H21" s="170">
        <v>62.747029085417893</v>
      </c>
      <c r="I21" s="171">
        <v>63.980152876491893</v>
      </c>
      <c r="J21" s="170">
        <v>61.564188320041154</v>
      </c>
      <c r="K21" s="171">
        <v>46.036585365853661</v>
      </c>
      <c r="L21" s="171">
        <v>43.621399176954732</v>
      </c>
      <c r="M21" s="170">
        <v>48.393574297188756</v>
      </c>
    </row>
    <row r="22" spans="1:13" x14ac:dyDescent="0.25">
      <c r="A22" s="257" t="s">
        <v>186</v>
      </c>
      <c r="B22" s="82">
        <v>2952</v>
      </c>
      <c r="C22" s="56">
        <v>1467</v>
      </c>
      <c r="D22" s="65">
        <v>1485</v>
      </c>
      <c r="E22" s="56">
        <v>536</v>
      </c>
      <c r="F22" s="65">
        <v>253</v>
      </c>
      <c r="G22" s="66">
        <v>283</v>
      </c>
      <c r="H22" s="170">
        <v>58.699542652614831</v>
      </c>
      <c r="I22" s="171">
        <v>60.896637608966373</v>
      </c>
      <c r="J22" s="170">
        <v>56.679389312977101</v>
      </c>
      <c r="K22" s="171">
        <v>41.614906832298139</v>
      </c>
      <c r="L22" s="171">
        <v>40.675241157556272</v>
      </c>
      <c r="M22" s="170">
        <v>42.492492492492495</v>
      </c>
    </row>
    <row r="23" spans="1:13" x14ac:dyDescent="0.25">
      <c r="A23" s="257" t="s">
        <v>187</v>
      </c>
      <c r="B23" s="82">
        <v>4158</v>
      </c>
      <c r="C23" s="56">
        <v>2070</v>
      </c>
      <c r="D23" s="65">
        <v>2088</v>
      </c>
      <c r="E23" s="56">
        <v>892</v>
      </c>
      <c r="F23" s="65">
        <v>403</v>
      </c>
      <c r="G23" s="66">
        <v>489</v>
      </c>
      <c r="H23" s="170">
        <v>62.124607799193186</v>
      </c>
      <c r="I23" s="171">
        <v>62.746286753561684</v>
      </c>
      <c r="J23" s="170">
        <v>61.52032999410725</v>
      </c>
      <c r="K23" s="171">
        <v>50.624290578887631</v>
      </c>
      <c r="L23" s="171">
        <v>46.915017462165309</v>
      </c>
      <c r="M23" s="264">
        <v>54.152823920265782</v>
      </c>
    </row>
    <row r="24" spans="1:13" x14ac:dyDescent="0.25">
      <c r="A24" s="257" t="s">
        <v>188</v>
      </c>
      <c r="B24" s="82">
        <v>3271</v>
      </c>
      <c r="C24" s="56">
        <v>1638</v>
      </c>
      <c r="D24" s="65">
        <v>1633</v>
      </c>
      <c r="E24" s="56">
        <v>635</v>
      </c>
      <c r="F24" s="65">
        <v>296</v>
      </c>
      <c r="G24" s="66">
        <v>339</v>
      </c>
      <c r="H24" s="170">
        <v>60.821866865005582</v>
      </c>
      <c r="I24" s="171">
        <v>62.975778546712803</v>
      </c>
      <c r="J24" s="170">
        <v>58.804465250270077</v>
      </c>
      <c r="K24" s="171">
        <v>45.552367288378761</v>
      </c>
      <c r="L24" s="171">
        <v>43.401759530791786</v>
      </c>
      <c r="M24" s="264">
        <v>47.612359550561798</v>
      </c>
    </row>
    <row r="25" spans="1:13" x14ac:dyDescent="0.25">
      <c r="A25" s="257" t="s">
        <v>189</v>
      </c>
      <c r="B25" s="82">
        <v>2390</v>
      </c>
      <c r="C25" s="56">
        <v>1192</v>
      </c>
      <c r="D25" s="65">
        <v>1198</v>
      </c>
      <c r="E25" s="56">
        <v>483</v>
      </c>
      <c r="F25" s="56">
        <v>229</v>
      </c>
      <c r="G25" s="66">
        <v>254</v>
      </c>
      <c r="H25" s="170">
        <v>62.207183758459138</v>
      </c>
      <c r="I25" s="171">
        <v>64.397622906537009</v>
      </c>
      <c r="J25" s="170">
        <v>60.170768458061275</v>
      </c>
      <c r="K25" s="171">
        <v>46.71179883945841</v>
      </c>
      <c r="L25" s="171">
        <v>46.544715447154474</v>
      </c>
      <c r="M25" s="264">
        <v>46.863468634686342</v>
      </c>
    </row>
    <row r="26" spans="1:13" x14ac:dyDescent="0.25">
      <c r="A26" s="257" t="s">
        <v>190</v>
      </c>
      <c r="B26" s="82">
        <v>3334</v>
      </c>
      <c r="C26" s="56">
        <v>1608</v>
      </c>
      <c r="D26" s="65">
        <v>1726</v>
      </c>
      <c r="E26" s="56">
        <v>668</v>
      </c>
      <c r="F26" s="56">
        <v>314</v>
      </c>
      <c r="G26" s="66">
        <v>354</v>
      </c>
      <c r="H26" s="170">
        <v>60.223988439306353</v>
      </c>
      <c r="I26" s="171">
        <v>61.210506280928811</v>
      </c>
      <c r="J26" s="170">
        <v>59.333104159504977</v>
      </c>
      <c r="K26" s="171">
        <v>45.318860244233377</v>
      </c>
      <c r="L26" s="171">
        <v>44.225352112676056</v>
      </c>
      <c r="M26" s="264">
        <v>46.335078534031418</v>
      </c>
    </row>
    <row r="27" spans="1:13" ht="15.75" thickBot="1" x14ac:dyDescent="0.3">
      <c r="A27" s="258" t="s">
        <v>191</v>
      </c>
      <c r="B27" s="167">
        <v>4773</v>
      </c>
      <c r="C27" s="75">
        <v>2382</v>
      </c>
      <c r="D27" s="76">
        <v>2391</v>
      </c>
      <c r="E27" s="75">
        <v>1023</v>
      </c>
      <c r="F27" s="76">
        <v>493</v>
      </c>
      <c r="G27" s="97">
        <v>530</v>
      </c>
      <c r="H27" s="172">
        <v>60.295603840323395</v>
      </c>
      <c r="I27" s="173">
        <v>61.709844559585491</v>
      </c>
      <c r="J27" s="172">
        <v>58.949704142011839</v>
      </c>
      <c r="K27" s="173">
        <v>48.25471698113207</v>
      </c>
      <c r="L27" s="173">
        <v>47.086914995224447</v>
      </c>
      <c r="M27" s="172">
        <v>49.394221808014912</v>
      </c>
    </row>
    <row r="28" spans="1:13" x14ac:dyDescent="0.25">
      <c r="A28" s="255" t="s">
        <v>105</v>
      </c>
      <c r="B28" s="314">
        <v>27279</v>
      </c>
      <c r="C28" s="189">
        <v>13700</v>
      </c>
      <c r="D28" s="188">
        <v>13579</v>
      </c>
      <c r="E28" s="189">
        <v>5120</v>
      </c>
      <c r="F28" s="188">
        <v>2527</v>
      </c>
      <c r="G28" s="315">
        <v>2593</v>
      </c>
      <c r="H28" s="316">
        <v>58.034251675353687</v>
      </c>
      <c r="I28" s="317">
        <v>60.39765463122162</v>
      </c>
      <c r="J28" s="316">
        <v>55.830112655209277</v>
      </c>
      <c r="K28" s="317">
        <v>41.260375533886695</v>
      </c>
      <c r="L28" s="317">
        <v>41.365198886888201</v>
      </c>
      <c r="M28" s="316">
        <v>41.158730158730158</v>
      </c>
    </row>
    <row r="29" spans="1:13" x14ac:dyDescent="0.25">
      <c r="A29" s="257" t="s">
        <v>192</v>
      </c>
      <c r="B29" s="82">
        <v>2562</v>
      </c>
      <c r="C29" s="56">
        <v>1295</v>
      </c>
      <c r="D29" s="65">
        <v>1267</v>
      </c>
      <c r="E29" s="56">
        <v>572</v>
      </c>
      <c r="F29" s="56">
        <v>285</v>
      </c>
      <c r="G29" s="66">
        <v>287</v>
      </c>
      <c r="H29" s="170">
        <v>57.898305084745758</v>
      </c>
      <c r="I29" s="171">
        <v>59.186471663619741</v>
      </c>
      <c r="J29" s="170">
        <v>56.638354939651315</v>
      </c>
      <c r="K29" s="171">
        <v>49.395509499136445</v>
      </c>
      <c r="L29" s="171">
        <v>50.621669626998219</v>
      </c>
      <c r="M29" s="170">
        <v>48.235294117647058</v>
      </c>
    </row>
    <row r="30" spans="1:13" x14ac:dyDescent="0.25">
      <c r="A30" s="257" t="s">
        <v>193</v>
      </c>
      <c r="B30" s="82">
        <v>4029</v>
      </c>
      <c r="C30" s="56">
        <v>2004</v>
      </c>
      <c r="D30" s="65">
        <v>2025</v>
      </c>
      <c r="E30" s="56">
        <v>831</v>
      </c>
      <c r="F30" s="56">
        <v>409</v>
      </c>
      <c r="G30" s="66">
        <v>422</v>
      </c>
      <c r="H30" s="170">
        <v>61.045454545454547</v>
      </c>
      <c r="I30" s="171">
        <v>62.880451835582051</v>
      </c>
      <c r="J30" s="170">
        <v>59.331966012305891</v>
      </c>
      <c r="K30" s="171">
        <v>45.962389380530972</v>
      </c>
      <c r="L30" s="171">
        <v>45.243362831858406</v>
      </c>
      <c r="M30" s="170">
        <v>46.681415929203538</v>
      </c>
    </row>
    <row r="31" spans="1:13" x14ac:dyDescent="0.25">
      <c r="A31" s="257" t="s">
        <v>194</v>
      </c>
      <c r="B31" s="41">
        <v>3201</v>
      </c>
      <c r="C31" s="42">
        <v>1658</v>
      </c>
      <c r="D31" s="43">
        <v>1543</v>
      </c>
      <c r="E31" s="42">
        <v>643</v>
      </c>
      <c r="F31" s="42">
        <v>314</v>
      </c>
      <c r="G31" s="93">
        <v>329</v>
      </c>
      <c r="H31" s="170">
        <v>58.939421837598971</v>
      </c>
      <c r="I31" s="171">
        <v>62.495288352808146</v>
      </c>
      <c r="J31" s="170">
        <v>55.543556515478762</v>
      </c>
      <c r="K31" s="171">
        <v>47.559171597633139</v>
      </c>
      <c r="L31" s="171">
        <v>47.575757575757578</v>
      </c>
      <c r="M31" s="170">
        <v>47.543352601156066</v>
      </c>
    </row>
    <row r="32" spans="1:13" x14ac:dyDescent="0.25">
      <c r="A32" s="257" t="s">
        <v>195</v>
      </c>
      <c r="B32" s="41">
        <v>8666</v>
      </c>
      <c r="C32" s="42">
        <v>4342</v>
      </c>
      <c r="D32" s="43">
        <v>4324</v>
      </c>
      <c r="E32" s="42">
        <v>1511</v>
      </c>
      <c r="F32" s="42">
        <v>744</v>
      </c>
      <c r="G32" s="93">
        <v>767</v>
      </c>
      <c r="H32" s="170">
        <v>54.994288615306509</v>
      </c>
      <c r="I32" s="171">
        <v>57.449060598041811</v>
      </c>
      <c r="J32" s="170">
        <v>52.731707317073173</v>
      </c>
      <c r="K32" s="171">
        <v>35.436210131332082</v>
      </c>
      <c r="L32" s="171">
        <v>35.479256080114453</v>
      </c>
      <c r="M32" s="170">
        <v>35.394554683894782</v>
      </c>
    </row>
    <row r="33" spans="1:13" x14ac:dyDescent="0.25">
      <c r="A33" s="257" t="s">
        <v>196</v>
      </c>
      <c r="B33" s="82">
        <v>4122</v>
      </c>
      <c r="C33" s="56">
        <v>2049</v>
      </c>
      <c r="D33" s="65">
        <v>2073</v>
      </c>
      <c r="E33" s="56">
        <v>738</v>
      </c>
      <c r="F33" s="65">
        <v>364</v>
      </c>
      <c r="G33" s="66">
        <v>374</v>
      </c>
      <c r="H33" s="170">
        <v>62.864114686594476</v>
      </c>
      <c r="I33" s="171">
        <v>65.631005765534908</v>
      </c>
      <c r="J33" s="170">
        <v>60.349344978165945</v>
      </c>
      <c r="K33" s="171">
        <v>44.700181708055723</v>
      </c>
      <c r="L33" s="171">
        <v>45.843828715365234</v>
      </c>
      <c r="M33" s="170">
        <v>43.64060676779463</v>
      </c>
    </row>
    <row r="34" spans="1:13" x14ac:dyDescent="0.25">
      <c r="A34" s="257" t="s">
        <v>197</v>
      </c>
      <c r="B34" s="82">
        <v>2244</v>
      </c>
      <c r="C34" s="56">
        <v>1112</v>
      </c>
      <c r="D34" s="65">
        <v>1132</v>
      </c>
      <c r="E34" s="56">
        <v>376</v>
      </c>
      <c r="F34" s="56">
        <v>186</v>
      </c>
      <c r="G34" s="66">
        <v>190</v>
      </c>
      <c r="H34" s="170">
        <v>60.355029585798817</v>
      </c>
      <c r="I34" s="171">
        <v>62.647887323943664</v>
      </c>
      <c r="J34" s="170">
        <v>58.260422027792067</v>
      </c>
      <c r="K34" s="171">
        <v>40</v>
      </c>
      <c r="L34" s="171">
        <v>40.172786177105827</v>
      </c>
      <c r="M34" s="264">
        <v>39.832285115303982</v>
      </c>
    </row>
    <row r="35" spans="1:13" ht="15.75" thickBot="1" x14ac:dyDescent="0.3">
      <c r="A35" s="258" t="s">
        <v>198</v>
      </c>
      <c r="B35" s="167">
        <v>2455</v>
      </c>
      <c r="C35" s="75">
        <v>1240</v>
      </c>
      <c r="D35" s="76">
        <v>1215</v>
      </c>
      <c r="E35" s="75">
        <v>449</v>
      </c>
      <c r="F35" s="75">
        <v>225</v>
      </c>
      <c r="G35" s="97">
        <v>224</v>
      </c>
      <c r="H35" s="172">
        <v>54.362267493356953</v>
      </c>
      <c r="I35" s="173">
        <v>56.36363636363636</v>
      </c>
      <c r="J35" s="172">
        <v>52.461139896373055</v>
      </c>
      <c r="K35" s="173">
        <v>36.326860841423944</v>
      </c>
      <c r="L35" s="173">
        <v>35.828025477707001</v>
      </c>
      <c r="M35" s="172">
        <v>36.84210526315789</v>
      </c>
    </row>
    <row r="36" spans="1:13" x14ac:dyDescent="0.25">
      <c r="A36" s="255" t="s">
        <v>106</v>
      </c>
      <c r="B36" s="314">
        <v>12874</v>
      </c>
      <c r="C36" s="189">
        <v>6433</v>
      </c>
      <c r="D36" s="188">
        <v>6441</v>
      </c>
      <c r="E36" s="189">
        <v>2229</v>
      </c>
      <c r="F36" s="188">
        <v>1123</v>
      </c>
      <c r="G36" s="315">
        <v>1106</v>
      </c>
      <c r="H36" s="316">
        <v>56.164383561643838</v>
      </c>
      <c r="I36" s="317">
        <v>58.31218274111675</v>
      </c>
      <c r="J36" s="316">
        <v>54.17157275021026</v>
      </c>
      <c r="K36" s="317">
        <v>37.863088160353321</v>
      </c>
      <c r="L36" s="317">
        <v>39.865104721334752</v>
      </c>
      <c r="M36" s="316">
        <v>36.026058631921828</v>
      </c>
    </row>
    <row r="37" spans="1:13" x14ac:dyDescent="0.25">
      <c r="A37" s="257" t="s">
        <v>199</v>
      </c>
      <c r="B37" s="82">
        <v>4240</v>
      </c>
      <c r="C37" s="56">
        <v>2077</v>
      </c>
      <c r="D37" s="65">
        <v>2163</v>
      </c>
      <c r="E37" s="56">
        <v>681</v>
      </c>
      <c r="F37" s="65">
        <v>359</v>
      </c>
      <c r="G37" s="66">
        <v>322</v>
      </c>
      <c r="H37" s="170">
        <v>55.782133929746081</v>
      </c>
      <c r="I37" s="171">
        <v>57.470946319867181</v>
      </c>
      <c r="J37" s="170">
        <v>54.251316779533489</v>
      </c>
      <c r="K37" s="171">
        <v>33.965087281795512</v>
      </c>
      <c r="L37" s="171">
        <v>36.262626262626263</v>
      </c>
      <c r="M37" s="170">
        <v>31.724137931034484</v>
      </c>
    </row>
    <row r="38" spans="1:13" x14ac:dyDescent="0.25">
      <c r="A38" s="257" t="s">
        <v>200</v>
      </c>
      <c r="B38" s="82">
        <v>5068</v>
      </c>
      <c r="C38" s="56">
        <v>2613</v>
      </c>
      <c r="D38" s="65">
        <v>2455</v>
      </c>
      <c r="E38" s="56">
        <v>922</v>
      </c>
      <c r="F38" s="65">
        <v>457</v>
      </c>
      <c r="G38" s="66">
        <v>465</v>
      </c>
      <c r="H38" s="170">
        <v>58.219414129810453</v>
      </c>
      <c r="I38" s="171">
        <v>61.151415867072309</v>
      </c>
      <c r="J38" s="170">
        <v>55.392599277978341</v>
      </c>
      <c r="K38" s="171">
        <v>41.68173598553345</v>
      </c>
      <c r="L38" s="171">
        <v>43.03201506591337</v>
      </c>
      <c r="M38" s="170">
        <v>40.434782608695649</v>
      </c>
    </row>
    <row r="39" spans="1:13" ht="15.75" thickBot="1" x14ac:dyDescent="0.3">
      <c r="A39" s="258" t="s">
        <v>201</v>
      </c>
      <c r="B39" s="167">
        <v>3566</v>
      </c>
      <c r="C39" s="75">
        <v>1743</v>
      </c>
      <c r="D39" s="76">
        <v>1823</v>
      </c>
      <c r="E39" s="75">
        <v>626</v>
      </c>
      <c r="F39" s="76">
        <v>307</v>
      </c>
      <c r="G39" s="97">
        <v>319</v>
      </c>
      <c r="H39" s="172">
        <v>53.89963724304716</v>
      </c>
      <c r="I39" s="173">
        <v>55.421303656597779</v>
      </c>
      <c r="J39" s="172">
        <v>52.520887352348019</v>
      </c>
      <c r="K39" s="173">
        <v>37.485029940119766</v>
      </c>
      <c r="L39" s="173">
        <v>40.130718954248366</v>
      </c>
      <c r="M39" s="265">
        <v>35.248618784530386</v>
      </c>
    </row>
    <row r="40" spans="1:13" x14ac:dyDescent="0.25">
      <c r="A40" s="255" t="s">
        <v>107</v>
      </c>
      <c r="B40" s="314">
        <v>37401</v>
      </c>
      <c r="C40" s="189">
        <v>18692</v>
      </c>
      <c r="D40" s="188">
        <v>18709</v>
      </c>
      <c r="E40" s="189">
        <v>6904</v>
      </c>
      <c r="F40" s="188">
        <v>3315</v>
      </c>
      <c r="G40" s="315">
        <v>3589</v>
      </c>
      <c r="H40" s="316">
        <v>57.159231580395208</v>
      </c>
      <c r="I40" s="317">
        <v>58.77063354818425</v>
      </c>
      <c r="J40" s="316">
        <v>55.635184964910188</v>
      </c>
      <c r="K40" s="317">
        <v>39.792507204610949</v>
      </c>
      <c r="L40" s="317">
        <v>39.087371772196676</v>
      </c>
      <c r="M40" s="316">
        <v>40.466794452587663</v>
      </c>
    </row>
    <row r="41" spans="1:13" x14ac:dyDescent="0.25">
      <c r="A41" s="257" t="s">
        <v>202</v>
      </c>
      <c r="B41" s="82">
        <v>6154</v>
      </c>
      <c r="C41" s="56">
        <v>3109</v>
      </c>
      <c r="D41" s="65">
        <v>3045</v>
      </c>
      <c r="E41" s="56">
        <v>1171</v>
      </c>
      <c r="F41" s="65">
        <v>571</v>
      </c>
      <c r="G41" s="66">
        <v>600</v>
      </c>
      <c r="H41" s="170">
        <v>59.195844555598306</v>
      </c>
      <c r="I41" s="171">
        <v>61.068552347279514</v>
      </c>
      <c r="J41" s="170">
        <v>57.398680490103672</v>
      </c>
      <c r="K41" s="171">
        <v>43.019838354151361</v>
      </c>
      <c r="L41" s="171">
        <v>43.62108479755539</v>
      </c>
      <c r="M41" s="170">
        <v>42.462845010615716</v>
      </c>
    </row>
    <row r="42" spans="1:13" x14ac:dyDescent="0.25">
      <c r="A42" s="257" t="s">
        <v>203</v>
      </c>
      <c r="B42" s="82">
        <v>5401</v>
      </c>
      <c r="C42" s="56">
        <v>2761</v>
      </c>
      <c r="D42" s="65">
        <v>2640</v>
      </c>
      <c r="E42" s="56">
        <v>951</v>
      </c>
      <c r="F42" s="56">
        <v>500</v>
      </c>
      <c r="G42" s="66">
        <v>451</v>
      </c>
      <c r="H42" s="170">
        <v>54.314159292035399</v>
      </c>
      <c r="I42" s="171">
        <v>56.072298943948006</v>
      </c>
      <c r="J42" s="170">
        <v>52.589641434262944</v>
      </c>
      <c r="K42" s="171">
        <v>36.03637741568776</v>
      </c>
      <c r="L42" s="171">
        <v>37.650602409638559</v>
      </c>
      <c r="M42" s="170">
        <v>34.401220442410377</v>
      </c>
    </row>
    <row r="43" spans="1:13" x14ac:dyDescent="0.25">
      <c r="A43" s="257" t="s">
        <v>204</v>
      </c>
      <c r="B43" s="82">
        <v>5847</v>
      </c>
      <c r="C43" s="56">
        <v>2895</v>
      </c>
      <c r="D43" s="65">
        <v>2952</v>
      </c>
      <c r="E43" s="56">
        <v>1084</v>
      </c>
      <c r="F43" s="65">
        <v>502</v>
      </c>
      <c r="G43" s="66">
        <v>582</v>
      </c>
      <c r="H43" s="170">
        <v>62.195511115838741</v>
      </c>
      <c r="I43" s="171">
        <v>63.864990072799465</v>
      </c>
      <c r="J43" s="170">
        <v>60.640920295809366</v>
      </c>
      <c r="K43" s="171">
        <v>44.517453798767967</v>
      </c>
      <c r="L43" s="171">
        <v>42.00836820083682</v>
      </c>
      <c r="M43" s="170">
        <v>46.935483870967744</v>
      </c>
    </row>
    <row r="44" spans="1:13" x14ac:dyDescent="0.25">
      <c r="A44" s="257" t="s">
        <v>205</v>
      </c>
      <c r="B44" s="82">
        <v>4039</v>
      </c>
      <c r="C44" s="56">
        <v>2017</v>
      </c>
      <c r="D44" s="65">
        <v>2022</v>
      </c>
      <c r="E44" s="56">
        <v>708</v>
      </c>
      <c r="F44" s="65">
        <v>318</v>
      </c>
      <c r="G44" s="66">
        <v>390</v>
      </c>
      <c r="H44" s="170">
        <v>58.697863682604265</v>
      </c>
      <c r="I44" s="171">
        <v>59.621637599763524</v>
      </c>
      <c r="J44" s="170">
        <v>57.804459691252141</v>
      </c>
      <c r="K44" s="171">
        <v>38.965327462850851</v>
      </c>
      <c r="L44" s="171">
        <v>35.610302351623737</v>
      </c>
      <c r="M44" s="170">
        <v>42.207792207792203</v>
      </c>
    </row>
    <row r="45" spans="1:13" x14ac:dyDescent="0.25">
      <c r="A45" s="257" t="s">
        <v>206</v>
      </c>
      <c r="B45" s="82">
        <v>4762</v>
      </c>
      <c r="C45" s="56">
        <v>2361</v>
      </c>
      <c r="D45" s="65">
        <v>2401</v>
      </c>
      <c r="E45" s="56">
        <v>826</v>
      </c>
      <c r="F45" s="65">
        <v>407</v>
      </c>
      <c r="G45" s="66">
        <v>419</v>
      </c>
      <c r="H45" s="170">
        <v>54.672789896670494</v>
      </c>
      <c r="I45" s="171">
        <v>56.335003579098064</v>
      </c>
      <c r="J45" s="170">
        <v>53.131223722062401</v>
      </c>
      <c r="K45" s="171">
        <v>35.726643598615915</v>
      </c>
      <c r="L45" s="171">
        <v>36.502242152466366</v>
      </c>
      <c r="M45" s="170">
        <v>35.004177109440263</v>
      </c>
    </row>
    <row r="46" spans="1:13" x14ac:dyDescent="0.25">
      <c r="A46" s="257" t="s">
        <v>207</v>
      </c>
      <c r="B46" s="82">
        <v>5812</v>
      </c>
      <c r="C46" s="56">
        <v>2859</v>
      </c>
      <c r="D46" s="65">
        <v>2953</v>
      </c>
      <c r="E46" s="56">
        <v>1094</v>
      </c>
      <c r="F46" s="65">
        <v>516</v>
      </c>
      <c r="G46" s="66">
        <v>578</v>
      </c>
      <c r="H46" s="170">
        <v>56.52047067976271</v>
      </c>
      <c r="I46" s="171">
        <v>58.430410790925812</v>
      </c>
      <c r="J46" s="170">
        <v>54.786641929499069</v>
      </c>
      <c r="K46" s="171">
        <v>39.738467126770793</v>
      </c>
      <c r="L46" s="171">
        <v>38.536221060492906</v>
      </c>
      <c r="M46" s="170">
        <v>40.876944837340879</v>
      </c>
    </row>
    <row r="47" spans="1:13" ht="15.75" thickBot="1" x14ac:dyDescent="0.3">
      <c r="A47" s="258" t="s">
        <v>208</v>
      </c>
      <c r="B47" s="167">
        <v>5386</v>
      </c>
      <c r="C47" s="75">
        <v>2690</v>
      </c>
      <c r="D47" s="76">
        <v>2696</v>
      </c>
      <c r="E47" s="75">
        <v>1070</v>
      </c>
      <c r="F47" s="76">
        <v>501</v>
      </c>
      <c r="G47" s="97">
        <v>569</v>
      </c>
      <c r="H47" s="172">
        <v>54.858423304135265</v>
      </c>
      <c r="I47" s="173">
        <v>56.158663883089766</v>
      </c>
      <c r="J47" s="172">
        <v>53.619729514717584</v>
      </c>
      <c r="K47" s="173">
        <v>40.044910179640716</v>
      </c>
      <c r="L47" s="173">
        <v>38.47926267281106</v>
      </c>
      <c r="M47" s="172">
        <v>41.532846715328468</v>
      </c>
    </row>
    <row r="48" spans="1:13" x14ac:dyDescent="0.25">
      <c r="A48" s="255" t="s">
        <v>108</v>
      </c>
      <c r="B48" s="314">
        <v>20773</v>
      </c>
      <c r="C48" s="189">
        <v>10453</v>
      </c>
      <c r="D48" s="188">
        <v>10320</v>
      </c>
      <c r="E48" s="189">
        <v>4075</v>
      </c>
      <c r="F48" s="188">
        <v>1926</v>
      </c>
      <c r="G48" s="315">
        <v>2149</v>
      </c>
      <c r="H48" s="316">
        <v>58.017036726714146</v>
      </c>
      <c r="I48" s="317">
        <v>60.254784413188844</v>
      </c>
      <c r="J48" s="316">
        <v>55.913745462426178</v>
      </c>
      <c r="K48" s="317">
        <v>43.774841551187023</v>
      </c>
      <c r="L48" s="317">
        <v>42.535335689045937</v>
      </c>
      <c r="M48" s="316">
        <v>44.948755490483158</v>
      </c>
    </row>
    <row r="49" spans="1:13" x14ac:dyDescent="0.25">
      <c r="A49" s="257" t="s">
        <v>209</v>
      </c>
      <c r="B49" s="82">
        <v>4734</v>
      </c>
      <c r="C49" s="56">
        <v>2428</v>
      </c>
      <c r="D49" s="65">
        <v>2306</v>
      </c>
      <c r="E49" s="56">
        <v>935</v>
      </c>
      <c r="F49" s="65">
        <v>455</v>
      </c>
      <c r="G49" s="66">
        <v>480</v>
      </c>
      <c r="H49" s="170">
        <v>57.160106254527889</v>
      </c>
      <c r="I49" s="171">
        <v>60.024721878862799</v>
      </c>
      <c r="J49" s="170">
        <v>54.425300920462597</v>
      </c>
      <c r="K49" s="171">
        <v>43.488372093023251</v>
      </c>
      <c r="L49" s="171">
        <v>44.089147286821706</v>
      </c>
      <c r="M49" s="170">
        <v>42.933810375670838</v>
      </c>
    </row>
    <row r="50" spans="1:13" x14ac:dyDescent="0.25">
      <c r="A50" s="257" t="s">
        <v>210</v>
      </c>
      <c r="B50" s="82">
        <v>4190</v>
      </c>
      <c r="C50" s="56">
        <v>2119</v>
      </c>
      <c r="D50" s="65">
        <v>2071</v>
      </c>
      <c r="E50" s="56">
        <v>866</v>
      </c>
      <c r="F50" s="65">
        <v>376</v>
      </c>
      <c r="G50" s="66">
        <v>490</v>
      </c>
      <c r="H50" s="170">
        <v>57.037843724475898</v>
      </c>
      <c r="I50" s="171">
        <v>60.21597044614947</v>
      </c>
      <c r="J50" s="170">
        <v>54.115495165926305</v>
      </c>
      <c r="K50" s="171">
        <v>45.699208443271765</v>
      </c>
      <c r="L50" s="171">
        <v>42.058165548098437</v>
      </c>
      <c r="M50" s="170">
        <v>48.951048951048953</v>
      </c>
    </row>
    <row r="51" spans="1:13" x14ac:dyDescent="0.25">
      <c r="A51" s="257" t="s">
        <v>211</v>
      </c>
      <c r="B51" s="82">
        <v>8301</v>
      </c>
      <c r="C51" s="56">
        <v>4169</v>
      </c>
      <c r="D51" s="65">
        <v>4132</v>
      </c>
      <c r="E51" s="56">
        <v>1541</v>
      </c>
      <c r="F51" s="65">
        <v>757</v>
      </c>
      <c r="G51" s="66">
        <v>784</v>
      </c>
      <c r="H51" s="170">
        <v>56.930251697414448</v>
      </c>
      <c r="I51" s="171">
        <v>58.701774148127285</v>
      </c>
      <c r="J51" s="170">
        <v>55.2480278112047</v>
      </c>
      <c r="K51" s="171">
        <v>40.308658121893806</v>
      </c>
      <c r="L51" s="171">
        <v>39.324675324675326</v>
      </c>
      <c r="M51" s="170">
        <v>41.30663856691254</v>
      </c>
    </row>
    <row r="52" spans="1:13" ht="15.75" thickBot="1" x14ac:dyDescent="0.3">
      <c r="A52" s="258" t="s">
        <v>212</v>
      </c>
      <c r="B52" s="167">
        <v>3548</v>
      </c>
      <c r="C52" s="75">
        <v>1737</v>
      </c>
      <c r="D52" s="76">
        <v>1811</v>
      </c>
      <c r="E52" s="75">
        <v>733</v>
      </c>
      <c r="F52" s="75">
        <v>338</v>
      </c>
      <c r="G52" s="97">
        <v>395</v>
      </c>
      <c r="H52" s="172">
        <v>63.402430307362401</v>
      </c>
      <c r="I52" s="173">
        <v>64.765100671140942</v>
      </c>
      <c r="J52" s="172">
        <v>62.148249828414549</v>
      </c>
      <c r="K52" s="173">
        <v>50.867453157529496</v>
      </c>
      <c r="L52" s="173">
        <v>49.926144756277694</v>
      </c>
      <c r="M52" s="265">
        <v>51.701570680628272</v>
      </c>
    </row>
    <row r="53" spans="1:13" x14ac:dyDescent="0.25">
      <c r="A53" s="255" t="s">
        <v>109</v>
      </c>
      <c r="B53" s="314">
        <v>26180</v>
      </c>
      <c r="C53" s="189">
        <v>12836</v>
      </c>
      <c r="D53" s="188">
        <v>13344</v>
      </c>
      <c r="E53" s="189">
        <v>5072</v>
      </c>
      <c r="F53" s="188">
        <v>2465</v>
      </c>
      <c r="G53" s="315">
        <v>2607</v>
      </c>
      <c r="H53" s="316">
        <v>60.468876313662093</v>
      </c>
      <c r="I53" s="317">
        <v>61.545838128116614</v>
      </c>
      <c r="J53" s="316">
        <v>59.467890725968175</v>
      </c>
      <c r="K53" s="317">
        <v>45.016419632555248</v>
      </c>
      <c r="L53" s="317">
        <v>45.187901008249312</v>
      </c>
      <c r="M53" s="316">
        <v>44.855471438403306</v>
      </c>
    </row>
    <row r="54" spans="1:13" x14ac:dyDescent="0.25">
      <c r="A54" s="257" t="s">
        <v>213</v>
      </c>
      <c r="B54" s="82">
        <v>7635</v>
      </c>
      <c r="C54" s="56">
        <v>3794</v>
      </c>
      <c r="D54" s="65">
        <v>3841</v>
      </c>
      <c r="E54" s="56">
        <v>1465</v>
      </c>
      <c r="F54" s="65">
        <v>724</v>
      </c>
      <c r="G54" s="66">
        <v>741</v>
      </c>
      <c r="H54" s="170">
        <v>58.916583069681309</v>
      </c>
      <c r="I54" s="171">
        <v>60.394778732887609</v>
      </c>
      <c r="J54" s="170">
        <v>57.525834955818475</v>
      </c>
      <c r="K54" s="171">
        <v>43.497624703087887</v>
      </c>
      <c r="L54" s="171">
        <v>44.581280788177338</v>
      </c>
      <c r="M54" s="264">
        <v>42.488532110091739</v>
      </c>
    </row>
    <row r="55" spans="1:13" x14ac:dyDescent="0.25">
      <c r="A55" s="257" t="s">
        <v>214</v>
      </c>
      <c r="B55" s="82">
        <v>3765</v>
      </c>
      <c r="C55" s="56">
        <v>1817</v>
      </c>
      <c r="D55" s="65">
        <v>1948</v>
      </c>
      <c r="E55" s="56">
        <v>750</v>
      </c>
      <c r="F55" s="65">
        <v>373</v>
      </c>
      <c r="G55" s="66">
        <v>377</v>
      </c>
      <c r="H55" s="170">
        <v>60.105363984674334</v>
      </c>
      <c r="I55" s="171">
        <v>60.871021775544385</v>
      </c>
      <c r="J55" s="170">
        <v>59.40835620616042</v>
      </c>
      <c r="K55" s="171">
        <v>46.904315196998127</v>
      </c>
      <c r="L55" s="171">
        <v>48.504551365409618</v>
      </c>
      <c r="M55" s="170">
        <v>45.421686746987952</v>
      </c>
    </row>
    <row r="56" spans="1:13" x14ac:dyDescent="0.25">
      <c r="A56" s="257" t="s">
        <v>215</v>
      </c>
      <c r="B56" s="82">
        <v>5225</v>
      </c>
      <c r="C56" s="56">
        <v>2530</v>
      </c>
      <c r="D56" s="65">
        <v>2695</v>
      </c>
      <c r="E56" s="56">
        <v>1009</v>
      </c>
      <c r="F56" s="65">
        <v>497</v>
      </c>
      <c r="G56" s="66">
        <v>512</v>
      </c>
      <c r="H56" s="170">
        <v>60.657069886231717</v>
      </c>
      <c r="I56" s="171">
        <v>61.214614081780795</v>
      </c>
      <c r="J56" s="170">
        <v>60.14282526221826</v>
      </c>
      <c r="K56" s="171">
        <v>44.705361098803721</v>
      </c>
      <c r="L56" s="171">
        <v>44.977375565610863</v>
      </c>
      <c r="M56" s="170">
        <v>44.444444444444443</v>
      </c>
    </row>
    <row r="57" spans="1:13" x14ac:dyDescent="0.25">
      <c r="A57" s="257" t="s">
        <v>216</v>
      </c>
      <c r="B57" s="82">
        <v>3861</v>
      </c>
      <c r="C57" s="56">
        <v>1843</v>
      </c>
      <c r="D57" s="65">
        <v>2018</v>
      </c>
      <c r="E57" s="56">
        <v>781</v>
      </c>
      <c r="F57" s="65">
        <v>368</v>
      </c>
      <c r="G57" s="66">
        <v>413</v>
      </c>
      <c r="H57" s="170">
        <v>60.76487252124646</v>
      </c>
      <c r="I57" s="171">
        <v>60.366852276449393</v>
      </c>
      <c r="J57" s="170">
        <v>61.132990003029384</v>
      </c>
      <c r="K57" s="171">
        <v>45.61915887850467</v>
      </c>
      <c r="L57" s="171">
        <v>44.124700239808149</v>
      </c>
      <c r="M57" s="170">
        <v>47.038724373576308</v>
      </c>
    </row>
    <row r="58" spans="1:13" ht="15.75" thickBot="1" x14ac:dyDescent="0.3">
      <c r="A58" s="258" t="s">
        <v>217</v>
      </c>
      <c r="B58" s="167">
        <v>5694</v>
      </c>
      <c r="C58" s="75">
        <v>2852</v>
      </c>
      <c r="D58" s="76">
        <v>2842</v>
      </c>
      <c r="E58" s="75">
        <v>1067</v>
      </c>
      <c r="F58" s="76">
        <v>503</v>
      </c>
      <c r="G58" s="97">
        <v>564</v>
      </c>
      <c r="H58" s="172">
        <v>62.543936731107209</v>
      </c>
      <c r="I58" s="173">
        <v>64.774017715194191</v>
      </c>
      <c r="J58" s="172">
        <v>60.455222293129118</v>
      </c>
      <c r="K58" s="173">
        <v>45.774345774345775</v>
      </c>
      <c r="L58" s="173">
        <v>44.790739091718613</v>
      </c>
      <c r="M58" s="172">
        <v>46.688741721854306</v>
      </c>
    </row>
    <row r="59" spans="1:13" x14ac:dyDescent="0.25">
      <c r="A59" s="255" t="s">
        <v>110</v>
      </c>
      <c r="B59" s="314">
        <v>24818</v>
      </c>
      <c r="C59" s="189">
        <v>12178</v>
      </c>
      <c r="D59" s="188">
        <v>12640</v>
      </c>
      <c r="E59" s="189">
        <v>4749</v>
      </c>
      <c r="F59" s="188">
        <v>2184</v>
      </c>
      <c r="G59" s="315">
        <v>2565</v>
      </c>
      <c r="H59" s="316">
        <v>60.901572967534534</v>
      </c>
      <c r="I59" s="317">
        <v>62.02189966895849</v>
      </c>
      <c r="J59" s="316">
        <v>59.859821935972725</v>
      </c>
      <c r="K59" s="317">
        <v>44.433008982035929</v>
      </c>
      <c r="L59" s="317">
        <v>41.975783201998844</v>
      </c>
      <c r="M59" s="316">
        <v>46.763901549680945</v>
      </c>
    </row>
    <row r="60" spans="1:13" x14ac:dyDescent="0.25">
      <c r="A60" s="257" t="s">
        <v>218</v>
      </c>
      <c r="B60" s="82">
        <v>4851</v>
      </c>
      <c r="C60" s="56">
        <v>2338</v>
      </c>
      <c r="D60" s="65">
        <v>2513</v>
      </c>
      <c r="E60" s="56">
        <v>999</v>
      </c>
      <c r="F60" s="65">
        <v>468</v>
      </c>
      <c r="G60" s="66">
        <v>531</v>
      </c>
      <c r="H60" s="170">
        <v>60.873384364412097</v>
      </c>
      <c r="I60" s="171">
        <v>61.332633788037768</v>
      </c>
      <c r="J60" s="170">
        <v>60.452249218186196</v>
      </c>
      <c r="K60" s="171">
        <v>47.167138810198303</v>
      </c>
      <c r="L60" s="171">
        <v>46.290801186943618</v>
      </c>
      <c r="M60" s="170">
        <v>47.967479674796749</v>
      </c>
    </row>
    <row r="61" spans="1:13" x14ac:dyDescent="0.25">
      <c r="A61" s="257" t="s">
        <v>219</v>
      </c>
      <c r="B61" s="82">
        <v>8081</v>
      </c>
      <c r="C61" s="56">
        <v>3946</v>
      </c>
      <c r="D61" s="65">
        <v>4135</v>
      </c>
      <c r="E61" s="56">
        <v>1438</v>
      </c>
      <c r="F61" s="65">
        <v>638</v>
      </c>
      <c r="G61" s="66">
        <v>800</v>
      </c>
      <c r="H61" s="170">
        <v>58.380291865337377</v>
      </c>
      <c r="I61" s="171">
        <v>59.517345399698343</v>
      </c>
      <c r="J61" s="170">
        <v>57.334997226844152</v>
      </c>
      <c r="K61" s="171">
        <v>40.313989346790017</v>
      </c>
      <c r="L61" s="171">
        <v>37.266355140186917</v>
      </c>
      <c r="M61" s="170">
        <v>43.126684636118604</v>
      </c>
    </row>
    <row r="62" spans="1:13" x14ac:dyDescent="0.25">
      <c r="A62" s="257" t="s">
        <v>220</v>
      </c>
      <c r="B62" s="82">
        <v>5026</v>
      </c>
      <c r="C62" s="56">
        <v>2551</v>
      </c>
      <c r="D62" s="65">
        <v>2475</v>
      </c>
      <c r="E62" s="56">
        <v>1018</v>
      </c>
      <c r="F62" s="65">
        <v>470</v>
      </c>
      <c r="G62" s="66">
        <v>548</v>
      </c>
      <c r="H62" s="170">
        <v>62.003454231433508</v>
      </c>
      <c r="I62" s="171">
        <v>64.549595141700394</v>
      </c>
      <c r="J62" s="170">
        <v>59.58112662493982</v>
      </c>
      <c r="K62" s="171">
        <v>47.481343283582092</v>
      </c>
      <c r="L62" s="171">
        <v>44.297832233741751</v>
      </c>
      <c r="M62" s="170">
        <v>50.600184672206836</v>
      </c>
    </row>
    <row r="63" spans="1:13" ht="15.75" thickBot="1" x14ac:dyDescent="0.3">
      <c r="A63" s="258" t="s">
        <v>221</v>
      </c>
      <c r="B63" s="167">
        <v>6860</v>
      </c>
      <c r="C63" s="75">
        <v>3343</v>
      </c>
      <c r="D63" s="76">
        <v>3517</v>
      </c>
      <c r="E63" s="75">
        <v>1294</v>
      </c>
      <c r="F63" s="76">
        <v>608</v>
      </c>
      <c r="G63" s="97">
        <v>686</v>
      </c>
      <c r="H63" s="172">
        <v>63.31918035813181</v>
      </c>
      <c r="I63" s="173">
        <v>63.785537111238312</v>
      </c>
      <c r="J63" s="172">
        <v>62.882174146254243</v>
      </c>
      <c r="K63" s="173">
        <v>45.260580622595313</v>
      </c>
      <c r="L63" s="173">
        <v>42.847075405214937</v>
      </c>
      <c r="M63" s="172">
        <v>47.638888888888886</v>
      </c>
    </row>
    <row r="64" spans="1:13" x14ac:dyDescent="0.25">
      <c r="A64" s="255" t="s">
        <v>222</v>
      </c>
      <c r="B64" s="314">
        <v>24282</v>
      </c>
      <c r="C64" s="189">
        <v>11960</v>
      </c>
      <c r="D64" s="188">
        <v>12322</v>
      </c>
      <c r="E64" s="189">
        <v>5263</v>
      </c>
      <c r="F64" s="188">
        <v>2460</v>
      </c>
      <c r="G64" s="315">
        <v>2803</v>
      </c>
      <c r="H64" s="316">
        <v>62.474592842256925</v>
      </c>
      <c r="I64" s="317">
        <v>63.875240333262127</v>
      </c>
      <c r="J64" s="316">
        <v>61.172615797051087</v>
      </c>
      <c r="K64" s="317">
        <v>50.474729068763793</v>
      </c>
      <c r="L64" s="317">
        <v>48.472906403940883</v>
      </c>
      <c r="M64" s="316">
        <v>52.372944693572499</v>
      </c>
    </row>
    <row r="65" spans="1:13" x14ac:dyDescent="0.25">
      <c r="A65" s="257" t="s">
        <v>223</v>
      </c>
      <c r="B65" s="82">
        <v>4488</v>
      </c>
      <c r="C65" s="56">
        <v>2207</v>
      </c>
      <c r="D65" s="65">
        <v>2281</v>
      </c>
      <c r="E65" s="56">
        <v>966</v>
      </c>
      <c r="F65" s="65">
        <v>484</v>
      </c>
      <c r="G65" s="66">
        <v>482</v>
      </c>
      <c r="H65" s="170">
        <v>63.650546021840867</v>
      </c>
      <c r="I65" s="171">
        <v>64.854540111666182</v>
      </c>
      <c r="J65" s="170">
        <v>62.527412280701753</v>
      </c>
      <c r="K65" s="171">
        <v>51.879699248120303</v>
      </c>
      <c r="L65" s="171">
        <v>53.957636566332226</v>
      </c>
      <c r="M65" s="170">
        <v>49.948186528497409</v>
      </c>
    </row>
    <row r="66" spans="1:13" x14ac:dyDescent="0.25">
      <c r="A66" s="257" t="s">
        <v>224</v>
      </c>
      <c r="B66" s="82">
        <v>5510</v>
      </c>
      <c r="C66" s="56">
        <v>2733</v>
      </c>
      <c r="D66" s="65">
        <v>2777</v>
      </c>
      <c r="E66" s="56">
        <v>1099</v>
      </c>
      <c r="F66" s="65">
        <v>496</v>
      </c>
      <c r="G66" s="66">
        <v>603</v>
      </c>
      <c r="H66" s="170">
        <v>58.930481283422466</v>
      </c>
      <c r="I66" s="171">
        <v>61.072625698324025</v>
      </c>
      <c r="J66" s="170">
        <v>56.964102564102561</v>
      </c>
      <c r="K66" s="171">
        <v>45.004095004094999</v>
      </c>
      <c r="L66" s="171">
        <v>42.980935875216637</v>
      </c>
      <c r="M66" s="170">
        <v>46.816770186335404</v>
      </c>
    </row>
    <row r="67" spans="1:13" x14ac:dyDescent="0.25">
      <c r="A67" s="257" t="s">
        <v>225</v>
      </c>
      <c r="B67" s="82">
        <v>3313</v>
      </c>
      <c r="C67" s="56">
        <v>1646</v>
      </c>
      <c r="D67" s="65">
        <v>1667</v>
      </c>
      <c r="E67" s="56">
        <v>672</v>
      </c>
      <c r="F67" s="65">
        <v>310</v>
      </c>
      <c r="G67" s="66">
        <v>362</v>
      </c>
      <c r="H67" s="170">
        <v>61.602826329490512</v>
      </c>
      <c r="I67" s="171">
        <v>62.96863045141545</v>
      </c>
      <c r="J67" s="170">
        <v>60.311143270622289</v>
      </c>
      <c r="K67" s="171">
        <v>45.313553607552258</v>
      </c>
      <c r="L67" s="171">
        <v>42.349726775956285</v>
      </c>
      <c r="M67" s="170">
        <v>48.202396804260985</v>
      </c>
    </row>
    <row r="68" spans="1:13" x14ac:dyDescent="0.25">
      <c r="A68" s="257" t="s">
        <v>226</v>
      </c>
      <c r="B68" s="82">
        <v>5020</v>
      </c>
      <c r="C68" s="56">
        <v>2490</v>
      </c>
      <c r="D68" s="65">
        <v>2530</v>
      </c>
      <c r="E68" s="56">
        <v>1168</v>
      </c>
      <c r="F68" s="65">
        <v>552</v>
      </c>
      <c r="G68" s="66">
        <v>616</v>
      </c>
      <c r="H68" s="170">
        <v>62.577910745450019</v>
      </c>
      <c r="I68" s="171">
        <v>64.059686133264719</v>
      </c>
      <c r="J68" s="170">
        <v>61.185006045949223</v>
      </c>
      <c r="K68" s="171">
        <v>53.455377574370708</v>
      </c>
      <c r="L68" s="171">
        <v>51.540616246498594</v>
      </c>
      <c r="M68" s="170">
        <v>55.296229802513466</v>
      </c>
    </row>
    <row r="69" spans="1:13" ht="15.75" thickBot="1" x14ac:dyDescent="0.3">
      <c r="A69" s="258" t="s">
        <v>227</v>
      </c>
      <c r="B69" s="167">
        <v>5951</v>
      </c>
      <c r="C69" s="75">
        <v>2884</v>
      </c>
      <c r="D69" s="76">
        <v>3067</v>
      </c>
      <c r="E69" s="75">
        <v>1358</v>
      </c>
      <c r="F69" s="76">
        <v>618</v>
      </c>
      <c r="G69" s="97">
        <v>740</v>
      </c>
      <c r="H69" s="172">
        <v>65.640855945290099</v>
      </c>
      <c r="I69" s="173">
        <v>66.375143843498279</v>
      </c>
      <c r="J69" s="172">
        <v>64.965049777589485</v>
      </c>
      <c r="K69" s="173">
        <v>55.315682281059061</v>
      </c>
      <c r="L69" s="173">
        <v>50.614250614250608</v>
      </c>
      <c r="M69" s="172">
        <v>59.967585089141004</v>
      </c>
    </row>
    <row r="70" spans="1:13" x14ac:dyDescent="0.25">
      <c r="A70" s="255" t="s">
        <v>112</v>
      </c>
      <c r="B70" s="314">
        <v>54959</v>
      </c>
      <c r="C70" s="189">
        <v>27239</v>
      </c>
      <c r="D70" s="188">
        <v>27720</v>
      </c>
      <c r="E70" s="189">
        <v>11038</v>
      </c>
      <c r="F70" s="188">
        <v>5151</v>
      </c>
      <c r="G70" s="315">
        <v>5887</v>
      </c>
      <c r="H70" s="316">
        <v>60.362665846586417</v>
      </c>
      <c r="I70" s="317">
        <v>61.811291640192437</v>
      </c>
      <c r="J70" s="316">
        <v>59.003831417624518</v>
      </c>
      <c r="K70" s="317">
        <v>45.493137699377655</v>
      </c>
      <c r="L70" s="317">
        <v>43.354936453160505</v>
      </c>
      <c r="M70" s="316">
        <v>47.544823130350508</v>
      </c>
    </row>
    <row r="71" spans="1:13" x14ac:dyDescent="0.25">
      <c r="A71" s="257" t="s">
        <v>228</v>
      </c>
      <c r="B71" s="82">
        <v>5138</v>
      </c>
      <c r="C71" s="56">
        <v>2578</v>
      </c>
      <c r="D71" s="65">
        <v>2560</v>
      </c>
      <c r="E71" s="56">
        <v>991</v>
      </c>
      <c r="F71" s="65">
        <v>452</v>
      </c>
      <c r="G71" s="66">
        <v>539</v>
      </c>
      <c r="H71" s="170">
        <v>61.166666666666671</v>
      </c>
      <c r="I71" s="171">
        <v>62.436425284572536</v>
      </c>
      <c r="J71" s="170">
        <v>59.939124326855541</v>
      </c>
      <c r="K71" s="171">
        <v>45.668202764976954</v>
      </c>
      <c r="L71" s="171">
        <v>41.65898617511521</v>
      </c>
      <c r="M71" s="170">
        <v>49.677419354838712</v>
      </c>
    </row>
    <row r="72" spans="1:13" x14ac:dyDescent="0.25">
      <c r="A72" s="257" t="s">
        <v>229</v>
      </c>
      <c r="B72" s="82">
        <v>16363</v>
      </c>
      <c r="C72" s="56">
        <v>8073</v>
      </c>
      <c r="D72" s="65">
        <v>8290</v>
      </c>
      <c r="E72" s="56">
        <v>3006</v>
      </c>
      <c r="F72" s="65">
        <v>1407</v>
      </c>
      <c r="G72" s="66">
        <v>1599</v>
      </c>
      <c r="H72" s="170">
        <v>55.993566711152177</v>
      </c>
      <c r="I72" s="171">
        <v>57.577918836031671</v>
      </c>
      <c r="J72" s="170">
        <v>54.532298381791868</v>
      </c>
      <c r="K72" s="171">
        <v>36.454038321610476</v>
      </c>
      <c r="L72" s="171">
        <v>34.965208747514907</v>
      </c>
      <c r="M72" s="170">
        <v>37.873045949786835</v>
      </c>
    </row>
    <row r="73" spans="1:13" x14ac:dyDescent="0.25">
      <c r="A73" s="257" t="s">
        <v>230</v>
      </c>
      <c r="B73" s="82">
        <v>12030</v>
      </c>
      <c r="C73" s="56">
        <v>5926</v>
      </c>
      <c r="D73" s="65">
        <v>6104</v>
      </c>
      <c r="E73" s="56">
        <v>2435</v>
      </c>
      <c r="F73" s="65">
        <v>1141</v>
      </c>
      <c r="G73" s="66">
        <v>1294</v>
      </c>
      <c r="H73" s="170">
        <v>64.214796626454572</v>
      </c>
      <c r="I73" s="171">
        <v>65.574858913356209</v>
      </c>
      <c r="J73" s="170">
        <v>62.947303289677215</v>
      </c>
      <c r="K73" s="171">
        <v>52.130164846927855</v>
      </c>
      <c r="L73" s="171">
        <v>49.716775599128539</v>
      </c>
      <c r="M73" s="170">
        <v>54.461279461279467</v>
      </c>
    </row>
    <row r="74" spans="1:13" x14ac:dyDescent="0.25">
      <c r="A74" s="257" t="s">
        <v>231</v>
      </c>
      <c r="B74" s="82">
        <v>5219</v>
      </c>
      <c r="C74" s="56">
        <v>2648</v>
      </c>
      <c r="D74" s="65">
        <v>2571</v>
      </c>
      <c r="E74" s="56">
        <v>1090</v>
      </c>
      <c r="F74" s="65">
        <v>546</v>
      </c>
      <c r="G74" s="66">
        <v>544</v>
      </c>
      <c r="H74" s="170">
        <v>61.983372921615199</v>
      </c>
      <c r="I74" s="171">
        <v>63.394780943260706</v>
      </c>
      <c r="J74" s="170">
        <v>60.593919396653305</v>
      </c>
      <c r="K74" s="171">
        <v>48.208757187085361</v>
      </c>
      <c r="L74" s="171">
        <v>48.275862068965516</v>
      </c>
      <c r="M74" s="170">
        <v>48.141592920353979</v>
      </c>
    </row>
    <row r="75" spans="1:13" x14ac:dyDescent="0.25">
      <c r="A75" s="257" t="s">
        <v>232</v>
      </c>
      <c r="B75" s="82">
        <v>6549</v>
      </c>
      <c r="C75" s="56">
        <v>3236</v>
      </c>
      <c r="D75" s="65">
        <v>3313</v>
      </c>
      <c r="E75" s="56">
        <v>1493</v>
      </c>
      <c r="F75" s="65">
        <v>662</v>
      </c>
      <c r="G75" s="66">
        <v>831</v>
      </c>
      <c r="H75" s="170">
        <v>62.093486299421642</v>
      </c>
      <c r="I75" s="171">
        <v>63.364010182102994</v>
      </c>
      <c r="J75" s="170">
        <v>60.900735294117645</v>
      </c>
      <c r="K75" s="171">
        <v>52.533427163969037</v>
      </c>
      <c r="L75" s="171">
        <v>48.533724340175951</v>
      </c>
      <c r="M75" s="170">
        <v>56.224627875507437</v>
      </c>
    </row>
    <row r="76" spans="1:13" x14ac:dyDescent="0.25">
      <c r="A76" s="257" t="s">
        <v>233</v>
      </c>
      <c r="B76" s="82">
        <v>4363</v>
      </c>
      <c r="C76" s="56">
        <v>2140</v>
      </c>
      <c r="D76" s="65">
        <v>2223</v>
      </c>
      <c r="E76" s="56">
        <v>888</v>
      </c>
      <c r="F76" s="65">
        <v>423</v>
      </c>
      <c r="G76" s="66">
        <v>465</v>
      </c>
      <c r="H76" s="170">
        <v>62.177568761579025</v>
      </c>
      <c r="I76" s="171">
        <v>62.793427230046952</v>
      </c>
      <c r="J76" s="170">
        <v>61.596009975062351</v>
      </c>
      <c r="K76" s="171">
        <v>48.952590959206169</v>
      </c>
      <c r="L76" s="171">
        <v>47.104677060133632</v>
      </c>
      <c r="M76" s="170">
        <v>50.764192139737993</v>
      </c>
    </row>
    <row r="77" spans="1:13" ht="15.75" thickBot="1" x14ac:dyDescent="0.3">
      <c r="A77" s="258" t="s">
        <v>234</v>
      </c>
      <c r="B77" s="167">
        <v>5297</v>
      </c>
      <c r="C77" s="75">
        <v>2638</v>
      </c>
      <c r="D77" s="76">
        <v>2659</v>
      </c>
      <c r="E77" s="75">
        <v>1135</v>
      </c>
      <c r="F77" s="76">
        <v>520</v>
      </c>
      <c r="G77" s="97">
        <v>615</v>
      </c>
      <c r="H77" s="172">
        <v>60.83610887791432</v>
      </c>
      <c r="I77" s="173">
        <v>62.974456910957265</v>
      </c>
      <c r="J77" s="172">
        <v>58.853474988933151</v>
      </c>
      <c r="K77" s="173">
        <v>50.243470562195661</v>
      </c>
      <c r="L77" s="173">
        <v>47.97047970479705</v>
      </c>
      <c r="M77" s="172">
        <v>52.340425531914889</v>
      </c>
    </row>
    <row r="78" spans="1:13" x14ac:dyDescent="0.25">
      <c r="A78" s="255" t="s">
        <v>113</v>
      </c>
      <c r="B78" s="314">
        <v>30376</v>
      </c>
      <c r="C78" s="189">
        <v>15135</v>
      </c>
      <c r="D78" s="188">
        <v>15241</v>
      </c>
      <c r="E78" s="189">
        <v>6007</v>
      </c>
      <c r="F78" s="188">
        <v>2901</v>
      </c>
      <c r="G78" s="315">
        <v>3106</v>
      </c>
      <c r="H78" s="316">
        <v>63.910454669780556</v>
      </c>
      <c r="I78" s="317">
        <v>65.085576674980643</v>
      </c>
      <c r="J78" s="316">
        <v>62.784757981462413</v>
      </c>
      <c r="K78" s="317">
        <v>48.349967804249836</v>
      </c>
      <c r="L78" s="317">
        <v>47.440719542109569</v>
      </c>
      <c r="M78" s="316">
        <v>49.23125693453796</v>
      </c>
    </row>
    <row r="79" spans="1:13" x14ac:dyDescent="0.25">
      <c r="A79" s="257" t="s">
        <v>235</v>
      </c>
      <c r="B79" s="82">
        <v>1749</v>
      </c>
      <c r="C79" s="56">
        <v>904</v>
      </c>
      <c r="D79" s="65">
        <v>845</v>
      </c>
      <c r="E79" s="56">
        <v>356</v>
      </c>
      <c r="F79" s="65">
        <v>195</v>
      </c>
      <c r="G79" s="66">
        <v>161</v>
      </c>
      <c r="H79" s="170">
        <v>65.188222139396203</v>
      </c>
      <c r="I79" s="171">
        <v>67.0126019273536</v>
      </c>
      <c r="J79" s="170">
        <v>63.343328335832084</v>
      </c>
      <c r="K79" s="171">
        <v>49.375866851595006</v>
      </c>
      <c r="L79" s="171">
        <v>50.387596899224803</v>
      </c>
      <c r="M79" s="170">
        <v>48.203592814371262</v>
      </c>
    </row>
    <row r="80" spans="1:13" x14ac:dyDescent="0.25">
      <c r="A80" s="257" t="s">
        <v>236</v>
      </c>
      <c r="B80" s="82">
        <v>11608</v>
      </c>
      <c r="C80" s="56">
        <v>5748</v>
      </c>
      <c r="D80" s="65">
        <v>5860</v>
      </c>
      <c r="E80" s="56">
        <v>2266</v>
      </c>
      <c r="F80" s="65">
        <v>1115</v>
      </c>
      <c r="G80" s="66">
        <v>1151</v>
      </c>
      <c r="H80" s="170">
        <v>64.189338641893386</v>
      </c>
      <c r="I80" s="171">
        <v>65.42970973249858</v>
      </c>
      <c r="J80" s="170">
        <v>63.017528766534035</v>
      </c>
      <c r="K80" s="171">
        <v>47.815994935640433</v>
      </c>
      <c r="L80" s="171">
        <v>47.833547833547833</v>
      </c>
      <c r="M80" s="170">
        <v>47.799003322259139</v>
      </c>
    </row>
    <row r="81" spans="1:13" x14ac:dyDescent="0.25">
      <c r="A81" s="257" t="s">
        <v>237</v>
      </c>
      <c r="B81" s="82">
        <v>5354</v>
      </c>
      <c r="C81" s="56">
        <v>2680</v>
      </c>
      <c r="D81" s="65">
        <v>2674</v>
      </c>
      <c r="E81" s="56">
        <v>1037</v>
      </c>
      <c r="F81" s="65">
        <v>483</v>
      </c>
      <c r="G81" s="66">
        <v>554</v>
      </c>
      <c r="H81" s="170">
        <v>64.119760479041915</v>
      </c>
      <c r="I81" s="171">
        <v>65.318059956129659</v>
      </c>
      <c r="J81" s="170">
        <v>62.962090887685427</v>
      </c>
      <c r="K81" s="171">
        <v>47.438243366880144</v>
      </c>
      <c r="L81" s="171">
        <v>44.930232558139529</v>
      </c>
      <c r="M81" s="170">
        <v>49.864986498649863</v>
      </c>
    </row>
    <row r="82" spans="1:13" x14ac:dyDescent="0.25">
      <c r="A82" s="257" t="s">
        <v>238</v>
      </c>
      <c r="B82" s="82">
        <v>5958</v>
      </c>
      <c r="C82" s="56">
        <v>2939</v>
      </c>
      <c r="D82" s="65">
        <v>3019</v>
      </c>
      <c r="E82" s="56">
        <v>1169</v>
      </c>
      <c r="F82" s="65">
        <v>580</v>
      </c>
      <c r="G82" s="66">
        <v>589</v>
      </c>
      <c r="H82" s="170">
        <v>63.335813755713829</v>
      </c>
      <c r="I82" s="171">
        <v>63.974749673487153</v>
      </c>
      <c r="J82" s="170">
        <v>62.725950550592145</v>
      </c>
      <c r="K82" s="171">
        <v>47.617107942973526</v>
      </c>
      <c r="L82" s="171">
        <v>49.110922946655378</v>
      </c>
      <c r="M82" s="170">
        <v>46.232339089481947</v>
      </c>
    </row>
    <row r="83" spans="1:13" ht="15.75" thickBot="1" x14ac:dyDescent="0.3">
      <c r="A83" s="258" t="s">
        <v>239</v>
      </c>
      <c r="B83" s="167">
        <v>5707</v>
      </c>
      <c r="C83" s="75">
        <v>2864</v>
      </c>
      <c r="D83" s="76">
        <v>2843</v>
      </c>
      <c r="E83" s="75">
        <v>1179</v>
      </c>
      <c r="F83" s="76">
        <v>528</v>
      </c>
      <c r="G83" s="97">
        <v>651</v>
      </c>
      <c r="H83" s="172">
        <v>63.375902276513052</v>
      </c>
      <c r="I83" s="173">
        <v>64.752430477051774</v>
      </c>
      <c r="J83" s="172">
        <v>62.047140986468797</v>
      </c>
      <c r="K83" s="173">
        <v>50.75333620318554</v>
      </c>
      <c r="L83" s="173">
        <v>46.275197195442594</v>
      </c>
      <c r="M83" s="172">
        <v>55.076142131979701</v>
      </c>
    </row>
    <row r="84" spans="1:13" x14ac:dyDescent="0.25">
      <c r="A84" s="255" t="s">
        <v>114</v>
      </c>
      <c r="B84" s="314">
        <v>26122</v>
      </c>
      <c r="C84" s="189">
        <v>12921</v>
      </c>
      <c r="D84" s="188">
        <v>13201</v>
      </c>
      <c r="E84" s="189">
        <v>5622</v>
      </c>
      <c r="F84" s="188">
        <v>2717</v>
      </c>
      <c r="G84" s="315">
        <v>2905</v>
      </c>
      <c r="H84" s="316">
        <v>61.482335773295361</v>
      </c>
      <c r="I84" s="317">
        <v>62.940230892883243</v>
      </c>
      <c r="J84" s="316">
        <v>60.119318699335089</v>
      </c>
      <c r="K84" s="317">
        <v>49.809515371666521</v>
      </c>
      <c r="L84" s="317">
        <v>49.526066350710899</v>
      </c>
      <c r="M84" s="316">
        <v>50.077572832270299</v>
      </c>
    </row>
    <row r="85" spans="1:13" x14ac:dyDescent="0.25">
      <c r="A85" s="257" t="s">
        <v>240</v>
      </c>
      <c r="B85" s="82">
        <v>4833</v>
      </c>
      <c r="C85" s="56">
        <v>2419</v>
      </c>
      <c r="D85" s="65">
        <v>2414</v>
      </c>
      <c r="E85" s="56">
        <v>1019</v>
      </c>
      <c r="F85" s="65">
        <v>472</v>
      </c>
      <c r="G85" s="66">
        <v>547</v>
      </c>
      <c r="H85" s="170">
        <v>63.709464803585547</v>
      </c>
      <c r="I85" s="171">
        <v>65.537794635600108</v>
      </c>
      <c r="J85" s="170">
        <v>61.976893453145053</v>
      </c>
      <c r="K85" s="171">
        <v>50.949999999999996</v>
      </c>
      <c r="L85" s="171">
        <v>48.810754912099277</v>
      </c>
      <c r="M85" s="170">
        <v>52.952565343659245</v>
      </c>
    </row>
    <row r="86" spans="1:13" x14ac:dyDescent="0.25">
      <c r="A86" s="257" t="s">
        <v>241</v>
      </c>
      <c r="B86" s="82">
        <v>6279</v>
      </c>
      <c r="C86" s="56">
        <v>3127</v>
      </c>
      <c r="D86" s="65">
        <v>3152</v>
      </c>
      <c r="E86" s="56">
        <v>1369</v>
      </c>
      <c r="F86" s="65">
        <v>686</v>
      </c>
      <c r="G86" s="66">
        <v>683</v>
      </c>
      <c r="H86" s="170">
        <v>62.051586125111179</v>
      </c>
      <c r="I86" s="171">
        <v>63.210026278552654</v>
      </c>
      <c r="J86" s="170">
        <v>60.943542150038667</v>
      </c>
      <c r="K86" s="171">
        <v>50.367917586460628</v>
      </c>
      <c r="L86" s="171">
        <v>50.515463917525771</v>
      </c>
      <c r="M86" s="170">
        <v>50.220588235294116</v>
      </c>
    </row>
    <row r="87" spans="1:13" x14ac:dyDescent="0.25">
      <c r="A87" s="257" t="s">
        <v>242</v>
      </c>
      <c r="B87" s="82">
        <v>6366</v>
      </c>
      <c r="C87" s="56">
        <v>3138</v>
      </c>
      <c r="D87" s="65">
        <v>3228</v>
      </c>
      <c r="E87" s="56">
        <v>1441</v>
      </c>
      <c r="F87" s="65">
        <v>681</v>
      </c>
      <c r="G87" s="66">
        <v>760</v>
      </c>
      <c r="H87" s="170">
        <v>60.369843527738269</v>
      </c>
      <c r="I87" s="171">
        <v>62.249553659988102</v>
      </c>
      <c r="J87" s="170">
        <v>58.64825581395349</v>
      </c>
      <c r="K87" s="171">
        <v>51.871850251979843</v>
      </c>
      <c r="L87" s="171">
        <v>51.630022744503414</v>
      </c>
      <c r="M87" s="170">
        <v>52.090472926662102</v>
      </c>
    </row>
    <row r="88" spans="1:13" ht="15.75" thickBot="1" x14ac:dyDescent="0.3">
      <c r="A88" s="258" t="s">
        <v>243</v>
      </c>
      <c r="B88" s="167">
        <v>8644</v>
      </c>
      <c r="C88" s="75">
        <v>4237</v>
      </c>
      <c r="D88" s="76">
        <v>4407</v>
      </c>
      <c r="E88" s="75">
        <v>1793</v>
      </c>
      <c r="F88" s="76">
        <v>878</v>
      </c>
      <c r="G88" s="97">
        <v>915</v>
      </c>
      <c r="H88" s="172">
        <v>60.715038280536625</v>
      </c>
      <c r="I88" s="173">
        <v>61.85401459854014</v>
      </c>
      <c r="J88" s="172">
        <v>59.65886015974008</v>
      </c>
      <c r="K88" s="173">
        <v>47.29622790820364</v>
      </c>
      <c r="L88" s="173">
        <v>47.665580890336592</v>
      </c>
      <c r="M88" s="172">
        <v>46.947152385838891</v>
      </c>
    </row>
    <row r="89" spans="1:13" x14ac:dyDescent="0.25">
      <c r="A89" s="255" t="s">
        <v>115</v>
      </c>
      <c r="B89" s="314">
        <v>54592</v>
      </c>
      <c r="C89" s="189">
        <v>27024</v>
      </c>
      <c r="D89" s="188">
        <v>27568</v>
      </c>
      <c r="E89" s="189">
        <v>10722</v>
      </c>
      <c r="F89" s="188">
        <v>5046</v>
      </c>
      <c r="G89" s="315">
        <v>5676</v>
      </c>
      <c r="H89" s="316">
        <v>61.104519710774326</v>
      </c>
      <c r="I89" s="317">
        <v>62.115570266170181</v>
      </c>
      <c r="J89" s="316">
        <v>60.144864298804436</v>
      </c>
      <c r="K89" s="317">
        <v>44.758922980588608</v>
      </c>
      <c r="L89" s="317">
        <v>43.343068201339975</v>
      </c>
      <c r="M89" s="316">
        <v>46.097620401201986</v>
      </c>
    </row>
    <row r="90" spans="1:13" x14ac:dyDescent="0.25">
      <c r="A90" s="257" t="s">
        <v>244</v>
      </c>
      <c r="B90" s="82">
        <v>4152</v>
      </c>
      <c r="C90" s="56">
        <v>2042</v>
      </c>
      <c r="D90" s="65">
        <v>2110</v>
      </c>
      <c r="E90" s="56">
        <v>781</v>
      </c>
      <c r="F90" s="65">
        <v>369</v>
      </c>
      <c r="G90" s="66">
        <v>412</v>
      </c>
      <c r="H90" s="170">
        <v>61.776521350989434</v>
      </c>
      <c r="I90" s="171">
        <v>63.65336658354115</v>
      </c>
      <c r="J90" s="170">
        <v>60.062624537432399</v>
      </c>
      <c r="K90" s="171">
        <v>43.4130072262368</v>
      </c>
      <c r="L90" s="171">
        <v>42.560553633217992</v>
      </c>
      <c r="M90" s="264">
        <v>44.206008583690988</v>
      </c>
    </row>
    <row r="91" spans="1:13" x14ac:dyDescent="0.25">
      <c r="A91" s="257" t="s">
        <v>245</v>
      </c>
      <c r="B91" s="82">
        <v>10418</v>
      </c>
      <c r="C91" s="56">
        <v>5127</v>
      </c>
      <c r="D91" s="65">
        <v>5291</v>
      </c>
      <c r="E91" s="56">
        <v>2075</v>
      </c>
      <c r="F91" s="65">
        <v>979</v>
      </c>
      <c r="G91" s="66">
        <v>1096</v>
      </c>
      <c r="H91" s="170">
        <v>64.225386844214299</v>
      </c>
      <c r="I91" s="171">
        <v>64.588057445200292</v>
      </c>
      <c r="J91" s="170">
        <v>63.877822045152719</v>
      </c>
      <c r="K91" s="171">
        <v>48.754699248120303</v>
      </c>
      <c r="L91" s="171">
        <v>46.201038225578102</v>
      </c>
      <c r="M91" s="170">
        <v>51.286850725315858</v>
      </c>
    </row>
    <row r="92" spans="1:13" x14ac:dyDescent="0.25">
      <c r="A92" s="257" t="s">
        <v>246</v>
      </c>
      <c r="B92" s="82">
        <v>10504</v>
      </c>
      <c r="C92" s="56">
        <v>5252</v>
      </c>
      <c r="D92" s="65">
        <v>5252</v>
      </c>
      <c r="E92" s="56">
        <v>2055</v>
      </c>
      <c r="F92" s="65">
        <v>972</v>
      </c>
      <c r="G92" s="66">
        <v>1083</v>
      </c>
      <c r="H92" s="170">
        <v>60.503427221934224</v>
      </c>
      <c r="I92" s="171">
        <v>61.701127819548873</v>
      </c>
      <c r="J92" s="170">
        <v>59.351339134365467</v>
      </c>
      <c r="K92" s="171">
        <v>44.868995633187772</v>
      </c>
      <c r="L92" s="171">
        <v>44.363304427202188</v>
      </c>
      <c r="M92" s="170">
        <v>45.332775219757224</v>
      </c>
    </row>
    <row r="93" spans="1:13" x14ac:dyDescent="0.25">
      <c r="A93" s="257" t="s">
        <v>247</v>
      </c>
      <c r="B93" s="82">
        <v>7131</v>
      </c>
      <c r="C93" s="56">
        <v>3493</v>
      </c>
      <c r="D93" s="65">
        <v>3638</v>
      </c>
      <c r="E93" s="56">
        <v>1479</v>
      </c>
      <c r="F93" s="65">
        <v>672</v>
      </c>
      <c r="G93" s="66">
        <v>807</v>
      </c>
      <c r="H93" s="170">
        <v>61.628208452164891</v>
      </c>
      <c r="I93" s="171">
        <v>62.153024911032027</v>
      </c>
      <c r="J93" s="170">
        <v>61.13258275920014</v>
      </c>
      <c r="K93" s="171">
        <v>48.892561983471069</v>
      </c>
      <c r="L93" s="171">
        <v>46.280991735537192</v>
      </c>
      <c r="M93" s="170">
        <v>51.303242212333124</v>
      </c>
    </row>
    <row r="94" spans="1:13" x14ac:dyDescent="0.25">
      <c r="A94" s="257" t="s">
        <v>248</v>
      </c>
      <c r="B94" s="82">
        <v>8442</v>
      </c>
      <c r="C94" s="56">
        <v>4216</v>
      </c>
      <c r="D94" s="65">
        <v>4226</v>
      </c>
      <c r="E94" s="56">
        <v>1763</v>
      </c>
      <c r="F94" s="56">
        <v>817</v>
      </c>
      <c r="G94" s="66">
        <v>946</v>
      </c>
      <c r="H94" s="170">
        <v>62.353201861289605</v>
      </c>
      <c r="I94" s="171">
        <v>64.014576374126946</v>
      </c>
      <c r="J94" s="170">
        <v>60.779519631813606</v>
      </c>
      <c r="K94" s="171">
        <v>49.122318194483142</v>
      </c>
      <c r="L94" s="171">
        <v>46.90011481056257</v>
      </c>
      <c r="M94" s="170">
        <v>51.218191662154844</v>
      </c>
    </row>
    <row r="95" spans="1:13" x14ac:dyDescent="0.25">
      <c r="A95" s="257" t="s">
        <v>249</v>
      </c>
      <c r="B95" s="82">
        <v>13945</v>
      </c>
      <c r="C95" s="56">
        <v>6894</v>
      </c>
      <c r="D95" s="65">
        <v>7051</v>
      </c>
      <c r="E95" s="56">
        <v>2569</v>
      </c>
      <c r="F95" s="65">
        <v>1237</v>
      </c>
      <c r="G95" s="66">
        <v>1332</v>
      </c>
      <c r="H95" s="170">
        <v>58.276568180868402</v>
      </c>
      <c r="I95" s="171">
        <v>59.216629445112524</v>
      </c>
      <c r="J95" s="170">
        <v>57.385854968666074</v>
      </c>
      <c r="K95" s="171">
        <v>38.308977035490607</v>
      </c>
      <c r="L95" s="171">
        <v>37.817181290125347</v>
      </c>
      <c r="M95" s="170">
        <v>38.777292576419214</v>
      </c>
    </row>
  </sheetData>
  <mergeCells count="5">
    <mergeCell ref="A3:A4"/>
    <mergeCell ref="B3:D3"/>
    <mergeCell ref="E3:G3"/>
    <mergeCell ref="H3:J3"/>
    <mergeCell ref="K3:M3"/>
  </mergeCells>
  <hyperlinks>
    <hyperlink ref="O2" location="OBSAH!A1" tooltip="o" display="zpět na obsah"/>
  </hyperlinks>
  <pageMargins left="0.70866141732283472" right="0.70866141732283472" top="0.78740157480314965" bottom="0.78740157480314965" header="0.31496062992125984" footer="0.31496062992125984"/>
  <pageSetup paperSize="9" scale="50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96"/>
  <sheetViews>
    <sheetView showGridLines="0" zoomScaleNormal="100" workbookViewId="0"/>
  </sheetViews>
  <sheetFormatPr defaultRowHeight="15" x14ac:dyDescent="0.25"/>
  <cols>
    <col min="1" max="1" width="21.28515625" customWidth="1"/>
    <col min="8" max="8" width="10.7109375" customWidth="1"/>
    <col min="9" max="9" width="9.7109375" customWidth="1"/>
    <col min="10" max="11" width="9.85546875" customWidth="1"/>
    <col min="12" max="12" width="9.5703125" customWidth="1"/>
    <col min="13" max="13" width="9.7109375" customWidth="1"/>
  </cols>
  <sheetData>
    <row r="1" spans="1:15" x14ac:dyDescent="0.25">
      <c r="A1" s="17" t="s">
        <v>583</v>
      </c>
    </row>
    <row r="2" spans="1:15" ht="15.75" thickBot="1" x14ac:dyDescent="0.3">
      <c r="A2" s="123" t="s">
        <v>716</v>
      </c>
      <c r="M2" s="4"/>
      <c r="O2" s="4" t="s">
        <v>83</v>
      </c>
    </row>
    <row r="3" spans="1:15" ht="27" customHeight="1" x14ac:dyDescent="0.25">
      <c r="A3" s="341" t="s">
        <v>169</v>
      </c>
      <c r="B3" s="353" t="s">
        <v>254</v>
      </c>
      <c r="C3" s="344"/>
      <c r="D3" s="344"/>
      <c r="E3" s="344" t="s">
        <v>255</v>
      </c>
      <c r="F3" s="344"/>
      <c r="G3" s="354"/>
      <c r="H3" s="355" t="s">
        <v>256</v>
      </c>
      <c r="I3" s="349"/>
      <c r="J3" s="349"/>
      <c r="K3" s="349" t="s">
        <v>257</v>
      </c>
      <c r="L3" s="349"/>
      <c r="M3" s="351"/>
    </row>
    <row r="4" spans="1:15" ht="45.75" thickBot="1" x14ac:dyDescent="0.3">
      <c r="A4" s="342"/>
      <c r="B4" s="220" t="s">
        <v>158</v>
      </c>
      <c r="C4" s="221" t="s">
        <v>258</v>
      </c>
      <c r="D4" s="221" t="s">
        <v>259</v>
      </c>
      <c r="E4" s="221" t="s">
        <v>158</v>
      </c>
      <c r="F4" s="221" t="s">
        <v>258</v>
      </c>
      <c r="G4" s="222" t="s">
        <v>259</v>
      </c>
      <c r="H4" s="111" t="s">
        <v>260</v>
      </c>
      <c r="I4" s="221" t="s">
        <v>261</v>
      </c>
      <c r="J4" s="221" t="s">
        <v>262</v>
      </c>
      <c r="K4" s="221" t="s">
        <v>263</v>
      </c>
      <c r="L4" s="221" t="s">
        <v>264</v>
      </c>
      <c r="M4" s="113" t="s">
        <v>265</v>
      </c>
    </row>
    <row r="5" spans="1:15" ht="15.75" thickBot="1" x14ac:dyDescent="0.3">
      <c r="A5" s="262" t="s">
        <v>172</v>
      </c>
      <c r="B5" s="162">
        <v>2946</v>
      </c>
      <c r="C5" s="157">
        <v>1305</v>
      </c>
      <c r="D5" s="156">
        <v>1641</v>
      </c>
      <c r="E5" s="162">
        <v>722</v>
      </c>
      <c r="F5" s="157">
        <v>305</v>
      </c>
      <c r="G5" s="158">
        <v>417</v>
      </c>
      <c r="H5" s="168">
        <v>0.35183807327451849</v>
      </c>
      <c r="I5" s="169">
        <v>0.32232568478770968</v>
      </c>
      <c r="J5" s="168">
        <v>0.37946846665602951</v>
      </c>
      <c r="K5" s="169">
        <v>0.32545979084024523</v>
      </c>
      <c r="L5" s="169">
        <v>0.28144060680440336</v>
      </c>
      <c r="M5" s="168">
        <v>0.36750125584961529</v>
      </c>
    </row>
    <row r="6" spans="1:15" ht="15.75" thickBot="1" x14ac:dyDescent="0.3">
      <c r="A6" s="263" t="s">
        <v>102</v>
      </c>
      <c r="B6" s="163">
        <v>240</v>
      </c>
      <c r="C6" s="164">
        <v>127</v>
      </c>
      <c r="D6" s="165">
        <v>113</v>
      </c>
      <c r="E6" s="164">
        <v>49</v>
      </c>
      <c r="F6" s="165">
        <v>24</v>
      </c>
      <c r="G6" s="166">
        <v>25</v>
      </c>
      <c r="H6" s="48">
        <v>0.2318123865085191</v>
      </c>
      <c r="I6" s="47">
        <v>0.25513278958576074</v>
      </c>
      <c r="J6" s="48">
        <v>0.21021691409011423</v>
      </c>
      <c r="K6" s="47">
        <v>0.165961049957663</v>
      </c>
      <c r="L6" s="47">
        <v>0.16371077762619371</v>
      </c>
      <c r="M6" s="48">
        <v>0.16818028927009754</v>
      </c>
    </row>
    <row r="7" spans="1:15" x14ac:dyDescent="0.25">
      <c r="A7" s="255" t="s">
        <v>103</v>
      </c>
      <c r="B7" s="314">
        <v>503</v>
      </c>
      <c r="C7" s="189">
        <v>247</v>
      </c>
      <c r="D7" s="188">
        <v>256</v>
      </c>
      <c r="E7" s="189">
        <v>87</v>
      </c>
      <c r="F7" s="188">
        <v>41</v>
      </c>
      <c r="G7" s="315">
        <v>46</v>
      </c>
      <c r="H7" s="316">
        <v>0.42030148066446066</v>
      </c>
      <c r="I7" s="317">
        <v>0.4292069229165219</v>
      </c>
      <c r="J7" s="316">
        <v>0.41205253669842912</v>
      </c>
      <c r="K7" s="317">
        <v>0.28960420758296995</v>
      </c>
      <c r="L7" s="317">
        <v>0.28153539792625143</v>
      </c>
      <c r="M7" s="316">
        <v>0.29719602015764307</v>
      </c>
    </row>
    <row r="8" spans="1:15" x14ac:dyDescent="0.25">
      <c r="A8" s="257" t="s">
        <v>173</v>
      </c>
      <c r="B8" s="82">
        <v>28</v>
      </c>
      <c r="C8" s="56">
        <v>15</v>
      </c>
      <c r="D8" s="65">
        <v>13</v>
      </c>
      <c r="E8" s="56">
        <v>2</v>
      </c>
      <c r="F8" s="65">
        <v>1</v>
      </c>
      <c r="G8" s="66">
        <v>1</v>
      </c>
      <c r="H8" s="170">
        <v>0.3470930953266394</v>
      </c>
      <c r="I8" s="171">
        <v>0.3825554705432288</v>
      </c>
      <c r="J8" s="170">
        <v>0.31355523396044382</v>
      </c>
      <c r="K8" s="171">
        <v>0.10050251256281408</v>
      </c>
      <c r="L8" s="171">
        <v>0.10080645161290322</v>
      </c>
      <c r="M8" s="170">
        <v>0.1002004008016032</v>
      </c>
    </row>
    <row r="9" spans="1:15" x14ac:dyDescent="0.25">
      <c r="A9" s="257" t="s">
        <v>174</v>
      </c>
      <c r="B9" s="82">
        <v>21</v>
      </c>
      <c r="C9" s="56">
        <v>11</v>
      </c>
      <c r="D9" s="65">
        <v>10</v>
      </c>
      <c r="E9" s="56">
        <v>6</v>
      </c>
      <c r="F9" s="65">
        <v>1</v>
      </c>
      <c r="G9" s="66">
        <v>5</v>
      </c>
      <c r="H9" s="170">
        <v>0.25897151313355526</v>
      </c>
      <c r="I9" s="171">
        <v>0.2816180235535074</v>
      </c>
      <c r="J9" s="170">
        <v>0.23792529145848204</v>
      </c>
      <c r="K9" s="171">
        <v>0.30075187969924816</v>
      </c>
      <c r="L9" s="171">
        <v>0.10341261633919339</v>
      </c>
      <c r="M9" s="170">
        <v>0.48638132295719844</v>
      </c>
    </row>
    <row r="10" spans="1:15" x14ac:dyDescent="0.25">
      <c r="A10" s="257" t="s">
        <v>175</v>
      </c>
      <c r="B10" s="82">
        <v>64</v>
      </c>
      <c r="C10" s="56">
        <v>34</v>
      </c>
      <c r="D10" s="65">
        <v>30</v>
      </c>
      <c r="E10" s="56">
        <v>10</v>
      </c>
      <c r="F10" s="65">
        <v>4</v>
      </c>
      <c r="G10" s="66">
        <v>6</v>
      </c>
      <c r="H10" s="170">
        <v>0.47576568539994046</v>
      </c>
      <c r="I10" s="171">
        <v>0.52356020942408377</v>
      </c>
      <c r="J10" s="170">
        <v>0.43115837884449548</v>
      </c>
      <c r="K10" s="171">
        <v>0.28935185185185186</v>
      </c>
      <c r="L10" s="171">
        <v>0.2443494196701283</v>
      </c>
      <c r="M10" s="170">
        <v>0.32985156679494226</v>
      </c>
    </row>
    <row r="11" spans="1:15" x14ac:dyDescent="0.25">
      <c r="A11" s="257" t="s">
        <v>176</v>
      </c>
      <c r="B11" s="82">
        <v>82</v>
      </c>
      <c r="C11" s="56">
        <v>35</v>
      </c>
      <c r="D11" s="65">
        <v>47</v>
      </c>
      <c r="E11" s="56">
        <v>16</v>
      </c>
      <c r="F11" s="65">
        <v>8</v>
      </c>
      <c r="G11" s="66">
        <v>8</v>
      </c>
      <c r="H11" s="170">
        <v>0.98309555209207533</v>
      </c>
      <c r="I11" s="171">
        <v>0.87983911513323276</v>
      </c>
      <c r="J11" s="170">
        <v>1.0772404308961723</v>
      </c>
      <c r="K11" s="171">
        <v>0.74592074592074598</v>
      </c>
      <c r="L11" s="171">
        <v>0.78740157480314954</v>
      </c>
      <c r="M11" s="170">
        <v>0.70859167404782997</v>
      </c>
    </row>
    <row r="12" spans="1:15" x14ac:dyDescent="0.25">
      <c r="A12" s="257" t="s">
        <v>177</v>
      </c>
      <c r="B12" s="82">
        <v>43</v>
      </c>
      <c r="C12" s="56">
        <v>21</v>
      </c>
      <c r="D12" s="65">
        <v>22</v>
      </c>
      <c r="E12" s="56">
        <v>3</v>
      </c>
      <c r="F12" s="65">
        <v>2</v>
      </c>
      <c r="G12" s="66">
        <v>1</v>
      </c>
      <c r="H12" s="170">
        <v>0.75531354294747932</v>
      </c>
      <c r="I12" s="171">
        <v>0.75757575757575757</v>
      </c>
      <c r="J12" s="170">
        <v>0.7531667237247518</v>
      </c>
      <c r="K12" s="171">
        <v>0.20703933747412009</v>
      </c>
      <c r="L12" s="171">
        <v>0.29239766081871343</v>
      </c>
      <c r="M12" s="170">
        <v>0.13071895424836599</v>
      </c>
    </row>
    <row r="13" spans="1:15" x14ac:dyDescent="0.25">
      <c r="A13" s="257" t="s">
        <v>178</v>
      </c>
      <c r="B13" s="82">
        <v>27</v>
      </c>
      <c r="C13" s="56">
        <v>13</v>
      </c>
      <c r="D13" s="65">
        <v>14</v>
      </c>
      <c r="E13" s="56">
        <v>10</v>
      </c>
      <c r="F13" s="65">
        <v>4</v>
      </c>
      <c r="G13" s="66">
        <v>6</v>
      </c>
      <c r="H13" s="170">
        <v>0.29366978464215793</v>
      </c>
      <c r="I13" s="171">
        <v>0.29518619436875565</v>
      </c>
      <c r="J13" s="170">
        <v>0.29227557411273486</v>
      </c>
      <c r="K13" s="171">
        <v>0.42680324370465217</v>
      </c>
      <c r="L13" s="171">
        <v>0.33927056827820185</v>
      </c>
      <c r="M13" s="170">
        <v>0.51546391752577314</v>
      </c>
    </row>
    <row r="14" spans="1:15" x14ac:dyDescent="0.25">
      <c r="A14" s="257" t="s">
        <v>179</v>
      </c>
      <c r="B14" s="82">
        <v>48</v>
      </c>
      <c r="C14" s="56">
        <v>23</v>
      </c>
      <c r="D14" s="65">
        <v>25</v>
      </c>
      <c r="E14" s="56">
        <v>10</v>
      </c>
      <c r="F14" s="65">
        <v>7</v>
      </c>
      <c r="G14" s="66">
        <v>3</v>
      </c>
      <c r="H14" s="170">
        <v>0.44255946892863723</v>
      </c>
      <c r="I14" s="171">
        <v>0.44895569002537572</v>
      </c>
      <c r="J14" s="170">
        <v>0.43683382841167218</v>
      </c>
      <c r="K14" s="171">
        <v>0.36062026685899751</v>
      </c>
      <c r="L14" s="171">
        <v>0.51775147928994092</v>
      </c>
      <c r="M14" s="170">
        <v>0.21111893033075299</v>
      </c>
    </row>
    <row r="15" spans="1:15" x14ac:dyDescent="0.25">
      <c r="A15" s="257" t="s">
        <v>180</v>
      </c>
      <c r="B15" s="82">
        <v>39</v>
      </c>
      <c r="C15" s="56">
        <v>9</v>
      </c>
      <c r="D15" s="65">
        <v>30</v>
      </c>
      <c r="E15" s="56">
        <v>2</v>
      </c>
      <c r="F15" s="65">
        <v>0</v>
      </c>
      <c r="G15" s="66">
        <v>2</v>
      </c>
      <c r="H15" s="170">
        <v>0.4342500835096314</v>
      </c>
      <c r="I15" s="171">
        <v>0.20703933747412009</v>
      </c>
      <c r="J15" s="170">
        <v>0.64738886491152348</v>
      </c>
      <c r="K15" s="171">
        <v>8.8849400266548195E-2</v>
      </c>
      <c r="L15" s="171">
        <v>0</v>
      </c>
      <c r="M15" s="170">
        <v>0.17167381974248927</v>
      </c>
    </row>
    <row r="16" spans="1:15" x14ac:dyDescent="0.25">
      <c r="A16" s="257" t="s">
        <v>181</v>
      </c>
      <c r="B16" s="82">
        <v>45</v>
      </c>
      <c r="C16" s="56">
        <v>24</v>
      </c>
      <c r="D16" s="65">
        <v>21</v>
      </c>
      <c r="E16" s="56">
        <v>10</v>
      </c>
      <c r="F16" s="65">
        <v>6</v>
      </c>
      <c r="G16" s="66">
        <v>4</v>
      </c>
      <c r="H16" s="170">
        <v>0.23844849512505298</v>
      </c>
      <c r="I16" s="171">
        <v>0.26490066225165565</v>
      </c>
      <c r="J16" s="170">
        <v>0.21402364451691805</v>
      </c>
      <c r="K16" s="171">
        <v>0.22007042253521128</v>
      </c>
      <c r="L16" s="171">
        <v>0.27137042062415195</v>
      </c>
      <c r="M16" s="170">
        <v>0.17145306472353192</v>
      </c>
    </row>
    <row r="17" spans="1:13" x14ac:dyDescent="0.25">
      <c r="A17" s="257" t="s">
        <v>182</v>
      </c>
      <c r="B17" s="82">
        <v>42</v>
      </c>
      <c r="C17" s="56">
        <v>28</v>
      </c>
      <c r="D17" s="65">
        <v>14</v>
      </c>
      <c r="E17" s="56">
        <v>4</v>
      </c>
      <c r="F17" s="65">
        <v>1</v>
      </c>
      <c r="G17" s="66">
        <v>3</v>
      </c>
      <c r="H17" s="170">
        <v>0.27857000729588116</v>
      </c>
      <c r="I17" s="171">
        <v>0.38578120694406171</v>
      </c>
      <c r="J17" s="170">
        <v>0.17905102954341987</v>
      </c>
      <c r="K17" s="171">
        <v>0.10902153175252113</v>
      </c>
      <c r="L17" s="171">
        <v>5.7670126874279123E-2</v>
      </c>
      <c r="M17" s="170">
        <v>0.15503875968992248</v>
      </c>
    </row>
    <row r="18" spans="1:13" x14ac:dyDescent="0.25">
      <c r="A18" s="257" t="s">
        <v>183</v>
      </c>
      <c r="B18" s="82">
        <v>34</v>
      </c>
      <c r="C18" s="56">
        <v>16</v>
      </c>
      <c r="D18" s="65">
        <v>18</v>
      </c>
      <c r="E18" s="56">
        <v>7</v>
      </c>
      <c r="F18" s="65">
        <v>4</v>
      </c>
      <c r="G18" s="66">
        <v>3</v>
      </c>
      <c r="H18" s="170">
        <v>0.38566243194192379</v>
      </c>
      <c r="I18" s="171">
        <v>0.3733955659276546</v>
      </c>
      <c r="J18" s="170">
        <v>0.39726329728536747</v>
      </c>
      <c r="K18" s="171">
        <v>0.29698769622401361</v>
      </c>
      <c r="L18" s="171">
        <v>0.3395585738539898</v>
      </c>
      <c r="M18" s="170">
        <v>0.2544529262086514</v>
      </c>
    </row>
    <row r="19" spans="1:13" ht="15.75" thickBot="1" x14ac:dyDescent="0.3">
      <c r="A19" s="258" t="s">
        <v>184</v>
      </c>
      <c r="B19" s="167">
        <v>30</v>
      </c>
      <c r="C19" s="75">
        <v>18</v>
      </c>
      <c r="D19" s="76">
        <v>12</v>
      </c>
      <c r="E19" s="75">
        <v>7</v>
      </c>
      <c r="F19" s="76">
        <v>3</v>
      </c>
      <c r="G19" s="97">
        <v>4</v>
      </c>
      <c r="H19" s="172">
        <v>0.70955534531693476</v>
      </c>
      <c r="I19" s="173">
        <v>0.89999999999999991</v>
      </c>
      <c r="J19" s="172">
        <v>0.53859964093357271</v>
      </c>
      <c r="K19" s="173">
        <v>0.65481758652946687</v>
      </c>
      <c r="L19" s="173">
        <v>0.56925996204933582</v>
      </c>
      <c r="M19" s="172">
        <v>0.73800738007380073</v>
      </c>
    </row>
    <row r="20" spans="1:13" x14ac:dyDescent="0.25">
      <c r="A20" s="255" t="s">
        <v>104</v>
      </c>
      <c r="B20" s="314">
        <v>100</v>
      </c>
      <c r="C20" s="189">
        <v>42</v>
      </c>
      <c r="D20" s="188">
        <v>58</v>
      </c>
      <c r="E20" s="189">
        <v>22</v>
      </c>
      <c r="F20" s="188">
        <v>7</v>
      </c>
      <c r="G20" s="315">
        <v>15</v>
      </c>
      <c r="H20" s="316">
        <v>0.20151133501259444</v>
      </c>
      <c r="I20" s="317">
        <v>0.1742449385994026</v>
      </c>
      <c r="J20" s="316">
        <v>0.22726382195055053</v>
      </c>
      <c r="K20" s="317">
        <v>0.16912669126691268</v>
      </c>
      <c r="L20" s="317">
        <v>0.11013215859030838</v>
      </c>
      <c r="M20" s="316">
        <v>0.2254960914010824</v>
      </c>
    </row>
    <row r="21" spans="1:13" x14ac:dyDescent="0.25">
      <c r="A21" s="257" t="s">
        <v>185</v>
      </c>
      <c r="B21" s="82">
        <v>31</v>
      </c>
      <c r="C21" s="56">
        <v>15</v>
      </c>
      <c r="D21" s="65">
        <v>16</v>
      </c>
      <c r="E21" s="56">
        <v>6</v>
      </c>
      <c r="F21" s="65">
        <v>3</v>
      </c>
      <c r="G21" s="66">
        <v>3</v>
      </c>
      <c r="H21" s="170">
        <v>0.20353226971308516</v>
      </c>
      <c r="I21" s="171">
        <v>0.20115327879844441</v>
      </c>
      <c r="J21" s="170">
        <v>0.20581425263699513</v>
      </c>
      <c r="K21" s="171">
        <v>0.1524390243902439</v>
      </c>
      <c r="L21" s="171">
        <v>0.15432098765432098</v>
      </c>
      <c r="M21" s="170">
        <v>0.15060240963855423</v>
      </c>
    </row>
    <row r="22" spans="1:13" x14ac:dyDescent="0.25">
      <c r="A22" s="257" t="s">
        <v>186</v>
      </c>
      <c r="B22" s="82">
        <v>15</v>
      </c>
      <c r="C22" s="56">
        <v>2</v>
      </c>
      <c r="D22" s="65">
        <v>13</v>
      </c>
      <c r="E22" s="56">
        <v>3</v>
      </c>
      <c r="F22" s="65">
        <v>0</v>
      </c>
      <c r="G22" s="66">
        <v>3</v>
      </c>
      <c r="H22" s="170">
        <v>0.29827003380393718</v>
      </c>
      <c r="I22" s="171">
        <v>8.3022000830220002E-2</v>
      </c>
      <c r="J22" s="170">
        <v>0.49618320610687022</v>
      </c>
      <c r="K22" s="171">
        <v>0.23291925465838509</v>
      </c>
      <c r="L22" s="171">
        <v>0</v>
      </c>
      <c r="M22" s="170">
        <v>0.45045045045045046</v>
      </c>
    </row>
    <row r="23" spans="1:13" x14ac:dyDescent="0.25">
      <c r="A23" s="257" t="s">
        <v>187</v>
      </c>
      <c r="B23" s="82">
        <v>14</v>
      </c>
      <c r="C23" s="56">
        <v>7</v>
      </c>
      <c r="D23" s="65">
        <v>7</v>
      </c>
      <c r="E23" s="56">
        <v>4</v>
      </c>
      <c r="F23" s="65">
        <v>0</v>
      </c>
      <c r="G23" s="66">
        <v>4</v>
      </c>
      <c r="H23" s="170">
        <v>0.20917376363364712</v>
      </c>
      <c r="I23" s="171">
        <v>0.21218551076083661</v>
      </c>
      <c r="J23" s="170">
        <v>0.20624631703005303</v>
      </c>
      <c r="K23" s="171">
        <v>0.22701475595913734</v>
      </c>
      <c r="L23" s="171">
        <v>0</v>
      </c>
      <c r="M23" s="264">
        <v>0.44296788482834992</v>
      </c>
    </row>
    <row r="24" spans="1:13" x14ac:dyDescent="0.25">
      <c r="A24" s="257" t="s">
        <v>188</v>
      </c>
      <c r="B24" s="82">
        <v>3</v>
      </c>
      <c r="C24" s="56">
        <v>1</v>
      </c>
      <c r="D24" s="65">
        <v>2</v>
      </c>
      <c r="E24" s="56">
        <v>1</v>
      </c>
      <c r="F24" s="65">
        <v>0</v>
      </c>
      <c r="G24" s="66">
        <v>1</v>
      </c>
      <c r="H24" s="170">
        <v>5.5782818891781327E-2</v>
      </c>
      <c r="I24" s="171">
        <v>3.844675124951942E-2</v>
      </c>
      <c r="J24" s="170">
        <v>7.2020165646380988E-2</v>
      </c>
      <c r="K24" s="171">
        <v>7.1736011477761846E-2</v>
      </c>
      <c r="L24" s="171">
        <v>0</v>
      </c>
      <c r="M24" s="264">
        <v>0.1404494382022472</v>
      </c>
    </row>
    <row r="25" spans="1:13" x14ac:dyDescent="0.25">
      <c r="A25" s="257" t="s">
        <v>189</v>
      </c>
      <c r="B25" s="82">
        <v>5</v>
      </c>
      <c r="C25" s="56">
        <v>2</v>
      </c>
      <c r="D25" s="65">
        <v>3</v>
      </c>
      <c r="E25" s="56">
        <v>2</v>
      </c>
      <c r="F25" s="56">
        <v>0</v>
      </c>
      <c r="G25" s="66">
        <v>2</v>
      </c>
      <c r="H25" s="170">
        <v>0.13014055179593961</v>
      </c>
      <c r="I25" s="171">
        <v>0.10804970286331712</v>
      </c>
      <c r="J25" s="170">
        <v>0.15067805123053743</v>
      </c>
      <c r="K25" s="171">
        <v>0.19342359767891684</v>
      </c>
      <c r="L25" s="171">
        <v>0</v>
      </c>
      <c r="M25" s="264">
        <v>0.36900369003690037</v>
      </c>
    </row>
    <row r="26" spans="1:13" x14ac:dyDescent="0.25">
      <c r="A26" s="257" t="s">
        <v>190</v>
      </c>
      <c r="B26" s="82">
        <v>5</v>
      </c>
      <c r="C26" s="56">
        <v>3</v>
      </c>
      <c r="D26" s="65">
        <v>2</v>
      </c>
      <c r="E26" s="56">
        <v>4</v>
      </c>
      <c r="F26" s="56">
        <v>2</v>
      </c>
      <c r="G26" s="66">
        <v>2</v>
      </c>
      <c r="H26" s="170">
        <v>9.0317919075144512E-2</v>
      </c>
      <c r="I26" s="171">
        <v>0.11419870574800152</v>
      </c>
      <c r="J26" s="170">
        <v>6.8752148504640773E-2</v>
      </c>
      <c r="K26" s="171">
        <v>0.27137042062415195</v>
      </c>
      <c r="L26" s="171">
        <v>0.28169014084507044</v>
      </c>
      <c r="M26" s="264">
        <v>0.26178010471204188</v>
      </c>
    </row>
    <row r="27" spans="1:13" ht="15.75" thickBot="1" x14ac:dyDescent="0.3">
      <c r="A27" s="258" t="s">
        <v>191</v>
      </c>
      <c r="B27" s="167">
        <v>27</v>
      </c>
      <c r="C27" s="75">
        <v>12</v>
      </c>
      <c r="D27" s="76">
        <v>15</v>
      </c>
      <c r="E27" s="75">
        <v>2</v>
      </c>
      <c r="F27" s="76">
        <v>2</v>
      </c>
      <c r="G27" s="97">
        <v>0</v>
      </c>
      <c r="H27" s="172">
        <v>0.34108135421930269</v>
      </c>
      <c r="I27" s="173">
        <v>0.31088082901554404</v>
      </c>
      <c r="J27" s="172">
        <v>0.36982248520710059</v>
      </c>
      <c r="K27" s="173">
        <v>9.4339622641509441E-2</v>
      </c>
      <c r="L27" s="173">
        <v>0.19102196752626552</v>
      </c>
      <c r="M27" s="172">
        <v>0</v>
      </c>
    </row>
    <row r="28" spans="1:13" x14ac:dyDescent="0.25">
      <c r="A28" s="255" t="s">
        <v>105</v>
      </c>
      <c r="B28" s="314">
        <v>119</v>
      </c>
      <c r="C28" s="189">
        <v>55</v>
      </c>
      <c r="D28" s="188">
        <v>64</v>
      </c>
      <c r="E28" s="189">
        <v>33</v>
      </c>
      <c r="F28" s="188">
        <v>14</v>
      </c>
      <c r="G28" s="315">
        <v>19</v>
      </c>
      <c r="H28" s="316">
        <v>0.25316455696202533</v>
      </c>
      <c r="I28" s="317">
        <v>0.2424723361107437</v>
      </c>
      <c r="J28" s="316">
        <v>0.2631362552421676</v>
      </c>
      <c r="K28" s="317">
        <v>0.26593601418325408</v>
      </c>
      <c r="L28" s="317">
        <v>0.22917007693566865</v>
      </c>
      <c r="M28" s="316">
        <v>0.30158730158730163</v>
      </c>
    </row>
    <row r="29" spans="1:13" x14ac:dyDescent="0.25">
      <c r="A29" s="257" t="s">
        <v>192</v>
      </c>
      <c r="B29" s="82">
        <v>17</v>
      </c>
      <c r="C29" s="56">
        <v>6</v>
      </c>
      <c r="D29" s="65">
        <v>11</v>
      </c>
      <c r="E29" s="56">
        <v>9</v>
      </c>
      <c r="F29" s="56">
        <v>3</v>
      </c>
      <c r="G29" s="66">
        <v>6</v>
      </c>
      <c r="H29" s="170">
        <v>0.38418079096045199</v>
      </c>
      <c r="I29" s="171">
        <v>0.27422303473491771</v>
      </c>
      <c r="J29" s="170">
        <v>0.49172999552972735</v>
      </c>
      <c r="K29" s="171">
        <v>0.77720207253886009</v>
      </c>
      <c r="L29" s="171">
        <v>0.53285968028419184</v>
      </c>
      <c r="M29" s="170">
        <v>1.0084033613445378</v>
      </c>
    </row>
    <row r="30" spans="1:13" x14ac:dyDescent="0.25">
      <c r="A30" s="257" t="s">
        <v>193</v>
      </c>
      <c r="B30" s="82">
        <v>8</v>
      </c>
      <c r="C30" s="56">
        <v>3</v>
      </c>
      <c r="D30" s="65">
        <v>5</v>
      </c>
      <c r="E30" s="56">
        <v>1</v>
      </c>
      <c r="F30" s="56">
        <v>1</v>
      </c>
      <c r="G30" s="66">
        <v>0</v>
      </c>
      <c r="H30" s="170">
        <v>0.12121212121212122</v>
      </c>
      <c r="I30" s="171">
        <v>9.4132412927518047E-2</v>
      </c>
      <c r="J30" s="170">
        <v>0.1464986815118664</v>
      </c>
      <c r="K30" s="171">
        <v>5.5309734513274339E-2</v>
      </c>
      <c r="L30" s="171">
        <v>0.11061946902654868</v>
      </c>
      <c r="M30" s="170">
        <v>0</v>
      </c>
    </row>
    <row r="31" spans="1:13" x14ac:dyDescent="0.25">
      <c r="A31" s="257" t="s">
        <v>194</v>
      </c>
      <c r="B31" s="41">
        <v>17</v>
      </c>
      <c r="C31" s="42">
        <v>6</v>
      </c>
      <c r="D31" s="43">
        <v>11</v>
      </c>
      <c r="E31" s="42">
        <v>5</v>
      </c>
      <c r="F31" s="42">
        <v>2</v>
      </c>
      <c r="G31" s="93">
        <v>3</v>
      </c>
      <c r="H31" s="170">
        <v>0.31301786043085988</v>
      </c>
      <c r="I31" s="171">
        <v>0.22615906520919715</v>
      </c>
      <c r="J31" s="170">
        <v>0.39596832253419728</v>
      </c>
      <c r="K31" s="171">
        <v>0.36982248520710059</v>
      </c>
      <c r="L31" s="171">
        <v>0.30303030303030304</v>
      </c>
      <c r="M31" s="170">
        <v>0.43352601156069359</v>
      </c>
    </row>
    <row r="32" spans="1:13" x14ac:dyDescent="0.25">
      <c r="A32" s="257" t="s">
        <v>195</v>
      </c>
      <c r="B32" s="41">
        <v>34</v>
      </c>
      <c r="C32" s="42">
        <v>14</v>
      </c>
      <c r="D32" s="43">
        <v>20</v>
      </c>
      <c r="E32" s="42">
        <v>6</v>
      </c>
      <c r="F32" s="42">
        <v>4</v>
      </c>
      <c r="G32" s="93">
        <v>2</v>
      </c>
      <c r="H32" s="170">
        <v>0.21576342175402968</v>
      </c>
      <c r="I32" s="171">
        <v>0.18523418893887272</v>
      </c>
      <c r="J32" s="170">
        <v>0.24390243902439024</v>
      </c>
      <c r="K32" s="171">
        <v>0.14071294559099437</v>
      </c>
      <c r="L32" s="171">
        <v>0.19074868860276584</v>
      </c>
      <c r="M32" s="170">
        <v>9.2293493308721733E-2</v>
      </c>
    </row>
    <row r="33" spans="1:13" x14ac:dyDescent="0.25">
      <c r="A33" s="257" t="s">
        <v>196</v>
      </c>
      <c r="B33" s="82">
        <v>11</v>
      </c>
      <c r="C33" s="56">
        <v>2</v>
      </c>
      <c r="D33" s="65">
        <v>9</v>
      </c>
      <c r="E33" s="56">
        <v>5</v>
      </c>
      <c r="F33" s="65">
        <v>1</v>
      </c>
      <c r="G33" s="66">
        <v>4</v>
      </c>
      <c r="H33" s="170">
        <v>0.16775964617965533</v>
      </c>
      <c r="I33" s="171">
        <v>6.4061499039077513E-2</v>
      </c>
      <c r="J33" s="170">
        <v>0.26200873362445415</v>
      </c>
      <c r="K33" s="171">
        <v>0.30284675953967294</v>
      </c>
      <c r="L33" s="171">
        <v>0.12594458438287154</v>
      </c>
      <c r="M33" s="170">
        <v>0.46674445740956821</v>
      </c>
    </row>
    <row r="34" spans="1:13" x14ac:dyDescent="0.25">
      <c r="A34" s="257" t="s">
        <v>197</v>
      </c>
      <c r="B34" s="82">
        <v>23</v>
      </c>
      <c r="C34" s="56">
        <v>19</v>
      </c>
      <c r="D34" s="65">
        <v>4</v>
      </c>
      <c r="E34" s="56">
        <v>2</v>
      </c>
      <c r="F34" s="56">
        <v>1</v>
      </c>
      <c r="G34" s="66">
        <v>1</v>
      </c>
      <c r="H34" s="170">
        <v>0.61861215707369555</v>
      </c>
      <c r="I34" s="171">
        <v>1.0704225352112675</v>
      </c>
      <c r="J34" s="170">
        <v>0.2058672156459084</v>
      </c>
      <c r="K34" s="171">
        <v>0.21276595744680851</v>
      </c>
      <c r="L34" s="171">
        <v>0.21598272138228944</v>
      </c>
      <c r="M34" s="264">
        <v>0.20964360587002098</v>
      </c>
    </row>
    <row r="35" spans="1:13" ht="15.75" thickBot="1" x14ac:dyDescent="0.3">
      <c r="A35" s="258" t="s">
        <v>198</v>
      </c>
      <c r="B35" s="167">
        <v>9</v>
      </c>
      <c r="C35" s="75">
        <v>5</v>
      </c>
      <c r="D35" s="76">
        <v>4</v>
      </c>
      <c r="E35" s="75">
        <v>5</v>
      </c>
      <c r="F35" s="75">
        <v>2</v>
      </c>
      <c r="G35" s="97">
        <v>3</v>
      </c>
      <c r="H35" s="172">
        <v>0.19929140832595219</v>
      </c>
      <c r="I35" s="173">
        <v>0.22727272727272727</v>
      </c>
      <c r="J35" s="172">
        <v>0.17271157167530224</v>
      </c>
      <c r="K35" s="173">
        <v>0.40453074433656955</v>
      </c>
      <c r="L35" s="173">
        <v>0.31847133757961787</v>
      </c>
      <c r="M35" s="172">
        <v>0.49342105263157893</v>
      </c>
    </row>
    <row r="36" spans="1:13" x14ac:dyDescent="0.25">
      <c r="A36" s="255" t="s">
        <v>106</v>
      </c>
      <c r="B36" s="314">
        <v>91</v>
      </c>
      <c r="C36" s="189">
        <v>47</v>
      </c>
      <c r="D36" s="188">
        <v>44</v>
      </c>
      <c r="E36" s="189">
        <v>36</v>
      </c>
      <c r="F36" s="188">
        <v>19</v>
      </c>
      <c r="G36" s="315">
        <v>17</v>
      </c>
      <c r="H36" s="316">
        <v>0.39699851670883868</v>
      </c>
      <c r="I36" s="317">
        <v>0.42603335750543875</v>
      </c>
      <c r="J36" s="316">
        <v>0.3700588730025231</v>
      </c>
      <c r="K36" s="317">
        <v>0.61151690164769834</v>
      </c>
      <c r="L36" s="317">
        <v>0.67447639332623355</v>
      </c>
      <c r="M36" s="316">
        <v>0.55374592833876224</v>
      </c>
    </row>
    <row r="37" spans="1:13" x14ac:dyDescent="0.25">
      <c r="A37" s="257" t="s">
        <v>199</v>
      </c>
      <c r="B37" s="82">
        <v>43</v>
      </c>
      <c r="C37" s="56">
        <v>22</v>
      </c>
      <c r="D37" s="65">
        <v>21</v>
      </c>
      <c r="E37" s="56">
        <v>14</v>
      </c>
      <c r="F37" s="65">
        <v>12</v>
      </c>
      <c r="G37" s="66">
        <v>2</v>
      </c>
      <c r="H37" s="170">
        <v>0.56571503749506646</v>
      </c>
      <c r="I37" s="171">
        <v>0.60874377421140002</v>
      </c>
      <c r="J37" s="170">
        <v>0.5267118133935289</v>
      </c>
      <c r="K37" s="171">
        <v>0.69825436408977559</v>
      </c>
      <c r="L37" s="171">
        <v>1.2121212121212122</v>
      </c>
      <c r="M37" s="170">
        <v>0.19704433497536944</v>
      </c>
    </row>
    <row r="38" spans="1:13" x14ac:dyDescent="0.25">
      <c r="A38" s="257" t="s">
        <v>200</v>
      </c>
      <c r="B38" s="82">
        <v>35</v>
      </c>
      <c r="C38" s="56">
        <v>21</v>
      </c>
      <c r="D38" s="65">
        <v>14</v>
      </c>
      <c r="E38" s="56">
        <v>18</v>
      </c>
      <c r="F38" s="65">
        <v>7</v>
      </c>
      <c r="G38" s="66">
        <v>11</v>
      </c>
      <c r="H38" s="170">
        <v>0.40206777713957498</v>
      </c>
      <c r="I38" s="171">
        <v>0.49145799204306106</v>
      </c>
      <c r="J38" s="170">
        <v>0.31588447653429602</v>
      </c>
      <c r="K38" s="171">
        <v>0.81374321880651002</v>
      </c>
      <c r="L38" s="171">
        <v>0.6591337099811676</v>
      </c>
      <c r="M38" s="170">
        <v>0.9565217391304347</v>
      </c>
    </row>
    <row r="39" spans="1:13" ht="15.75" thickBot="1" x14ac:dyDescent="0.3">
      <c r="A39" s="258" t="s">
        <v>201</v>
      </c>
      <c r="B39" s="167">
        <v>13</v>
      </c>
      <c r="C39" s="75">
        <v>4</v>
      </c>
      <c r="D39" s="76">
        <v>9</v>
      </c>
      <c r="E39" s="75">
        <v>4</v>
      </c>
      <c r="F39" s="76">
        <v>0</v>
      </c>
      <c r="G39" s="97">
        <v>4</v>
      </c>
      <c r="H39" s="172">
        <v>0.19649334945586455</v>
      </c>
      <c r="I39" s="173">
        <v>0.12718600953895071</v>
      </c>
      <c r="J39" s="172">
        <v>0.25929127052722556</v>
      </c>
      <c r="K39" s="173">
        <v>0.23952095808383234</v>
      </c>
      <c r="L39" s="173" t="s">
        <v>268</v>
      </c>
      <c r="M39" s="265">
        <v>0.44198895027624313</v>
      </c>
    </row>
    <row r="40" spans="1:13" x14ac:dyDescent="0.25">
      <c r="A40" s="255" t="s">
        <v>107</v>
      </c>
      <c r="B40" s="314">
        <v>329</v>
      </c>
      <c r="C40" s="189">
        <v>143</v>
      </c>
      <c r="D40" s="188">
        <v>186</v>
      </c>
      <c r="E40" s="189">
        <v>64</v>
      </c>
      <c r="F40" s="188">
        <v>24</v>
      </c>
      <c r="G40" s="315">
        <v>40</v>
      </c>
      <c r="H40" s="316">
        <v>0.50280439533568688</v>
      </c>
      <c r="I40" s="317">
        <v>0.44961484043389399</v>
      </c>
      <c r="J40" s="316">
        <v>0.55311050315213517</v>
      </c>
      <c r="K40" s="317">
        <v>0.36887608069164268</v>
      </c>
      <c r="L40" s="317">
        <v>0.28298549699327907</v>
      </c>
      <c r="M40" s="316">
        <v>0.45100913293494194</v>
      </c>
    </row>
    <row r="41" spans="1:13" x14ac:dyDescent="0.25">
      <c r="A41" s="257" t="s">
        <v>202</v>
      </c>
      <c r="B41" s="82">
        <v>93</v>
      </c>
      <c r="C41" s="56">
        <v>41</v>
      </c>
      <c r="D41" s="65">
        <v>52</v>
      </c>
      <c r="E41" s="56">
        <v>10</v>
      </c>
      <c r="F41" s="65">
        <v>3</v>
      </c>
      <c r="G41" s="66">
        <v>7</v>
      </c>
      <c r="H41" s="170">
        <v>0.89457483647556757</v>
      </c>
      <c r="I41" s="171">
        <v>0.80534276173639763</v>
      </c>
      <c r="J41" s="170">
        <v>0.98020735155513672</v>
      </c>
      <c r="K41" s="171">
        <v>0.36737692872887584</v>
      </c>
      <c r="L41" s="171">
        <v>0.22918258212375861</v>
      </c>
      <c r="M41" s="170">
        <v>0.49539985845718332</v>
      </c>
    </row>
    <row r="42" spans="1:13" x14ac:dyDescent="0.25">
      <c r="A42" s="257" t="s">
        <v>203</v>
      </c>
      <c r="B42" s="82">
        <v>21</v>
      </c>
      <c r="C42" s="56">
        <v>7</v>
      </c>
      <c r="D42" s="65">
        <v>14</v>
      </c>
      <c r="E42" s="56">
        <v>3</v>
      </c>
      <c r="F42" s="56">
        <v>2</v>
      </c>
      <c r="G42" s="66">
        <v>1</v>
      </c>
      <c r="H42" s="170">
        <v>0.21118262268704746</v>
      </c>
      <c r="I42" s="171">
        <v>0.14216084484159219</v>
      </c>
      <c r="J42" s="170">
        <v>0.27888446215139445</v>
      </c>
      <c r="K42" s="171">
        <v>0.11367942402425162</v>
      </c>
      <c r="L42" s="171">
        <v>0.15060240963855423</v>
      </c>
      <c r="M42" s="170">
        <v>7.6277650648360035E-2</v>
      </c>
    </row>
    <row r="43" spans="1:13" x14ac:dyDescent="0.25">
      <c r="A43" s="257" t="s">
        <v>204</v>
      </c>
      <c r="B43" s="82">
        <v>46</v>
      </c>
      <c r="C43" s="56">
        <v>26</v>
      </c>
      <c r="D43" s="65">
        <v>20</v>
      </c>
      <c r="E43" s="56">
        <v>11</v>
      </c>
      <c r="F43" s="65">
        <v>2</v>
      </c>
      <c r="G43" s="66">
        <v>9</v>
      </c>
      <c r="H43" s="170">
        <v>0.48930964790979681</v>
      </c>
      <c r="I43" s="171">
        <v>0.5735715861460402</v>
      </c>
      <c r="J43" s="170">
        <v>0.41084634346754317</v>
      </c>
      <c r="K43" s="171">
        <v>0.45174537987679669</v>
      </c>
      <c r="L43" s="171">
        <v>0.16736401673640167</v>
      </c>
      <c r="M43" s="170">
        <v>0.72580645161290325</v>
      </c>
    </row>
    <row r="44" spans="1:13" x14ac:dyDescent="0.25">
      <c r="A44" s="257" t="s">
        <v>205</v>
      </c>
      <c r="B44" s="82">
        <v>19</v>
      </c>
      <c r="C44" s="56">
        <v>7</v>
      </c>
      <c r="D44" s="65">
        <v>12</v>
      </c>
      <c r="E44" s="56">
        <v>5</v>
      </c>
      <c r="F44" s="65">
        <v>0</v>
      </c>
      <c r="G44" s="66">
        <v>5</v>
      </c>
      <c r="H44" s="170">
        <v>0.2761226565906118</v>
      </c>
      <c r="I44" s="171">
        <v>0.20691693762932309</v>
      </c>
      <c r="J44" s="170">
        <v>0.34305317324185247</v>
      </c>
      <c r="K44" s="171">
        <v>0.27517886626307103</v>
      </c>
      <c r="L44" s="171">
        <v>0</v>
      </c>
      <c r="M44" s="170">
        <v>0.54112554112554112</v>
      </c>
    </row>
    <row r="45" spans="1:13" x14ac:dyDescent="0.25">
      <c r="A45" s="257" t="s">
        <v>206</v>
      </c>
      <c r="B45" s="82">
        <v>72</v>
      </c>
      <c r="C45" s="56">
        <v>27</v>
      </c>
      <c r="D45" s="65">
        <v>45</v>
      </c>
      <c r="E45" s="56">
        <v>14</v>
      </c>
      <c r="F45" s="65">
        <v>8</v>
      </c>
      <c r="G45" s="66">
        <v>6</v>
      </c>
      <c r="H45" s="170">
        <v>0.82663605051664746</v>
      </c>
      <c r="I45" s="171">
        <v>0.64423765211166795</v>
      </c>
      <c r="J45" s="170">
        <v>0.99579552998450982</v>
      </c>
      <c r="K45" s="171">
        <v>0.60553633217993075</v>
      </c>
      <c r="L45" s="171">
        <v>0.71748878923766812</v>
      </c>
      <c r="M45" s="170">
        <v>0.50125313283208017</v>
      </c>
    </row>
    <row r="46" spans="1:13" x14ac:dyDescent="0.25">
      <c r="A46" s="257" t="s">
        <v>207</v>
      </c>
      <c r="B46" s="82">
        <v>43</v>
      </c>
      <c r="C46" s="56">
        <v>23</v>
      </c>
      <c r="D46" s="65">
        <v>20</v>
      </c>
      <c r="E46" s="56">
        <v>12</v>
      </c>
      <c r="F46" s="65">
        <v>4</v>
      </c>
      <c r="G46" s="66">
        <v>8</v>
      </c>
      <c r="H46" s="170">
        <v>0.41816590489156863</v>
      </c>
      <c r="I46" s="171">
        <v>0.47005926834253015</v>
      </c>
      <c r="J46" s="170">
        <v>0.3710575139146568</v>
      </c>
      <c r="K46" s="171">
        <v>0.43588812204867422</v>
      </c>
      <c r="L46" s="171">
        <v>0.2987303958177745</v>
      </c>
      <c r="M46" s="170">
        <v>0.56577086280056577</v>
      </c>
    </row>
    <row r="47" spans="1:13" ht="15.75" thickBot="1" x14ac:dyDescent="0.3">
      <c r="A47" s="258" t="s">
        <v>208</v>
      </c>
      <c r="B47" s="167">
        <v>35</v>
      </c>
      <c r="C47" s="75">
        <v>12</v>
      </c>
      <c r="D47" s="76">
        <v>23</v>
      </c>
      <c r="E47" s="75">
        <v>9</v>
      </c>
      <c r="F47" s="76">
        <v>5</v>
      </c>
      <c r="G47" s="97">
        <v>4</v>
      </c>
      <c r="H47" s="172">
        <v>0.35648808311265023</v>
      </c>
      <c r="I47" s="173">
        <v>0.25052192066805845</v>
      </c>
      <c r="J47" s="172">
        <v>0.45743834526650762</v>
      </c>
      <c r="K47" s="173">
        <v>0.33682634730538924</v>
      </c>
      <c r="L47" s="173">
        <v>0.38402457757296465</v>
      </c>
      <c r="M47" s="172">
        <v>0.29197080291970801</v>
      </c>
    </row>
    <row r="48" spans="1:13" x14ac:dyDescent="0.25">
      <c r="A48" s="255" t="s">
        <v>108</v>
      </c>
      <c r="B48" s="314">
        <v>105</v>
      </c>
      <c r="C48" s="189">
        <v>41</v>
      </c>
      <c r="D48" s="188">
        <v>64</v>
      </c>
      <c r="E48" s="189">
        <v>28</v>
      </c>
      <c r="F48" s="188">
        <v>10</v>
      </c>
      <c r="G48" s="315">
        <v>18</v>
      </c>
      <c r="H48" s="316">
        <v>0.2932551319648094</v>
      </c>
      <c r="I48" s="317">
        <v>0.23633848282222733</v>
      </c>
      <c r="J48" s="316">
        <v>0.34675190984450344</v>
      </c>
      <c r="K48" s="317">
        <v>0.30078418734557955</v>
      </c>
      <c r="L48" s="317">
        <v>0.22084805653710249</v>
      </c>
      <c r="M48" s="316">
        <v>0.37649027400125495</v>
      </c>
    </row>
    <row r="49" spans="1:13" x14ac:dyDescent="0.25">
      <c r="A49" s="257" t="s">
        <v>209</v>
      </c>
      <c r="B49" s="82">
        <v>26</v>
      </c>
      <c r="C49" s="56">
        <v>8</v>
      </c>
      <c r="D49" s="65">
        <v>18</v>
      </c>
      <c r="E49" s="56">
        <v>8</v>
      </c>
      <c r="F49" s="65">
        <v>5</v>
      </c>
      <c r="G49" s="66">
        <v>3</v>
      </c>
      <c r="H49" s="170">
        <v>0.31393383240763101</v>
      </c>
      <c r="I49" s="171">
        <v>0.1977750309023486</v>
      </c>
      <c r="J49" s="170">
        <v>0.4248288883644088</v>
      </c>
      <c r="K49" s="171">
        <v>0.37209302325581395</v>
      </c>
      <c r="L49" s="171">
        <v>0.48449612403100772</v>
      </c>
      <c r="M49" s="170">
        <v>0.26833631484794274</v>
      </c>
    </row>
    <row r="50" spans="1:13" x14ac:dyDescent="0.25">
      <c r="A50" s="257" t="s">
        <v>210</v>
      </c>
      <c r="B50" s="82">
        <v>24</v>
      </c>
      <c r="C50" s="56">
        <v>13</v>
      </c>
      <c r="D50" s="65">
        <v>11</v>
      </c>
      <c r="E50" s="56">
        <v>3</v>
      </c>
      <c r="F50" s="65">
        <v>0</v>
      </c>
      <c r="G50" s="66">
        <v>3</v>
      </c>
      <c r="H50" s="170">
        <v>0.3267084127416281</v>
      </c>
      <c r="I50" s="171">
        <v>0.36942313157146917</v>
      </c>
      <c r="J50" s="170">
        <v>0.28743140841390125</v>
      </c>
      <c r="K50" s="171">
        <v>0.15831134564643798</v>
      </c>
      <c r="L50" s="171">
        <v>0</v>
      </c>
      <c r="M50" s="170">
        <v>0.29970029970029971</v>
      </c>
    </row>
    <row r="51" spans="1:13" x14ac:dyDescent="0.25">
      <c r="A51" s="257" t="s">
        <v>211</v>
      </c>
      <c r="B51" s="82">
        <v>42</v>
      </c>
      <c r="C51" s="56">
        <v>14</v>
      </c>
      <c r="D51" s="65">
        <v>28</v>
      </c>
      <c r="E51" s="56">
        <v>13</v>
      </c>
      <c r="F51" s="65">
        <v>3</v>
      </c>
      <c r="G51" s="66">
        <v>10</v>
      </c>
      <c r="H51" s="170">
        <v>0.28804608737397985</v>
      </c>
      <c r="I51" s="171">
        <v>0.19712756969867645</v>
      </c>
      <c r="J51" s="170">
        <v>0.37438160181842495</v>
      </c>
      <c r="K51" s="171">
        <v>0.34004708344232276</v>
      </c>
      <c r="L51" s="171">
        <v>0.15584415584415584</v>
      </c>
      <c r="M51" s="170">
        <v>0.52687038988408852</v>
      </c>
    </row>
    <row r="52" spans="1:13" ht="15.75" thickBot="1" x14ac:dyDescent="0.3">
      <c r="A52" s="258" t="s">
        <v>212</v>
      </c>
      <c r="B52" s="167">
        <v>13</v>
      </c>
      <c r="C52" s="75">
        <v>6</v>
      </c>
      <c r="D52" s="76">
        <v>7</v>
      </c>
      <c r="E52" s="75">
        <v>4</v>
      </c>
      <c r="F52" s="75">
        <v>2</v>
      </c>
      <c r="G52" s="97">
        <v>2</v>
      </c>
      <c r="H52" s="172">
        <v>0.23230879199428162</v>
      </c>
      <c r="I52" s="173">
        <v>0.22371364653243847</v>
      </c>
      <c r="J52" s="172">
        <v>0.24021962937542896</v>
      </c>
      <c r="K52" s="173">
        <v>0.27758501040943789</v>
      </c>
      <c r="L52" s="173">
        <v>0.29542097488921715</v>
      </c>
      <c r="M52" s="265">
        <v>0.26178010471204188</v>
      </c>
    </row>
    <row r="53" spans="1:13" x14ac:dyDescent="0.25">
      <c r="A53" s="255" t="s">
        <v>109</v>
      </c>
      <c r="B53" s="314">
        <v>204</v>
      </c>
      <c r="C53" s="189">
        <v>73</v>
      </c>
      <c r="D53" s="188">
        <v>131</v>
      </c>
      <c r="E53" s="189">
        <v>42</v>
      </c>
      <c r="F53" s="188">
        <v>20</v>
      </c>
      <c r="G53" s="315">
        <v>22</v>
      </c>
      <c r="H53" s="316">
        <v>0.47118604919736695</v>
      </c>
      <c r="I53" s="317">
        <v>0.35001917913310315</v>
      </c>
      <c r="J53" s="316">
        <v>0.58380498239671996</v>
      </c>
      <c r="K53" s="317">
        <v>0.37277003638945594</v>
      </c>
      <c r="L53" s="317">
        <v>0.36663611365719523</v>
      </c>
      <c r="M53" s="316">
        <v>0.37852718513420508</v>
      </c>
    </row>
    <row r="54" spans="1:13" x14ac:dyDescent="0.25">
      <c r="A54" s="257" t="s">
        <v>213</v>
      </c>
      <c r="B54" s="82">
        <v>54</v>
      </c>
      <c r="C54" s="56">
        <v>15</v>
      </c>
      <c r="D54" s="65">
        <v>39</v>
      </c>
      <c r="E54" s="56">
        <v>13</v>
      </c>
      <c r="F54" s="65">
        <v>8</v>
      </c>
      <c r="G54" s="66">
        <v>5</v>
      </c>
      <c r="H54" s="170">
        <v>0.41669881935334513</v>
      </c>
      <c r="I54" s="171">
        <v>0.2387774594078319</v>
      </c>
      <c r="J54" s="170">
        <v>0.58409465328740451</v>
      </c>
      <c r="K54" s="171">
        <v>0.38598574821852732</v>
      </c>
      <c r="L54" s="171">
        <v>0.49261083743842365</v>
      </c>
      <c r="M54" s="264">
        <v>0.28669724770642202</v>
      </c>
    </row>
    <row r="55" spans="1:13" x14ac:dyDescent="0.25">
      <c r="A55" s="257" t="s">
        <v>214</v>
      </c>
      <c r="B55" s="82">
        <v>28</v>
      </c>
      <c r="C55" s="56">
        <v>14</v>
      </c>
      <c r="D55" s="65">
        <v>14</v>
      </c>
      <c r="E55" s="56">
        <v>4</v>
      </c>
      <c r="F55" s="65">
        <v>1</v>
      </c>
      <c r="G55" s="66">
        <v>3</v>
      </c>
      <c r="H55" s="170">
        <v>0.44699872286079179</v>
      </c>
      <c r="I55" s="171">
        <v>0.46901172529313234</v>
      </c>
      <c r="J55" s="170">
        <v>0.42695943885330889</v>
      </c>
      <c r="K55" s="171">
        <v>0.25015634771732331</v>
      </c>
      <c r="L55" s="171">
        <v>0.13003901170351106</v>
      </c>
      <c r="M55" s="170">
        <v>0.36144578313253012</v>
      </c>
    </row>
    <row r="56" spans="1:13" x14ac:dyDescent="0.25">
      <c r="A56" s="257" t="s">
        <v>215</v>
      </c>
      <c r="B56" s="82">
        <v>32</v>
      </c>
      <c r="C56" s="56">
        <v>13</v>
      </c>
      <c r="D56" s="65">
        <v>19</v>
      </c>
      <c r="E56" s="56">
        <v>8</v>
      </c>
      <c r="F56" s="65">
        <v>4</v>
      </c>
      <c r="G56" s="66">
        <v>4</v>
      </c>
      <c r="H56" s="170">
        <v>0.37148827490132341</v>
      </c>
      <c r="I56" s="171">
        <v>0.31454149528187758</v>
      </c>
      <c r="J56" s="170">
        <v>0.42401249721044409</v>
      </c>
      <c r="K56" s="171">
        <v>0.35445281346920693</v>
      </c>
      <c r="L56" s="171">
        <v>0.36199095022624433</v>
      </c>
      <c r="M56" s="170">
        <v>0.34722222222222221</v>
      </c>
    </row>
    <row r="57" spans="1:13" x14ac:dyDescent="0.25">
      <c r="A57" s="257" t="s">
        <v>216</v>
      </c>
      <c r="B57" s="82">
        <v>17</v>
      </c>
      <c r="C57" s="56">
        <v>8</v>
      </c>
      <c r="D57" s="65">
        <v>9</v>
      </c>
      <c r="E57" s="56">
        <v>2</v>
      </c>
      <c r="F57" s="65">
        <v>1</v>
      </c>
      <c r="G57" s="66">
        <v>1</v>
      </c>
      <c r="H57" s="170">
        <v>0.26754800125904943</v>
      </c>
      <c r="I57" s="171">
        <v>0.26203734032099574</v>
      </c>
      <c r="J57" s="170">
        <v>0.27264465313541353</v>
      </c>
      <c r="K57" s="171">
        <v>0.11682242990654204</v>
      </c>
      <c r="L57" s="171">
        <v>0.1199040767386091</v>
      </c>
      <c r="M57" s="170">
        <v>0.11389521640091116</v>
      </c>
    </row>
    <row r="58" spans="1:13" ht="15.75" thickBot="1" x14ac:dyDescent="0.3">
      <c r="A58" s="258" t="s">
        <v>217</v>
      </c>
      <c r="B58" s="167">
        <v>73</v>
      </c>
      <c r="C58" s="75">
        <v>23</v>
      </c>
      <c r="D58" s="76">
        <v>50</v>
      </c>
      <c r="E58" s="75">
        <v>15</v>
      </c>
      <c r="F58" s="76">
        <v>6</v>
      </c>
      <c r="G58" s="97">
        <v>9</v>
      </c>
      <c r="H58" s="172">
        <v>0.80184534270650254</v>
      </c>
      <c r="I58" s="173">
        <v>0.52237111060640473</v>
      </c>
      <c r="J58" s="172">
        <v>1.0636034886194425</v>
      </c>
      <c r="K58" s="173">
        <v>0.64350064350064351</v>
      </c>
      <c r="L58" s="173">
        <v>0.53428317008014248</v>
      </c>
      <c r="M58" s="172">
        <v>0.74503311258278149</v>
      </c>
    </row>
    <row r="59" spans="1:13" x14ac:dyDescent="0.25">
      <c r="A59" s="255" t="s">
        <v>110</v>
      </c>
      <c r="B59" s="314">
        <v>144</v>
      </c>
      <c r="C59" s="189">
        <v>50</v>
      </c>
      <c r="D59" s="188">
        <v>94</v>
      </c>
      <c r="E59" s="189">
        <v>30</v>
      </c>
      <c r="F59" s="188">
        <v>5</v>
      </c>
      <c r="G59" s="315">
        <v>25</v>
      </c>
      <c r="H59" s="316">
        <v>0.35336556158131088</v>
      </c>
      <c r="I59" s="317">
        <v>0.25464731347084291</v>
      </c>
      <c r="J59" s="316">
        <v>0.44516006819473386</v>
      </c>
      <c r="K59" s="317">
        <v>0.28068862275449102</v>
      </c>
      <c r="L59" s="317">
        <v>9.6098404766480877E-2</v>
      </c>
      <c r="M59" s="316">
        <v>0.45578851412944388</v>
      </c>
    </row>
    <row r="60" spans="1:13" x14ac:dyDescent="0.25">
      <c r="A60" s="257" t="s">
        <v>218</v>
      </c>
      <c r="B60" s="82">
        <v>27</v>
      </c>
      <c r="C60" s="56">
        <v>9</v>
      </c>
      <c r="D60" s="65">
        <v>18</v>
      </c>
      <c r="E60" s="56">
        <v>2</v>
      </c>
      <c r="F60" s="65">
        <v>2</v>
      </c>
      <c r="G60" s="66">
        <v>0</v>
      </c>
      <c r="H60" s="170">
        <v>0.33881289998745134</v>
      </c>
      <c r="I60" s="171">
        <v>0.236096537250787</v>
      </c>
      <c r="J60" s="170">
        <v>0.43300457060380076</v>
      </c>
      <c r="K60" s="171">
        <v>9.442870632672333E-2</v>
      </c>
      <c r="L60" s="171">
        <v>0.19782393669634024</v>
      </c>
      <c r="M60" s="170">
        <v>0</v>
      </c>
    </row>
    <row r="61" spans="1:13" x14ac:dyDescent="0.25">
      <c r="A61" s="257" t="s">
        <v>219</v>
      </c>
      <c r="B61" s="82">
        <v>48</v>
      </c>
      <c r="C61" s="56">
        <v>13</v>
      </c>
      <c r="D61" s="65">
        <v>35</v>
      </c>
      <c r="E61" s="56">
        <v>6</v>
      </c>
      <c r="F61" s="65">
        <v>1</v>
      </c>
      <c r="G61" s="66">
        <v>5</v>
      </c>
      <c r="H61" s="170">
        <v>0.34677069787602949</v>
      </c>
      <c r="I61" s="171">
        <v>0.19607843137254902</v>
      </c>
      <c r="J61" s="170">
        <v>0.48530227398779813</v>
      </c>
      <c r="K61" s="171">
        <v>0.16820857863751051</v>
      </c>
      <c r="L61" s="171">
        <v>5.8411214953271021E-2</v>
      </c>
      <c r="M61" s="170">
        <v>0.26954177897574128</v>
      </c>
    </row>
    <row r="62" spans="1:13" x14ac:dyDescent="0.25">
      <c r="A62" s="257" t="s">
        <v>220</v>
      </c>
      <c r="B62" s="82">
        <v>35</v>
      </c>
      <c r="C62" s="56">
        <v>12</v>
      </c>
      <c r="D62" s="65">
        <v>23</v>
      </c>
      <c r="E62" s="56">
        <v>15</v>
      </c>
      <c r="F62" s="65">
        <v>1</v>
      </c>
      <c r="G62" s="66">
        <v>14</v>
      </c>
      <c r="H62" s="170">
        <v>0.43177892918825561</v>
      </c>
      <c r="I62" s="171">
        <v>0.30364372469635625</v>
      </c>
      <c r="J62" s="170">
        <v>0.55368319691863266</v>
      </c>
      <c r="K62" s="171">
        <v>0.69962686567164178</v>
      </c>
      <c r="L62" s="171">
        <v>9.4250706880301599E-2</v>
      </c>
      <c r="M62" s="170">
        <v>1.2927054478301014</v>
      </c>
    </row>
    <row r="63" spans="1:13" ht="15.75" thickBot="1" x14ac:dyDescent="0.3">
      <c r="A63" s="258" t="s">
        <v>221</v>
      </c>
      <c r="B63" s="167">
        <v>34</v>
      </c>
      <c r="C63" s="75">
        <v>16</v>
      </c>
      <c r="D63" s="76">
        <v>18</v>
      </c>
      <c r="E63" s="75">
        <v>7</v>
      </c>
      <c r="F63" s="76">
        <v>1</v>
      </c>
      <c r="G63" s="97">
        <v>6</v>
      </c>
      <c r="H63" s="172">
        <v>0.31382684142514305</v>
      </c>
      <c r="I63" s="173">
        <v>0.30528525090631559</v>
      </c>
      <c r="J63" s="172">
        <v>0.32183086000357591</v>
      </c>
      <c r="K63" s="173">
        <v>0.24484085344526058</v>
      </c>
      <c r="L63" s="173">
        <v>7.0472163495419307E-2</v>
      </c>
      <c r="M63" s="172">
        <v>0.41666666666666669</v>
      </c>
    </row>
    <row r="64" spans="1:13" x14ac:dyDescent="0.25">
      <c r="A64" s="255" t="s">
        <v>222</v>
      </c>
      <c r="B64" s="314">
        <v>153</v>
      </c>
      <c r="C64" s="189">
        <v>69</v>
      </c>
      <c r="D64" s="188">
        <v>84</v>
      </c>
      <c r="E64" s="189">
        <v>49</v>
      </c>
      <c r="F64" s="188">
        <v>21</v>
      </c>
      <c r="G64" s="315">
        <v>28</v>
      </c>
      <c r="H64" s="316">
        <v>0.39365014022178202</v>
      </c>
      <c r="I64" s="317">
        <v>0.36851100192266611</v>
      </c>
      <c r="J64" s="316">
        <v>0.41701831901901404</v>
      </c>
      <c r="K64" s="317">
        <v>0.46993382564496022</v>
      </c>
      <c r="L64" s="317">
        <v>0.41379310344827586</v>
      </c>
      <c r="M64" s="316">
        <v>0.52316890881913303</v>
      </c>
    </row>
    <row r="65" spans="1:13" x14ac:dyDescent="0.25">
      <c r="A65" s="257" t="s">
        <v>223</v>
      </c>
      <c r="B65" s="82">
        <v>33</v>
      </c>
      <c r="C65" s="56">
        <v>11</v>
      </c>
      <c r="D65" s="65">
        <v>22</v>
      </c>
      <c r="E65" s="56">
        <v>8</v>
      </c>
      <c r="F65" s="65">
        <v>1</v>
      </c>
      <c r="G65" s="66">
        <v>7</v>
      </c>
      <c r="H65" s="170">
        <v>0.46801872074883</v>
      </c>
      <c r="I65" s="171">
        <v>0.32324419629738466</v>
      </c>
      <c r="J65" s="170">
        <v>0.60307017543859642</v>
      </c>
      <c r="K65" s="171">
        <v>0.42964554242749731</v>
      </c>
      <c r="L65" s="171">
        <v>0.11148272017837235</v>
      </c>
      <c r="M65" s="170">
        <v>0.72538860103626945</v>
      </c>
    </row>
    <row r="66" spans="1:13" x14ac:dyDescent="0.25">
      <c r="A66" s="257" t="s">
        <v>224</v>
      </c>
      <c r="B66" s="82">
        <v>27</v>
      </c>
      <c r="C66" s="56">
        <v>12</v>
      </c>
      <c r="D66" s="65">
        <v>15</v>
      </c>
      <c r="E66" s="56">
        <v>6</v>
      </c>
      <c r="F66" s="65">
        <v>1</v>
      </c>
      <c r="G66" s="66">
        <v>5</v>
      </c>
      <c r="H66" s="170">
        <v>0.28877005347593582</v>
      </c>
      <c r="I66" s="171">
        <v>0.26815642458100558</v>
      </c>
      <c r="J66" s="170">
        <v>0.30769230769230771</v>
      </c>
      <c r="K66" s="171">
        <v>0.24570024570024571</v>
      </c>
      <c r="L66" s="171">
        <v>8.6655112651646438E-2</v>
      </c>
      <c r="M66" s="170">
        <v>0.38819875776397517</v>
      </c>
    </row>
    <row r="67" spans="1:13" x14ac:dyDescent="0.25">
      <c r="A67" s="257" t="s">
        <v>225</v>
      </c>
      <c r="B67" s="82">
        <v>24</v>
      </c>
      <c r="C67" s="56">
        <v>7</v>
      </c>
      <c r="D67" s="65">
        <v>17</v>
      </c>
      <c r="E67" s="56">
        <v>12</v>
      </c>
      <c r="F67" s="65">
        <v>5</v>
      </c>
      <c r="G67" s="66">
        <v>7</v>
      </c>
      <c r="H67" s="170">
        <v>0.44626255113425062</v>
      </c>
      <c r="I67" s="171">
        <v>0.26778882938026016</v>
      </c>
      <c r="J67" s="170">
        <v>0.61505065123010128</v>
      </c>
      <c r="K67" s="171">
        <v>0.80917060013486175</v>
      </c>
      <c r="L67" s="171">
        <v>0.68306010928961747</v>
      </c>
      <c r="M67" s="170">
        <v>0.9320905459387484</v>
      </c>
    </row>
    <row r="68" spans="1:13" x14ac:dyDescent="0.25">
      <c r="A68" s="257" t="s">
        <v>226</v>
      </c>
      <c r="B68" s="82">
        <v>40</v>
      </c>
      <c r="C68" s="56">
        <v>29</v>
      </c>
      <c r="D68" s="65">
        <v>11</v>
      </c>
      <c r="E68" s="56">
        <v>17</v>
      </c>
      <c r="F68" s="65">
        <v>12</v>
      </c>
      <c r="G68" s="66">
        <v>5</v>
      </c>
      <c r="H68" s="170">
        <v>0.49862877088007973</v>
      </c>
      <c r="I68" s="171">
        <v>0.74607666580910725</v>
      </c>
      <c r="J68" s="170">
        <v>0.26602176541717049</v>
      </c>
      <c r="K68" s="171">
        <v>0.77803203661327236</v>
      </c>
      <c r="L68" s="171">
        <v>1.1204481792717087</v>
      </c>
      <c r="M68" s="170">
        <v>0.44883303411131059</v>
      </c>
    </row>
    <row r="69" spans="1:13" ht="15.75" thickBot="1" x14ac:dyDescent="0.3">
      <c r="A69" s="258" t="s">
        <v>227</v>
      </c>
      <c r="B69" s="167">
        <v>29</v>
      </c>
      <c r="C69" s="75">
        <v>10</v>
      </c>
      <c r="D69" s="76">
        <v>19</v>
      </c>
      <c r="E69" s="75">
        <v>6</v>
      </c>
      <c r="F69" s="76">
        <v>2</v>
      </c>
      <c r="G69" s="97">
        <v>4</v>
      </c>
      <c r="H69" s="172">
        <v>0.31987646150452237</v>
      </c>
      <c r="I69" s="173">
        <v>0.23014959723820483</v>
      </c>
      <c r="J69" s="172">
        <v>0.40245710654522349</v>
      </c>
      <c r="K69" s="173">
        <v>0.2443991853360489</v>
      </c>
      <c r="L69" s="173">
        <v>0.16380016380016382</v>
      </c>
      <c r="M69" s="172">
        <v>0.32414910858995138</v>
      </c>
    </row>
    <row r="70" spans="1:13" x14ac:dyDescent="0.25">
      <c r="A70" s="255" t="s">
        <v>112</v>
      </c>
      <c r="B70" s="314">
        <v>238</v>
      </c>
      <c r="C70" s="189">
        <v>101</v>
      </c>
      <c r="D70" s="188">
        <v>137</v>
      </c>
      <c r="E70" s="189">
        <v>72</v>
      </c>
      <c r="F70" s="188">
        <v>35</v>
      </c>
      <c r="G70" s="315">
        <v>37</v>
      </c>
      <c r="H70" s="316">
        <v>0.26140057991389154</v>
      </c>
      <c r="I70" s="317">
        <v>0.22919124988653897</v>
      </c>
      <c r="J70" s="316">
        <v>0.29161345253299276</v>
      </c>
      <c r="K70" s="317">
        <v>0.29674813502040143</v>
      </c>
      <c r="L70" s="317">
        <v>0.29458799764329602</v>
      </c>
      <c r="M70" s="316">
        <v>0.298820869003392</v>
      </c>
    </row>
    <row r="71" spans="1:13" x14ac:dyDescent="0.25">
      <c r="A71" s="257" t="s">
        <v>228</v>
      </c>
      <c r="B71" s="82">
        <v>28</v>
      </c>
      <c r="C71" s="56">
        <v>14</v>
      </c>
      <c r="D71" s="65">
        <v>14</v>
      </c>
      <c r="E71" s="56">
        <v>8</v>
      </c>
      <c r="F71" s="65">
        <v>5</v>
      </c>
      <c r="G71" s="66">
        <v>3</v>
      </c>
      <c r="H71" s="170">
        <v>0.33333333333333337</v>
      </c>
      <c r="I71" s="171">
        <v>0.33906514894647616</v>
      </c>
      <c r="J71" s="170">
        <v>0.32779208616249123</v>
      </c>
      <c r="K71" s="171">
        <v>0.3686635944700461</v>
      </c>
      <c r="L71" s="171">
        <v>0.46082949308755761</v>
      </c>
      <c r="M71" s="170">
        <v>0.27649769585253459</v>
      </c>
    </row>
    <row r="72" spans="1:13" x14ac:dyDescent="0.25">
      <c r="A72" s="257" t="s">
        <v>229</v>
      </c>
      <c r="B72" s="82">
        <v>63</v>
      </c>
      <c r="C72" s="56">
        <v>33</v>
      </c>
      <c r="D72" s="65">
        <v>30</v>
      </c>
      <c r="E72" s="56">
        <v>17</v>
      </c>
      <c r="F72" s="65">
        <v>10</v>
      </c>
      <c r="G72" s="66">
        <v>7</v>
      </c>
      <c r="H72" s="170">
        <v>0.21558361564521095</v>
      </c>
      <c r="I72" s="171">
        <v>0.23536124384851295</v>
      </c>
      <c r="J72" s="170">
        <v>0.19734245494013947</v>
      </c>
      <c r="K72" s="171">
        <v>0.20616056269706523</v>
      </c>
      <c r="L72" s="171">
        <v>0.2485089463220676</v>
      </c>
      <c r="M72" s="170">
        <v>0.16579819990525818</v>
      </c>
    </row>
    <row r="73" spans="1:13" x14ac:dyDescent="0.25">
      <c r="A73" s="257" t="s">
        <v>230</v>
      </c>
      <c r="B73" s="82">
        <v>38</v>
      </c>
      <c r="C73" s="56">
        <v>16</v>
      </c>
      <c r="D73" s="65">
        <v>22</v>
      </c>
      <c r="E73" s="56">
        <v>19</v>
      </c>
      <c r="F73" s="65">
        <v>9</v>
      </c>
      <c r="G73" s="66">
        <v>10</v>
      </c>
      <c r="H73" s="170">
        <v>0.20283975659229209</v>
      </c>
      <c r="I73" s="171">
        <v>0.17704990594223746</v>
      </c>
      <c r="J73" s="170">
        <v>0.22687429101784057</v>
      </c>
      <c r="K73" s="171">
        <v>0.40676514664953972</v>
      </c>
      <c r="L73" s="171">
        <v>0.39215686274509803</v>
      </c>
      <c r="M73" s="170">
        <v>0.42087542087542085</v>
      </c>
    </row>
    <row r="74" spans="1:13" x14ac:dyDescent="0.25">
      <c r="A74" s="257" t="s">
        <v>231</v>
      </c>
      <c r="B74" s="82">
        <v>16</v>
      </c>
      <c r="C74" s="56">
        <v>6</v>
      </c>
      <c r="D74" s="65">
        <v>10</v>
      </c>
      <c r="E74" s="56">
        <v>2</v>
      </c>
      <c r="F74" s="65">
        <v>1</v>
      </c>
      <c r="G74" s="66">
        <v>1</v>
      </c>
      <c r="H74" s="170">
        <v>0.19002375296912113</v>
      </c>
      <c r="I74" s="171">
        <v>0.14364376346660282</v>
      </c>
      <c r="J74" s="170">
        <v>0.23568230025925052</v>
      </c>
      <c r="K74" s="171">
        <v>8.845643520566121E-2</v>
      </c>
      <c r="L74" s="171">
        <v>8.8417329796640132E-2</v>
      </c>
      <c r="M74" s="170">
        <v>8.8495575221238937E-2</v>
      </c>
    </row>
    <row r="75" spans="1:13" x14ac:dyDescent="0.25">
      <c r="A75" s="257" t="s">
        <v>232</v>
      </c>
      <c r="B75" s="82">
        <v>30</v>
      </c>
      <c r="C75" s="56">
        <v>7</v>
      </c>
      <c r="D75" s="65">
        <v>23</v>
      </c>
      <c r="E75" s="56">
        <v>6</v>
      </c>
      <c r="F75" s="65">
        <v>2</v>
      </c>
      <c r="G75" s="66">
        <v>4</v>
      </c>
      <c r="H75" s="170">
        <v>0.28444107329098323</v>
      </c>
      <c r="I75" s="171">
        <v>0.13706677109849227</v>
      </c>
      <c r="J75" s="170">
        <v>0.42279411764705882</v>
      </c>
      <c r="K75" s="171">
        <v>0.21111893033075299</v>
      </c>
      <c r="L75" s="171">
        <v>0.1466275659824047</v>
      </c>
      <c r="M75" s="170">
        <v>0.2706359945872801</v>
      </c>
    </row>
    <row r="76" spans="1:13" x14ac:dyDescent="0.25">
      <c r="A76" s="257" t="s">
        <v>233</v>
      </c>
      <c r="B76" s="82">
        <v>30</v>
      </c>
      <c r="C76" s="56">
        <v>9</v>
      </c>
      <c r="D76" s="65">
        <v>21</v>
      </c>
      <c r="E76" s="56">
        <v>8</v>
      </c>
      <c r="F76" s="65">
        <v>3</v>
      </c>
      <c r="G76" s="66">
        <v>5</v>
      </c>
      <c r="H76" s="170">
        <v>0.42753313381787095</v>
      </c>
      <c r="I76" s="171">
        <v>0.2640845070422535</v>
      </c>
      <c r="J76" s="170">
        <v>0.58187863674147966</v>
      </c>
      <c r="K76" s="171">
        <v>0.44101433296582138</v>
      </c>
      <c r="L76" s="171">
        <v>0.33407572383073497</v>
      </c>
      <c r="M76" s="170">
        <v>0.54585152838427942</v>
      </c>
    </row>
    <row r="77" spans="1:13" ht="15.75" thickBot="1" x14ac:dyDescent="0.3">
      <c r="A77" s="258" t="s">
        <v>234</v>
      </c>
      <c r="B77" s="167">
        <v>33</v>
      </c>
      <c r="C77" s="75">
        <v>16</v>
      </c>
      <c r="D77" s="76">
        <v>17</v>
      </c>
      <c r="E77" s="75">
        <v>12</v>
      </c>
      <c r="F77" s="76">
        <v>5</v>
      </c>
      <c r="G77" s="97">
        <v>7</v>
      </c>
      <c r="H77" s="172">
        <v>0.37900539795566784</v>
      </c>
      <c r="I77" s="173">
        <v>0.38195273334924801</v>
      </c>
      <c r="J77" s="172">
        <v>0.37627268702965916</v>
      </c>
      <c r="K77" s="173">
        <v>0.53120849933598935</v>
      </c>
      <c r="L77" s="173">
        <v>0.46125461254612543</v>
      </c>
      <c r="M77" s="172">
        <v>0.5957446808510638</v>
      </c>
    </row>
    <row r="78" spans="1:13" x14ac:dyDescent="0.25">
      <c r="A78" s="255" t="s">
        <v>113</v>
      </c>
      <c r="B78" s="314">
        <v>235</v>
      </c>
      <c r="C78" s="189">
        <v>92</v>
      </c>
      <c r="D78" s="188">
        <v>143</v>
      </c>
      <c r="E78" s="189">
        <v>75</v>
      </c>
      <c r="F78" s="188">
        <v>31</v>
      </c>
      <c r="G78" s="315">
        <v>44</v>
      </c>
      <c r="H78" s="316">
        <v>0.49443497654063839</v>
      </c>
      <c r="I78" s="317">
        <v>0.39563085920701813</v>
      </c>
      <c r="J78" s="316">
        <v>0.58908341915550977</v>
      </c>
      <c r="K78" s="317">
        <v>0.60367031551835149</v>
      </c>
      <c r="L78" s="317">
        <v>0.50695012264922323</v>
      </c>
      <c r="M78" s="316">
        <v>0.69741638928514826</v>
      </c>
    </row>
    <row r="79" spans="1:13" x14ac:dyDescent="0.25">
      <c r="A79" s="257" t="s">
        <v>235</v>
      </c>
      <c r="B79" s="82">
        <v>28</v>
      </c>
      <c r="C79" s="56">
        <v>19</v>
      </c>
      <c r="D79" s="65">
        <v>9</v>
      </c>
      <c r="E79" s="56">
        <v>9</v>
      </c>
      <c r="F79" s="65">
        <v>4</v>
      </c>
      <c r="G79" s="66">
        <v>5</v>
      </c>
      <c r="H79" s="170">
        <v>1.0436079016026836</v>
      </c>
      <c r="I79" s="171">
        <v>1.4084507042253522</v>
      </c>
      <c r="J79" s="170">
        <v>0.67466266866566715</v>
      </c>
      <c r="K79" s="171">
        <v>1.248266296809986</v>
      </c>
      <c r="L79" s="171">
        <v>1.03359173126615</v>
      </c>
      <c r="M79" s="170">
        <v>1.4970059880239521</v>
      </c>
    </row>
    <row r="80" spans="1:13" x14ac:dyDescent="0.25">
      <c r="A80" s="257" t="s">
        <v>236</v>
      </c>
      <c r="B80" s="82">
        <v>86</v>
      </c>
      <c r="C80" s="56">
        <v>34</v>
      </c>
      <c r="D80" s="65">
        <v>52</v>
      </c>
      <c r="E80" s="56">
        <v>26</v>
      </c>
      <c r="F80" s="65">
        <v>13</v>
      </c>
      <c r="G80" s="66">
        <v>13</v>
      </c>
      <c r="H80" s="170">
        <v>0.47555850475558503</v>
      </c>
      <c r="I80" s="171">
        <v>0.38702333523050658</v>
      </c>
      <c r="J80" s="170">
        <v>0.55919991396924407</v>
      </c>
      <c r="K80" s="171">
        <v>0.54863895336568902</v>
      </c>
      <c r="L80" s="171">
        <v>0.55770055770055771</v>
      </c>
      <c r="M80" s="170">
        <v>0.53986710963455142</v>
      </c>
    </row>
    <row r="81" spans="1:13" x14ac:dyDescent="0.25">
      <c r="A81" s="257" t="s">
        <v>237</v>
      </c>
      <c r="B81" s="82">
        <v>30</v>
      </c>
      <c r="C81" s="56">
        <v>10</v>
      </c>
      <c r="D81" s="65">
        <v>20</v>
      </c>
      <c r="E81" s="56">
        <v>5</v>
      </c>
      <c r="F81" s="65">
        <v>1</v>
      </c>
      <c r="G81" s="66">
        <v>4</v>
      </c>
      <c r="H81" s="170">
        <v>0.3592814371257485</v>
      </c>
      <c r="I81" s="171">
        <v>0.24372410431391664</v>
      </c>
      <c r="J81" s="170">
        <v>0.47092064987049687</v>
      </c>
      <c r="K81" s="171">
        <v>0.22872827081427266</v>
      </c>
      <c r="L81" s="171">
        <v>9.3023255813953487E-2</v>
      </c>
      <c r="M81" s="170">
        <v>0.36003600360036003</v>
      </c>
    </row>
    <row r="82" spans="1:13" x14ac:dyDescent="0.25">
      <c r="A82" s="257" t="s">
        <v>238</v>
      </c>
      <c r="B82" s="82">
        <v>43</v>
      </c>
      <c r="C82" s="56">
        <v>14</v>
      </c>
      <c r="D82" s="65">
        <v>29</v>
      </c>
      <c r="E82" s="56">
        <v>12</v>
      </c>
      <c r="F82" s="65">
        <v>4</v>
      </c>
      <c r="G82" s="66">
        <v>8</v>
      </c>
      <c r="H82" s="170">
        <v>0.45710641012012326</v>
      </c>
      <c r="I82" s="171">
        <v>0.30474531998258597</v>
      </c>
      <c r="J82" s="170">
        <v>0.6025348015790567</v>
      </c>
      <c r="K82" s="171">
        <v>0.4887983706720978</v>
      </c>
      <c r="L82" s="171">
        <v>0.33869602032176122</v>
      </c>
      <c r="M82" s="170">
        <v>0.62794348508634223</v>
      </c>
    </row>
    <row r="83" spans="1:13" ht="15.75" thickBot="1" x14ac:dyDescent="0.3">
      <c r="A83" s="258" t="s">
        <v>239</v>
      </c>
      <c r="B83" s="167">
        <v>48</v>
      </c>
      <c r="C83" s="75">
        <v>15</v>
      </c>
      <c r="D83" s="76">
        <v>33</v>
      </c>
      <c r="E83" s="75">
        <v>23</v>
      </c>
      <c r="F83" s="76">
        <v>9</v>
      </c>
      <c r="G83" s="97">
        <v>14</v>
      </c>
      <c r="H83" s="172">
        <v>0.53303720155469192</v>
      </c>
      <c r="I83" s="173">
        <v>0.33913633280578792</v>
      </c>
      <c r="J83" s="172">
        <v>0.7202095154954169</v>
      </c>
      <c r="K83" s="173">
        <v>0.99009900990099009</v>
      </c>
      <c r="L83" s="173">
        <v>0.78878177037686237</v>
      </c>
      <c r="M83" s="172">
        <v>1.1844331641285957</v>
      </c>
    </row>
    <row r="84" spans="1:13" x14ac:dyDescent="0.25">
      <c r="A84" s="255" t="s">
        <v>114</v>
      </c>
      <c r="B84" s="314">
        <v>175</v>
      </c>
      <c r="C84" s="189">
        <v>94</v>
      </c>
      <c r="D84" s="188">
        <v>81</v>
      </c>
      <c r="E84" s="189">
        <v>58</v>
      </c>
      <c r="F84" s="188">
        <v>33</v>
      </c>
      <c r="G84" s="315">
        <v>25</v>
      </c>
      <c r="H84" s="316">
        <v>0.4118906959775932</v>
      </c>
      <c r="I84" s="317">
        <v>0.45788884017731013</v>
      </c>
      <c r="J84" s="316">
        <v>0.36888605519628381</v>
      </c>
      <c r="K84" s="317">
        <v>0.51386550899264649</v>
      </c>
      <c r="L84" s="317">
        <v>0.60153117025154945</v>
      </c>
      <c r="M84" s="316">
        <v>0.43096017927943453</v>
      </c>
    </row>
    <row r="85" spans="1:13" x14ac:dyDescent="0.25">
      <c r="A85" s="257" t="s">
        <v>240</v>
      </c>
      <c r="B85" s="82">
        <v>49</v>
      </c>
      <c r="C85" s="56">
        <v>29</v>
      </c>
      <c r="D85" s="65">
        <v>20</v>
      </c>
      <c r="E85" s="56">
        <v>14</v>
      </c>
      <c r="F85" s="65">
        <v>10</v>
      </c>
      <c r="G85" s="66">
        <v>4</v>
      </c>
      <c r="H85" s="170">
        <v>0.64592670709201161</v>
      </c>
      <c r="I85" s="171">
        <v>0.78569493362232457</v>
      </c>
      <c r="J85" s="170">
        <v>0.51347881899871628</v>
      </c>
      <c r="K85" s="171">
        <v>0.70000000000000007</v>
      </c>
      <c r="L85" s="171">
        <v>1.0341261633919339</v>
      </c>
      <c r="M85" s="170">
        <v>0.38722168441432719</v>
      </c>
    </row>
    <row r="86" spans="1:13" x14ac:dyDescent="0.25">
      <c r="A86" s="257" t="s">
        <v>241</v>
      </c>
      <c r="B86" s="82">
        <v>81</v>
      </c>
      <c r="C86" s="56">
        <v>48</v>
      </c>
      <c r="D86" s="65">
        <v>33</v>
      </c>
      <c r="E86" s="56">
        <v>32</v>
      </c>
      <c r="F86" s="65">
        <v>19</v>
      </c>
      <c r="G86" s="66">
        <v>13</v>
      </c>
      <c r="H86" s="170">
        <v>0.80047435517343613</v>
      </c>
      <c r="I86" s="171">
        <v>0.97028502122498483</v>
      </c>
      <c r="J86" s="170">
        <v>0.63805104408352664</v>
      </c>
      <c r="K86" s="171">
        <v>1.177336276674025</v>
      </c>
      <c r="L86" s="171">
        <v>1.399116347569956</v>
      </c>
      <c r="M86" s="170">
        <v>0.95588235294117652</v>
      </c>
    </row>
    <row r="87" spans="1:13" x14ac:dyDescent="0.25">
      <c r="A87" s="257" t="s">
        <v>242</v>
      </c>
      <c r="B87" s="82">
        <v>18</v>
      </c>
      <c r="C87" s="56">
        <v>11</v>
      </c>
      <c r="D87" s="65">
        <v>7</v>
      </c>
      <c r="E87" s="56">
        <v>2</v>
      </c>
      <c r="F87" s="65">
        <v>0</v>
      </c>
      <c r="G87" s="66">
        <v>2</v>
      </c>
      <c r="H87" s="170">
        <v>0.17069701280227598</v>
      </c>
      <c r="I87" s="171">
        <v>0.21821067248561796</v>
      </c>
      <c r="J87" s="170">
        <v>0.12718023255813954</v>
      </c>
      <c r="K87" s="171">
        <v>7.1994240460763137E-2</v>
      </c>
      <c r="L87" s="171">
        <v>0</v>
      </c>
      <c r="M87" s="170">
        <v>0.1370801919122687</v>
      </c>
    </row>
    <row r="88" spans="1:13" ht="15.75" thickBot="1" x14ac:dyDescent="0.3">
      <c r="A88" s="258" t="s">
        <v>243</v>
      </c>
      <c r="B88" s="167">
        <v>27</v>
      </c>
      <c r="C88" s="75">
        <v>6</v>
      </c>
      <c r="D88" s="76">
        <v>21</v>
      </c>
      <c r="E88" s="75">
        <v>10</v>
      </c>
      <c r="F88" s="76">
        <v>4</v>
      </c>
      <c r="G88" s="97">
        <v>6</v>
      </c>
      <c r="H88" s="172">
        <v>0.18964669523073679</v>
      </c>
      <c r="I88" s="173">
        <v>8.7591240875912399E-2</v>
      </c>
      <c r="J88" s="172">
        <v>0.2842832002165967</v>
      </c>
      <c r="K88" s="173">
        <v>0.26378264310208388</v>
      </c>
      <c r="L88" s="173">
        <v>0.21715526601520088</v>
      </c>
      <c r="M88" s="172">
        <v>0.30785017957927141</v>
      </c>
    </row>
    <row r="89" spans="1:13" x14ac:dyDescent="0.25">
      <c r="A89" s="255" t="s">
        <v>115</v>
      </c>
      <c r="B89" s="314">
        <v>310</v>
      </c>
      <c r="C89" s="189">
        <v>124</v>
      </c>
      <c r="D89" s="188">
        <v>186</v>
      </c>
      <c r="E89" s="189">
        <v>77</v>
      </c>
      <c r="F89" s="188">
        <v>21</v>
      </c>
      <c r="G89" s="315">
        <v>56</v>
      </c>
      <c r="H89" s="316">
        <v>0.34698126301179733</v>
      </c>
      <c r="I89" s="317">
        <v>0.28501815841493128</v>
      </c>
      <c r="J89" s="316">
        <v>0.40579457195217733</v>
      </c>
      <c r="K89" s="317">
        <v>0.32143602588186182</v>
      </c>
      <c r="L89" s="317">
        <v>0.1803813777701426</v>
      </c>
      <c r="M89" s="316">
        <v>0.45480386583285953</v>
      </c>
    </row>
    <row r="90" spans="1:13" x14ac:dyDescent="0.25">
      <c r="A90" s="257" t="s">
        <v>244</v>
      </c>
      <c r="B90" s="82">
        <v>22</v>
      </c>
      <c r="C90" s="56">
        <v>12</v>
      </c>
      <c r="D90" s="65">
        <v>10</v>
      </c>
      <c r="E90" s="56">
        <v>6</v>
      </c>
      <c r="F90" s="65">
        <v>4</v>
      </c>
      <c r="G90" s="66">
        <v>2</v>
      </c>
      <c r="H90" s="170">
        <v>0.32733224222585927</v>
      </c>
      <c r="I90" s="171">
        <v>0.37406483790523692</v>
      </c>
      <c r="J90" s="170">
        <v>0.2846569883290635</v>
      </c>
      <c r="K90" s="171">
        <v>0.33351862145636463</v>
      </c>
      <c r="L90" s="171">
        <v>0.46136101499423299</v>
      </c>
      <c r="M90" s="264">
        <v>0.21459227467811159</v>
      </c>
    </row>
    <row r="91" spans="1:13" x14ac:dyDescent="0.25">
      <c r="A91" s="257" t="s">
        <v>245</v>
      </c>
      <c r="B91" s="82">
        <v>57</v>
      </c>
      <c r="C91" s="56">
        <v>25</v>
      </c>
      <c r="D91" s="65">
        <v>32</v>
      </c>
      <c r="E91" s="56">
        <v>21</v>
      </c>
      <c r="F91" s="65">
        <v>7</v>
      </c>
      <c r="G91" s="66">
        <v>14</v>
      </c>
      <c r="H91" s="170">
        <v>0.35139633808026632</v>
      </c>
      <c r="I91" s="171">
        <v>0.31494079113126733</v>
      </c>
      <c r="J91" s="170">
        <v>0.38633345406253772</v>
      </c>
      <c r="K91" s="171">
        <v>0.49342105263157893</v>
      </c>
      <c r="L91" s="171">
        <v>0.33034450212364325</v>
      </c>
      <c r="M91" s="170">
        <v>0.65512400561534867</v>
      </c>
    </row>
    <row r="92" spans="1:13" x14ac:dyDescent="0.25">
      <c r="A92" s="257" t="s">
        <v>246</v>
      </c>
      <c r="B92" s="82">
        <v>96</v>
      </c>
      <c r="C92" s="56">
        <v>33</v>
      </c>
      <c r="D92" s="65">
        <v>63</v>
      </c>
      <c r="E92" s="56">
        <v>17</v>
      </c>
      <c r="F92" s="65">
        <v>3</v>
      </c>
      <c r="G92" s="66">
        <v>14</v>
      </c>
      <c r="H92" s="170">
        <v>0.5529635389666494</v>
      </c>
      <c r="I92" s="171">
        <v>0.38768796992481203</v>
      </c>
      <c r="J92" s="170">
        <v>0.71194485252570905</v>
      </c>
      <c r="K92" s="171">
        <v>0.37117903930131002</v>
      </c>
      <c r="L92" s="171">
        <v>0.13692377909630307</v>
      </c>
      <c r="M92" s="170">
        <v>0.58601925491837581</v>
      </c>
    </row>
    <row r="93" spans="1:13" x14ac:dyDescent="0.25">
      <c r="A93" s="257" t="s">
        <v>247</v>
      </c>
      <c r="B93" s="82">
        <v>20</v>
      </c>
      <c r="C93" s="56">
        <v>9</v>
      </c>
      <c r="D93" s="65">
        <v>11</v>
      </c>
      <c r="E93" s="56">
        <v>9</v>
      </c>
      <c r="F93" s="65">
        <v>1</v>
      </c>
      <c r="G93" s="66">
        <v>8</v>
      </c>
      <c r="H93" s="170">
        <v>0.17284590787313112</v>
      </c>
      <c r="I93" s="171">
        <v>0.16014234875444841</v>
      </c>
      <c r="J93" s="170">
        <v>0.18484288354898337</v>
      </c>
      <c r="K93" s="171">
        <v>0.2975206611570248</v>
      </c>
      <c r="L93" s="171">
        <v>6.8870523415977963E-2</v>
      </c>
      <c r="M93" s="170">
        <v>0.50858232676414494</v>
      </c>
    </row>
    <row r="94" spans="1:13" x14ac:dyDescent="0.25">
      <c r="A94" s="257" t="s">
        <v>248</v>
      </c>
      <c r="B94" s="82">
        <v>38</v>
      </c>
      <c r="C94" s="56">
        <v>18</v>
      </c>
      <c r="D94" s="65">
        <v>20</v>
      </c>
      <c r="E94" s="56">
        <v>11</v>
      </c>
      <c r="F94" s="56">
        <v>4</v>
      </c>
      <c r="G94" s="66">
        <v>7</v>
      </c>
      <c r="H94" s="170">
        <v>0.28067065514439771</v>
      </c>
      <c r="I94" s="171">
        <v>0.2733070148800486</v>
      </c>
      <c r="J94" s="170">
        <v>0.28764562059542642</v>
      </c>
      <c r="K94" s="171">
        <v>0.30649205906937865</v>
      </c>
      <c r="L94" s="171">
        <v>0.22962112514351321</v>
      </c>
      <c r="M94" s="170">
        <v>0.3789929615592853</v>
      </c>
    </row>
    <row r="95" spans="1:13" x14ac:dyDescent="0.25">
      <c r="A95" s="257" t="s">
        <v>249</v>
      </c>
      <c r="B95" s="82">
        <v>77</v>
      </c>
      <c r="C95" s="56">
        <v>27</v>
      </c>
      <c r="D95" s="65">
        <v>50</v>
      </c>
      <c r="E95" s="56">
        <v>13</v>
      </c>
      <c r="F95" s="65">
        <v>2</v>
      </c>
      <c r="G95" s="66">
        <v>11</v>
      </c>
      <c r="H95" s="170">
        <v>0.32178528145764557</v>
      </c>
      <c r="I95" s="171">
        <v>0.23191891427589761</v>
      </c>
      <c r="J95" s="170">
        <v>0.40693415805322697</v>
      </c>
      <c r="K95" s="171">
        <v>0.19385624813599761</v>
      </c>
      <c r="L95" s="171">
        <v>6.1143381228981962E-2</v>
      </c>
      <c r="M95" s="170">
        <v>0.32023289665211063</v>
      </c>
    </row>
    <row r="96" spans="1:13" x14ac:dyDescent="0.25">
      <c r="F96" s="36"/>
      <c r="G96" s="36"/>
    </row>
  </sheetData>
  <mergeCells count="5">
    <mergeCell ref="A3:A4"/>
    <mergeCell ref="B3:D3"/>
    <mergeCell ref="E3:G3"/>
    <mergeCell ref="H3:J3"/>
    <mergeCell ref="K3:M3"/>
  </mergeCells>
  <hyperlinks>
    <hyperlink ref="O2" location="OBSAH!A1" tooltip="o" display="zpět na obsah"/>
  </hyperlinks>
  <pageMargins left="0.70866141732283472" right="0.70866141732283472" top="0.78740157480314965" bottom="0.78740157480314965" header="0.31496062992125984" footer="0.31496062992125984"/>
  <pageSetup paperSize="9" scale="50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95"/>
  <sheetViews>
    <sheetView showGridLines="0" zoomScaleNormal="100" workbookViewId="0"/>
  </sheetViews>
  <sheetFormatPr defaultRowHeight="15" x14ac:dyDescent="0.25"/>
  <cols>
    <col min="1" max="1" width="21.28515625" customWidth="1"/>
    <col min="8" max="8" width="10.7109375" customWidth="1"/>
    <col min="9" max="9" width="9.7109375" customWidth="1"/>
    <col min="10" max="11" width="9.85546875" customWidth="1"/>
    <col min="12" max="12" width="9.5703125" customWidth="1"/>
    <col min="13" max="13" width="9.7109375" customWidth="1"/>
  </cols>
  <sheetData>
    <row r="1" spans="1:15" x14ac:dyDescent="0.25">
      <c r="A1" s="10" t="s">
        <v>584</v>
      </c>
      <c r="B1" s="8"/>
      <c r="C1" s="8"/>
      <c r="D1" s="8"/>
      <c r="E1" s="8"/>
      <c r="F1" s="8"/>
      <c r="G1" s="8"/>
      <c r="H1" s="8"/>
      <c r="I1" s="8"/>
    </row>
    <row r="2" spans="1:15" ht="15.75" thickBot="1" x14ac:dyDescent="0.3">
      <c r="A2" s="123" t="s">
        <v>716</v>
      </c>
      <c r="C2" s="14"/>
      <c r="D2" s="14"/>
      <c r="F2" s="14"/>
      <c r="M2" s="4"/>
      <c r="O2" s="4" t="s">
        <v>83</v>
      </c>
    </row>
    <row r="3" spans="1:15" ht="31.5" customHeight="1" x14ac:dyDescent="0.25">
      <c r="A3" s="341" t="s">
        <v>169</v>
      </c>
      <c r="B3" s="353" t="s">
        <v>254</v>
      </c>
      <c r="C3" s="344"/>
      <c r="D3" s="344"/>
      <c r="E3" s="344" t="s">
        <v>255</v>
      </c>
      <c r="F3" s="344"/>
      <c r="G3" s="345"/>
      <c r="H3" s="347" t="s">
        <v>256</v>
      </c>
      <c r="I3" s="349"/>
      <c r="J3" s="349"/>
      <c r="K3" s="349" t="s">
        <v>257</v>
      </c>
      <c r="L3" s="349"/>
      <c r="M3" s="351"/>
    </row>
    <row r="4" spans="1:15" ht="45.75" thickBot="1" x14ac:dyDescent="0.3">
      <c r="A4" s="342"/>
      <c r="B4" s="220" t="s">
        <v>158</v>
      </c>
      <c r="C4" s="221" t="s">
        <v>258</v>
      </c>
      <c r="D4" s="113" t="s">
        <v>259</v>
      </c>
      <c r="E4" s="221" t="s">
        <v>158</v>
      </c>
      <c r="F4" s="221" t="s">
        <v>258</v>
      </c>
      <c r="G4" s="113" t="s">
        <v>259</v>
      </c>
      <c r="H4" s="220" t="s">
        <v>260</v>
      </c>
      <c r="I4" s="221" t="s">
        <v>261</v>
      </c>
      <c r="J4" s="221" t="s">
        <v>262</v>
      </c>
      <c r="K4" s="221" t="s">
        <v>263</v>
      </c>
      <c r="L4" s="221" t="s">
        <v>264</v>
      </c>
      <c r="M4" s="113" t="s">
        <v>265</v>
      </c>
    </row>
    <row r="5" spans="1:15" ht="15.75" thickBot="1" x14ac:dyDescent="0.3">
      <c r="A5" s="262" t="s">
        <v>172</v>
      </c>
      <c r="B5" s="162">
        <v>101993</v>
      </c>
      <c r="C5" s="157">
        <v>36694</v>
      </c>
      <c r="D5" s="156">
        <v>65299</v>
      </c>
      <c r="E5" s="266">
        <v>23853</v>
      </c>
      <c r="F5" s="157">
        <v>7892</v>
      </c>
      <c r="G5" s="158">
        <v>15961</v>
      </c>
      <c r="H5" s="168">
        <v>12.180930280885256</v>
      </c>
      <c r="I5" s="169">
        <v>9.063156074789438</v>
      </c>
      <c r="J5" s="168">
        <v>15.099885072621616</v>
      </c>
      <c r="K5" s="169">
        <v>10.752344031734582</v>
      </c>
      <c r="L5" s="169">
        <v>7.2823910455749239</v>
      </c>
      <c r="M5" s="168">
        <v>14.066396989486115</v>
      </c>
    </row>
    <row r="6" spans="1:15" ht="15.75" thickBot="1" x14ac:dyDescent="0.3">
      <c r="A6" s="263" t="s">
        <v>102</v>
      </c>
      <c r="B6" s="163">
        <v>6472</v>
      </c>
      <c r="C6" s="164">
        <v>2324</v>
      </c>
      <c r="D6" s="165">
        <v>4148</v>
      </c>
      <c r="E6" s="164">
        <v>1352</v>
      </c>
      <c r="F6" s="165">
        <v>464</v>
      </c>
      <c r="G6" s="166">
        <v>888</v>
      </c>
      <c r="H6" s="48">
        <v>6.2512073561797319</v>
      </c>
      <c r="I6" s="47">
        <v>4.6687291574591185</v>
      </c>
      <c r="J6" s="48">
        <v>7.7166350411132196</v>
      </c>
      <c r="K6" s="47">
        <v>4.5791701947502119</v>
      </c>
      <c r="L6" s="47">
        <v>3.1650750341064118</v>
      </c>
      <c r="M6" s="48">
        <v>5.9737638748738648</v>
      </c>
    </row>
    <row r="7" spans="1:15" x14ac:dyDescent="0.25">
      <c r="A7" s="255" t="s">
        <v>103</v>
      </c>
      <c r="B7" s="314">
        <v>14122</v>
      </c>
      <c r="C7" s="189">
        <v>4999</v>
      </c>
      <c r="D7" s="188">
        <v>9123</v>
      </c>
      <c r="E7" s="189">
        <v>3256</v>
      </c>
      <c r="F7" s="188">
        <v>1048</v>
      </c>
      <c r="G7" s="315">
        <v>2208</v>
      </c>
      <c r="H7" s="316">
        <v>11.800193856746549</v>
      </c>
      <c r="I7" s="317">
        <v>8.6866615694724398</v>
      </c>
      <c r="J7" s="316">
        <v>14.684200360545971</v>
      </c>
      <c r="K7" s="317">
        <v>10.838520688392531</v>
      </c>
      <c r="L7" s="317">
        <v>7.1963194396758912</v>
      </c>
      <c r="M7" s="316">
        <v>14.26540896756687</v>
      </c>
    </row>
    <row r="8" spans="1:15" x14ac:dyDescent="0.25">
      <c r="A8" s="257" t="s">
        <v>173</v>
      </c>
      <c r="B8" s="82">
        <v>1081</v>
      </c>
      <c r="C8" s="56">
        <v>374</v>
      </c>
      <c r="D8" s="65">
        <v>707</v>
      </c>
      <c r="E8" s="56">
        <v>258</v>
      </c>
      <c r="F8" s="65">
        <v>103</v>
      </c>
      <c r="G8" s="66">
        <v>155</v>
      </c>
      <c r="H8" s="170">
        <v>13.400272716003469</v>
      </c>
      <c r="I8" s="171">
        <v>9.5383830655445028</v>
      </c>
      <c r="J8" s="170">
        <v>17.052580800771828</v>
      </c>
      <c r="K8" s="171">
        <v>12.964824120603016</v>
      </c>
      <c r="L8" s="171">
        <v>10.383064516129032</v>
      </c>
      <c r="M8" s="170">
        <v>15.531062124248496</v>
      </c>
    </row>
    <row r="9" spans="1:15" x14ac:dyDescent="0.25">
      <c r="A9" s="257" t="s">
        <v>174</v>
      </c>
      <c r="B9" s="82">
        <v>938</v>
      </c>
      <c r="C9" s="56">
        <v>335</v>
      </c>
      <c r="D9" s="65">
        <v>603</v>
      </c>
      <c r="E9" s="56">
        <v>214</v>
      </c>
      <c r="F9" s="65">
        <v>73</v>
      </c>
      <c r="G9" s="66">
        <v>141</v>
      </c>
      <c r="H9" s="170">
        <v>11.567394253298804</v>
      </c>
      <c r="I9" s="171">
        <v>8.5765488991295449</v>
      </c>
      <c r="J9" s="170">
        <v>14.346895074946467</v>
      </c>
      <c r="K9" s="171">
        <v>10.726817042606516</v>
      </c>
      <c r="L9" s="171">
        <v>7.5491209927611171</v>
      </c>
      <c r="M9" s="170">
        <v>13.715953307392997</v>
      </c>
    </row>
    <row r="10" spans="1:15" x14ac:dyDescent="0.25">
      <c r="A10" s="257" t="s">
        <v>175</v>
      </c>
      <c r="B10" s="82">
        <v>1951</v>
      </c>
      <c r="C10" s="56">
        <v>680</v>
      </c>
      <c r="D10" s="65">
        <v>1271</v>
      </c>
      <c r="E10" s="56">
        <v>430</v>
      </c>
      <c r="F10" s="65">
        <v>138</v>
      </c>
      <c r="G10" s="66">
        <v>292</v>
      </c>
      <c r="H10" s="170">
        <v>14.503419565863812</v>
      </c>
      <c r="I10" s="171">
        <v>10.471204188481675</v>
      </c>
      <c r="J10" s="170">
        <v>18.26674331704513</v>
      </c>
      <c r="K10" s="171">
        <v>12.44212962962963</v>
      </c>
      <c r="L10" s="171">
        <v>8.4300549786194257</v>
      </c>
      <c r="M10" s="170">
        <v>16.052776250687188</v>
      </c>
    </row>
    <row r="11" spans="1:15" x14ac:dyDescent="0.25">
      <c r="A11" s="257" t="s">
        <v>176</v>
      </c>
      <c r="B11" s="82">
        <v>1115</v>
      </c>
      <c r="C11" s="56">
        <v>450</v>
      </c>
      <c r="D11" s="65">
        <v>665</v>
      </c>
      <c r="E11" s="56">
        <v>228</v>
      </c>
      <c r="F11" s="65">
        <v>65</v>
      </c>
      <c r="G11" s="66">
        <v>163</v>
      </c>
      <c r="H11" s="170">
        <v>13.367701714422731</v>
      </c>
      <c r="I11" s="171">
        <v>11.312217194570136</v>
      </c>
      <c r="J11" s="170">
        <v>15.241806096722438</v>
      </c>
      <c r="K11" s="171">
        <v>10.62937062937063</v>
      </c>
      <c r="L11" s="171">
        <v>6.3976377952755907</v>
      </c>
      <c r="M11" s="170">
        <v>14.437555358724536</v>
      </c>
    </row>
    <row r="12" spans="1:15" x14ac:dyDescent="0.25">
      <c r="A12" s="257" t="s">
        <v>177</v>
      </c>
      <c r="B12" s="82">
        <v>723</v>
      </c>
      <c r="C12" s="56">
        <v>269</v>
      </c>
      <c r="D12" s="65">
        <v>454</v>
      </c>
      <c r="E12" s="56">
        <v>205</v>
      </c>
      <c r="F12" s="65">
        <v>65</v>
      </c>
      <c r="G12" s="66">
        <v>140</v>
      </c>
      <c r="H12" s="170">
        <v>12.699806780256456</v>
      </c>
      <c r="I12" s="171">
        <v>9.7041847041847049</v>
      </c>
      <c r="J12" s="170">
        <v>15.542622389592605</v>
      </c>
      <c r="K12" s="171">
        <v>14.147688060731539</v>
      </c>
      <c r="L12" s="171">
        <v>9.5029239766081872</v>
      </c>
      <c r="M12" s="170">
        <v>18.300653594771241</v>
      </c>
    </row>
    <row r="13" spans="1:15" x14ac:dyDescent="0.25">
      <c r="A13" s="257" t="s">
        <v>178</v>
      </c>
      <c r="B13" s="82">
        <v>1221</v>
      </c>
      <c r="C13" s="56">
        <v>436</v>
      </c>
      <c r="D13" s="65">
        <v>785</v>
      </c>
      <c r="E13" s="56">
        <v>263</v>
      </c>
      <c r="F13" s="65">
        <v>88</v>
      </c>
      <c r="G13" s="66">
        <v>175</v>
      </c>
      <c r="H13" s="170">
        <v>13.28040026103981</v>
      </c>
      <c r="I13" s="171">
        <v>9.9000908265213443</v>
      </c>
      <c r="J13" s="170">
        <v>16.388308977035489</v>
      </c>
      <c r="K13" s="171">
        <v>11.224925309432351</v>
      </c>
      <c r="L13" s="171">
        <v>7.4639525021204411</v>
      </c>
      <c r="M13" s="170">
        <v>15.034364261168385</v>
      </c>
    </row>
    <row r="14" spans="1:15" x14ac:dyDescent="0.25">
      <c r="A14" s="257" t="s">
        <v>179</v>
      </c>
      <c r="B14" s="82">
        <v>1398</v>
      </c>
      <c r="C14" s="56">
        <v>490</v>
      </c>
      <c r="D14" s="65">
        <v>908</v>
      </c>
      <c r="E14" s="56">
        <v>357</v>
      </c>
      <c r="F14" s="65">
        <v>104</v>
      </c>
      <c r="G14" s="66">
        <v>253</v>
      </c>
      <c r="H14" s="170">
        <v>12.889544532546559</v>
      </c>
      <c r="I14" s="171">
        <v>9.5647081788014834</v>
      </c>
      <c r="J14" s="170">
        <v>15.865804647911935</v>
      </c>
      <c r="K14" s="171">
        <v>12.874143526866211</v>
      </c>
      <c r="L14" s="171">
        <v>7.6923076923076925</v>
      </c>
      <c r="M14" s="170">
        <v>17.804363124560169</v>
      </c>
    </row>
    <row r="15" spans="1:15" x14ac:dyDescent="0.25">
      <c r="A15" s="257" t="s">
        <v>180</v>
      </c>
      <c r="B15" s="82">
        <v>1173</v>
      </c>
      <c r="C15" s="56">
        <v>426</v>
      </c>
      <c r="D15" s="65">
        <v>747</v>
      </c>
      <c r="E15" s="56">
        <v>250</v>
      </c>
      <c r="F15" s="65">
        <v>89</v>
      </c>
      <c r="G15" s="66">
        <v>161</v>
      </c>
      <c r="H15" s="170">
        <v>13.060906357866608</v>
      </c>
      <c r="I15" s="171">
        <v>9.7998619737750179</v>
      </c>
      <c r="J15" s="170">
        <v>16.119982736296937</v>
      </c>
      <c r="K15" s="171">
        <v>11.106175033318525</v>
      </c>
      <c r="L15" s="171">
        <v>8.195211786372008</v>
      </c>
      <c r="M15" s="170">
        <v>13.819742489270388</v>
      </c>
    </row>
    <row r="16" spans="1:15" x14ac:dyDescent="0.25">
      <c r="A16" s="257" t="s">
        <v>181</v>
      </c>
      <c r="B16" s="82">
        <v>1683</v>
      </c>
      <c r="C16" s="56">
        <v>611</v>
      </c>
      <c r="D16" s="65">
        <v>1072</v>
      </c>
      <c r="E16" s="56">
        <v>395</v>
      </c>
      <c r="F16" s="65">
        <v>111</v>
      </c>
      <c r="G16" s="66">
        <v>284</v>
      </c>
      <c r="H16" s="170">
        <v>8.9179737176769809</v>
      </c>
      <c r="I16" s="171">
        <v>6.7439293598234</v>
      </c>
      <c r="J16" s="170">
        <v>10.925397472482674</v>
      </c>
      <c r="K16" s="171">
        <v>8.6927816901408459</v>
      </c>
      <c r="L16" s="171">
        <v>5.0203527815468112</v>
      </c>
      <c r="M16" s="170">
        <v>12.173167595370767</v>
      </c>
    </row>
    <row r="17" spans="1:13" x14ac:dyDescent="0.25">
      <c r="A17" s="257" t="s">
        <v>182</v>
      </c>
      <c r="B17" s="82">
        <v>1115</v>
      </c>
      <c r="C17" s="56">
        <v>382</v>
      </c>
      <c r="D17" s="65">
        <v>733</v>
      </c>
      <c r="E17" s="56">
        <v>252</v>
      </c>
      <c r="F17" s="65">
        <v>83</v>
      </c>
      <c r="G17" s="66">
        <v>169</v>
      </c>
      <c r="H17" s="170">
        <v>7.3953704317835118</v>
      </c>
      <c r="I17" s="171">
        <v>5.2631578947368416</v>
      </c>
      <c r="J17" s="170">
        <v>9.3746003325233396</v>
      </c>
      <c r="K17" s="171">
        <v>6.8683565004088303</v>
      </c>
      <c r="L17" s="171">
        <v>4.786620530565167</v>
      </c>
      <c r="M17" s="170">
        <v>8.7338501291989665</v>
      </c>
    </row>
    <row r="18" spans="1:13" x14ac:dyDescent="0.25">
      <c r="A18" s="257" t="s">
        <v>183</v>
      </c>
      <c r="B18" s="82">
        <v>1101</v>
      </c>
      <c r="C18" s="56">
        <v>364</v>
      </c>
      <c r="D18" s="65">
        <v>737</v>
      </c>
      <c r="E18" s="56">
        <v>287</v>
      </c>
      <c r="F18" s="65">
        <v>93</v>
      </c>
      <c r="G18" s="66">
        <v>194</v>
      </c>
      <c r="H18" s="170">
        <v>12.488656987295826</v>
      </c>
      <c r="I18" s="171">
        <v>8.4947491248541418</v>
      </c>
      <c r="J18" s="170">
        <v>16.265725005517545</v>
      </c>
      <c r="K18" s="171">
        <v>12.176495545184556</v>
      </c>
      <c r="L18" s="171">
        <v>7.8947368421052628</v>
      </c>
      <c r="M18" s="170">
        <v>16.454622561492791</v>
      </c>
    </row>
    <row r="19" spans="1:13" ht="15.75" thickBot="1" x14ac:dyDescent="0.3">
      <c r="A19" s="258" t="s">
        <v>184</v>
      </c>
      <c r="B19" s="167">
        <v>623</v>
      </c>
      <c r="C19" s="75">
        <v>182</v>
      </c>
      <c r="D19" s="76">
        <v>441</v>
      </c>
      <c r="E19" s="75">
        <v>117</v>
      </c>
      <c r="F19" s="76">
        <v>36</v>
      </c>
      <c r="G19" s="97">
        <v>81</v>
      </c>
      <c r="H19" s="172">
        <v>14.735099337748345</v>
      </c>
      <c r="I19" s="173">
        <v>9.1</v>
      </c>
      <c r="J19" s="172">
        <v>19.793536804308797</v>
      </c>
      <c r="K19" s="173">
        <v>10.944808231992516</v>
      </c>
      <c r="L19" s="173">
        <v>6.8311195445920303</v>
      </c>
      <c r="M19" s="172">
        <v>14.944649446494465</v>
      </c>
    </row>
    <row r="20" spans="1:13" x14ac:dyDescent="0.25">
      <c r="A20" s="255" t="s">
        <v>104</v>
      </c>
      <c r="B20" s="314">
        <v>6893</v>
      </c>
      <c r="C20" s="189">
        <v>2501</v>
      </c>
      <c r="D20" s="188">
        <v>4392</v>
      </c>
      <c r="E20" s="189">
        <v>1639</v>
      </c>
      <c r="F20" s="188">
        <v>540</v>
      </c>
      <c r="G20" s="315">
        <v>1099</v>
      </c>
      <c r="H20" s="316">
        <v>13.890176322418135</v>
      </c>
      <c r="I20" s="317">
        <v>10.375871224692997</v>
      </c>
      <c r="J20" s="316">
        <v>17.209357000117549</v>
      </c>
      <c r="K20" s="317">
        <v>12.599938499384994</v>
      </c>
      <c r="L20" s="317">
        <v>8.4959093769666456</v>
      </c>
      <c r="M20" s="316">
        <v>16.521346963319303</v>
      </c>
    </row>
    <row r="21" spans="1:13" x14ac:dyDescent="0.25">
      <c r="A21" s="257" t="s">
        <v>185</v>
      </c>
      <c r="B21" s="82">
        <v>1784</v>
      </c>
      <c r="C21" s="56">
        <v>681</v>
      </c>
      <c r="D21" s="65">
        <v>1103</v>
      </c>
      <c r="E21" s="56">
        <v>431</v>
      </c>
      <c r="F21" s="65">
        <v>145</v>
      </c>
      <c r="G21" s="66">
        <v>286</v>
      </c>
      <c r="H21" s="170">
        <v>11.712953844133676</v>
      </c>
      <c r="I21" s="171">
        <v>9.1323588574493773</v>
      </c>
      <c r="J21" s="170">
        <v>14.18832004116285</v>
      </c>
      <c r="K21" s="171">
        <v>10.950203252032519</v>
      </c>
      <c r="L21" s="171">
        <v>7.4588477366255139</v>
      </c>
      <c r="M21" s="170">
        <v>14.357429718875503</v>
      </c>
    </row>
    <row r="22" spans="1:13" x14ac:dyDescent="0.25">
      <c r="A22" s="257" t="s">
        <v>186</v>
      </c>
      <c r="B22" s="82">
        <v>806</v>
      </c>
      <c r="C22" s="56">
        <v>299</v>
      </c>
      <c r="D22" s="65">
        <v>507</v>
      </c>
      <c r="E22" s="56">
        <v>150</v>
      </c>
      <c r="F22" s="65">
        <v>48</v>
      </c>
      <c r="G22" s="66">
        <v>102</v>
      </c>
      <c r="H22" s="170">
        <v>16.027043149731558</v>
      </c>
      <c r="I22" s="171">
        <v>12.411789124117892</v>
      </c>
      <c r="J22" s="170">
        <v>19.351145038167939</v>
      </c>
      <c r="K22" s="171">
        <v>11.645962732919255</v>
      </c>
      <c r="L22" s="171">
        <v>7.7170418006430879</v>
      </c>
      <c r="M22" s="170">
        <v>15.315315315315313</v>
      </c>
    </row>
    <row r="23" spans="1:13" x14ac:dyDescent="0.25">
      <c r="A23" s="257" t="s">
        <v>187</v>
      </c>
      <c r="B23" s="82">
        <v>1076</v>
      </c>
      <c r="C23" s="56">
        <v>384</v>
      </c>
      <c r="D23" s="65">
        <v>692</v>
      </c>
      <c r="E23" s="56">
        <v>295</v>
      </c>
      <c r="F23" s="65">
        <v>103</v>
      </c>
      <c r="G23" s="66">
        <v>192</v>
      </c>
      <c r="H23" s="170">
        <v>16.07649783355745</v>
      </c>
      <c r="I23" s="171">
        <v>11.639890876023037</v>
      </c>
      <c r="J23" s="170">
        <v>20.388921626399529</v>
      </c>
      <c r="K23" s="171">
        <v>16.742338251986379</v>
      </c>
      <c r="L23" s="171">
        <v>11.990686845168801</v>
      </c>
      <c r="M23" s="264">
        <v>21.262458471760798</v>
      </c>
    </row>
    <row r="24" spans="1:13" x14ac:dyDescent="0.25">
      <c r="A24" s="257" t="s">
        <v>188</v>
      </c>
      <c r="B24" s="82">
        <v>708</v>
      </c>
      <c r="C24" s="56">
        <v>253</v>
      </c>
      <c r="D24" s="65">
        <v>455</v>
      </c>
      <c r="E24" s="56">
        <v>156</v>
      </c>
      <c r="F24" s="65">
        <v>49</v>
      </c>
      <c r="G24" s="66">
        <v>107</v>
      </c>
      <c r="H24" s="170">
        <v>13.164745258460394</v>
      </c>
      <c r="I24" s="171">
        <v>9.7270280661284119</v>
      </c>
      <c r="J24" s="170">
        <v>16.384587684551676</v>
      </c>
      <c r="K24" s="171">
        <v>11.190817790530847</v>
      </c>
      <c r="L24" s="171">
        <v>7.1847507331378306</v>
      </c>
      <c r="M24" s="264">
        <v>15.02808988764045</v>
      </c>
    </row>
    <row r="25" spans="1:13" x14ac:dyDescent="0.25">
      <c r="A25" s="257" t="s">
        <v>189</v>
      </c>
      <c r="B25" s="82">
        <v>619</v>
      </c>
      <c r="C25" s="56">
        <v>227</v>
      </c>
      <c r="D25" s="65">
        <v>392</v>
      </c>
      <c r="E25" s="56">
        <v>156</v>
      </c>
      <c r="F25" s="56">
        <v>59</v>
      </c>
      <c r="G25" s="66">
        <v>97</v>
      </c>
      <c r="H25" s="170">
        <v>16.111400312337324</v>
      </c>
      <c r="I25" s="171">
        <v>12.263641274986494</v>
      </c>
      <c r="J25" s="170">
        <v>19.688598694123556</v>
      </c>
      <c r="K25" s="171">
        <v>15.087040618955513</v>
      </c>
      <c r="L25" s="171">
        <v>11.991869918699187</v>
      </c>
      <c r="M25" s="264">
        <v>17.896678966789668</v>
      </c>
    </row>
    <row r="26" spans="1:13" x14ac:dyDescent="0.25">
      <c r="A26" s="257" t="s">
        <v>190</v>
      </c>
      <c r="B26" s="82">
        <v>818</v>
      </c>
      <c r="C26" s="56">
        <v>260</v>
      </c>
      <c r="D26" s="65">
        <v>558</v>
      </c>
      <c r="E26" s="56">
        <v>195</v>
      </c>
      <c r="F26" s="56">
        <v>59</v>
      </c>
      <c r="G26" s="66">
        <v>136</v>
      </c>
      <c r="H26" s="170">
        <v>14.776011560693641</v>
      </c>
      <c r="I26" s="171">
        <v>9.8972211648267994</v>
      </c>
      <c r="J26" s="170">
        <v>19.181849432794777</v>
      </c>
      <c r="K26" s="171">
        <v>13.229308005427409</v>
      </c>
      <c r="L26" s="171">
        <v>8.3098591549295779</v>
      </c>
      <c r="M26" s="264">
        <v>17.801047120418847</v>
      </c>
    </row>
    <row r="27" spans="1:13" ht="15.75" thickBot="1" x14ac:dyDescent="0.3">
      <c r="A27" s="258" t="s">
        <v>191</v>
      </c>
      <c r="B27" s="167">
        <v>1082</v>
      </c>
      <c r="C27" s="75">
        <v>397</v>
      </c>
      <c r="D27" s="76">
        <v>685</v>
      </c>
      <c r="E27" s="75">
        <v>256</v>
      </c>
      <c r="F27" s="76">
        <v>77</v>
      </c>
      <c r="G27" s="97">
        <v>179</v>
      </c>
      <c r="H27" s="172">
        <v>13.668519454269834</v>
      </c>
      <c r="I27" s="173">
        <v>10.284974093264248</v>
      </c>
      <c r="J27" s="172">
        <v>16.888560157790927</v>
      </c>
      <c r="K27" s="173">
        <v>12.075471698113208</v>
      </c>
      <c r="L27" s="173">
        <v>7.3543457497612224</v>
      </c>
      <c r="M27" s="172">
        <v>16.682199440820131</v>
      </c>
    </row>
    <row r="28" spans="1:13" x14ac:dyDescent="0.25">
      <c r="A28" s="255" t="s">
        <v>105</v>
      </c>
      <c r="B28" s="314">
        <v>5980</v>
      </c>
      <c r="C28" s="189">
        <v>2209</v>
      </c>
      <c r="D28" s="188">
        <v>3771</v>
      </c>
      <c r="E28" s="189">
        <v>1387</v>
      </c>
      <c r="F28" s="188">
        <v>475</v>
      </c>
      <c r="G28" s="315">
        <v>912</v>
      </c>
      <c r="H28" s="316">
        <v>12.722050845654717</v>
      </c>
      <c r="I28" s="317">
        <v>9.738570735793326</v>
      </c>
      <c r="J28" s="316">
        <v>15.504481539347093</v>
      </c>
      <c r="K28" s="317">
        <v>11.177371262793134</v>
      </c>
      <c r="L28" s="317">
        <v>7.7754133246030452</v>
      </c>
      <c r="M28" s="316">
        <v>14.476190476190476</v>
      </c>
    </row>
    <row r="29" spans="1:13" x14ac:dyDescent="0.25">
      <c r="A29" s="257" t="s">
        <v>192</v>
      </c>
      <c r="B29" s="82">
        <v>641</v>
      </c>
      <c r="C29" s="56">
        <v>222</v>
      </c>
      <c r="D29" s="65">
        <v>419</v>
      </c>
      <c r="E29" s="56">
        <v>157</v>
      </c>
      <c r="F29" s="56">
        <v>47</v>
      </c>
      <c r="G29" s="66">
        <v>110</v>
      </c>
      <c r="H29" s="170">
        <v>14.48587570621469</v>
      </c>
      <c r="I29" s="171">
        <v>10.146252285191956</v>
      </c>
      <c r="J29" s="170">
        <v>18.730442556995978</v>
      </c>
      <c r="K29" s="171">
        <v>13.557858376511225</v>
      </c>
      <c r="L29" s="171">
        <v>8.3481349911190055</v>
      </c>
      <c r="M29" s="170">
        <v>18.487394957983195</v>
      </c>
    </row>
    <row r="30" spans="1:13" x14ac:dyDescent="0.25">
      <c r="A30" s="257" t="s">
        <v>193</v>
      </c>
      <c r="B30" s="82">
        <v>1029</v>
      </c>
      <c r="C30" s="56">
        <v>328</v>
      </c>
      <c r="D30" s="65">
        <v>701</v>
      </c>
      <c r="E30" s="56">
        <v>262</v>
      </c>
      <c r="F30" s="56">
        <v>80</v>
      </c>
      <c r="G30" s="66">
        <v>182</v>
      </c>
      <c r="H30" s="170">
        <v>15.590909090909092</v>
      </c>
      <c r="I30" s="171">
        <v>10.291810480075306</v>
      </c>
      <c r="J30" s="170">
        <v>20.539115147963667</v>
      </c>
      <c r="K30" s="171">
        <v>14.491150442477876</v>
      </c>
      <c r="L30" s="171">
        <v>8.8495575221238933</v>
      </c>
      <c r="M30" s="170">
        <v>20.13274336283186</v>
      </c>
    </row>
    <row r="31" spans="1:13" x14ac:dyDescent="0.25">
      <c r="A31" s="257" t="s">
        <v>194</v>
      </c>
      <c r="B31" s="41">
        <v>790</v>
      </c>
      <c r="C31" s="42">
        <v>324</v>
      </c>
      <c r="D31" s="43">
        <v>466</v>
      </c>
      <c r="E31" s="42">
        <v>201</v>
      </c>
      <c r="F31" s="42">
        <v>73</v>
      </c>
      <c r="G31" s="93">
        <v>128</v>
      </c>
      <c r="H31" s="170">
        <v>14.546124102375252</v>
      </c>
      <c r="I31" s="171">
        <v>12.212589521296644</v>
      </c>
      <c r="J31" s="170">
        <v>16.774658027357813</v>
      </c>
      <c r="K31" s="171">
        <v>14.866863905325445</v>
      </c>
      <c r="L31" s="171">
        <v>11.060606060606061</v>
      </c>
      <c r="M31" s="170">
        <v>18.497109826589593</v>
      </c>
    </row>
    <row r="32" spans="1:13" x14ac:dyDescent="0.25">
      <c r="A32" s="257" t="s">
        <v>195</v>
      </c>
      <c r="B32" s="41">
        <v>1418</v>
      </c>
      <c r="C32" s="42">
        <v>536</v>
      </c>
      <c r="D32" s="43">
        <v>882</v>
      </c>
      <c r="E32" s="42">
        <v>308</v>
      </c>
      <c r="F32" s="42">
        <v>119</v>
      </c>
      <c r="G32" s="93">
        <v>189</v>
      </c>
      <c r="H32" s="170">
        <v>8.9986038837415911</v>
      </c>
      <c r="I32" s="171">
        <v>7.0918232336596985</v>
      </c>
      <c r="J32" s="170">
        <v>10.75609756097561</v>
      </c>
      <c r="K32" s="171">
        <v>7.2232645403377109</v>
      </c>
      <c r="L32" s="171">
        <v>5.6747734859322847</v>
      </c>
      <c r="M32" s="170">
        <v>8.7217351176742035</v>
      </c>
    </row>
    <row r="33" spans="1:13" x14ac:dyDescent="0.25">
      <c r="A33" s="257" t="s">
        <v>196</v>
      </c>
      <c r="B33" s="82">
        <v>950</v>
      </c>
      <c r="C33" s="56">
        <v>349</v>
      </c>
      <c r="D33" s="65">
        <v>601</v>
      </c>
      <c r="E33" s="56">
        <v>204</v>
      </c>
      <c r="F33" s="65">
        <v>67</v>
      </c>
      <c r="G33" s="66">
        <v>137</v>
      </c>
      <c r="H33" s="170">
        <v>14.488333079152053</v>
      </c>
      <c r="I33" s="171">
        <v>11.178731582319026</v>
      </c>
      <c r="J33" s="170">
        <v>17.496360989810771</v>
      </c>
      <c r="K33" s="171">
        <v>12.356147789218655</v>
      </c>
      <c r="L33" s="171">
        <v>8.4382871536523929</v>
      </c>
      <c r="M33" s="170">
        <v>15.985997666277713</v>
      </c>
    </row>
    <row r="34" spans="1:13" x14ac:dyDescent="0.25">
      <c r="A34" s="257" t="s">
        <v>197</v>
      </c>
      <c r="B34" s="82">
        <v>455</v>
      </c>
      <c r="C34" s="56">
        <v>170</v>
      </c>
      <c r="D34" s="65">
        <v>285</v>
      </c>
      <c r="E34" s="56">
        <v>91</v>
      </c>
      <c r="F34" s="56">
        <v>35</v>
      </c>
      <c r="G34" s="66">
        <v>56</v>
      </c>
      <c r="H34" s="170">
        <v>12.237762237762238</v>
      </c>
      <c r="I34" s="171">
        <v>9.577464788732394</v>
      </c>
      <c r="J34" s="170">
        <v>14.668039114770973</v>
      </c>
      <c r="K34" s="171">
        <v>9.6808510638297882</v>
      </c>
      <c r="L34" s="171">
        <v>7.5593952483801292</v>
      </c>
      <c r="M34" s="264">
        <v>11.740041928721174</v>
      </c>
    </row>
    <row r="35" spans="1:13" ht="15.75" thickBot="1" x14ac:dyDescent="0.3">
      <c r="A35" s="258" t="s">
        <v>198</v>
      </c>
      <c r="B35" s="167">
        <v>697</v>
      </c>
      <c r="C35" s="75">
        <v>280</v>
      </c>
      <c r="D35" s="76">
        <v>417</v>
      </c>
      <c r="E35" s="75">
        <v>164</v>
      </c>
      <c r="F35" s="75">
        <v>54</v>
      </c>
      <c r="G35" s="97">
        <v>110</v>
      </c>
      <c r="H35" s="172">
        <v>15.434012400354296</v>
      </c>
      <c r="I35" s="173">
        <v>12.727272727272727</v>
      </c>
      <c r="J35" s="172">
        <v>18.005181347150259</v>
      </c>
      <c r="K35" s="173">
        <v>13.268608414239482</v>
      </c>
      <c r="L35" s="173">
        <v>8.598726114649681</v>
      </c>
      <c r="M35" s="172">
        <v>18.092105263157894</v>
      </c>
    </row>
    <row r="36" spans="1:13" x14ac:dyDescent="0.25">
      <c r="A36" s="255" t="s">
        <v>106</v>
      </c>
      <c r="B36" s="314">
        <v>3342</v>
      </c>
      <c r="C36" s="189">
        <v>1244</v>
      </c>
      <c r="D36" s="188">
        <v>2098</v>
      </c>
      <c r="E36" s="189">
        <v>673</v>
      </c>
      <c r="F36" s="188">
        <v>258</v>
      </c>
      <c r="G36" s="315">
        <v>415</v>
      </c>
      <c r="H36" s="316">
        <v>14.579879591658667</v>
      </c>
      <c r="I36" s="317">
        <v>11.276287164612038</v>
      </c>
      <c r="J36" s="316">
        <v>17.645079899074855</v>
      </c>
      <c r="K36" s="317">
        <v>11.431968744691694</v>
      </c>
      <c r="L36" s="317">
        <v>9.1586794462193826</v>
      </c>
      <c r="M36" s="316">
        <v>13.517915309446254</v>
      </c>
    </row>
    <row r="37" spans="1:13" x14ac:dyDescent="0.25">
      <c r="A37" s="257" t="s">
        <v>199</v>
      </c>
      <c r="B37" s="82">
        <v>1081</v>
      </c>
      <c r="C37" s="56">
        <v>397</v>
      </c>
      <c r="D37" s="65">
        <v>684</v>
      </c>
      <c r="E37" s="56">
        <v>207</v>
      </c>
      <c r="F37" s="65">
        <v>84</v>
      </c>
      <c r="G37" s="66">
        <v>123</v>
      </c>
      <c r="H37" s="170">
        <v>14.221812919352717</v>
      </c>
      <c r="I37" s="171">
        <v>10.985058107360265</v>
      </c>
      <c r="J37" s="170">
        <v>17.155756207674944</v>
      </c>
      <c r="K37" s="171">
        <v>10.32418952618454</v>
      </c>
      <c r="L37" s="171">
        <v>8.4848484848484862</v>
      </c>
      <c r="M37" s="170">
        <v>12.118226600985221</v>
      </c>
    </row>
    <row r="38" spans="1:13" x14ac:dyDescent="0.25">
      <c r="A38" s="257" t="s">
        <v>200</v>
      </c>
      <c r="B38" s="82">
        <v>1187</v>
      </c>
      <c r="C38" s="56">
        <v>444</v>
      </c>
      <c r="D38" s="65">
        <v>743</v>
      </c>
      <c r="E38" s="56">
        <v>254</v>
      </c>
      <c r="F38" s="65">
        <v>90</v>
      </c>
      <c r="G38" s="66">
        <v>164</v>
      </c>
      <c r="H38" s="170">
        <v>13.635841470419299</v>
      </c>
      <c r="I38" s="171">
        <v>10.390826117481863</v>
      </c>
      <c r="J38" s="170">
        <v>16.764440433212997</v>
      </c>
      <c r="K38" s="171">
        <v>11.482820976491864</v>
      </c>
      <c r="L38" s="171">
        <v>8.4745762711864394</v>
      </c>
      <c r="M38" s="170">
        <v>14.260869565217391</v>
      </c>
    </row>
    <row r="39" spans="1:13" ht="15.75" thickBot="1" x14ac:dyDescent="0.3">
      <c r="A39" s="258" t="s">
        <v>201</v>
      </c>
      <c r="B39" s="167">
        <v>1074</v>
      </c>
      <c r="C39" s="75">
        <v>403</v>
      </c>
      <c r="D39" s="76">
        <v>671</v>
      </c>
      <c r="E39" s="75">
        <v>212</v>
      </c>
      <c r="F39" s="76">
        <v>84</v>
      </c>
      <c r="G39" s="97">
        <v>128</v>
      </c>
      <c r="H39" s="172">
        <v>16.233373639661426</v>
      </c>
      <c r="I39" s="173">
        <v>12.813990461049285</v>
      </c>
      <c r="J39" s="172">
        <v>19.331604724863151</v>
      </c>
      <c r="K39" s="173">
        <v>12.694610778443113</v>
      </c>
      <c r="L39" s="173">
        <v>10.980392156862745</v>
      </c>
      <c r="M39" s="265">
        <v>14.14364640883978</v>
      </c>
    </row>
    <row r="40" spans="1:13" x14ac:dyDescent="0.25">
      <c r="A40" s="255" t="s">
        <v>107</v>
      </c>
      <c r="B40" s="314">
        <v>9422</v>
      </c>
      <c r="C40" s="189">
        <v>3573</v>
      </c>
      <c r="D40" s="188">
        <v>5849</v>
      </c>
      <c r="E40" s="189">
        <v>2034</v>
      </c>
      <c r="F40" s="188">
        <v>677</v>
      </c>
      <c r="G40" s="315">
        <v>1357</v>
      </c>
      <c r="H40" s="316">
        <v>14.399462045145416</v>
      </c>
      <c r="I40" s="317">
        <v>11.234082691400724</v>
      </c>
      <c r="J40" s="316">
        <v>17.393243725466874</v>
      </c>
      <c r="K40" s="317">
        <v>11.723342939481268</v>
      </c>
      <c r="L40" s="317">
        <v>7.9825492276854151</v>
      </c>
      <c r="M40" s="316">
        <v>15.300484834817905</v>
      </c>
    </row>
    <row r="41" spans="1:13" x14ac:dyDescent="0.25">
      <c r="A41" s="257" t="s">
        <v>202</v>
      </c>
      <c r="B41" s="82">
        <v>1639</v>
      </c>
      <c r="C41" s="56">
        <v>635</v>
      </c>
      <c r="D41" s="65">
        <v>1004</v>
      </c>
      <c r="E41" s="56">
        <v>365</v>
      </c>
      <c r="F41" s="65">
        <v>127</v>
      </c>
      <c r="G41" s="66">
        <v>238</v>
      </c>
      <c r="H41" s="170">
        <v>15.765679107348982</v>
      </c>
      <c r="I41" s="171">
        <v>12.472991553722256</v>
      </c>
      <c r="J41" s="170">
        <v>18.92554194156456</v>
      </c>
      <c r="K41" s="171">
        <v>13.409257898603968</v>
      </c>
      <c r="L41" s="171">
        <v>9.7020626432391133</v>
      </c>
      <c r="M41" s="170">
        <v>16.843595187544231</v>
      </c>
    </row>
    <row r="42" spans="1:13" x14ac:dyDescent="0.25">
      <c r="A42" s="257" t="s">
        <v>203</v>
      </c>
      <c r="B42" s="82">
        <v>1338</v>
      </c>
      <c r="C42" s="56">
        <v>517</v>
      </c>
      <c r="D42" s="65">
        <v>821</v>
      </c>
      <c r="E42" s="56">
        <v>275</v>
      </c>
      <c r="F42" s="56">
        <v>102</v>
      </c>
      <c r="G42" s="66">
        <v>173</v>
      </c>
      <c r="H42" s="170">
        <v>13.455349959774738</v>
      </c>
      <c r="I42" s="171">
        <v>10.499593826157595</v>
      </c>
      <c r="J42" s="170">
        <v>16.354581673306772</v>
      </c>
      <c r="K42" s="171">
        <v>10.420613868889731</v>
      </c>
      <c r="L42" s="171">
        <v>7.6807228915662646</v>
      </c>
      <c r="M42" s="170">
        <v>13.196033562166285</v>
      </c>
    </row>
    <row r="43" spans="1:13" x14ac:dyDescent="0.25">
      <c r="A43" s="257" t="s">
        <v>204</v>
      </c>
      <c r="B43" s="82">
        <v>1379</v>
      </c>
      <c r="C43" s="56">
        <v>471</v>
      </c>
      <c r="D43" s="65">
        <v>908</v>
      </c>
      <c r="E43" s="56">
        <v>280</v>
      </c>
      <c r="F43" s="65">
        <v>82</v>
      </c>
      <c r="G43" s="66">
        <v>198</v>
      </c>
      <c r="H43" s="170">
        <v>14.668652271034995</v>
      </c>
      <c r="I43" s="171">
        <v>10.390469887491726</v>
      </c>
      <c r="J43" s="170">
        <v>18.65242399342646</v>
      </c>
      <c r="K43" s="171">
        <v>11.498973305954825</v>
      </c>
      <c r="L43" s="171">
        <v>6.8619246861924683</v>
      </c>
      <c r="M43" s="170">
        <v>15.96774193548387</v>
      </c>
    </row>
    <row r="44" spans="1:13" x14ac:dyDescent="0.25">
      <c r="A44" s="257" t="s">
        <v>205</v>
      </c>
      <c r="B44" s="82">
        <v>986</v>
      </c>
      <c r="C44" s="56">
        <v>366</v>
      </c>
      <c r="D44" s="65">
        <v>620</v>
      </c>
      <c r="E44" s="56">
        <v>192</v>
      </c>
      <c r="F44" s="65">
        <v>68</v>
      </c>
      <c r="G44" s="66">
        <v>124</v>
      </c>
      <c r="H44" s="170">
        <v>14.329312599912802</v>
      </c>
      <c r="I44" s="171">
        <v>10.81879988176175</v>
      </c>
      <c r="J44" s="170">
        <v>17.724413950829046</v>
      </c>
      <c r="K44" s="171">
        <v>10.566868464501926</v>
      </c>
      <c r="L44" s="171">
        <v>7.6147816349384101</v>
      </c>
      <c r="M44" s="170">
        <v>13.419913419913421</v>
      </c>
    </row>
    <row r="45" spans="1:13" x14ac:dyDescent="0.25">
      <c r="A45" s="257" t="s">
        <v>206</v>
      </c>
      <c r="B45" s="82">
        <v>1246</v>
      </c>
      <c r="C45" s="56">
        <v>500</v>
      </c>
      <c r="D45" s="65">
        <v>746</v>
      </c>
      <c r="E45" s="56">
        <v>243</v>
      </c>
      <c r="F45" s="65">
        <v>88</v>
      </c>
      <c r="G45" s="66">
        <v>155</v>
      </c>
      <c r="H45" s="170">
        <v>14.305396096440873</v>
      </c>
      <c r="I45" s="171">
        <v>11.930326890956811</v>
      </c>
      <c r="J45" s="170">
        <v>16.508077008187652</v>
      </c>
      <c r="K45" s="171">
        <v>10.510380622837371</v>
      </c>
      <c r="L45" s="171">
        <v>7.8923766816143495</v>
      </c>
      <c r="M45" s="170">
        <v>12.949039264828738</v>
      </c>
    </row>
    <row r="46" spans="1:13" x14ac:dyDescent="0.25">
      <c r="A46" s="257" t="s">
        <v>207</v>
      </c>
      <c r="B46" s="82">
        <v>1464</v>
      </c>
      <c r="C46" s="56">
        <v>561</v>
      </c>
      <c r="D46" s="65">
        <v>903</v>
      </c>
      <c r="E46" s="56">
        <v>337</v>
      </c>
      <c r="F46" s="65">
        <v>106</v>
      </c>
      <c r="G46" s="66">
        <v>231</v>
      </c>
      <c r="H46" s="170">
        <v>14.237090343285033</v>
      </c>
      <c r="I46" s="171">
        <v>11.465358675659104</v>
      </c>
      <c r="J46" s="170">
        <v>16.753246753246753</v>
      </c>
      <c r="K46" s="171">
        <v>12.2411914275336</v>
      </c>
      <c r="L46" s="171">
        <v>7.9163554891710231</v>
      </c>
      <c r="M46" s="170">
        <v>16.336633663366339</v>
      </c>
    </row>
    <row r="47" spans="1:13" ht="15.75" thickBot="1" x14ac:dyDescent="0.3">
      <c r="A47" s="258" t="s">
        <v>208</v>
      </c>
      <c r="B47" s="167">
        <v>1370</v>
      </c>
      <c r="C47" s="75">
        <v>523</v>
      </c>
      <c r="D47" s="76">
        <v>847</v>
      </c>
      <c r="E47" s="75">
        <v>342</v>
      </c>
      <c r="F47" s="76">
        <v>104</v>
      </c>
      <c r="G47" s="97">
        <v>238</v>
      </c>
      <c r="H47" s="172">
        <v>13.953962110409451</v>
      </c>
      <c r="I47" s="173">
        <v>10.918580375782881</v>
      </c>
      <c r="J47" s="172">
        <v>16.845664280031823</v>
      </c>
      <c r="K47" s="173">
        <v>12.799401197604791</v>
      </c>
      <c r="L47" s="173">
        <v>7.9877112135176649</v>
      </c>
      <c r="M47" s="172">
        <v>17.372262773722628</v>
      </c>
    </row>
    <row r="48" spans="1:13" x14ac:dyDescent="0.25">
      <c r="A48" s="255" t="s">
        <v>108</v>
      </c>
      <c r="B48" s="314">
        <v>5267</v>
      </c>
      <c r="C48" s="189">
        <v>2071</v>
      </c>
      <c r="D48" s="188">
        <v>3196</v>
      </c>
      <c r="E48" s="189">
        <v>1141</v>
      </c>
      <c r="F48" s="188">
        <v>385</v>
      </c>
      <c r="G48" s="315">
        <v>756</v>
      </c>
      <c r="H48" s="316">
        <v>14.710236000558583</v>
      </c>
      <c r="I48" s="317">
        <v>11.937975559142263</v>
      </c>
      <c r="J48" s="316">
        <v>17.315923497859892</v>
      </c>
      <c r="K48" s="317">
        <v>12.256955634332368</v>
      </c>
      <c r="L48" s="317">
        <v>8.5026501766784452</v>
      </c>
      <c r="M48" s="316">
        <v>15.812591508052709</v>
      </c>
    </row>
    <row r="49" spans="1:13" x14ac:dyDescent="0.25">
      <c r="A49" s="257" t="s">
        <v>209</v>
      </c>
      <c r="B49" s="82">
        <v>1404</v>
      </c>
      <c r="C49" s="56">
        <v>567</v>
      </c>
      <c r="D49" s="65">
        <v>837</v>
      </c>
      <c r="E49" s="56">
        <v>291</v>
      </c>
      <c r="F49" s="65">
        <v>104</v>
      </c>
      <c r="G49" s="66">
        <v>187</v>
      </c>
      <c r="H49" s="170">
        <v>16.952426950012075</v>
      </c>
      <c r="I49" s="171">
        <v>14.017305315203958</v>
      </c>
      <c r="J49" s="170">
        <v>19.754543308945006</v>
      </c>
      <c r="K49" s="171">
        <v>13.534883720930232</v>
      </c>
      <c r="L49" s="171">
        <v>10.077519379844961</v>
      </c>
      <c r="M49" s="170">
        <v>16.726296958855098</v>
      </c>
    </row>
    <row r="50" spans="1:13" x14ac:dyDescent="0.25">
      <c r="A50" s="257" t="s">
        <v>210</v>
      </c>
      <c r="B50" s="82">
        <v>1056</v>
      </c>
      <c r="C50" s="56">
        <v>420</v>
      </c>
      <c r="D50" s="65">
        <v>636</v>
      </c>
      <c r="E50" s="56">
        <v>243</v>
      </c>
      <c r="F50" s="65">
        <v>78</v>
      </c>
      <c r="G50" s="66">
        <v>165</v>
      </c>
      <c r="H50" s="170">
        <v>14.375170160631637</v>
      </c>
      <c r="I50" s="171">
        <v>11.935208866155158</v>
      </c>
      <c r="J50" s="170">
        <v>16.618761431931016</v>
      </c>
      <c r="K50" s="171">
        <v>12.823218997361478</v>
      </c>
      <c r="L50" s="171">
        <v>8.724832214765101</v>
      </c>
      <c r="M50" s="170">
        <v>16.483516483516482</v>
      </c>
    </row>
    <row r="51" spans="1:13" x14ac:dyDescent="0.25">
      <c r="A51" s="257" t="s">
        <v>211</v>
      </c>
      <c r="B51" s="82">
        <v>1957</v>
      </c>
      <c r="C51" s="56">
        <v>783</v>
      </c>
      <c r="D51" s="65">
        <v>1174</v>
      </c>
      <c r="E51" s="56">
        <v>389</v>
      </c>
      <c r="F51" s="65">
        <v>139</v>
      </c>
      <c r="G51" s="66">
        <v>250</v>
      </c>
      <c r="H51" s="170">
        <v>13.421576023592346</v>
      </c>
      <c r="I51" s="171">
        <v>11.025063362433118</v>
      </c>
      <c r="J51" s="170">
        <v>15.697285733386817</v>
      </c>
      <c r="K51" s="171">
        <v>10.175255035312581</v>
      </c>
      <c r="L51" s="171">
        <v>7.220779220779221</v>
      </c>
      <c r="M51" s="170">
        <v>13.171759747102213</v>
      </c>
    </row>
    <row r="52" spans="1:13" ht="15.75" thickBot="1" x14ac:dyDescent="0.3">
      <c r="A52" s="258" t="s">
        <v>212</v>
      </c>
      <c r="B52" s="167">
        <v>850</v>
      </c>
      <c r="C52" s="75">
        <v>301</v>
      </c>
      <c r="D52" s="76">
        <v>549</v>
      </c>
      <c r="E52" s="75">
        <v>218</v>
      </c>
      <c r="F52" s="75">
        <v>64</v>
      </c>
      <c r="G52" s="97">
        <v>154</v>
      </c>
      <c r="H52" s="172">
        <v>15.189421015010721</v>
      </c>
      <c r="I52" s="173">
        <v>11.22296793437733</v>
      </c>
      <c r="J52" s="172">
        <v>18.840082361015785</v>
      </c>
      <c r="K52" s="173">
        <v>15.128383067314367</v>
      </c>
      <c r="L52" s="173">
        <v>9.4534711964549487</v>
      </c>
      <c r="M52" s="265">
        <v>20.157068062827225</v>
      </c>
    </row>
    <row r="53" spans="1:13" x14ac:dyDescent="0.25">
      <c r="A53" s="255" t="s">
        <v>109</v>
      </c>
      <c r="B53" s="314">
        <v>5993</v>
      </c>
      <c r="C53" s="189">
        <v>2165</v>
      </c>
      <c r="D53" s="188">
        <v>3828</v>
      </c>
      <c r="E53" s="189">
        <v>1428</v>
      </c>
      <c r="F53" s="188">
        <v>516</v>
      </c>
      <c r="G53" s="315">
        <v>912</v>
      </c>
      <c r="H53" s="316">
        <v>13.842245062940291</v>
      </c>
      <c r="I53" s="317">
        <v>10.380705792098196</v>
      </c>
      <c r="J53" s="316">
        <v>17.05958376041713</v>
      </c>
      <c r="K53" s="317">
        <v>12.674181237241502</v>
      </c>
      <c r="L53" s="317">
        <v>9.4592117323556373</v>
      </c>
      <c r="M53" s="316">
        <v>15.691672401927049</v>
      </c>
    </row>
    <row r="54" spans="1:13" x14ac:dyDescent="0.25">
      <c r="A54" s="257" t="s">
        <v>213</v>
      </c>
      <c r="B54" s="82">
        <v>1480</v>
      </c>
      <c r="C54" s="56">
        <v>534</v>
      </c>
      <c r="D54" s="65">
        <v>946</v>
      </c>
      <c r="E54" s="56">
        <v>342</v>
      </c>
      <c r="F54" s="65">
        <v>128</v>
      </c>
      <c r="G54" s="66">
        <v>214</v>
      </c>
      <c r="H54" s="170">
        <v>11.420634308202793</v>
      </c>
      <c r="I54" s="171">
        <v>8.500477554918815</v>
      </c>
      <c r="J54" s="170">
        <v>14.168039538714991</v>
      </c>
      <c r="K54" s="171">
        <v>10.154394299287411</v>
      </c>
      <c r="L54" s="171">
        <v>7.8817733990147785</v>
      </c>
      <c r="M54" s="264">
        <v>12.270642201834862</v>
      </c>
    </row>
    <row r="55" spans="1:13" x14ac:dyDescent="0.25">
      <c r="A55" s="257" t="s">
        <v>214</v>
      </c>
      <c r="B55" s="82">
        <v>957</v>
      </c>
      <c r="C55" s="56">
        <v>344</v>
      </c>
      <c r="D55" s="65">
        <v>613</v>
      </c>
      <c r="E55" s="56">
        <v>235</v>
      </c>
      <c r="F55" s="65">
        <v>96</v>
      </c>
      <c r="G55" s="66">
        <v>139</v>
      </c>
      <c r="H55" s="170">
        <v>15.277777777777779</v>
      </c>
      <c r="I55" s="171">
        <v>11.524288107202681</v>
      </c>
      <c r="J55" s="170">
        <v>18.694724001219885</v>
      </c>
      <c r="K55" s="171">
        <v>14.696685428392744</v>
      </c>
      <c r="L55" s="171">
        <v>12.483745123537062</v>
      </c>
      <c r="M55" s="170">
        <v>16.746987951807231</v>
      </c>
    </row>
    <row r="56" spans="1:13" x14ac:dyDescent="0.25">
      <c r="A56" s="257" t="s">
        <v>215</v>
      </c>
      <c r="B56" s="82">
        <v>1233</v>
      </c>
      <c r="C56" s="56">
        <v>428</v>
      </c>
      <c r="D56" s="65">
        <v>805</v>
      </c>
      <c r="E56" s="56">
        <v>280</v>
      </c>
      <c r="F56" s="65">
        <v>98</v>
      </c>
      <c r="G56" s="66">
        <v>182</v>
      </c>
      <c r="H56" s="170">
        <v>14.313907592291619</v>
      </c>
      <c r="I56" s="171">
        <v>10.355673844664892</v>
      </c>
      <c r="J56" s="170">
        <v>17.964740013389868</v>
      </c>
      <c r="K56" s="171">
        <v>12.405848471422241</v>
      </c>
      <c r="L56" s="171">
        <v>8.8687782805429869</v>
      </c>
      <c r="M56" s="170">
        <v>15.798611111111111</v>
      </c>
    </row>
    <row r="57" spans="1:13" x14ac:dyDescent="0.25">
      <c r="A57" s="257" t="s">
        <v>216</v>
      </c>
      <c r="B57" s="82">
        <v>922</v>
      </c>
      <c r="C57" s="56">
        <v>326</v>
      </c>
      <c r="D57" s="65">
        <v>596</v>
      </c>
      <c r="E57" s="56">
        <v>231</v>
      </c>
      <c r="F57" s="65">
        <v>81</v>
      </c>
      <c r="G57" s="66">
        <v>150</v>
      </c>
      <c r="H57" s="170">
        <v>14.510544538873152</v>
      </c>
      <c r="I57" s="171">
        <v>10.678021618080576</v>
      </c>
      <c r="J57" s="170">
        <v>18.055134807634047</v>
      </c>
      <c r="K57" s="171">
        <v>13.492990654205608</v>
      </c>
      <c r="L57" s="171">
        <v>9.7122302158273381</v>
      </c>
      <c r="M57" s="170">
        <v>17.084282460136674</v>
      </c>
    </row>
    <row r="58" spans="1:13" ht="15.75" thickBot="1" x14ac:dyDescent="0.3">
      <c r="A58" s="258" t="s">
        <v>217</v>
      </c>
      <c r="B58" s="167">
        <v>1401</v>
      </c>
      <c r="C58" s="75">
        <v>533</v>
      </c>
      <c r="D58" s="76">
        <v>868</v>
      </c>
      <c r="E58" s="75">
        <v>340</v>
      </c>
      <c r="F58" s="76">
        <v>113</v>
      </c>
      <c r="G58" s="97">
        <v>227</v>
      </c>
      <c r="H58" s="172">
        <v>15.38884007029877</v>
      </c>
      <c r="I58" s="173">
        <v>12.105382693617987</v>
      </c>
      <c r="J58" s="172">
        <v>18.464156562433526</v>
      </c>
      <c r="K58" s="173">
        <v>14.586014586014587</v>
      </c>
      <c r="L58" s="173">
        <v>10.062333036509349</v>
      </c>
      <c r="M58" s="172">
        <v>18.79139072847682</v>
      </c>
    </row>
    <row r="59" spans="1:13" x14ac:dyDescent="0.25">
      <c r="A59" s="255" t="s">
        <v>110</v>
      </c>
      <c r="B59" s="314">
        <v>5563</v>
      </c>
      <c r="C59" s="189">
        <v>1947</v>
      </c>
      <c r="D59" s="188">
        <v>3616</v>
      </c>
      <c r="E59" s="189">
        <v>1279</v>
      </c>
      <c r="F59" s="188">
        <v>369</v>
      </c>
      <c r="G59" s="315">
        <v>910</v>
      </c>
      <c r="H59" s="316">
        <v>13.651198743589113</v>
      </c>
      <c r="I59" s="317">
        <v>9.9159663865546221</v>
      </c>
      <c r="J59" s="316">
        <v>17.124455389278275</v>
      </c>
      <c r="K59" s="317">
        <v>11.966691616766468</v>
      </c>
      <c r="L59" s="317">
        <v>7.0920622717662889</v>
      </c>
      <c r="M59" s="316">
        <v>16.590701914311758</v>
      </c>
    </row>
    <row r="60" spans="1:13" x14ac:dyDescent="0.25">
      <c r="A60" s="257" t="s">
        <v>218</v>
      </c>
      <c r="B60" s="82">
        <v>1234</v>
      </c>
      <c r="C60" s="56">
        <v>431</v>
      </c>
      <c r="D60" s="65">
        <v>803</v>
      </c>
      <c r="E60" s="56">
        <v>274</v>
      </c>
      <c r="F60" s="65">
        <v>93</v>
      </c>
      <c r="G60" s="66">
        <v>181</v>
      </c>
      <c r="H60" s="170">
        <v>15.485004392019075</v>
      </c>
      <c r="I60" s="171">
        <v>11.306400839454355</v>
      </c>
      <c r="J60" s="170">
        <v>19.316815010825113</v>
      </c>
      <c r="K60" s="171">
        <v>12.936732766761095</v>
      </c>
      <c r="L60" s="171">
        <v>9.1988130563798212</v>
      </c>
      <c r="M60" s="170">
        <v>16.350496838301716</v>
      </c>
    </row>
    <row r="61" spans="1:13" x14ac:dyDescent="0.25">
      <c r="A61" s="257" t="s">
        <v>219</v>
      </c>
      <c r="B61" s="82">
        <v>1650</v>
      </c>
      <c r="C61" s="56">
        <v>605</v>
      </c>
      <c r="D61" s="65">
        <v>1045</v>
      </c>
      <c r="E61" s="56">
        <v>331</v>
      </c>
      <c r="F61" s="65">
        <v>85</v>
      </c>
      <c r="G61" s="66">
        <v>246</v>
      </c>
      <c r="H61" s="170">
        <v>11.920242739488513</v>
      </c>
      <c r="I61" s="171">
        <v>9.1251885369532424</v>
      </c>
      <c r="J61" s="170">
        <v>14.489739323349973</v>
      </c>
      <c r="K61" s="171">
        <v>9.2795065881693297</v>
      </c>
      <c r="L61" s="171">
        <v>4.9649532710280369</v>
      </c>
      <c r="M61" s="170">
        <v>13.261455525606468</v>
      </c>
    </row>
    <row r="62" spans="1:13" x14ac:dyDescent="0.25">
      <c r="A62" s="257" t="s">
        <v>220</v>
      </c>
      <c r="B62" s="82">
        <v>1099</v>
      </c>
      <c r="C62" s="56">
        <v>387</v>
      </c>
      <c r="D62" s="65">
        <v>712</v>
      </c>
      <c r="E62" s="56">
        <v>316</v>
      </c>
      <c r="F62" s="65">
        <v>98</v>
      </c>
      <c r="G62" s="66">
        <v>218</v>
      </c>
      <c r="H62" s="170">
        <v>13.557858376511225</v>
      </c>
      <c r="I62" s="171">
        <v>9.7925101214574894</v>
      </c>
      <c r="J62" s="170">
        <v>17.140105922002888</v>
      </c>
      <c r="K62" s="171">
        <v>14.738805970149254</v>
      </c>
      <c r="L62" s="171">
        <v>9.2365692742695575</v>
      </c>
      <c r="M62" s="170">
        <v>20.129270544783008</v>
      </c>
    </row>
    <row r="63" spans="1:13" ht="15.75" thickBot="1" x14ac:dyDescent="0.3">
      <c r="A63" s="258" t="s">
        <v>221</v>
      </c>
      <c r="B63" s="167">
        <v>1580</v>
      </c>
      <c r="C63" s="75">
        <v>524</v>
      </c>
      <c r="D63" s="76">
        <v>1056</v>
      </c>
      <c r="E63" s="75">
        <v>358</v>
      </c>
      <c r="F63" s="76">
        <v>93</v>
      </c>
      <c r="G63" s="97">
        <v>265</v>
      </c>
      <c r="H63" s="172">
        <v>14.583717925050765</v>
      </c>
      <c r="I63" s="173">
        <v>9.9980919671818356</v>
      </c>
      <c r="J63" s="172">
        <v>18.880743786876451</v>
      </c>
      <c r="K63" s="173">
        <v>12.521860790486183</v>
      </c>
      <c r="L63" s="173">
        <v>6.5539112050739963</v>
      </c>
      <c r="M63" s="172">
        <v>18.402777777777779</v>
      </c>
    </row>
    <row r="64" spans="1:13" x14ac:dyDescent="0.25">
      <c r="A64" s="255" t="s">
        <v>222</v>
      </c>
      <c r="B64" s="314">
        <v>5448</v>
      </c>
      <c r="C64" s="189">
        <v>1794</v>
      </c>
      <c r="D64" s="188">
        <v>3654</v>
      </c>
      <c r="E64" s="189">
        <v>1360</v>
      </c>
      <c r="F64" s="188">
        <v>407</v>
      </c>
      <c r="G64" s="315">
        <v>953</v>
      </c>
      <c r="H64" s="316">
        <v>14.017032443975609</v>
      </c>
      <c r="I64" s="317">
        <v>9.581286049989318</v>
      </c>
      <c r="J64" s="316">
        <v>18.14029687732711</v>
      </c>
      <c r="K64" s="317">
        <v>13.043061283207058</v>
      </c>
      <c r="L64" s="317">
        <v>8.0197044334975374</v>
      </c>
      <c r="M64" s="316">
        <v>17.80642750373692</v>
      </c>
    </row>
    <row r="65" spans="1:13" x14ac:dyDescent="0.25">
      <c r="A65" s="257" t="s">
        <v>223</v>
      </c>
      <c r="B65" s="82">
        <v>1006</v>
      </c>
      <c r="C65" s="56">
        <v>348</v>
      </c>
      <c r="D65" s="65">
        <v>658</v>
      </c>
      <c r="E65" s="56">
        <v>223</v>
      </c>
      <c r="F65" s="65">
        <v>69</v>
      </c>
      <c r="G65" s="66">
        <v>154</v>
      </c>
      <c r="H65" s="170">
        <v>14.267479790100696</v>
      </c>
      <c r="I65" s="171">
        <v>10.226270937408168</v>
      </c>
      <c r="J65" s="170">
        <v>18.037280701754383</v>
      </c>
      <c r="K65" s="171">
        <v>11.976369495166487</v>
      </c>
      <c r="L65" s="171">
        <v>7.6923076923076925</v>
      </c>
      <c r="M65" s="170">
        <v>15.958549222797927</v>
      </c>
    </row>
    <row r="66" spans="1:13" x14ac:dyDescent="0.25">
      <c r="A66" s="257" t="s">
        <v>224</v>
      </c>
      <c r="B66" s="82">
        <v>1284</v>
      </c>
      <c r="C66" s="56">
        <v>394</v>
      </c>
      <c r="D66" s="65">
        <v>890</v>
      </c>
      <c r="E66" s="56">
        <v>329</v>
      </c>
      <c r="F66" s="65">
        <v>83</v>
      </c>
      <c r="G66" s="66">
        <v>246</v>
      </c>
      <c r="H66" s="170">
        <v>13.732620320855615</v>
      </c>
      <c r="I66" s="171">
        <v>8.8044692737430168</v>
      </c>
      <c r="J66" s="170">
        <v>18.256410256410259</v>
      </c>
      <c r="K66" s="171">
        <v>13.472563472563474</v>
      </c>
      <c r="L66" s="171">
        <v>7.1923743500866557</v>
      </c>
      <c r="M66" s="170">
        <v>19.099378881987576</v>
      </c>
    </row>
    <row r="67" spans="1:13" x14ac:dyDescent="0.25">
      <c r="A67" s="257" t="s">
        <v>225</v>
      </c>
      <c r="B67" s="82">
        <v>750</v>
      </c>
      <c r="C67" s="56">
        <v>244</v>
      </c>
      <c r="D67" s="65">
        <v>506</v>
      </c>
      <c r="E67" s="56">
        <v>167</v>
      </c>
      <c r="F67" s="65">
        <v>55</v>
      </c>
      <c r="G67" s="66">
        <v>112</v>
      </c>
      <c r="H67" s="170">
        <v>13.945704722945331</v>
      </c>
      <c r="I67" s="171">
        <v>9.3343534812547819</v>
      </c>
      <c r="J67" s="170">
        <v>18.306801736613604</v>
      </c>
      <c r="K67" s="171">
        <v>11.260957518543494</v>
      </c>
      <c r="L67" s="171">
        <v>7.5136612021857925</v>
      </c>
      <c r="M67" s="170">
        <v>14.913448735019974</v>
      </c>
    </row>
    <row r="68" spans="1:13" x14ac:dyDescent="0.25">
      <c r="A68" s="257" t="s">
        <v>226</v>
      </c>
      <c r="B68" s="82">
        <v>1208</v>
      </c>
      <c r="C68" s="56">
        <v>414</v>
      </c>
      <c r="D68" s="65">
        <v>794</v>
      </c>
      <c r="E68" s="56">
        <v>309</v>
      </c>
      <c r="F68" s="65">
        <v>114</v>
      </c>
      <c r="G68" s="66">
        <v>195</v>
      </c>
      <c r="H68" s="170">
        <v>15.05858888057841</v>
      </c>
      <c r="I68" s="171">
        <v>10.650887573964498</v>
      </c>
      <c r="J68" s="170">
        <v>19.201934703748488</v>
      </c>
      <c r="K68" s="171">
        <v>14.141876430205949</v>
      </c>
      <c r="L68" s="171">
        <v>10.644257703081232</v>
      </c>
      <c r="M68" s="170">
        <v>17.504488330341115</v>
      </c>
    </row>
    <row r="69" spans="1:13" ht="15.75" thickBot="1" x14ac:dyDescent="0.3">
      <c r="A69" s="258" t="s">
        <v>227</v>
      </c>
      <c r="B69" s="167">
        <v>1200</v>
      </c>
      <c r="C69" s="75">
        <v>394</v>
      </c>
      <c r="D69" s="76">
        <v>806</v>
      </c>
      <c r="E69" s="75">
        <v>332</v>
      </c>
      <c r="F69" s="76">
        <v>86</v>
      </c>
      <c r="G69" s="97">
        <v>246</v>
      </c>
      <c r="H69" s="172">
        <v>13.236267372600926</v>
      </c>
      <c r="I69" s="173">
        <v>9.0678941311852714</v>
      </c>
      <c r="J69" s="172">
        <v>17.072654098707901</v>
      </c>
      <c r="K69" s="173">
        <v>13.523421588594706</v>
      </c>
      <c r="L69" s="173">
        <v>7.0434070434070435</v>
      </c>
      <c r="M69" s="172">
        <v>19.935170178282011</v>
      </c>
    </row>
    <row r="70" spans="1:13" x14ac:dyDescent="0.25">
      <c r="A70" s="255" t="s">
        <v>112</v>
      </c>
      <c r="B70" s="314">
        <v>10538</v>
      </c>
      <c r="C70" s="189">
        <v>3495</v>
      </c>
      <c r="D70" s="188">
        <v>7043</v>
      </c>
      <c r="E70" s="189">
        <v>2787</v>
      </c>
      <c r="F70" s="188">
        <v>869</v>
      </c>
      <c r="G70" s="315">
        <v>1918</v>
      </c>
      <c r="H70" s="316">
        <v>11.574114752657938</v>
      </c>
      <c r="I70" s="317">
        <v>7.9309249341926114</v>
      </c>
      <c r="J70" s="316">
        <v>14.991485738612177</v>
      </c>
      <c r="K70" s="317">
        <v>11.486625726414704</v>
      </c>
      <c r="L70" s="317">
        <v>7.314199141486406</v>
      </c>
      <c r="M70" s="316">
        <v>15.490227749959617</v>
      </c>
    </row>
    <row r="71" spans="1:13" x14ac:dyDescent="0.25">
      <c r="A71" s="257" t="s">
        <v>228</v>
      </c>
      <c r="B71" s="82">
        <v>1000</v>
      </c>
      <c r="C71" s="56">
        <v>343</v>
      </c>
      <c r="D71" s="65">
        <v>657</v>
      </c>
      <c r="E71" s="56">
        <v>258</v>
      </c>
      <c r="F71" s="65">
        <v>73</v>
      </c>
      <c r="G71" s="66">
        <v>185</v>
      </c>
      <c r="H71" s="170">
        <v>11.904761904761903</v>
      </c>
      <c r="I71" s="171">
        <v>8.3070961491886663</v>
      </c>
      <c r="J71" s="170">
        <v>15.382814329196909</v>
      </c>
      <c r="K71" s="171">
        <v>11.889400921658986</v>
      </c>
      <c r="L71" s="171">
        <v>6.7281105990783407</v>
      </c>
      <c r="M71" s="170">
        <v>17.050691244239633</v>
      </c>
    </row>
    <row r="72" spans="1:13" x14ac:dyDescent="0.25">
      <c r="A72" s="257" t="s">
        <v>229</v>
      </c>
      <c r="B72" s="82">
        <v>2437</v>
      </c>
      <c r="C72" s="56">
        <v>834</v>
      </c>
      <c r="D72" s="65">
        <v>1603</v>
      </c>
      <c r="E72" s="56">
        <v>565</v>
      </c>
      <c r="F72" s="65">
        <v>195</v>
      </c>
      <c r="G72" s="66">
        <v>370</v>
      </c>
      <c r="H72" s="170">
        <v>8.3393217671012554</v>
      </c>
      <c r="I72" s="171">
        <v>5.9482205263533272</v>
      </c>
      <c r="J72" s="170">
        <v>10.544665175634785</v>
      </c>
      <c r="K72" s="171">
        <v>6.8518069366965806</v>
      </c>
      <c r="L72" s="171">
        <v>4.8459244532803183</v>
      </c>
      <c r="M72" s="170">
        <v>8.7636191378493606</v>
      </c>
    </row>
    <row r="73" spans="1:13" x14ac:dyDescent="0.25">
      <c r="A73" s="257" t="s">
        <v>230</v>
      </c>
      <c r="B73" s="82">
        <v>2089</v>
      </c>
      <c r="C73" s="56">
        <v>636</v>
      </c>
      <c r="D73" s="65">
        <v>1453</v>
      </c>
      <c r="E73" s="56">
        <v>597</v>
      </c>
      <c r="F73" s="65">
        <v>191</v>
      </c>
      <c r="G73" s="66">
        <v>406</v>
      </c>
      <c r="H73" s="170">
        <v>11.150848724244689</v>
      </c>
      <c r="I73" s="171">
        <v>7.0377337612039392</v>
      </c>
      <c r="J73" s="170">
        <v>14.984015674951015</v>
      </c>
      <c r="K73" s="171">
        <v>12.780989081567116</v>
      </c>
      <c r="L73" s="171">
        <v>8.3224400871459707</v>
      </c>
      <c r="M73" s="170">
        <v>17.087542087542086</v>
      </c>
    </row>
    <row r="74" spans="1:13" x14ac:dyDescent="0.25">
      <c r="A74" s="257" t="s">
        <v>231</v>
      </c>
      <c r="B74" s="82">
        <v>1113</v>
      </c>
      <c r="C74" s="56">
        <v>375</v>
      </c>
      <c r="D74" s="65">
        <v>738</v>
      </c>
      <c r="E74" s="56">
        <v>305</v>
      </c>
      <c r="F74" s="65">
        <v>91</v>
      </c>
      <c r="G74" s="66">
        <v>214</v>
      </c>
      <c r="H74" s="170">
        <v>13.218527315914489</v>
      </c>
      <c r="I74" s="171">
        <v>8.9777352166626763</v>
      </c>
      <c r="J74" s="170">
        <v>17.39335375913269</v>
      </c>
      <c r="K74" s="171">
        <v>13.489606368863335</v>
      </c>
      <c r="L74" s="171">
        <v>8.0459770114942533</v>
      </c>
      <c r="M74" s="170">
        <v>18.938053097345133</v>
      </c>
    </row>
    <row r="75" spans="1:13" x14ac:dyDescent="0.25">
      <c r="A75" s="257" t="s">
        <v>232</v>
      </c>
      <c r="B75" s="82">
        <v>1455</v>
      </c>
      <c r="C75" s="56">
        <v>498</v>
      </c>
      <c r="D75" s="65">
        <v>957</v>
      </c>
      <c r="E75" s="56">
        <v>441</v>
      </c>
      <c r="F75" s="65">
        <v>122</v>
      </c>
      <c r="G75" s="66">
        <v>319</v>
      </c>
      <c r="H75" s="170">
        <v>13.795392054612687</v>
      </c>
      <c r="I75" s="171">
        <v>9.7513217152927343</v>
      </c>
      <c r="J75" s="170">
        <v>17.591911764705884</v>
      </c>
      <c r="K75" s="171">
        <v>15.517241379310345</v>
      </c>
      <c r="L75" s="171">
        <v>8.9442815249266872</v>
      </c>
      <c r="M75" s="170">
        <v>21.583220568335591</v>
      </c>
    </row>
    <row r="76" spans="1:13" x14ac:dyDescent="0.25">
      <c r="A76" s="257" t="s">
        <v>233</v>
      </c>
      <c r="B76" s="82">
        <v>976</v>
      </c>
      <c r="C76" s="56">
        <v>317</v>
      </c>
      <c r="D76" s="65">
        <v>659</v>
      </c>
      <c r="E76" s="56">
        <v>237</v>
      </c>
      <c r="F76" s="65">
        <v>71</v>
      </c>
      <c r="G76" s="66">
        <v>166</v>
      </c>
      <c r="H76" s="170">
        <v>13.909077953541399</v>
      </c>
      <c r="I76" s="171">
        <v>9.3016431924882621</v>
      </c>
      <c r="J76" s="170">
        <v>18.259905791077859</v>
      </c>
      <c r="K76" s="171">
        <v>13.065049614112459</v>
      </c>
      <c r="L76" s="171">
        <v>7.9064587973273941</v>
      </c>
      <c r="M76" s="170">
        <v>18.122270742358079</v>
      </c>
    </row>
    <row r="77" spans="1:13" ht="15.75" thickBot="1" x14ac:dyDescent="0.3">
      <c r="A77" s="258" t="s">
        <v>234</v>
      </c>
      <c r="B77" s="167">
        <v>1468</v>
      </c>
      <c r="C77" s="75">
        <v>492</v>
      </c>
      <c r="D77" s="76">
        <v>976</v>
      </c>
      <c r="E77" s="75">
        <v>384</v>
      </c>
      <c r="F77" s="76">
        <v>126</v>
      </c>
      <c r="G77" s="97">
        <v>258</v>
      </c>
      <c r="H77" s="172">
        <v>16.859997702997589</v>
      </c>
      <c r="I77" s="173">
        <v>11.745046550489377</v>
      </c>
      <c r="J77" s="172">
        <v>21.602478972996902</v>
      </c>
      <c r="K77" s="173">
        <v>16.998671978751659</v>
      </c>
      <c r="L77" s="173">
        <v>11.623616236162361</v>
      </c>
      <c r="M77" s="172">
        <v>21.957446808510639</v>
      </c>
    </row>
    <row r="78" spans="1:13" x14ac:dyDescent="0.25">
      <c r="A78" s="255" t="s">
        <v>113</v>
      </c>
      <c r="B78" s="314">
        <v>6533</v>
      </c>
      <c r="C78" s="189">
        <v>2399</v>
      </c>
      <c r="D78" s="188">
        <v>4134</v>
      </c>
      <c r="E78" s="189">
        <v>1606</v>
      </c>
      <c r="F78" s="188">
        <v>540</v>
      </c>
      <c r="G78" s="315">
        <v>1066</v>
      </c>
      <c r="H78" s="316">
        <v>13.745292347829746</v>
      </c>
      <c r="I78" s="317">
        <v>10.316504687365615</v>
      </c>
      <c r="J78" s="316">
        <v>17.029866117404737</v>
      </c>
      <c r="K78" s="317">
        <v>12.926593689632968</v>
      </c>
      <c r="L78" s="317">
        <v>8.8307440719542107</v>
      </c>
      <c r="M78" s="316">
        <v>16.896497067681089</v>
      </c>
    </row>
    <row r="79" spans="1:13" x14ac:dyDescent="0.25">
      <c r="A79" s="257" t="s">
        <v>235</v>
      </c>
      <c r="B79" s="82">
        <v>508</v>
      </c>
      <c r="C79" s="56">
        <v>187</v>
      </c>
      <c r="D79" s="65">
        <v>321</v>
      </c>
      <c r="E79" s="56">
        <v>115</v>
      </c>
      <c r="F79" s="65">
        <v>49</v>
      </c>
      <c r="G79" s="66">
        <v>66</v>
      </c>
      <c r="H79" s="170">
        <v>18.934029071934404</v>
      </c>
      <c r="I79" s="171">
        <v>13.862120088954782</v>
      </c>
      <c r="J79" s="170">
        <v>24.062968515742128</v>
      </c>
      <c r="K79" s="171">
        <v>15.950069348127602</v>
      </c>
      <c r="L79" s="171">
        <v>12.661498708010335</v>
      </c>
      <c r="M79" s="170">
        <v>19.760479041916167</v>
      </c>
    </row>
    <row r="80" spans="1:13" x14ac:dyDescent="0.25">
      <c r="A80" s="257" t="s">
        <v>236</v>
      </c>
      <c r="B80" s="82">
        <v>2154</v>
      </c>
      <c r="C80" s="56">
        <v>780</v>
      </c>
      <c r="D80" s="65">
        <v>1374</v>
      </c>
      <c r="E80" s="56">
        <v>542</v>
      </c>
      <c r="F80" s="65">
        <v>187</v>
      </c>
      <c r="G80" s="66">
        <v>355</v>
      </c>
      <c r="H80" s="170">
        <v>11.911081619110817</v>
      </c>
      <c r="I80" s="171">
        <v>8.8787706317586803</v>
      </c>
      <c r="J80" s="170">
        <v>14.775782342187332</v>
      </c>
      <c r="K80" s="171">
        <v>11.437012027853978</v>
      </c>
      <c r="L80" s="171">
        <v>8.0223080223080228</v>
      </c>
      <c r="M80" s="170">
        <v>14.742524916943523</v>
      </c>
    </row>
    <row r="81" spans="1:13" x14ac:dyDescent="0.25">
      <c r="A81" s="257" t="s">
        <v>237</v>
      </c>
      <c r="B81" s="82">
        <v>1185</v>
      </c>
      <c r="C81" s="56">
        <v>433</v>
      </c>
      <c r="D81" s="65">
        <v>752</v>
      </c>
      <c r="E81" s="56">
        <v>259</v>
      </c>
      <c r="F81" s="65">
        <v>87</v>
      </c>
      <c r="G81" s="66">
        <v>172</v>
      </c>
      <c r="H81" s="170">
        <v>14.191616766467066</v>
      </c>
      <c r="I81" s="171">
        <v>10.553253716792591</v>
      </c>
      <c r="J81" s="170">
        <v>17.70661643513068</v>
      </c>
      <c r="K81" s="171">
        <v>11.848124428179323</v>
      </c>
      <c r="L81" s="171">
        <v>8.0930232558139537</v>
      </c>
      <c r="M81" s="170">
        <v>15.48154815481548</v>
      </c>
    </row>
    <row r="82" spans="1:13" x14ac:dyDescent="0.25">
      <c r="A82" s="257" t="s">
        <v>238</v>
      </c>
      <c r="B82" s="82">
        <v>1251</v>
      </c>
      <c r="C82" s="56">
        <v>460</v>
      </c>
      <c r="D82" s="65">
        <v>791</v>
      </c>
      <c r="E82" s="56">
        <v>309</v>
      </c>
      <c r="F82" s="65">
        <v>111</v>
      </c>
      <c r="G82" s="66">
        <v>198</v>
      </c>
      <c r="H82" s="170">
        <v>13.298607420006379</v>
      </c>
      <c r="I82" s="171">
        <v>10.01306051371354</v>
      </c>
      <c r="J82" s="170">
        <v>16.434656139621858</v>
      </c>
      <c r="K82" s="171">
        <v>12.586558044806518</v>
      </c>
      <c r="L82" s="171">
        <v>9.3988145639288749</v>
      </c>
      <c r="M82" s="170">
        <v>15.541601255886969</v>
      </c>
    </row>
    <row r="83" spans="1:13" ht="15.75" thickBot="1" x14ac:dyDescent="0.3">
      <c r="A83" s="258" t="s">
        <v>239</v>
      </c>
      <c r="B83" s="167">
        <v>1435</v>
      </c>
      <c r="C83" s="75">
        <v>539</v>
      </c>
      <c r="D83" s="76">
        <v>896</v>
      </c>
      <c r="E83" s="75">
        <v>381</v>
      </c>
      <c r="F83" s="76">
        <v>106</v>
      </c>
      <c r="G83" s="97">
        <v>275</v>
      </c>
      <c r="H83" s="172">
        <v>15.935591338145475</v>
      </c>
      <c r="I83" s="173">
        <v>12.186298892154646</v>
      </c>
      <c r="J83" s="172">
        <v>19.554779572239198</v>
      </c>
      <c r="K83" s="173">
        <v>16.401205337925095</v>
      </c>
      <c r="L83" s="173">
        <v>9.2900964066608243</v>
      </c>
      <c r="M83" s="172">
        <v>23.265651438240269</v>
      </c>
    </row>
    <row r="84" spans="1:13" x14ac:dyDescent="0.25">
      <c r="A84" s="255" t="s">
        <v>114</v>
      </c>
      <c r="B84" s="314">
        <v>5136</v>
      </c>
      <c r="C84" s="189">
        <v>1717</v>
      </c>
      <c r="D84" s="188">
        <v>3419</v>
      </c>
      <c r="E84" s="189">
        <v>1336</v>
      </c>
      <c r="F84" s="188">
        <v>431</v>
      </c>
      <c r="G84" s="315">
        <v>905</v>
      </c>
      <c r="H84" s="316">
        <v>12.08840351166239</v>
      </c>
      <c r="I84" s="317">
        <v>8.3637780700472515</v>
      </c>
      <c r="J84" s="316">
        <v>15.570634848346842</v>
      </c>
      <c r="K84" s="317">
        <v>11.836626207140959</v>
      </c>
      <c r="L84" s="317">
        <v>7.856361647830842</v>
      </c>
      <c r="M84" s="316">
        <v>15.600758489915531</v>
      </c>
    </row>
    <row r="85" spans="1:13" x14ac:dyDescent="0.25">
      <c r="A85" s="257" t="s">
        <v>240</v>
      </c>
      <c r="B85" s="82">
        <v>1076</v>
      </c>
      <c r="C85" s="56">
        <v>365</v>
      </c>
      <c r="D85" s="65">
        <v>711</v>
      </c>
      <c r="E85" s="56">
        <v>264</v>
      </c>
      <c r="F85" s="65">
        <v>87</v>
      </c>
      <c r="G85" s="66">
        <v>177</v>
      </c>
      <c r="H85" s="170">
        <v>14.184023200632744</v>
      </c>
      <c r="I85" s="171">
        <v>9.8889189921430507</v>
      </c>
      <c r="J85" s="170">
        <v>18.254172015404365</v>
      </c>
      <c r="K85" s="171">
        <v>13.200000000000001</v>
      </c>
      <c r="L85" s="171">
        <v>8.9968976215098238</v>
      </c>
      <c r="M85" s="170">
        <v>17.134559535333977</v>
      </c>
    </row>
    <row r="86" spans="1:13" x14ac:dyDescent="0.25">
      <c r="A86" s="257" t="s">
        <v>241</v>
      </c>
      <c r="B86" s="82">
        <v>1213</v>
      </c>
      <c r="C86" s="56">
        <v>383</v>
      </c>
      <c r="D86" s="65">
        <v>830</v>
      </c>
      <c r="E86" s="56">
        <v>303</v>
      </c>
      <c r="F86" s="65">
        <v>93</v>
      </c>
      <c r="G86" s="66">
        <v>210</v>
      </c>
      <c r="H86" s="170">
        <v>11.987350528708371</v>
      </c>
      <c r="I86" s="171">
        <v>7.7420658985243582</v>
      </c>
      <c r="J86" s="170">
        <v>16.047950502706883</v>
      </c>
      <c r="K86" s="171">
        <v>11.147902869757175</v>
      </c>
      <c r="L86" s="171">
        <v>6.8483063328424159</v>
      </c>
      <c r="M86" s="170">
        <v>15.441176470588236</v>
      </c>
    </row>
    <row r="87" spans="1:13" x14ac:dyDescent="0.25">
      <c r="A87" s="257" t="s">
        <v>242</v>
      </c>
      <c r="B87" s="82">
        <v>1331</v>
      </c>
      <c r="C87" s="56">
        <v>456</v>
      </c>
      <c r="D87" s="65">
        <v>875</v>
      </c>
      <c r="E87" s="56">
        <v>368</v>
      </c>
      <c r="F87" s="65">
        <v>128</v>
      </c>
      <c r="G87" s="66">
        <v>240</v>
      </c>
      <c r="H87" s="170">
        <v>12.622095779990516</v>
      </c>
      <c r="I87" s="171">
        <v>9.0458242412219789</v>
      </c>
      <c r="J87" s="170">
        <v>15.89752906976744</v>
      </c>
      <c r="K87" s="171">
        <v>13.246940244780417</v>
      </c>
      <c r="L87" s="171">
        <v>9.704321455648218</v>
      </c>
      <c r="M87" s="170">
        <v>16.449623029472242</v>
      </c>
    </row>
    <row r="88" spans="1:13" ht="15.75" thickBot="1" x14ac:dyDescent="0.3">
      <c r="A88" s="258" t="s">
        <v>243</v>
      </c>
      <c r="B88" s="167">
        <v>1516</v>
      </c>
      <c r="C88" s="75">
        <v>513</v>
      </c>
      <c r="D88" s="76">
        <v>1003</v>
      </c>
      <c r="E88" s="75">
        <v>401</v>
      </c>
      <c r="F88" s="76">
        <v>123</v>
      </c>
      <c r="G88" s="97">
        <v>278</v>
      </c>
      <c r="H88" s="172">
        <v>10.648310739622111</v>
      </c>
      <c r="I88" s="173">
        <v>7.4890510948905114</v>
      </c>
      <c r="J88" s="172">
        <v>13.577907134154596</v>
      </c>
      <c r="K88" s="173">
        <v>10.577683988393563</v>
      </c>
      <c r="L88" s="173">
        <v>6.677524429967427</v>
      </c>
      <c r="M88" s="172">
        <v>14.26372498717291</v>
      </c>
    </row>
    <row r="89" spans="1:13" x14ac:dyDescent="0.25">
      <c r="A89" s="255" t="s">
        <v>115</v>
      </c>
      <c r="B89" s="314">
        <v>11284</v>
      </c>
      <c r="C89" s="189">
        <v>4256</v>
      </c>
      <c r="D89" s="188">
        <v>7028</v>
      </c>
      <c r="E89" s="189">
        <v>2575</v>
      </c>
      <c r="F89" s="188">
        <v>913</v>
      </c>
      <c r="G89" s="315">
        <v>1662</v>
      </c>
      <c r="H89" s="316">
        <v>12.630117973629423</v>
      </c>
      <c r="I89" s="317">
        <v>9.7825587275318338</v>
      </c>
      <c r="J89" s="316">
        <v>15.332926084300549</v>
      </c>
      <c r="K89" s="317">
        <v>10.749321644750575</v>
      </c>
      <c r="L89" s="317">
        <v>7.8422951382923891</v>
      </c>
      <c r="M89" s="316">
        <v>13.497929018110941</v>
      </c>
    </row>
    <row r="90" spans="1:13" x14ac:dyDescent="0.25">
      <c r="A90" s="257" t="s">
        <v>244</v>
      </c>
      <c r="B90" s="82">
        <v>1168</v>
      </c>
      <c r="C90" s="56">
        <v>467</v>
      </c>
      <c r="D90" s="65">
        <v>701</v>
      </c>
      <c r="E90" s="56">
        <v>250</v>
      </c>
      <c r="F90" s="65">
        <v>92</v>
      </c>
      <c r="G90" s="66">
        <v>158</v>
      </c>
      <c r="H90" s="170">
        <v>17.378366314536528</v>
      </c>
      <c r="I90" s="171">
        <v>14.557356608478802</v>
      </c>
      <c r="J90" s="170">
        <v>19.954454881867349</v>
      </c>
      <c r="K90" s="171">
        <v>13.896609227348527</v>
      </c>
      <c r="L90" s="171">
        <v>10.611303344867359</v>
      </c>
      <c r="M90" s="264">
        <v>16.952789699570818</v>
      </c>
    </row>
    <row r="91" spans="1:13" x14ac:dyDescent="0.25">
      <c r="A91" s="257" t="s">
        <v>245</v>
      </c>
      <c r="B91" s="82">
        <v>1803</v>
      </c>
      <c r="C91" s="56">
        <v>619</v>
      </c>
      <c r="D91" s="65">
        <v>1184</v>
      </c>
      <c r="E91" s="56">
        <v>456</v>
      </c>
      <c r="F91" s="65">
        <v>139</v>
      </c>
      <c r="G91" s="66">
        <v>317</v>
      </c>
      <c r="H91" s="170">
        <v>11.115221009802108</v>
      </c>
      <c r="I91" s="171">
        <v>7.797933988410179</v>
      </c>
      <c r="J91" s="170">
        <v>14.294337800313897</v>
      </c>
      <c r="K91" s="171">
        <v>10.714285714285714</v>
      </c>
      <c r="L91" s="171">
        <v>6.559697970740916</v>
      </c>
      <c r="M91" s="170">
        <v>14.83387927000468</v>
      </c>
    </row>
    <row r="92" spans="1:13" x14ac:dyDescent="0.25">
      <c r="A92" s="257" t="s">
        <v>246</v>
      </c>
      <c r="B92" s="82">
        <v>2430</v>
      </c>
      <c r="C92" s="56">
        <v>1019</v>
      </c>
      <c r="D92" s="65">
        <v>1411</v>
      </c>
      <c r="E92" s="56">
        <v>511</v>
      </c>
      <c r="F92" s="65">
        <v>210</v>
      </c>
      <c r="G92" s="66">
        <v>301</v>
      </c>
      <c r="H92" s="170">
        <v>13.996889580093313</v>
      </c>
      <c r="I92" s="171">
        <v>11.971334586466167</v>
      </c>
      <c r="J92" s="170">
        <v>15.945304554186915</v>
      </c>
      <c r="K92" s="171">
        <v>11.157205240174672</v>
      </c>
      <c r="L92" s="171">
        <v>9.5846645367412133</v>
      </c>
      <c r="M92" s="170">
        <v>12.59941398074508</v>
      </c>
    </row>
    <row r="93" spans="1:13" x14ac:dyDescent="0.25">
      <c r="A93" s="257" t="s">
        <v>247</v>
      </c>
      <c r="B93" s="82">
        <v>1574</v>
      </c>
      <c r="C93" s="56">
        <v>533</v>
      </c>
      <c r="D93" s="65">
        <v>1041</v>
      </c>
      <c r="E93" s="56">
        <v>396</v>
      </c>
      <c r="F93" s="65">
        <v>133</v>
      </c>
      <c r="G93" s="66">
        <v>263</v>
      </c>
      <c r="H93" s="170">
        <v>13.602972949615419</v>
      </c>
      <c r="I93" s="171">
        <v>9.4839857651245563</v>
      </c>
      <c r="J93" s="170">
        <v>17.492858343135609</v>
      </c>
      <c r="K93" s="171">
        <v>13.090909090909092</v>
      </c>
      <c r="L93" s="171">
        <v>9.1597796143250676</v>
      </c>
      <c r="M93" s="170">
        <v>16.719643992371267</v>
      </c>
    </row>
    <row r="94" spans="1:13" x14ac:dyDescent="0.25">
      <c r="A94" s="257" t="s">
        <v>248</v>
      </c>
      <c r="B94" s="82">
        <v>1630</v>
      </c>
      <c r="C94" s="56">
        <v>574</v>
      </c>
      <c r="D94" s="65">
        <v>1056</v>
      </c>
      <c r="E94" s="56">
        <v>408</v>
      </c>
      <c r="F94" s="56">
        <v>137</v>
      </c>
      <c r="G94" s="66">
        <v>271</v>
      </c>
      <c r="H94" s="170">
        <v>12.039293891720215</v>
      </c>
      <c r="I94" s="171">
        <v>8.7154570300637708</v>
      </c>
      <c r="J94" s="170">
        <v>15.187688767438514</v>
      </c>
      <c r="K94" s="171">
        <v>11.368069100027862</v>
      </c>
      <c r="L94" s="171">
        <v>7.8645235361653274</v>
      </c>
      <c r="M94" s="170">
        <v>14.672441797509475</v>
      </c>
    </row>
    <row r="95" spans="1:13" x14ac:dyDescent="0.25">
      <c r="A95" s="257" t="s">
        <v>249</v>
      </c>
      <c r="B95" s="82">
        <v>2679</v>
      </c>
      <c r="C95" s="56">
        <v>1044</v>
      </c>
      <c r="D95" s="65">
        <v>1635</v>
      </c>
      <c r="E95" s="56">
        <v>554</v>
      </c>
      <c r="F95" s="65">
        <v>202</v>
      </c>
      <c r="G95" s="66">
        <v>352</v>
      </c>
      <c r="H95" s="170">
        <v>11.195620376948472</v>
      </c>
      <c r="I95" s="171">
        <v>8.9675313520013749</v>
      </c>
      <c r="J95" s="170">
        <v>13.306746968340521</v>
      </c>
      <c r="K95" s="171">
        <v>8.2612585744109754</v>
      </c>
      <c r="L95" s="171">
        <v>6.1754815041271787</v>
      </c>
      <c r="M95" s="170">
        <v>10.24745269286754</v>
      </c>
    </row>
  </sheetData>
  <mergeCells count="5">
    <mergeCell ref="A3:A4"/>
    <mergeCell ref="B3:D3"/>
    <mergeCell ref="E3:G3"/>
    <mergeCell ref="H3:J3"/>
    <mergeCell ref="K3:M3"/>
  </mergeCells>
  <conditionalFormatting sqref="B6:M95">
    <cfRule type="cellIs" dxfId="123" priority="25" operator="equal">
      <formula>0</formula>
    </cfRule>
    <cfRule type="cellIs" dxfId="122" priority="26" operator="equal">
      <formula>0</formula>
    </cfRule>
  </conditionalFormatting>
  <conditionalFormatting sqref="H5:M5">
    <cfRule type="cellIs" dxfId="121" priority="23" operator="equal">
      <formula>0</formula>
    </cfRule>
    <cfRule type="cellIs" dxfId="120" priority="24" operator="equal">
      <formula>0</formula>
    </cfRule>
  </conditionalFormatting>
  <conditionalFormatting sqref="B5:G5">
    <cfRule type="cellIs" dxfId="119" priority="21" operator="equal">
      <formula>0</formula>
    </cfRule>
    <cfRule type="cellIs" dxfId="118" priority="22" operator="equal">
      <formula>0</formula>
    </cfRule>
  </conditionalFormatting>
  <hyperlinks>
    <hyperlink ref="O2" location="OBSAH!A1" tooltip="o" display="zpět na obsah"/>
  </hyperlinks>
  <pageMargins left="0.70866141732283472" right="0.70866141732283472" top="0.78740157480314965" bottom="0.78740157480314965" header="0.31496062992125984" footer="0.31496062992125984"/>
  <pageSetup paperSize="9" scale="50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98"/>
  <sheetViews>
    <sheetView showGridLines="0" zoomScaleNormal="100" workbookViewId="0"/>
  </sheetViews>
  <sheetFormatPr defaultRowHeight="15" x14ac:dyDescent="0.25"/>
  <cols>
    <col min="1" max="1" width="21.28515625" customWidth="1"/>
    <col min="8" max="8" width="10.7109375" customWidth="1"/>
    <col min="9" max="9" width="9.7109375" customWidth="1"/>
    <col min="10" max="11" width="9.85546875" customWidth="1"/>
    <col min="12" max="12" width="9.5703125" customWidth="1"/>
    <col min="13" max="13" width="9.7109375" customWidth="1"/>
  </cols>
  <sheetData>
    <row r="1" spans="1:15" x14ac:dyDescent="0.25">
      <c r="A1" s="17" t="s">
        <v>585</v>
      </c>
    </row>
    <row r="2" spans="1:15" ht="15.75" thickBot="1" x14ac:dyDescent="0.3">
      <c r="A2" s="123" t="s">
        <v>716</v>
      </c>
      <c r="B2" s="14"/>
      <c r="C2" s="14"/>
      <c r="D2" s="14"/>
      <c r="E2" s="14"/>
      <c r="F2" s="14"/>
      <c r="G2" s="14"/>
      <c r="H2" s="8"/>
      <c r="I2" s="8"/>
      <c r="J2" s="8"/>
      <c r="K2" s="8"/>
      <c r="L2" s="8"/>
      <c r="M2" s="4"/>
      <c r="O2" s="4" t="s">
        <v>83</v>
      </c>
    </row>
    <row r="3" spans="1:15" ht="25.5" customHeight="1" x14ac:dyDescent="0.25">
      <c r="A3" s="341" t="s">
        <v>169</v>
      </c>
      <c r="B3" s="353" t="s">
        <v>254</v>
      </c>
      <c r="C3" s="344"/>
      <c r="D3" s="344"/>
      <c r="E3" s="344" t="s">
        <v>255</v>
      </c>
      <c r="F3" s="344"/>
      <c r="G3" s="354"/>
      <c r="H3" s="355" t="s">
        <v>256</v>
      </c>
      <c r="I3" s="349"/>
      <c r="J3" s="349"/>
      <c r="K3" s="349" t="s">
        <v>257</v>
      </c>
      <c r="L3" s="349"/>
      <c r="M3" s="351"/>
    </row>
    <row r="4" spans="1:15" ht="45.75" thickBot="1" x14ac:dyDescent="0.3">
      <c r="A4" s="342"/>
      <c r="B4" s="220" t="s">
        <v>158</v>
      </c>
      <c r="C4" s="221" t="s">
        <v>258</v>
      </c>
      <c r="D4" s="221" t="s">
        <v>259</v>
      </c>
      <c r="E4" s="221" t="s">
        <v>158</v>
      </c>
      <c r="F4" s="221" t="s">
        <v>258</v>
      </c>
      <c r="G4" s="222" t="s">
        <v>259</v>
      </c>
      <c r="H4" s="111" t="s">
        <v>260</v>
      </c>
      <c r="I4" s="221" t="s">
        <v>261</v>
      </c>
      <c r="J4" s="221" t="s">
        <v>262</v>
      </c>
      <c r="K4" s="221" t="s">
        <v>263</v>
      </c>
      <c r="L4" s="221" t="s">
        <v>264</v>
      </c>
      <c r="M4" s="113" t="s">
        <v>265</v>
      </c>
    </row>
    <row r="5" spans="1:15" ht="15.75" thickBot="1" x14ac:dyDescent="0.3">
      <c r="A5" s="262" t="s">
        <v>172</v>
      </c>
      <c r="B5" s="162">
        <v>391975</v>
      </c>
      <c r="C5" s="157">
        <v>208149</v>
      </c>
      <c r="D5" s="156">
        <v>183826</v>
      </c>
      <c r="E5" s="162">
        <v>70872</v>
      </c>
      <c r="F5" s="157">
        <v>37608</v>
      </c>
      <c r="G5" s="158">
        <v>33264</v>
      </c>
      <c r="H5" s="168">
        <v>46.813214111262518</v>
      </c>
      <c r="I5" s="169">
        <v>51.411317212932552</v>
      </c>
      <c r="J5" s="168">
        <v>42.50833050061626</v>
      </c>
      <c r="K5" s="169">
        <v>31.947349441038586</v>
      </c>
      <c r="L5" s="169">
        <v>34.703010953114763</v>
      </c>
      <c r="M5" s="168">
        <v>29.315495862306008</v>
      </c>
    </row>
    <row r="6" spans="1:15" ht="15.75" thickBot="1" x14ac:dyDescent="0.3">
      <c r="A6" s="263" t="s">
        <v>102</v>
      </c>
      <c r="B6" s="163">
        <v>47943</v>
      </c>
      <c r="C6" s="164">
        <v>24442</v>
      </c>
      <c r="D6" s="165">
        <v>23501</v>
      </c>
      <c r="E6" s="164">
        <v>7702</v>
      </c>
      <c r="F6" s="165">
        <v>4042</v>
      </c>
      <c r="G6" s="166">
        <v>3660</v>
      </c>
      <c r="H6" s="48">
        <v>46.307421859908047</v>
      </c>
      <c r="I6" s="47">
        <v>49.10201293744224</v>
      </c>
      <c r="J6" s="48">
        <v>43.719537150723667</v>
      </c>
      <c r="K6" s="47">
        <v>26.086367485182048</v>
      </c>
      <c r="L6" s="47">
        <v>27.571623465211459</v>
      </c>
      <c r="M6" s="48">
        <v>24.621594349142281</v>
      </c>
    </row>
    <row r="7" spans="1:15" x14ac:dyDescent="0.25">
      <c r="A7" s="255" t="s">
        <v>103</v>
      </c>
      <c r="B7" s="314">
        <v>57543</v>
      </c>
      <c r="C7" s="189">
        <v>30310</v>
      </c>
      <c r="D7" s="188">
        <v>27233</v>
      </c>
      <c r="E7" s="189">
        <v>10151</v>
      </c>
      <c r="F7" s="188">
        <v>5535</v>
      </c>
      <c r="G7" s="315">
        <v>4616</v>
      </c>
      <c r="H7" s="316">
        <v>48.082322270129353</v>
      </c>
      <c r="I7" s="317">
        <v>52.669076249391807</v>
      </c>
      <c r="J7" s="316">
        <v>43.833698171516865</v>
      </c>
      <c r="K7" s="317">
        <v>33.790486335341704</v>
      </c>
      <c r="L7" s="317">
        <v>38.007278720043949</v>
      </c>
      <c r="M7" s="316">
        <v>29.822974544514796</v>
      </c>
    </row>
    <row r="8" spans="1:15" x14ac:dyDescent="0.25">
      <c r="A8" s="257" t="s">
        <v>173</v>
      </c>
      <c r="B8" s="82">
        <v>3896</v>
      </c>
      <c r="C8" s="56">
        <v>2097</v>
      </c>
      <c r="D8" s="65">
        <v>1799</v>
      </c>
      <c r="E8" s="56">
        <v>689</v>
      </c>
      <c r="F8" s="65">
        <v>375</v>
      </c>
      <c r="G8" s="66">
        <v>314</v>
      </c>
      <c r="H8" s="170">
        <v>48.29552497830668</v>
      </c>
      <c r="I8" s="171">
        <v>53.481254781943377</v>
      </c>
      <c r="J8" s="170">
        <v>43.391220453449108</v>
      </c>
      <c r="K8" s="171">
        <v>34.623115577889443</v>
      </c>
      <c r="L8" s="171">
        <v>37.802419354838712</v>
      </c>
      <c r="M8" s="170">
        <v>31.462925851703403</v>
      </c>
    </row>
    <row r="9" spans="1:15" x14ac:dyDescent="0.25">
      <c r="A9" s="257" t="s">
        <v>174</v>
      </c>
      <c r="B9" s="82">
        <v>3919</v>
      </c>
      <c r="C9" s="56">
        <v>2041</v>
      </c>
      <c r="D9" s="65">
        <v>1878</v>
      </c>
      <c r="E9" s="56">
        <v>686</v>
      </c>
      <c r="F9" s="65">
        <v>384</v>
      </c>
      <c r="G9" s="66">
        <v>302</v>
      </c>
      <c r="H9" s="170">
        <v>48.329017141447771</v>
      </c>
      <c r="I9" s="171">
        <v>52.25294418842806</v>
      </c>
      <c r="J9" s="170">
        <v>44.682369735902924</v>
      </c>
      <c r="K9" s="171">
        <v>34.385964912280706</v>
      </c>
      <c r="L9" s="171">
        <v>39.710444674250255</v>
      </c>
      <c r="M9" s="170">
        <v>29.377431906614788</v>
      </c>
    </row>
    <row r="10" spans="1:15" x14ac:dyDescent="0.25">
      <c r="A10" s="257" t="s">
        <v>175</v>
      </c>
      <c r="B10" s="82">
        <v>6120</v>
      </c>
      <c r="C10" s="56">
        <v>3215</v>
      </c>
      <c r="D10" s="65">
        <v>2905</v>
      </c>
      <c r="E10" s="56">
        <v>1108</v>
      </c>
      <c r="F10" s="65">
        <v>589</v>
      </c>
      <c r="G10" s="66">
        <v>519</v>
      </c>
      <c r="H10" s="170">
        <v>45.495093666369314</v>
      </c>
      <c r="I10" s="171">
        <v>49.507237449953806</v>
      </c>
      <c r="J10" s="170">
        <v>41.750503018108652</v>
      </c>
      <c r="K10" s="171">
        <v>32.060185185185183</v>
      </c>
      <c r="L10" s="171">
        <v>35.980452046426393</v>
      </c>
      <c r="M10" s="170">
        <v>28.532160527762507</v>
      </c>
    </row>
    <row r="11" spans="1:15" x14ac:dyDescent="0.25">
      <c r="A11" s="257" t="s">
        <v>176</v>
      </c>
      <c r="B11" s="82">
        <v>3780</v>
      </c>
      <c r="C11" s="56">
        <v>2001</v>
      </c>
      <c r="D11" s="65">
        <v>1779</v>
      </c>
      <c r="E11" s="56">
        <v>688</v>
      </c>
      <c r="F11" s="65">
        <v>367</v>
      </c>
      <c r="G11" s="66">
        <v>321</v>
      </c>
      <c r="H11" s="170">
        <v>45.318307157415177</v>
      </c>
      <c r="I11" s="171">
        <v>50.301659125188536</v>
      </c>
      <c r="J11" s="170">
        <v>40.774696309878522</v>
      </c>
      <c r="K11" s="171">
        <v>32.074592074592076</v>
      </c>
      <c r="L11" s="171">
        <v>36.122047244094489</v>
      </c>
      <c r="M11" s="170">
        <v>28.432240921169178</v>
      </c>
    </row>
    <row r="12" spans="1:15" x14ac:dyDescent="0.25">
      <c r="A12" s="257" t="s">
        <v>177</v>
      </c>
      <c r="B12" s="82">
        <v>2673</v>
      </c>
      <c r="C12" s="56">
        <v>1481</v>
      </c>
      <c r="D12" s="65">
        <v>1192</v>
      </c>
      <c r="E12" s="56">
        <v>447</v>
      </c>
      <c r="F12" s="65">
        <v>243</v>
      </c>
      <c r="G12" s="66">
        <v>204</v>
      </c>
      <c r="H12" s="170">
        <v>46.952397681363081</v>
      </c>
      <c r="I12" s="171">
        <v>53.427128427128423</v>
      </c>
      <c r="J12" s="170">
        <v>40.807942485450191</v>
      </c>
      <c r="K12" s="171">
        <v>30.848861283643892</v>
      </c>
      <c r="L12" s="171">
        <v>35.526315789473685</v>
      </c>
      <c r="M12" s="170">
        <v>26.666666666666668</v>
      </c>
    </row>
    <row r="13" spans="1:15" x14ac:dyDescent="0.25">
      <c r="A13" s="257" t="s">
        <v>178</v>
      </c>
      <c r="B13" s="82">
        <v>4057</v>
      </c>
      <c r="C13" s="56">
        <v>2146</v>
      </c>
      <c r="D13" s="65">
        <v>1911</v>
      </c>
      <c r="E13" s="56">
        <v>743</v>
      </c>
      <c r="F13" s="65">
        <v>386</v>
      </c>
      <c r="G13" s="66">
        <v>357</v>
      </c>
      <c r="H13" s="170">
        <v>44.126604307156839</v>
      </c>
      <c r="I13" s="171">
        <v>48.728428701180739</v>
      </c>
      <c r="J13" s="170">
        <v>39.895615866388304</v>
      </c>
      <c r="K13" s="171">
        <v>31.711481007255653</v>
      </c>
      <c r="L13" s="171">
        <v>32.739609838846476</v>
      </c>
      <c r="M13" s="170">
        <v>30.670103092783506</v>
      </c>
    </row>
    <row r="14" spans="1:15" x14ac:dyDescent="0.25">
      <c r="A14" s="257" t="s">
        <v>179</v>
      </c>
      <c r="B14" s="82">
        <v>4787</v>
      </c>
      <c r="C14" s="56">
        <v>2527</v>
      </c>
      <c r="D14" s="65">
        <v>2260</v>
      </c>
      <c r="E14" s="56">
        <v>853</v>
      </c>
      <c r="F14" s="65">
        <v>457</v>
      </c>
      <c r="G14" s="66">
        <v>396</v>
      </c>
      <c r="H14" s="170">
        <v>44.136087036695557</v>
      </c>
      <c r="I14" s="171">
        <v>49.326566464961935</v>
      </c>
      <c r="J14" s="170">
        <v>39.489778088415164</v>
      </c>
      <c r="K14" s="171">
        <v>30.760908763072486</v>
      </c>
      <c r="L14" s="171">
        <v>33.801775147928993</v>
      </c>
      <c r="M14" s="170">
        <v>27.867698803659398</v>
      </c>
    </row>
    <row r="15" spans="1:15" x14ac:dyDescent="0.25">
      <c r="A15" s="257" t="s">
        <v>180</v>
      </c>
      <c r="B15" s="82">
        <v>4033</v>
      </c>
      <c r="C15" s="56">
        <v>2199</v>
      </c>
      <c r="D15" s="65">
        <v>1834</v>
      </c>
      <c r="E15" s="56">
        <v>758</v>
      </c>
      <c r="F15" s="65">
        <v>417</v>
      </c>
      <c r="G15" s="66">
        <v>341</v>
      </c>
      <c r="H15" s="170">
        <v>44.905912481906249</v>
      </c>
      <c r="I15" s="171">
        <v>50.586611456176676</v>
      </c>
      <c r="J15" s="170">
        <v>39.577039274924466</v>
      </c>
      <c r="K15" s="171">
        <v>33.673922701021766</v>
      </c>
      <c r="L15" s="171">
        <v>38.39779005524862</v>
      </c>
      <c r="M15" s="170">
        <v>29.270386266094423</v>
      </c>
    </row>
    <row r="16" spans="1:15" x14ac:dyDescent="0.25">
      <c r="A16" s="257" t="s">
        <v>181</v>
      </c>
      <c r="B16" s="82">
        <v>10182</v>
      </c>
      <c r="C16" s="56">
        <v>5237</v>
      </c>
      <c r="D16" s="65">
        <v>4945</v>
      </c>
      <c r="E16" s="56">
        <v>1675</v>
      </c>
      <c r="F16" s="65">
        <v>933</v>
      </c>
      <c r="G16" s="66">
        <v>742</v>
      </c>
      <c r="H16" s="170">
        <v>53.95294616362866</v>
      </c>
      <c r="I16" s="171">
        <v>57.803532008830025</v>
      </c>
      <c r="J16" s="170">
        <v>50.397472482674274</v>
      </c>
      <c r="K16" s="171">
        <v>36.861795774647888</v>
      </c>
      <c r="L16" s="171">
        <v>42.198100407055634</v>
      </c>
      <c r="M16" s="170">
        <v>31.804543506215172</v>
      </c>
    </row>
    <row r="17" spans="1:13" x14ac:dyDescent="0.25">
      <c r="A17" s="257" t="s">
        <v>182</v>
      </c>
      <c r="B17" s="82">
        <v>8108</v>
      </c>
      <c r="C17" s="56">
        <v>4142</v>
      </c>
      <c r="D17" s="65">
        <v>3966</v>
      </c>
      <c r="E17" s="56">
        <v>1358</v>
      </c>
      <c r="F17" s="65">
        <v>711</v>
      </c>
      <c r="G17" s="66">
        <v>647</v>
      </c>
      <c r="H17" s="170">
        <v>53.777276646547719</v>
      </c>
      <c r="I17" s="171">
        <v>57.068062827225127</v>
      </c>
      <c r="J17" s="170">
        <v>50.722598797800231</v>
      </c>
      <c r="K17" s="171">
        <v>37.012810029980919</v>
      </c>
      <c r="L17" s="171">
        <v>41.003460207612456</v>
      </c>
      <c r="M17" s="170">
        <v>33.436692506459949</v>
      </c>
    </row>
    <row r="18" spans="1:13" x14ac:dyDescent="0.25">
      <c r="A18" s="257" t="s">
        <v>183</v>
      </c>
      <c r="B18" s="82">
        <v>4132</v>
      </c>
      <c r="C18" s="56">
        <v>2247</v>
      </c>
      <c r="D18" s="65">
        <v>1885</v>
      </c>
      <c r="E18" s="56">
        <v>797</v>
      </c>
      <c r="F18" s="65">
        <v>454</v>
      </c>
      <c r="G18" s="66">
        <v>343</v>
      </c>
      <c r="H18" s="170">
        <v>46.869328493647913</v>
      </c>
      <c r="I18" s="171">
        <v>52.438739789964991</v>
      </c>
      <c r="J18" s="170">
        <v>41.602295299050986</v>
      </c>
      <c r="K18" s="171">
        <v>33.814170555791264</v>
      </c>
      <c r="L18" s="171">
        <v>38.539898132427844</v>
      </c>
      <c r="M18" s="170">
        <v>29.092451229855808</v>
      </c>
    </row>
    <row r="19" spans="1:13" ht="15.75" thickBot="1" x14ac:dyDescent="0.3">
      <c r="A19" s="258" t="s">
        <v>184</v>
      </c>
      <c r="B19" s="167">
        <v>1856</v>
      </c>
      <c r="C19" s="75">
        <v>977</v>
      </c>
      <c r="D19" s="76">
        <v>879</v>
      </c>
      <c r="E19" s="75">
        <v>349</v>
      </c>
      <c r="F19" s="76">
        <v>219</v>
      </c>
      <c r="G19" s="97">
        <v>130</v>
      </c>
      <c r="H19" s="172">
        <v>43.897824030274364</v>
      </c>
      <c r="I19" s="173">
        <v>48.85</v>
      </c>
      <c r="J19" s="172">
        <v>39.452423698384202</v>
      </c>
      <c r="K19" s="173">
        <v>32.647333956969135</v>
      </c>
      <c r="L19" s="173">
        <v>41.555977229601524</v>
      </c>
      <c r="M19" s="172">
        <v>23.985239852398525</v>
      </c>
    </row>
    <row r="20" spans="1:13" x14ac:dyDescent="0.25">
      <c r="A20" s="255" t="s">
        <v>104</v>
      </c>
      <c r="B20" s="314">
        <v>23442</v>
      </c>
      <c r="C20" s="189">
        <v>12585</v>
      </c>
      <c r="D20" s="188">
        <v>10857</v>
      </c>
      <c r="E20" s="189">
        <v>4388</v>
      </c>
      <c r="F20" s="188">
        <v>2289</v>
      </c>
      <c r="G20" s="315">
        <v>2099</v>
      </c>
      <c r="H20" s="316">
        <v>47.238287153652394</v>
      </c>
      <c r="I20" s="317">
        <v>52.211251244606707</v>
      </c>
      <c r="J20" s="316">
        <v>42.541436464088399</v>
      </c>
      <c r="K20" s="317">
        <v>33.73308733087331</v>
      </c>
      <c r="L20" s="317">
        <v>36.013215859030836</v>
      </c>
      <c r="M20" s="316">
        <v>31.554419723391465</v>
      </c>
    </row>
    <row r="21" spans="1:13" x14ac:dyDescent="0.25">
      <c r="A21" s="257" t="s">
        <v>185</v>
      </c>
      <c r="B21" s="82">
        <v>7742</v>
      </c>
      <c r="C21" s="56">
        <v>4075</v>
      </c>
      <c r="D21" s="65">
        <v>3667</v>
      </c>
      <c r="E21" s="56">
        <v>1375</v>
      </c>
      <c r="F21" s="65">
        <v>700</v>
      </c>
      <c r="G21" s="66">
        <v>675</v>
      </c>
      <c r="H21" s="170">
        <v>50.830542971571134</v>
      </c>
      <c r="I21" s="171">
        <v>54.646640740244067</v>
      </c>
      <c r="J21" s="170">
        <v>47.170054026241317</v>
      </c>
      <c r="K21" s="171">
        <v>34.933943089430898</v>
      </c>
      <c r="L21" s="171">
        <v>36.008230452674901</v>
      </c>
      <c r="M21" s="170">
        <v>33.885542168674696</v>
      </c>
    </row>
    <row r="22" spans="1:13" x14ac:dyDescent="0.25">
      <c r="A22" s="257" t="s">
        <v>186</v>
      </c>
      <c r="B22" s="82">
        <v>2131</v>
      </c>
      <c r="C22" s="56">
        <v>1166</v>
      </c>
      <c r="D22" s="65">
        <v>965</v>
      </c>
      <c r="E22" s="56">
        <v>383</v>
      </c>
      <c r="F22" s="65">
        <v>205</v>
      </c>
      <c r="G22" s="66">
        <v>178</v>
      </c>
      <c r="H22" s="170">
        <v>42.374229469079339</v>
      </c>
      <c r="I22" s="171">
        <v>48.401826484018265</v>
      </c>
      <c r="J22" s="170">
        <v>36.832061068702288</v>
      </c>
      <c r="K22" s="171">
        <v>29.7360248447205</v>
      </c>
      <c r="L22" s="171">
        <v>32.958199356913184</v>
      </c>
      <c r="M22" s="170">
        <v>26.726726726726728</v>
      </c>
    </row>
    <row r="23" spans="1:13" x14ac:dyDescent="0.25">
      <c r="A23" s="257" t="s">
        <v>187</v>
      </c>
      <c r="B23" s="82">
        <v>3068</v>
      </c>
      <c r="C23" s="56">
        <v>1679</v>
      </c>
      <c r="D23" s="65">
        <v>1389</v>
      </c>
      <c r="E23" s="56">
        <v>593</v>
      </c>
      <c r="F23" s="65">
        <v>300</v>
      </c>
      <c r="G23" s="66">
        <v>293</v>
      </c>
      <c r="H23" s="170">
        <v>45.838936202002088</v>
      </c>
      <c r="I23" s="171">
        <v>50.894210366777813</v>
      </c>
      <c r="J23" s="170">
        <v>40.925162050677663</v>
      </c>
      <c r="K23" s="171">
        <v>33.65493757094211</v>
      </c>
      <c r="L23" s="171">
        <v>34.924330616996507</v>
      </c>
      <c r="M23" s="264">
        <v>32.447397563676631</v>
      </c>
    </row>
    <row r="24" spans="1:13" x14ac:dyDescent="0.25">
      <c r="A24" s="257" t="s">
        <v>188</v>
      </c>
      <c r="B24" s="82">
        <v>2560</v>
      </c>
      <c r="C24" s="56">
        <v>1384</v>
      </c>
      <c r="D24" s="65">
        <v>1176</v>
      </c>
      <c r="E24" s="56">
        <v>478</v>
      </c>
      <c r="F24" s="65">
        <v>247</v>
      </c>
      <c r="G24" s="66">
        <v>231</v>
      </c>
      <c r="H24" s="170">
        <v>47.601338787653404</v>
      </c>
      <c r="I24" s="171">
        <v>53.210303729334875</v>
      </c>
      <c r="J24" s="170">
        <v>42.347857400072023</v>
      </c>
      <c r="K24" s="171">
        <v>34.289813486370157</v>
      </c>
      <c r="L24" s="171">
        <v>36.217008797653961</v>
      </c>
      <c r="M24" s="264">
        <v>32.443820224719097</v>
      </c>
    </row>
    <row r="25" spans="1:13" x14ac:dyDescent="0.25">
      <c r="A25" s="257" t="s">
        <v>189</v>
      </c>
      <c r="B25" s="82">
        <v>1766</v>
      </c>
      <c r="C25" s="56">
        <v>963</v>
      </c>
      <c r="D25" s="65">
        <v>803</v>
      </c>
      <c r="E25" s="56">
        <v>325</v>
      </c>
      <c r="F25" s="56">
        <v>170</v>
      </c>
      <c r="G25" s="66">
        <v>155</v>
      </c>
      <c r="H25" s="170">
        <v>45.965642894325867</v>
      </c>
      <c r="I25" s="171">
        <v>52.0259319286872</v>
      </c>
      <c r="J25" s="170">
        <v>40.331491712707184</v>
      </c>
      <c r="K25" s="171">
        <v>31.431334622823986</v>
      </c>
      <c r="L25" s="171">
        <v>34.552845528455286</v>
      </c>
      <c r="M25" s="264">
        <v>28.597785977859779</v>
      </c>
    </row>
    <row r="26" spans="1:13" x14ac:dyDescent="0.25">
      <c r="A26" s="257" t="s">
        <v>190</v>
      </c>
      <c r="B26" s="82">
        <v>2511</v>
      </c>
      <c r="C26" s="56">
        <v>1345</v>
      </c>
      <c r="D26" s="65">
        <v>1166</v>
      </c>
      <c r="E26" s="56">
        <v>469</v>
      </c>
      <c r="F26" s="56">
        <v>253</v>
      </c>
      <c r="G26" s="66">
        <v>216</v>
      </c>
      <c r="H26" s="170">
        <v>45.357658959537574</v>
      </c>
      <c r="I26" s="171">
        <v>51.199086410354013</v>
      </c>
      <c r="J26" s="170">
        <v>40.08250257820557</v>
      </c>
      <c r="K26" s="171">
        <v>31.818181818181817</v>
      </c>
      <c r="L26" s="171">
        <v>35.633802816901408</v>
      </c>
      <c r="M26" s="264">
        <v>28.272251308900525</v>
      </c>
    </row>
    <row r="27" spans="1:13" ht="15.75" thickBot="1" x14ac:dyDescent="0.3">
      <c r="A27" s="258" t="s">
        <v>191</v>
      </c>
      <c r="B27" s="167">
        <v>3664</v>
      </c>
      <c r="C27" s="75">
        <v>1973</v>
      </c>
      <c r="D27" s="76">
        <v>1691</v>
      </c>
      <c r="E27" s="75">
        <v>765</v>
      </c>
      <c r="F27" s="76">
        <v>414</v>
      </c>
      <c r="G27" s="97">
        <v>351</v>
      </c>
      <c r="H27" s="172">
        <v>46.286003031834262</v>
      </c>
      <c r="I27" s="173">
        <v>51.1139896373057</v>
      </c>
      <c r="J27" s="172">
        <v>41.691321499013803</v>
      </c>
      <c r="K27" s="173">
        <v>36.084905660377359</v>
      </c>
      <c r="L27" s="173">
        <v>39.541547277936964</v>
      </c>
      <c r="M27" s="172">
        <v>32.712022367194784</v>
      </c>
    </row>
    <row r="28" spans="1:13" x14ac:dyDescent="0.25">
      <c r="A28" s="255" t="s">
        <v>105</v>
      </c>
      <c r="B28" s="314">
        <v>21180</v>
      </c>
      <c r="C28" s="189">
        <v>11436</v>
      </c>
      <c r="D28" s="188">
        <v>9744</v>
      </c>
      <c r="E28" s="189">
        <v>3700</v>
      </c>
      <c r="F28" s="188">
        <v>2038</v>
      </c>
      <c r="G28" s="315">
        <v>1662</v>
      </c>
      <c r="H28" s="316">
        <v>45.05903627273694</v>
      </c>
      <c r="I28" s="317">
        <v>50.416611559317545</v>
      </c>
      <c r="J28" s="316">
        <v>40.062494860620014</v>
      </c>
      <c r="K28" s="317">
        <v>29.817068256910307</v>
      </c>
      <c r="L28" s="317">
        <v>33.360615485349484</v>
      </c>
      <c r="M28" s="316">
        <v>26.380952380952383</v>
      </c>
    </row>
    <row r="29" spans="1:13" x14ac:dyDescent="0.25">
      <c r="A29" s="257" t="s">
        <v>192</v>
      </c>
      <c r="B29" s="82">
        <v>1904</v>
      </c>
      <c r="C29" s="56">
        <v>1067</v>
      </c>
      <c r="D29" s="65">
        <v>837</v>
      </c>
      <c r="E29" s="56">
        <v>406</v>
      </c>
      <c r="F29" s="56">
        <v>235</v>
      </c>
      <c r="G29" s="66">
        <v>171</v>
      </c>
      <c r="H29" s="170">
        <v>43.028248587570623</v>
      </c>
      <c r="I29" s="171">
        <v>48.765996343692869</v>
      </c>
      <c r="J29" s="170">
        <v>37.416182387125616</v>
      </c>
      <c r="K29" s="171">
        <v>35.060449050086355</v>
      </c>
      <c r="L29" s="171">
        <v>41.740674955595026</v>
      </c>
      <c r="M29" s="170">
        <v>28.739495798319325</v>
      </c>
    </row>
    <row r="30" spans="1:13" x14ac:dyDescent="0.25">
      <c r="A30" s="257" t="s">
        <v>193</v>
      </c>
      <c r="B30" s="82">
        <v>2992</v>
      </c>
      <c r="C30" s="56">
        <v>1673</v>
      </c>
      <c r="D30" s="65">
        <v>1319</v>
      </c>
      <c r="E30" s="56">
        <v>568</v>
      </c>
      <c r="F30" s="56">
        <v>328</v>
      </c>
      <c r="G30" s="66">
        <v>240</v>
      </c>
      <c r="H30" s="170">
        <v>45.333333333333329</v>
      </c>
      <c r="I30" s="171">
        <v>52.49450894257923</v>
      </c>
      <c r="J30" s="170">
        <v>38.646352182830356</v>
      </c>
      <c r="K30" s="171">
        <v>31.415929203539822</v>
      </c>
      <c r="L30" s="171">
        <v>36.283185840707965</v>
      </c>
      <c r="M30" s="170">
        <v>26.548672566371685</v>
      </c>
    </row>
    <row r="31" spans="1:13" x14ac:dyDescent="0.25">
      <c r="A31" s="257" t="s">
        <v>194</v>
      </c>
      <c r="B31" s="41">
        <v>2394</v>
      </c>
      <c r="C31" s="42">
        <v>1328</v>
      </c>
      <c r="D31" s="43">
        <v>1066</v>
      </c>
      <c r="E31" s="42">
        <v>437</v>
      </c>
      <c r="F31" s="42">
        <v>239</v>
      </c>
      <c r="G31" s="93">
        <v>198</v>
      </c>
      <c r="H31" s="170">
        <v>44.080279874792858</v>
      </c>
      <c r="I31" s="171">
        <v>50.056539766302301</v>
      </c>
      <c r="J31" s="170">
        <v>38.372930165586752</v>
      </c>
      <c r="K31" s="171">
        <v>32.322485207100591</v>
      </c>
      <c r="L31" s="171">
        <v>36.212121212121211</v>
      </c>
      <c r="M31" s="170">
        <v>28.612716763005778</v>
      </c>
    </row>
    <row r="32" spans="1:13" x14ac:dyDescent="0.25">
      <c r="A32" s="257" t="s">
        <v>195</v>
      </c>
      <c r="B32" s="41">
        <v>7214</v>
      </c>
      <c r="C32" s="42">
        <v>3792</v>
      </c>
      <c r="D32" s="43">
        <v>3422</v>
      </c>
      <c r="E32" s="42">
        <v>1197</v>
      </c>
      <c r="F32" s="42">
        <v>621</v>
      </c>
      <c r="G32" s="93">
        <v>576</v>
      </c>
      <c r="H32" s="170">
        <v>45.779921309810888</v>
      </c>
      <c r="I32" s="171">
        <v>50.172003175443237</v>
      </c>
      <c r="J32" s="170">
        <v>41.731707317073166</v>
      </c>
      <c r="K32" s="171">
        <v>28.072232645403378</v>
      </c>
      <c r="L32" s="171">
        <v>29.613733905579398</v>
      </c>
      <c r="M32" s="170">
        <v>26.580526072911859</v>
      </c>
    </row>
    <row r="33" spans="1:13" x14ac:dyDescent="0.25">
      <c r="A33" s="257" t="s">
        <v>196</v>
      </c>
      <c r="B33" s="82">
        <v>3161</v>
      </c>
      <c r="C33" s="56">
        <v>1698</v>
      </c>
      <c r="D33" s="65">
        <v>1463</v>
      </c>
      <c r="E33" s="56">
        <v>529</v>
      </c>
      <c r="F33" s="65">
        <v>296</v>
      </c>
      <c r="G33" s="66">
        <v>233</v>
      </c>
      <c r="H33" s="170">
        <v>48.208021961262773</v>
      </c>
      <c r="I33" s="171">
        <v>54.388212684176807</v>
      </c>
      <c r="J33" s="170">
        <v>42.590975254730715</v>
      </c>
      <c r="K33" s="171">
        <v>32.041187159297394</v>
      </c>
      <c r="L33" s="171">
        <v>37.279596977329973</v>
      </c>
      <c r="M33" s="170">
        <v>27.18786464410735</v>
      </c>
    </row>
    <row r="34" spans="1:13" x14ac:dyDescent="0.25">
      <c r="A34" s="257" t="s">
        <v>197</v>
      </c>
      <c r="B34" s="82">
        <v>1766</v>
      </c>
      <c r="C34" s="56">
        <v>923</v>
      </c>
      <c r="D34" s="65">
        <v>843</v>
      </c>
      <c r="E34" s="56">
        <v>283</v>
      </c>
      <c r="F34" s="56">
        <v>150</v>
      </c>
      <c r="G34" s="66">
        <v>133</v>
      </c>
      <c r="H34" s="170">
        <v>47.498655190962886</v>
      </c>
      <c r="I34" s="171">
        <v>52</v>
      </c>
      <c r="J34" s="170">
        <v>43.386515697375195</v>
      </c>
      <c r="K34" s="171">
        <v>30.106382978723406</v>
      </c>
      <c r="L34" s="171">
        <v>32.397408207343418</v>
      </c>
      <c r="M34" s="264">
        <v>27.882599580712785</v>
      </c>
    </row>
    <row r="35" spans="1:13" ht="15.75" thickBot="1" x14ac:dyDescent="0.3">
      <c r="A35" s="258" t="s">
        <v>198</v>
      </c>
      <c r="B35" s="167">
        <v>1749</v>
      </c>
      <c r="C35" s="75">
        <v>955</v>
      </c>
      <c r="D35" s="76">
        <v>794</v>
      </c>
      <c r="E35" s="75">
        <v>280</v>
      </c>
      <c r="F35" s="75">
        <v>169</v>
      </c>
      <c r="G35" s="97">
        <v>111</v>
      </c>
      <c r="H35" s="172">
        <v>38.728963684676707</v>
      </c>
      <c r="I35" s="173">
        <v>43.409090909090907</v>
      </c>
      <c r="J35" s="172">
        <v>34.283246977547492</v>
      </c>
      <c r="K35" s="173">
        <v>22.653721682847898</v>
      </c>
      <c r="L35" s="173">
        <v>26.910828025477706</v>
      </c>
      <c r="M35" s="172">
        <v>18.256578947368421</v>
      </c>
    </row>
    <row r="36" spans="1:13" x14ac:dyDescent="0.25">
      <c r="A36" s="255" t="s">
        <v>106</v>
      </c>
      <c r="B36" s="314">
        <v>9441</v>
      </c>
      <c r="C36" s="189">
        <v>5142</v>
      </c>
      <c r="D36" s="188">
        <v>4299</v>
      </c>
      <c r="E36" s="189">
        <v>1520</v>
      </c>
      <c r="F36" s="188">
        <v>846</v>
      </c>
      <c r="G36" s="315">
        <v>674</v>
      </c>
      <c r="H36" s="316">
        <v>41.18750545327633</v>
      </c>
      <c r="I36" s="317">
        <v>46.609862218999275</v>
      </c>
      <c r="J36" s="316">
        <v>36.156433978132881</v>
      </c>
      <c r="K36" s="317">
        <v>25.81960251401393</v>
      </c>
      <c r="L36" s="317">
        <v>30.031948881789138</v>
      </c>
      <c r="M36" s="316">
        <v>21.954397394136809</v>
      </c>
    </row>
    <row r="37" spans="1:13" x14ac:dyDescent="0.25">
      <c r="A37" s="257" t="s">
        <v>199</v>
      </c>
      <c r="B37" s="82">
        <v>3116</v>
      </c>
      <c r="C37" s="56">
        <v>1658</v>
      </c>
      <c r="D37" s="65">
        <v>1458</v>
      </c>
      <c r="E37" s="56">
        <v>460</v>
      </c>
      <c r="F37" s="65">
        <v>263</v>
      </c>
      <c r="G37" s="66">
        <v>197</v>
      </c>
      <c r="H37" s="170">
        <v>40.994605972898299</v>
      </c>
      <c r="I37" s="171">
        <v>45.877144438295517</v>
      </c>
      <c r="J37" s="170">
        <v>36.568848758465009</v>
      </c>
      <c r="K37" s="171">
        <v>22.942643391521198</v>
      </c>
      <c r="L37" s="171">
        <v>26.565656565656564</v>
      </c>
      <c r="M37" s="170">
        <v>19.408866995073893</v>
      </c>
    </row>
    <row r="38" spans="1:13" x14ac:dyDescent="0.25">
      <c r="A38" s="257" t="s">
        <v>200</v>
      </c>
      <c r="B38" s="82">
        <v>3846</v>
      </c>
      <c r="C38" s="56">
        <v>2148</v>
      </c>
      <c r="D38" s="65">
        <v>1698</v>
      </c>
      <c r="E38" s="56">
        <v>650</v>
      </c>
      <c r="F38" s="65">
        <v>360</v>
      </c>
      <c r="G38" s="66">
        <v>290</v>
      </c>
      <c r="H38" s="170">
        <v>44.181504882251581</v>
      </c>
      <c r="I38" s="171">
        <v>50.269131757547392</v>
      </c>
      <c r="J38" s="170">
        <v>38.312274368231044</v>
      </c>
      <c r="K38" s="171">
        <v>29.385171790235081</v>
      </c>
      <c r="L38" s="171">
        <v>33.898305084745758</v>
      </c>
      <c r="M38" s="170">
        <v>25.217391304347824</v>
      </c>
    </row>
    <row r="39" spans="1:13" ht="15.75" thickBot="1" x14ac:dyDescent="0.3">
      <c r="A39" s="258" t="s">
        <v>201</v>
      </c>
      <c r="B39" s="167">
        <v>2479</v>
      </c>
      <c r="C39" s="75">
        <v>1336</v>
      </c>
      <c r="D39" s="76">
        <v>1143</v>
      </c>
      <c r="E39" s="75">
        <v>410</v>
      </c>
      <c r="F39" s="76">
        <v>223</v>
      </c>
      <c r="G39" s="97">
        <v>187</v>
      </c>
      <c r="H39" s="172">
        <v>37.469770253929866</v>
      </c>
      <c r="I39" s="173">
        <v>42.48012718600954</v>
      </c>
      <c r="J39" s="172">
        <v>32.92999135695765</v>
      </c>
      <c r="K39" s="173">
        <v>24.550898203592812</v>
      </c>
      <c r="L39" s="173">
        <v>29.150326797385624</v>
      </c>
      <c r="M39" s="265">
        <v>20.662983425414364</v>
      </c>
    </row>
    <row r="40" spans="1:13" x14ac:dyDescent="0.25">
      <c r="A40" s="255" t="s">
        <v>107</v>
      </c>
      <c r="B40" s="314">
        <v>27650</v>
      </c>
      <c r="C40" s="189">
        <v>14976</v>
      </c>
      <c r="D40" s="188">
        <v>12674</v>
      </c>
      <c r="E40" s="189">
        <v>4806</v>
      </c>
      <c r="F40" s="188">
        <v>2614</v>
      </c>
      <c r="G40" s="315">
        <v>2192</v>
      </c>
      <c r="H40" s="316">
        <v>42.256965139914108</v>
      </c>
      <c r="I40" s="317">
        <v>47.086936016349625</v>
      </c>
      <c r="J40" s="316">
        <v>37.688830736291187</v>
      </c>
      <c r="K40" s="317">
        <v>27.700288184438037</v>
      </c>
      <c r="L40" s="317">
        <v>30.821837047517981</v>
      </c>
      <c r="M40" s="316">
        <v>24.715300484834817</v>
      </c>
    </row>
    <row r="41" spans="1:13" x14ac:dyDescent="0.25">
      <c r="A41" s="257" t="s">
        <v>202</v>
      </c>
      <c r="B41" s="82">
        <v>4422</v>
      </c>
      <c r="C41" s="56">
        <v>2433</v>
      </c>
      <c r="D41" s="65">
        <v>1989</v>
      </c>
      <c r="E41" s="56">
        <v>796</v>
      </c>
      <c r="F41" s="65">
        <v>441</v>
      </c>
      <c r="G41" s="66">
        <v>355</v>
      </c>
      <c r="H41" s="170">
        <v>42.535590611773763</v>
      </c>
      <c r="I41" s="171">
        <v>47.790218031820856</v>
      </c>
      <c r="J41" s="170">
        <v>37.492931196983974</v>
      </c>
      <c r="K41" s="171">
        <v>29.243203526818519</v>
      </c>
      <c r="L41" s="171">
        <v>33.689839572192511</v>
      </c>
      <c r="M41" s="170">
        <v>25.123849964614298</v>
      </c>
    </row>
    <row r="42" spans="1:13" x14ac:dyDescent="0.25">
      <c r="A42" s="257" t="s">
        <v>203</v>
      </c>
      <c r="B42" s="82">
        <v>4042</v>
      </c>
      <c r="C42" s="56">
        <v>2237</v>
      </c>
      <c r="D42" s="65">
        <v>1805</v>
      </c>
      <c r="E42" s="56">
        <v>673</v>
      </c>
      <c r="F42" s="56">
        <v>396</v>
      </c>
      <c r="G42" s="66">
        <v>277</v>
      </c>
      <c r="H42" s="170">
        <v>40.647626709573615</v>
      </c>
      <c r="I42" s="171">
        <v>45.430544272948822</v>
      </c>
      <c r="J42" s="170">
        <v>35.95617529880478</v>
      </c>
      <c r="K42" s="171">
        <v>25.502084122773777</v>
      </c>
      <c r="L42" s="171">
        <v>29.819277108433734</v>
      </c>
      <c r="M42" s="170">
        <v>21.128909229595731</v>
      </c>
    </row>
    <row r="43" spans="1:13" x14ac:dyDescent="0.25">
      <c r="A43" s="257" t="s">
        <v>204</v>
      </c>
      <c r="B43" s="82">
        <v>4422</v>
      </c>
      <c r="C43" s="56">
        <v>2398</v>
      </c>
      <c r="D43" s="65">
        <v>2024</v>
      </c>
      <c r="E43" s="56">
        <v>793</v>
      </c>
      <c r="F43" s="65">
        <v>418</v>
      </c>
      <c r="G43" s="66">
        <v>375</v>
      </c>
      <c r="H43" s="170">
        <v>47.037549196893949</v>
      </c>
      <c r="I43" s="171">
        <v>52.900948599161701</v>
      </c>
      <c r="J43" s="170">
        <v>41.577649958915366</v>
      </c>
      <c r="K43" s="171">
        <v>32.566735112936342</v>
      </c>
      <c r="L43" s="171">
        <v>34.979079497907946</v>
      </c>
      <c r="M43" s="170">
        <v>30.241935483870968</v>
      </c>
    </row>
    <row r="44" spans="1:13" x14ac:dyDescent="0.25">
      <c r="A44" s="257" t="s">
        <v>205</v>
      </c>
      <c r="B44" s="82">
        <v>3034</v>
      </c>
      <c r="C44" s="56">
        <v>1644</v>
      </c>
      <c r="D44" s="65">
        <v>1390</v>
      </c>
      <c r="E44" s="56">
        <v>511</v>
      </c>
      <c r="F44" s="65">
        <v>250</v>
      </c>
      <c r="G44" s="66">
        <v>261</v>
      </c>
      <c r="H44" s="170">
        <v>44.092428426100852</v>
      </c>
      <c r="I44" s="171">
        <v>48.595920780372445</v>
      </c>
      <c r="J44" s="170">
        <v>39.736992567181247</v>
      </c>
      <c r="K44" s="171">
        <v>28.123280132085853</v>
      </c>
      <c r="L44" s="171">
        <v>27.995520716685331</v>
      </c>
      <c r="M44" s="170">
        <v>28.246753246753247</v>
      </c>
    </row>
    <row r="45" spans="1:13" x14ac:dyDescent="0.25">
      <c r="A45" s="257" t="s">
        <v>206</v>
      </c>
      <c r="B45" s="82">
        <v>3444</v>
      </c>
      <c r="C45" s="56">
        <v>1834</v>
      </c>
      <c r="D45" s="65">
        <v>1610</v>
      </c>
      <c r="E45" s="56">
        <v>569</v>
      </c>
      <c r="F45" s="65">
        <v>311</v>
      </c>
      <c r="G45" s="66">
        <v>258</v>
      </c>
      <c r="H45" s="170">
        <v>39.540757749712974</v>
      </c>
      <c r="I45" s="171">
        <v>43.760439036029588</v>
      </c>
      <c r="J45" s="170">
        <v>35.627351183890241</v>
      </c>
      <c r="K45" s="171">
        <v>24.610726643598614</v>
      </c>
      <c r="L45" s="171">
        <v>27.892376681614351</v>
      </c>
      <c r="M45" s="170">
        <v>21.553884711779446</v>
      </c>
    </row>
    <row r="46" spans="1:13" x14ac:dyDescent="0.25">
      <c r="A46" s="257" t="s">
        <v>207</v>
      </c>
      <c r="B46" s="82">
        <v>4305</v>
      </c>
      <c r="C46" s="56">
        <v>2275</v>
      </c>
      <c r="D46" s="65">
        <v>2030</v>
      </c>
      <c r="E46" s="56">
        <v>745</v>
      </c>
      <c r="F46" s="65">
        <v>406</v>
      </c>
      <c r="G46" s="66">
        <v>339</v>
      </c>
      <c r="H46" s="170">
        <v>41.865214431586111</v>
      </c>
      <c r="I46" s="171">
        <v>46.494992846924177</v>
      </c>
      <c r="J46" s="170">
        <v>37.662337662337663</v>
      </c>
      <c r="K46" s="171">
        <v>27.061387577188523</v>
      </c>
      <c r="L46" s="171">
        <v>30.321135175504111</v>
      </c>
      <c r="M46" s="170">
        <v>23.974540311173975</v>
      </c>
    </row>
    <row r="47" spans="1:13" ht="15.75" thickBot="1" x14ac:dyDescent="0.3">
      <c r="A47" s="258" t="s">
        <v>208</v>
      </c>
      <c r="B47" s="167">
        <v>3981</v>
      </c>
      <c r="C47" s="75">
        <v>2155</v>
      </c>
      <c r="D47" s="76">
        <v>1826</v>
      </c>
      <c r="E47" s="75">
        <v>719</v>
      </c>
      <c r="F47" s="76">
        <v>392</v>
      </c>
      <c r="G47" s="97">
        <v>327</v>
      </c>
      <c r="H47" s="172">
        <v>40.547973110613164</v>
      </c>
      <c r="I47" s="173">
        <v>44.989561586638835</v>
      </c>
      <c r="J47" s="172">
        <v>36.316626889419254</v>
      </c>
      <c r="K47" s="173">
        <v>26.908682634730539</v>
      </c>
      <c r="L47" s="173">
        <v>30.107526881720432</v>
      </c>
      <c r="M47" s="172">
        <v>23.868613138686133</v>
      </c>
    </row>
    <row r="48" spans="1:13" x14ac:dyDescent="0.25">
      <c r="A48" s="255" t="s">
        <v>108</v>
      </c>
      <c r="B48" s="314">
        <v>15401</v>
      </c>
      <c r="C48" s="189">
        <v>8341</v>
      </c>
      <c r="D48" s="188">
        <v>7060</v>
      </c>
      <c r="E48" s="189">
        <v>2906</v>
      </c>
      <c r="F48" s="188">
        <v>1531</v>
      </c>
      <c r="G48" s="315">
        <v>1375</v>
      </c>
      <c r="H48" s="316">
        <v>43.013545594190752</v>
      </c>
      <c r="I48" s="317">
        <v>48.080470371224351</v>
      </c>
      <c r="J48" s="316">
        <v>38.251070054721787</v>
      </c>
      <c r="K48" s="317">
        <v>31.217101729509078</v>
      </c>
      <c r="L48" s="317">
        <v>33.811837455830393</v>
      </c>
      <c r="M48" s="316">
        <v>28.759673708429201</v>
      </c>
    </row>
    <row r="49" spans="1:13" x14ac:dyDescent="0.25">
      <c r="A49" s="257" t="s">
        <v>209</v>
      </c>
      <c r="B49" s="82">
        <v>3304</v>
      </c>
      <c r="C49" s="56">
        <v>1853</v>
      </c>
      <c r="D49" s="65">
        <v>1451</v>
      </c>
      <c r="E49" s="56">
        <v>636</v>
      </c>
      <c r="F49" s="65">
        <v>346</v>
      </c>
      <c r="G49" s="66">
        <v>290</v>
      </c>
      <c r="H49" s="170">
        <v>39.893745472108186</v>
      </c>
      <c r="I49" s="171">
        <v>45.809641532756487</v>
      </c>
      <c r="J49" s="170">
        <v>34.24592872315317</v>
      </c>
      <c r="K49" s="171">
        <v>29.581395348837209</v>
      </c>
      <c r="L49" s="171">
        <v>33.527131782945737</v>
      </c>
      <c r="M49" s="170">
        <v>25.939177101967797</v>
      </c>
    </row>
    <row r="50" spans="1:13" x14ac:dyDescent="0.25">
      <c r="A50" s="257" t="s">
        <v>210</v>
      </c>
      <c r="B50" s="82">
        <v>3110</v>
      </c>
      <c r="C50" s="56">
        <v>1686</v>
      </c>
      <c r="D50" s="65">
        <v>1424</v>
      </c>
      <c r="E50" s="56">
        <v>620</v>
      </c>
      <c r="F50" s="65">
        <v>298</v>
      </c>
      <c r="G50" s="66">
        <v>322</v>
      </c>
      <c r="H50" s="170">
        <v>42.335965151102641</v>
      </c>
      <c r="I50" s="171">
        <v>47.911338448422846</v>
      </c>
      <c r="J50" s="170">
        <v>37.209302325581397</v>
      </c>
      <c r="K50" s="171">
        <v>32.717678100263853</v>
      </c>
      <c r="L50" s="171">
        <v>33.333333333333329</v>
      </c>
      <c r="M50" s="170">
        <v>32.167832167832167</v>
      </c>
    </row>
    <row r="51" spans="1:13" x14ac:dyDescent="0.25">
      <c r="A51" s="257" t="s">
        <v>211</v>
      </c>
      <c r="B51" s="82">
        <v>6302</v>
      </c>
      <c r="C51" s="56">
        <v>3372</v>
      </c>
      <c r="D51" s="65">
        <v>2930</v>
      </c>
      <c r="E51" s="56">
        <v>1139</v>
      </c>
      <c r="F51" s="65">
        <v>615</v>
      </c>
      <c r="G51" s="66">
        <v>524</v>
      </c>
      <c r="H51" s="170">
        <v>43.220629586448119</v>
      </c>
      <c r="I51" s="171">
        <v>47.479583215995497</v>
      </c>
      <c r="J51" s="170">
        <v>39.176360475999466</v>
      </c>
      <c r="K51" s="171">
        <v>29.7933560031389</v>
      </c>
      <c r="L51" s="171">
        <v>31.948051948051948</v>
      </c>
      <c r="M51" s="170">
        <v>27.60800842992624</v>
      </c>
    </row>
    <row r="52" spans="1:13" ht="15.75" thickBot="1" x14ac:dyDescent="0.3">
      <c r="A52" s="258" t="s">
        <v>212</v>
      </c>
      <c r="B52" s="167">
        <v>2685</v>
      </c>
      <c r="C52" s="75">
        <v>1430</v>
      </c>
      <c r="D52" s="76">
        <v>1255</v>
      </c>
      <c r="E52" s="75">
        <v>511</v>
      </c>
      <c r="F52" s="75">
        <v>272</v>
      </c>
      <c r="G52" s="97">
        <v>239</v>
      </c>
      <c r="H52" s="172">
        <v>47.980700500357401</v>
      </c>
      <c r="I52" s="173">
        <v>53.318419090231174</v>
      </c>
      <c r="J52" s="172">
        <v>43.067947838023336</v>
      </c>
      <c r="K52" s="173">
        <v>35.461485079805691</v>
      </c>
      <c r="L52" s="173">
        <v>40.177252584933534</v>
      </c>
      <c r="M52" s="265">
        <v>31.282722513089006</v>
      </c>
    </row>
    <row r="53" spans="1:13" x14ac:dyDescent="0.25">
      <c r="A53" s="255" t="s">
        <v>109</v>
      </c>
      <c r="B53" s="314">
        <v>19983</v>
      </c>
      <c r="C53" s="189">
        <v>10598</v>
      </c>
      <c r="D53" s="188">
        <v>9385</v>
      </c>
      <c r="E53" s="189">
        <v>3602</v>
      </c>
      <c r="F53" s="188">
        <v>1929</v>
      </c>
      <c r="G53" s="315">
        <v>1673</v>
      </c>
      <c r="H53" s="316">
        <v>46.155445201524422</v>
      </c>
      <c r="I53" s="317">
        <v>50.815113156885303</v>
      </c>
      <c r="J53" s="316">
        <v>41.824501983154327</v>
      </c>
      <c r="K53" s="317">
        <v>31.969468358924292</v>
      </c>
      <c r="L53" s="317">
        <v>35.362053162236478</v>
      </c>
      <c r="M53" s="316">
        <v>28.785271851342053</v>
      </c>
    </row>
    <row r="54" spans="1:13" x14ac:dyDescent="0.25">
      <c r="A54" s="257" t="s">
        <v>213</v>
      </c>
      <c r="B54" s="82">
        <v>6101</v>
      </c>
      <c r="C54" s="56">
        <v>3245</v>
      </c>
      <c r="D54" s="65">
        <v>2856</v>
      </c>
      <c r="E54" s="56">
        <v>1110</v>
      </c>
      <c r="F54" s="65">
        <v>588</v>
      </c>
      <c r="G54" s="66">
        <v>522</v>
      </c>
      <c r="H54" s="170">
        <v>47.079249942125159</v>
      </c>
      <c r="I54" s="171">
        <v>51.655523718560971</v>
      </c>
      <c r="J54" s="170">
        <v>42.773700763816088</v>
      </c>
      <c r="K54" s="171">
        <v>32.957244655581945</v>
      </c>
      <c r="L54" s="171">
        <v>36.206896551724135</v>
      </c>
      <c r="M54" s="264">
        <v>29.931192660550458</v>
      </c>
    </row>
    <row r="55" spans="1:13" x14ac:dyDescent="0.25">
      <c r="A55" s="257" t="s">
        <v>214</v>
      </c>
      <c r="B55" s="82">
        <v>2780</v>
      </c>
      <c r="C55" s="56">
        <v>1459</v>
      </c>
      <c r="D55" s="65">
        <v>1321</v>
      </c>
      <c r="E55" s="56">
        <v>511</v>
      </c>
      <c r="F55" s="65">
        <v>276</v>
      </c>
      <c r="G55" s="66">
        <v>235</v>
      </c>
      <c r="H55" s="170">
        <v>44.380587484035757</v>
      </c>
      <c r="I55" s="171">
        <v>48.877721943048577</v>
      </c>
      <c r="J55" s="170">
        <v>40.286672766087221</v>
      </c>
      <c r="K55" s="171">
        <v>31.957473420888054</v>
      </c>
      <c r="L55" s="171">
        <v>35.890767230169054</v>
      </c>
      <c r="M55" s="170">
        <v>28.313253012048197</v>
      </c>
    </row>
    <row r="56" spans="1:13" x14ac:dyDescent="0.25">
      <c r="A56" s="257" t="s">
        <v>215</v>
      </c>
      <c r="B56" s="82">
        <v>3960</v>
      </c>
      <c r="C56" s="56">
        <v>2089</v>
      </c>
      <c r="D56" s="65">
        <v>1871</v>
      </c>
      <c r="E56" s="56">
        <v>721</v>
      </c>
      <c r="F56" s="65">
        <v>395</v>
      </c>
      <c r="G56" s="66">
        <v>326</v>
      </c>
      <c r="H56" s="170">
        <v>45.971674019038772</v>
      </c>
      <c r="I56" s="171">
        <v>50.544398741834016</v>
      </c>
      <c r="J56" s="170">
        <v>41.75407275161794</v>
      </c>
      <c r="K56" s="171">
        <v>31.945059813912273</v>
      </c>
      <c r="L56" s="171">
        <v>35.74660633484163</v>
      </c>
      <c r="M56" s="170">
        <v>28.298611111111111</v>
      </c>
    </row>
    <row r="57" spans="1:13" x14ac:dyDescent="0.25">
      <c r="A57" s="257" t="s">
        <v>216</v>
      </c>
      <c r="B57" s="82">
        <v>2922</v>
      </c>
      <c r="C57" s="56">
        <v>1509</v>
      </c>
      <c r="D57" s="65">
        <v>1413</v>
      </c>
      <c r="E57" s="56">
        <v>548</v>
      </c>
      <c r="F57" s="65">
        <v>286</v>
      </c>
      <c r="G57" s="66">
        <v>262</v>
      </c>
      <c r="H57" s="170">
        <v>45.986779981114253</v>
      </c>
      <c r="I57" s="171">
        <v>49.426793318047821</v>
      </c>
      <c r="J57" s="170">
        <v>42.805210542259921</v>
      </c>
      <c r="K57" s="171">
        <v>32.009345794392523</v>
      </c>
      <c r="L57" s="171">
        <v>34.292565947242203</v>
      </c>
      <c r="M57" s="170">
        <v>29.840546697038722</v>
      </c>
    </row>
    <row r="58" spans="1:13" ht="15.75" thickBot="1" x14ac:dyDescent="0.3">
      <c r="A58" s="258" t="s">
        <v>217</v>
      </c>
      <c r="B58" s="167">
        <v>4220</v>
      </c>
      <c r="C58" s="75">
        <v>2296</v>
      </c>
      <c r="D58" s="76">
        <v>1924</v>
      </c>
      <c r="E58" s="75">
        <v>712</v>
      </c>
      <c r="F58" s="76">
        <v>384</v>
      </c>
      <c r="G58" s="97">
        <v>328</v>
      </c>
      <c r="H58" s="172">
        <v>46.353251318101933</v>
      </c>
      <c r="I58" s="173">
        <v>52.146263910969793</v>
      </c>
      <c r="J58" s="172">
        <v>40.927462242076153</v>
      </c>
      <c r="K58" s="173">
        <v>30.544830544830543</v>
      </c>
      <c r="L58" s="173">
        <v>34.194122885129119</v>
      </c>
      <c r="M58" s="172">
        <v>27.152317880794701</v>
      </c>
    </row>
    <row r="59" spans="1:13" x14ac:dyDescent="0.25">
      <c r="A59" s="255" t="s">
        <v>110</v>
      </c>
      <c r="B59" s="314">
        <v>19111</v>
      </c>
      <c r="C59" s="189">
        <v>10181</v>
      </c>
      <c r="D59" s="188">
        <v>8930</v>
      </c>
      <c r="E59" s="189">
        <v>3440</v>
      </c>
      <c r="F59" s="188">
        <v>1810</v>
      </c>
      <c r="G59" s="315">
        <v>1630</v>
      </c>
      <c r="H59" s="316">
        <v>46.897008662364115</v>
      </c>
      <c r="I59" s="317">
        <v>51.851285968933027</v>
      </c>
      <c r="J59" s="316">
        <v>42.290206478499712</v>
      </c>
      <c r="K59" s="317">
        <v>32.185628742514972</v>
      </c>
      <c r="L59" s="317">
        <v>34.787622525466077</v>
      </c>
      <c r="M59" s="316">
        <v>29.717411121239746</v>
      </c>
    </row>
    <row r="60" spans="1:13" x14ac:dyDescent="0.25">
      <c r="A60" s="257" t="s">
        <v>218</v>
      </c>
      <c r="B60" s="82">
        <v>3590</v>
      </c>
      <c r="C60" s="56">
        <v>1898</v>
      </c>
      <c r="D60" s="65">
        <v>1692</v>
      </c>
      <c r="E60" s="56">
        <v>723</v>
      </c>
      <c r="F60" s="65">
        <v>373</v>
      </c>
      <c r="G60" s="66">
        <v>350</v>
      </c>
      <c r="H60" s="170">
        <v>45.049567072405573</v>
      </c>
      <c r="I60" s="171">
        <v>49.790136411332639</v>
      </c>
      <c r="J60" s="170">
        <v>40.702429636757273</v>
      </c>
      <c r="K60" s="171">
        <v>34.135977337110482</v>
      </c>
      <c r="L60" s="171">
        <v>36.894164193867454</v>
      </c>
      <c r="M60" s="170">
        <v>31.616982836495033</v>
      </c>
    </row>
    <row r="61" spans="1:13" x14ac:dyDescent="0.25">
      <c r="A61" s="257" t="s">
        <v>219</v>
      </c>
      <c r="B61" s="82">
        <v>6383</v>
      </c>
      <c r="C61" s="56">
        <v>3328</v>
      </c>
      <c r="D61" s="65">
        <v>3055</v>
      </c>
      <c r="E61" s="56">
        <v>1101</v>
      </c>
      <c r="F61" s="65">
        <v>552</v>
      </c>
      <c r="G61" s="66">
        <v>549</v>
      </c>
      <c r="H61" s="170">
        <v>46.113278427972837</v>
      </c>
      <c r="I61" s="171">
        <v>50.196078431372548</v>
      </c>
      <c r="J61" s="170">
        <v>42.359955629506381</v>
      </c>
      <c r="K61" s="171">
        <v>30.866274179983179</v>
      </c>
      <c r="L61" s="171">
        <v>32.242990654205606</v>
      </c>
      <c r="M61" s="170">
        <v>29.595687331536386</v>
      </c>
    </row>
    <row r="62" spans="1:13" x14ac:dyDescent="0.25">
      <c r="A62" s="257" t="s">
        <v>220</v>
      </c>
      <c r="B62" s="82">
        <v>3892</v>
      </c>
      <c r="C62" s="56">
        <v>2152</v>
      </c>
      <c r="D62" s="65">
        <v>1740</v>
      </c>
      <c r="E62" s="56">
        <v>687</v>
      </c>
      <c r="F62" s="65">
        <v>371</v>
      </c>
      <c r="G62" s="66">
        <v>316</v>
      </c>
      <c r="H62" s="170">
        <v>48.013816925734027</v>
      </c>
      <c r="I62" s="171">
        <v>54.453441295546554</v>
      </c>
      <c r="J62" s="170">
        <v>41.887337506018298</v>
      </c>
      <c r="K62" s="171">
        <v>32.042910447761194</v>
      </c>
      <c r="L62" s="171">
        <v>34.967012252591893</v>
      </c>
      <c r="M62" s="170">
        <v>29.17820867959372</v>
      </c>
    </row>
    <row r="63" spans="1:13" ht="15.75" thickBot="1" x14ac:dyDescent="0.3">
      <c r="A63" s="258" t="s">
        <v>221</v>
      </c>
      <c r="B63" s="167">
        <v>5246</v>
      </c>
      <c r="C63" s="75">
        <v>2803</v>
      </c>
      <c r="D63" s="76">
        <v>2443</v>
      </c>
      <c r="E63" s="75">
        <v>929</v>
      </c>
      <c r="F63" s="76">
        <v>514</v>
      </c>
      <c r="G63" s="97">
        <v>415</v>
      </c>
      <c r="H63" s="172">
        <v>48.4216355916559</v>
      </c>
      <c r="I63" s="173">
        <v>53.482159893150161</v>
      </c>
      <c r="J63" s="172">
        <v>43.67959949937422</v>
      </c>
      <c r="K63" s="173">
        <v>32.493878978663872</v>
      </c>
      <c r="L63" s="173">
        <v>36.222692036645526</v>
      </c>
      <c r="M63" s="172">
        <v>28.819444444444443</v>
      </c>
    </row>
    <row r="64" spans="1:13" x14ac:dyDescent="0.25">
      <c r="A64" s="255" t="s">
        <v>222</v>
      </c>
      <c r="B64" s="314">
        <v>18681</v>
      </c>
      <c r="C64" s="189">
        <v>10097</v>
      </c>
      <c r="D64" s="188">
        <v>8584</v>
      </c>
      <c r="E64" s="189">
        <v>3854</v>
      </c>
      <c r="F64" s="188">
        <v>2032</v>
      </c>
      <c r="G64" s="315">
        <v>1822</v>
      </c>
      <c r="H64" s="316">
        <v>48.063910258059536</v>
      </c>
      <c r="I64" s="317">
        <v>53.925443281350141</v>
      </c>
      <c r="J64" s="316">
        <v>42.615300600704956</v>
      </c>
      <c r="K64" s="317">
        <v>36.961733959911768</v>
      </c>
      <c r="L64" s="317">
        <v>40.039408866995075</v>
      </c>
      <c r="M64" s="316">
        <v>34.043348281016442</v>
      </c>
    </row>
    <row r="65" spans="1:13" x14ac:dyDescent="0.25">
      <c r="A65" s="257" t="s">
        <v>223</v>
      </c>
      <c r="B65" s="82">
        <v>3449</v>
      </c>
      <c r="C65" s="56">
        <v>1848</v>
      </c>
      <c r="D65" s="65">
        <v>1601</v>
      </c>
      <c r="E65" s="56">
        <v>735</v>
      </c>
      <c r="F65" s="65">
        <v>414</v>
      </c>
      <c r="G65" s="66">
        <v>321</v>
      </c>
      <c r="H65" s="170">
        <v>48.91504751099135</v>
      </c>
      <c r="I65" s="171">
        <v>54.305024977960628</v>
      </c>
      <c r="J65" s="170">
        <v>43.887061403508767</v>
      </c>
      <c r="K65" s="171">
        <v>39.473684210526315</v>
      </c>
      <c r="L65" s="171">
        <v>46.153846153846153</v>
      </c>
      <c r="M65" s="170">
        <v>33.26424870466321</v>
      </c>
    </row>
    <row r="66" spans="1:13" x14ac:dyDescent="0.25">
      <c r="A66" s="257" t="s">
        <v>224</v>
      </c>
      <c r="B66" s="82">
        <v>4199</v>
      </c>
      <c r="C66" s="56">
        <v>2327</v>
      </c>
      <c r="D66" s="65">
        <v>1872</v>
      </c>
      <c r="E66" s="56">
        <v>764</v>
      </c>
      <c r="F66" s="65">
        <v>412</v>
      </c>
      <c r="G66" s="66">
        <v>352</v>
      </c>
      <c r="H66" s="170">
        <v>44.909090909090907</v>
      </c>
      <c r="I66" s="171">
        <v>52</v>
      </c>
      <c r="J66" s="170">
        <v>38.4</v>
      </c>
      <c r="K66" s="171">
        <v>31.285831285831282</v>
      </c>
      <c r="L66" s="171">
        <v>35.701906412478337</v>
      </c>
      <c r="M66" s="170">
        <v>27.329192546583851</v>
      </c>
    </row>
    <row r="67" spans="1:13" x14ac:dyDescent="0.25">
      <c r="A67" s="257" t="s">
        <v>225</v>
      </c>
      <c r="B67" s="82">
        <v>2539</v>
      </c>
      <c r="C67" s="56">
        <v>1395</v>
      </c>
      <c r="D67" s="65">
        <v>1144</v>
      </c>
      <c r="E67" s="56">
        <v>493</v>
      </c>
      <c r="F67" s="65">
        <v>250</v>
      </c>
      <c r="G67" s="66">
        <v>243</v>
      </c>
      <c r="H67" s="170">
        <v>47.210859055410928</v>
      </c>
      <c r="I67" s="171">
        <v>53.366488140780412</v>
      </c>
      <c r="J67" s="170">
        <v>41.389290882778582</v>
      </c>
      <c r="K67" s="171">
        <v>33.243425488873903</v>
      </c>
      <c r="L67" s="171">
        <v>34.15300546448087</v>
      </c>
      <c r="M67" s="170">
        <v>32.35685752330226</v>
      </c>
    </row>
    <row r="68" spans="1:13" x14ac:dyDescent="0.25">
      <c r="A68" s="257" t="s">
        <v>226</v>
      </c>
      <c r="B68" s="82">
        <v>3772</v>
      </c>
      <c r="C68" s="56">
        <v>2047</v>
      </c>
      <c r="D68" s="65">
        <v>1725</v>
      </c>
      <c r="E68" s="56">
        <v>842</v>
      </c>
      <c r="F68" s="65">
        <v>426</v>
      </c>
      <c r="G68" s="66">
        <v>416</v>
      </c>
      <c r="H68" s="170">
        <v>47.020693093991525</v>
      </c>
      <c r="I68" s="171">
        <v>52.662721893491124</v>
      </c>
      <c r="J68" s="170">
        <v>41.717049576783552</v>
      </c>
      <c r="K68" s="171">
        <v>38.535469107551492</v>
      </c>
      <c r="L68" s="171">
        <v>39.775910364145659</v>
      </c>
      <c r="M68" s="170">
        <v>37.342908438061038</v>
      </c>
    </row>
    <row r="69" spans="1:13" ht="15.75" thickBot="1" x14ac:dyDescent="0.3">
      <c r="A69" s="258" t="s">
        <v>227</v>
      </c>
      <c r="B69" s="167">
        <v>4722</v>
      </c>
      <c r="C69" s="75">
        <v>2480</v>
      </c>
      <c r="D69" s="76">
        <v>2242</v>
      </c>
      <c r="E69" s="75">
        <v>1020</v>
      </c>
      <c r="F69" s="76">
        <v>530</v>
      </c>
      <c r="G69" s="97">
        <v>490</v>
      </c>
      <c r="H69" s="172">
        <v>52.08471211118465</v>
      </c>
      <c r="I69" s="173">
        <v>57.077100115074799</v>
      </c>
      <c r="J69" s="172">
        <v>47.489938572336371</v>
      </c>
      <c r="K69" s="173">
        <v>41.54786150712831</v>
      </c>
      <c r="L69" s="173">
        <v>43.407043407043403</v>
      </c>
      <c r="M69" s="172">
        <v>39.708265802269047</v>
      </c>
    </row>
    <row r="70" spans="1:13" x14ac:dyDescent="0.25">
      <c r="A70" s="255" t="s">
        <v>112</v>
      </c>
      <c r="B70" s="314">
        <v>44183</v>
      </c>
      <c r="C70" s="189">
        <v>23643</v>
      </c>
      <c r="D70" s="188">
        <v>20540</v>
      </c>
      <c r="E70" s="189">
        <v>8179</v>
      </c>
      <c r="F70" s="188">
        <v>4247</v>
      </c>
      <c r="G70" s="315">
        <v>3932</v>
      </c>
      <c r="H70" s="316">
        <v>48.527150514014586</v>
      </c>
      <c r="I70" s="317">
        <v>53.651175456113279</v>
      </c>
      <c r="J70" s="316">
        <v>43.720732226479356</v>
      </c>
      <c r="K70" s="317">
        <v>33.709763837942546</v>
      </c>
      <c r="L70" s="317">
        <v>35.746149314030809</v>
      </c>
      <c r="M70" s="316">
        <v>31.755774511387497</v>
      </c>
    </row>
    <row r="71" spans="1:13" x14ac:dyDescent="0.25">
      <c r="A71" s="257" t="s">
        <v>228</v>
      </c>
      <c r="B71" s="82">
        <v>4110</v>
      </c>
      <c r="C71" s="56">
        <v>2221</v>
      </c>
      <c r="D71" s="65">
        <v>1889</v>
      </c>
      <c r="E71" s="56">
        <v>725</v>
      </c>
      <c r="F71" s="65">
        <v>374</v>
      </c>
      <c r="G71" s="66">
        <v>351</v>
      </c>
      <c r="H71" s="170">
        <v>48.928571428571423</v>
      </c>
      <c r="I71" s="171">
        <v>53.790263986437395</v>
      </c>
      <c r="J71" s="170">
        <v>44.228517911496134</v>
      </c>
      <c r="K71" s="171">
        <v>33.410138248847929</v>
      </c>
      <c r="L71" s="171">
        <v>34.47004608294931</v>
      </c>
      <c r="M71" s="170">
        <v>32.350230414746548</v>
      </c>
    </row>
    <row r="72" spans="1:13" x14ac:dyDescent="0.25">
      <c r="A72" s="257" t="s">
        <v>229</v>
      </c>
      <c r="B72" s="82">
        <v>13863</v>
      </c>
      <c r="C72" s="56">
        <v>7206</v>
      </c>
      <c r="D72" s="65">
        <v>6657</v>
      </c>
      <c r="E72" s="56">
        <v>2424</v>
      </c>
      <c r="F72" s="65">
        <v>1202</v>
      </c>
      <c r="G72" s="66">
        <v>1222</v>
      </c>
      <c r="H72" s="170">
        <v>47.438661328405708</v>
      </c>
      <c r="I72" s="171">
        <v>51.394337065829831</v>
      </c>
      <c r="J72" s="170">
        <v>43.790290751216943</v>
      </c>
      <c r="K72" s="171">
        <v>29.396070822216831</v>
      </c>
      <c r="L72" s="171">
        <v>29.870775347912527</v>
      </c>
      <c r="M72" s="170">
        <v>28.943628612032214</v>
      </c>
    </row>
    <row r="73" spans="1:13" x14ac:dyDescent="0.25">
      <c r="A73" s="257" t="s">
        <v>230</v>
      </c>
      <c r="B73" s="82">
        <v>9903</v>
      </c>
      <c r="C73" s="56">
        <v>5274</v>
      </c>
      <c r="D73" s="65">
        <v>4629</v>
      </c>
      <c r="E73" s="56">
        <v>1819</v>
      </c>
      <c r="F73" s="65">
        <v>941</v>
      </c>
      <c r="G73" s="66">
        <v>878</v>
      </c>
      <c r="H73" s="170">
        <v>52.8611081456176</v>
      </c>
      <c r="I73" s="171">
        <v>58.36007524621003</v>
      </c>
      <c r="J73" s="170">
        <v>47.736413323708362</v>
      </c>
      <c r="K73" s="171">
        <v>38.9424106187112</v>
      </c>
      <c r="L73" s="171">
        <v>41.002178649237479</v>
      </c>
      <c r="M73" s="170">
        <v>36.952861952861952</v>
      </c>
    </row>
    <row r="74" spans="1:13" x14ac:dyDescent="0.25">
      <c r="A74" s="257" t="s">
        <v>231</v>
      </c>
      <c r="B74" s="82">
        <v>4090</v>
      </c>
      <c r="C74" s="56">
        <v>2267</v>
      </c>
      <c r="D74" s="65">
        <v>1823</v>
      </c>
      <c r="E74" s="56">
        <v>783</v>
      </c>
      <c r="F74" s="65">
        <v>454</v>
      </c>
      <c r="G74" s="66">
        <v>329</v>
      </c>
      <c r="H74" s="170">
        <v>48.574821852731596</v>
      </c>
      <c r="I74" s="171">
        <v>54.273401963131427</v>
      </c>
      <c r="J74" s="170">
        <v>42.964883337261369</v>
      </c>
      <c r="K74" s="171">
        <v>34.630694383016362</v>
      </c>
      <c r="L74" s="171">
        <v>40.141467727674623</v>
      </c>
      <c r="M74" s="170">
        <v>29.115044247787608</v>
      </c>
    </row>
    <row r="75" spans="1:13" x14ac:dyDescent="0.25">
      <c r="A75" s="257" t="s">
        <v>232</v>
      </c>
      <c r="B75" s="82">
        <v>5064</v>
      </c>
      <c r="C75" s="56">
        <v>2731</v>
      </c>
      <c r="D75" s="65">
        <v>2333</v>
      </c>
      <c r="E75" s="56">
        <v>1046</v>
      </c>
      <c r="F75" s="65">
        <v>538</v>
      </c>
      <c r="G75" s="66">
        <v>508</v>
      </c>
      <c r="H75" s="170">
        <v>48.013653171517966</v>
      </c>
      <c r="I75" s="171">
        <v>53.475621695711773</v>
      </c>
      <c r="J75" s="170">
        <v>42.886029411764703</v>
      </c>
      <c r="K75" s="171">
        <v>36.80506685432794</v>
      </c>
      <c r="L75" s="171">
        <v>39.442815249266857</v>
      </c>
      <c r="M75" s="170">
        <v>34.370771312584573</v>
      </c>
    </row>
    <row r="76" spans="1:13" x14ac:dyDescent="0.25">
      <c r="A76" s="257" t="s">
        <v>233</v>
      </c>
      <c r="B76" s="82">
        <v>3357</v>
      </c>
      <c r="C76" s="56">
        <v>1814</v>
      </c>
      <c r="D76" s="65">
        <v>1543</v>
      </c>
      <c r="E76" s="56">
        <v>643</v>
      </c>
      <c r="F76" s="65">
        <v>349</v>
      </c>
      <c r="G76" s="66">
        <v>294</v>
      </c>
      <c r="H76" s="170">
        <v>47.840957674219752</v>
      </c>
      <c r="I76" s="171">
        <v>53.227699530516439</v>
      </c>
      <c r="J76" s="170">
        <v>42.754225547243003</v>
      </c>
      <c r="K76" s="171">
        <v>35.446527012127895</v>
      </c>
      <c r="L76" s="171">
        <v>38.8641425389755</v>
      </c>
      <c r="M76" s="170">
        <v>32.096069868995635</v>
      </c>
    </row>
    <row r="77" spans="1:13" ht="15.75" thickBot="1" x14ac:dyDescent="0.3">
      <c r="A77" s="258" t="s">
        <v>234</v>
      </c>
      <c r="B77" s="167">
        <v>3796</v>
      </c>
      <c r="C77" s="75">
        <v>2130</v>
      </c>
      <c r="D77" s="76">
        <v>1666</v>
      </c>
      <c r="E77" s="75">
        <v>739</v>
      </c>
      <c r="F77" s="76">
        <v>389</v>
      </c>
      <c r="G77" s="97">
        <v>350</v>
      </c>
      <c r="H77" s="172">
        <v>43.597105776961065</v>
      </c>
      <c r="I77" s="173">
        <v>50.847457627118644</v>
      </c>
      <c r="J77" s="172">
        <v>36.874723328906597</v>
      </c>
      <c r="K77" s="173">
        <v>32.713590084108013</v>
      </c>
      <c r="L77" s="173">
        <v>35.885608856088567</v>
      </c>
      <c r="M77" s="172">
        <v>29.787234042553191</v>
      </c>
    </row>
    <row r="78" spans="1:13" x14ac:dyDescent="0.25">
      <c r="A78" s="255" t="s">
        <v>113</v>
      </c>
      <c r="B78" s="314">
        <v>23608</v>
      </c>
      <c r="C78" s="189">
        <v>12644</v>
      </c>
      <c r="D78" s="188">
        <v>10964</v>
      </c>
      <c r="E78" s="189">
        <v>4326</v>
      </c>
      <c r="F78" s="188">
        <v>2330</v>
      </c>
      <c r="G78" s="315">
        <v>1996</v>
      </c>
      <c r="H78" s="316">
        <v>49.670727345410171</v>
      </c>
      <c r="I78" s="317">
        <v>54.373441128408018</v>
      </c>
      <c r="J78" s="316">
        <v>45.165808444902162</v>
      </c>
      <c r="K78" s="317">
        <v>34.819703799098519</v>
      </c>
      <c r="L78" s="317">
        <v>38.103025347506133</v>
      </c>
      <c r="M78" s="316">
        <v>31.637343477571722</v>
      </c>
    </row>
    <row r="79" spans="1:13" x14ac:dyDescent="0.25">
      <c r="A79" s="257" t="s">
        <v>235</v>
      </c>
      <c r="B79" s="82">
        <v>1213</v>
      </c>
      <c r="C79" s="56">
        <v>698</v>
      </c>
      <c r="D79" s="65">
        <v>515</v>
      </c>
      <c r="E79" s="56">
        <v>232</v>
      </c>
      <c r="F79" s="65">
        <v>142</v>
      </c>
      <c r="G79" s="66">
        <v>90</v>
      </c>
      <c r="H79" s="170">
        <v>45.210585165859115</v>
      </c>
      <c r="I79" s="171">
        <v>51.742031134173459</v>
      </c>
      <c r="J79" s="170">
        <v>38.605697151424287</v>
      </c>
      <c r="K79" s="171">
        <v>32.17753120665742</v>
      </c>
      <c r="L79" s="171">
        <v>36.692506459948319</v>
      </c>
      <c r="M79" s="170">
        <v>26.946107784431138</v>
      </c>
    </row>
    <row r="80" spans="1:13" x14ac:dyDescent="0.25">
      <c r="A80" s="257" t="s">
        <v>236</v>
      </c>
      <c r="B80" s="82">
        <v>9368</v>
      </c>
      <c r="C80" s="56">
        <v>4934</v>
      </c>
      <c r="D80" s="65">
        <v>4434</v>
      </c>
      <c r="E80" s="56">
        <v>1698</v>
      </c>
      <c r="F80" s="65">
        <v>915</v>
      </c>
      <c r="G80" s="66">
        <v>783</v>
      </c>
      <c r="H80" s="170">
        <v>51.802698518026993</v>
      </c>
      <c r="I80" s="171">
        <v>56.163915765509387</v>
      </c>
      <c r="J80" s="170">
        <v>47.682546510377463</v>
      </c>
      <c r="K80" s="171">
        <v>35.830343954420762</v>
      </c>
      <c r="L80" s="171">
        <v>39.253539253539252</v>
      </c>
      <c r="M80" s="170">
        <v>32.516611295681066</v>
      </c>
    </row>
    <row r="81" spans="1:13" x14ac:dyDescent="0.25">
      <c r="A81" s="257" t="s">
        <v>237</v>
      </c>
      <c r="B81" s="82">
        <v>4139</v>
      </c>
      <c r="C81" s="56">
        <v>2237</v>
      </c>
      <c r="D81" s="65">
        <v>1902</v>
      </c>
      <c r="E81" s="56">
        <v>773</v>
      </c>
      <c r="F81" s="65">
        <v>395</v>
      </c>
      <c r="G81" s="66">
        <v>378</v>
      </c>
      <c r="H81" s="170">
        <v>49.568862275449099</v>
      </c>
      <c r="I81" s="171">
        <v>54.521082135023157</v>
      </c>
      <c r="J81" s="170">
        <v>44.784553802684243</v>
      </c>
      <c r="K81" s="171">
        <v>35.361390667886553</v>
      </c>
      <c r="L81" s="171">
        <v>36.744186046511629</v>
      </c>
      <c r="M81" s="170">
        <v>34.023402340234021</v>
      </c>
    </row>
    <row r="82" spans="1:13" x14ac:dyDescent="0.25">
      <c r="A82" s="257" t="s">
        <v>238</v>
      </c>
      <c r="B82" s="82">
        <v>4664</v>
      </c>
      <c r="C82" s="56">
        <v>2465</v>
      </c>
      <c r="D82" s="65">
        <v>2199</v>
      </c>
      <c r="E82" s="56">
        <v>848</v>
      </c>
      <c r="F82" s="65">
        <v>465</v>
      </c>
      <c r="G82" s="66">
        <v>383</v>
      </c>
      <c r="H82" s="170">
        <v>49.580099925587326</v>
      </c>
      <c r="I82" s="171">
        <v>53.656943839791026</v>
      </c>
      <c r="J82" s="170">
        <v>45.688759609391234</v>
      </c>
      <c r="K82" s="171">
        <v>34.54175152749491</v>
      </c>
      <c r="L82" s="171">
        <v>39.373412362404743</v>
      </c>
      <c r="M82" s="170">
        <v>30.062794348508636</v>
      </c>
    </row>
    <row r="83" spans="1:13" ht="15.75" thickBot="1" x14ac:dyDescent="0.3">
      <c r="A83" s="258" t="s">
        <v>239</v>
      </c>
      <c r="B83" s="167">
        <v>4224</v>
      </c>
      <c r="C83" s="75">
        <v>2310</v>
      </c>
      <c r="D83" s="76">
        <v>1914</v>
      </c>
      <c r="E83" s="75">
        <v>775</v>
      </c>
      <c r="F83" s="76">
        <v>413</v>
      </c>
      <c r="G83" s="97">
        <v>362</v>
      </c>
      <c r="H83" s="172">
        <v>46.907273736812883</v>
      </c>
      <c r="I83" s="173">
        <v>52.226995252091349</v>
      </c>
      <c r="J83" s="172">
        <v>41.77215189873418</v>
      </c>
      <c r="K83" s="173">
        <v>33.362031855359447</v>
      </c>
      <c r="L83" s="173">
        <v>36.196319018404907</v>
      </c>
      <c r="M83" s="172">
        <v>30.626057529610829</v>
      </c>
    </row>
    <row r="84" spans="1:13" x14ac:dyDescent="0.25">
      <c r="A84" s="255" t="s">
        <v>114</v>
      </c>
      <c r="B84" s="314">
        <v>20811</v>
      </c>
      <c r="C84" s="189">
        <v>11110</v>
      </c>
      <c r="D84" s="188">
        <v>9701</v>
      </c>
      <c r="E84" s="189">
        <v>4228</v>
      </c>
      <c r="F84" s="188">
        <v>2253</v>
      </c>
      <c r="G84" s="315">
        <v>1975</v>
      </c>
      <c r="H84" s="316">
        <v>48.982041565655379</v>
      </c>
      <c r="I84" s="317">
        <v>54.118563982658671</v>
      </c>
      <c r="J84" s="316">
        <v>44.179797795791963</v>
      </c>
      <c r="K84" s="317">
        <v>37.459023655532917</v>
      </c>
      <c r="L84" s="317">
        <v>41.068173532628514</v>
      </c>
      <c r="M84" s="316">
        <v>34.045854163075333</v>
      </c>
    </row>
    <row r="85" spans="1:13" x14ac:dyDescent="0.25">
      <c r="A85" s="257" t="s">
        <v>240</v>
      </c>
      <c r="B85" s="82">
        <v>3708</v>
      </c>
      <c r="C85" s="56">
        <v>2025</v>
      </c>
      <c r="D85" s="65">
        <v>1683</v>
      </c>
      <c r="E85" s="56">
        <v>741</v>
      </c>
      <c r="F85" s="65">
        <v>375</v>
      </c>
      <c r="G85" s="66">
        <v>366</v>
      </c>
      <c r="H85" s="170">
        <v>48.879514895860801</v>
      </c>
      <c r="I85" s="171">
        <v>54.863180709834737</v>
      </c>
      <c r="J85" s="170">
        <v>43.209242618741975</v>
      </c>
      <c r="K85" s="171">
        <v>37.049999999999997</v>
      </c>
      <c r="L85" s="171">
        <v>38.779731127197522</v>
      </c>
      <c r="M85" s="170">
        <v>35.430784123910939</v>
      </c>
    </row>
    <row r="86" spans="1:13" x14ac:dyDescent="0.25">
      <c r="A86" s="257" t="s">
        <v>241</v>
      </c>
      <c r="B86" s="82">
        <v>4985</v>
      </c>
      <c r="C86" s="56">
        <v>2696</v>
      </c>
      <c r="D86" s="65">
        <v>2289</v>
      </c>
      <c r="E86" s="56">
        <v>1034</v>
      </c>
      <c r="F86" s="65">
        <v>574</v>
      </c>
      <c r="G86" s="66">
        <v>460</v>
      </c>
      <c r="H86" s="170">
        <v>49.263761241229368</v>
      </c>
      <c r="I86" s="171">
        <v>54.497675358803313</v>
      </c>
      <c r="J86" s="170">
        <v>44.257540603248259</v>
      </c>
      <c r="K86" s="171">
        <v>38.042678440029434</v>
      </c>
      <c r="L86" s="171">
        <v>42.268041237113401</v>
      </c>
      <c r="M86" s="170">
        <v>33.82352941176471</v>
      </c>
    </row>
    <row r="87" spans="1:13" x14ac:dyDescent="0.25">
      <c r="A87" s="257" t="s">
        <v>242</v>
      </c>
      <c r="B87" s="82">
        <v>5017</v>
      </c>
      <c r="C87" s="56">
        <v>2671</v>
      </c>
      <c r="D87" s="65">
        <v>2346</v>
      </c>
      <c r="E87" s="56">
        <v>1071</v>
      </c>
      <c r="F87" s="65">
        <v>553</v>
      </c>
      <c r="G87" s="66">
        <v>518</v>
      </c>
      <c r="H87" s="170">
        <v>47.577050734945473</v>
      </c>
      <c r="I87" s="171">
        <v>52.985518746280505</v>
      </c>
      <c r="J87" s="170">
        <v>42.623546511627907</v>
      </c>
      <c r="K87" s="171">
        <v>38.552915766738657</v>
      </c>
      <c r="L87" s="171">
        <v>41.925701288855194</v>
      </c>
      <c r="M87" s="170">
        <v>35.503769705277591</v>
      </c>
    </row>
    <row r="88" spans="1:13" ht="15.75" thickBot="1" x14ac:dyDescent="0.3">
      <c r="A88" s="258" t="s">
        <v>243</v>
      </c>
      <c r="B88" s="167">
        <v>7101</v>
      </c>
      <c r="C88" s="75">
        <v>3718</v>
      </c>
      <c r="D88" s="76">
        <v>3383</v>
      </c>
      <c r="E88" s="75">
        <v>1382</v>
      </c>
      <c r="F88" s="76">
        <v>751</v>
      </c>
      <c r="G88" s="97">
        <v>631</v>
      </c>
      <c r="H88" s="172">
        <v>49.877080845683778</v>
      </c>
      <c r="I88" s="173">
        <v>54.277372262773724</v>
      </c>
      <c r="J88" s="172">
        <v>45.796669825368888</v>
      </c>
      <c r="K88" s="173">
        <v>36.454761276707991</v>
      </c>
      <c r="L88" s="173">
        <v>40.770901194353968</v>
      </c>
      <c r="M88" s="172">
        <v>32.375577219086708</v>
      </c>
    </row>
    <row r="89" spans="1:13" x14ac:dyDescent="0.25">
      <c r="A89" s="255" t="s">
        <v>115</v>
      </c>
      <c r="B89" s="314">
        <v>42998</v>
      </c>
      <c r="C89" s="189">
        <v>22644</v>
      </c>
      <c r="D89" s="188">
        <v>20354</v>
      </c>
      <c r="E89" s="189">
        <v>8070</v>
      </c>
      <c r="F89" s="188">
        <v>4112</v>
      </c>
      <c r="G89" s="315">
        <v>3958</v>
      </c>
      <c r="H89" s="316">
        <v>48.12742047413311</v>
      </c>
      <c r="I89" s="317">
        <v>52.047993380223424</v>
      </c>
      <c r="J89" s="316">
        <v>44.406143642551704</v>
      </c>
      <c r="K89" s="317">
        <v>33.688165309956169</v>
      </c>
      <c r="L89" s="317">
        <v>35.320391685277443</v>
      </c>
      <c r="M89" s="316">
        <v>32.144887517258184</v>
      </c>
    </row>
    <row r="90" spans="1:13" x14ac:dyDescent="0.25">
      <c r="A90" s="257" t="s">
        <v>244</v>
      </c>
      <c r="B90" s="82">
        <v>2962</v>
      </c>
      <c r="C90" s="56">
        <v>1563</v>
      </c>
      <c r="D90" s="65">
        <v>1399</v>
      </c>
      <c r="E90" s="56">
        <v>525</v>
      </c>
      <c r="F90" s="65">
        <v>273</v>
      </c>
      <c r="G90" s="66">
        <v>252</v>
      </c>
      <c r="H90" s="170">
        <v>44.070822794227048</v>
      </c>
      <c r="I90" s="171">
        <v>48.721945137157107</v>
      </c>
      <c r="J90" s="170">
        <v>39.823512667235981</v>
      </c>
      <c r="K90" s="171">
        <v>29.18287937743191</v>
      </c>
      <c r="L90" s="171">
        <v>31.487889273356402</v>
      </c>
      <c r="M90" s="264">
        <v>27.038626609442062</v>
      </c>
    </row>
    <row r="91" spans="1:13" x14ac:dyDescent="0.25">
      <c r="A91" s="257" t="s">
        <v>245</v>
      </c>
      <c r="B91" s="82">
        <v>8558</v>
      </c>
      <c r="C91" s="56">
        <v>4483</v>
      </c>
      <c r="D91" s="65">
        <v>4075</v>
      </c>
      <c r="E91" s="56">
        <v>1598</v>
      </c>
      <c r="F91" s="65">
        <v>833</v>
      </c>
      <c r="G91" s="66">
        <v>765</v>
      </c>
      <c r="H91" s="170">
        <v>52.758769496331915</v>
      </c>
      <c r="I91" s="171">
        <v>56.475182665658849</v>
      </c>
      <c r="J91" s="170">
        <v>49.197150790776291</v>
      </c>
      <c r="K91" s="171">
        <v>37.546992481203006</v>
      </c>
      <c r="L91" s="171">
        <v>39.310995752713545</v>
      </c>
      <c r="M91" s="170">
        <v>35.797847449695837</v>
      </c>
    </row>
    <row r="92" spans="1:13" x14ac:dyDescent="0.25">
      <c r="A92" s="257" t="s">
        <v>246</v>
      </c>
      <c r="B92" s="82">
        <v>7978</v>
      </c>
      <c r="C92" s="56">
        <v>4200</v>
      </c>
      <c r="D92" s="65">
        <v>3778</v>
      </c>
      <c r="E92" s="56">
        <v>1527</v>
      </c>
      <c r="F92" s="65">
        <v>759</v>
      </c>
      <c r="G92" s="66">
        <v>768</v>
      </c>
      <c r="H92" s="170">
        <v>45.953574102874256</v>
      </c>
      <c r="I92" s="171">
        <v>49.34210526315789</v>
      </c>
      <c r="J92" s="170">
        <v>42.694089727652837</v>
      </c>
      <c r="K92" s="171">
        <v>33.340611353711793</v>
      </c>
      <c r="L92" s="171">
        <v>34.641716111364673</v>
      </c>
      <c r="M92" s="170">
        <v>32.147341984093764</v>
      </c>
    </row>
    <row r="93" spans="1:13" x14ac:dyDescent="0.25">
      <c r="A93" s="257" t="s">
        <v>247</v>
      </c>
      <c r="B93" s="82">
        <v>5537</v>
      </c>
      <c r="C93" s="56">
        <v>2951</v>
      </c>
      <c r="D93" s="65">
        <v>2586</v>
      </c>
      <c r="E93" s="56">
        <v>1074</v>
      </c>
      <c r="F93" s="65">
        <v>538</v>
      </c>
      <c r="G93" s="66">
        <v>536</v>
      </c>
      <c r="H93" s="170">
        <v>47.852389594676346</v>
      </c>
      <c r="I93" s="171">
        <v>52.508896797153028</v>
      </c>
      <c r="J93" s="170">
        <v>43.454881532515543</v>
      </c>
      <c r="K93" s="171">
        <v>35.504132231404959</v>
      </c>
      <c r="L93" s="171">
        <v>37.052341597796143</v>
      </c>
      <c r="M93" s="170">
        <v>34.075015893197715</v>
      </c>
    </row>
    <row r="94" spans="1:13" x14ac:dyDescent="0.25">
      <c r="A94" s="257" t="s">
        <v>248</v>
      </c>
      <c r="B94" s="82">
        <v>6774</v>
      </c>
      <c r="C94" s="56">
        <v>3624</v>
      </c>
      <c r="D94" s="65">
        <v>3150</v>
      </c>
      <c r="E94" s="56">
        <v>1344</v>
      </c>
      <c r="F94" s="56">
        <v>676</v>
      </c>
      <c r="G94" s="66">
        <v>668</v>
      </c>
      <c r="H94" s="170">
        <v>50.033237314424994</v>
      </c>
      <c r="I94" s="171">
        <v>55.025812329183111</v>
      </c>
      <c r="J94" s="170">
        <v>45.304185243779663</v>
      </c>
      <c r="K94" s="171">
        <v>37.447757035385905</v>
      </c>
      <c r="L94" s="171">
        <v>38.805970149253731</v>
      </c>
      <c r="M94" s="170">
        <v>36.166756903086082</v>
      </c>
    </row>
    <row r="95" spans="1:13" x14ac:dyDescent="0.25">
      <c r="A95" s="257" t="s">
        <v>249</v>
      </c>
      <c r="B95" s="82">
        <v>11189</v>
      </c>
      <c r="C95" s="56">
        <v>5823</v>
      </c>
      <c r="D95" s="65">
        <v>5366</v>
      </c>
      <c r="E95" s="56">
        <v>2002</v>
      </c>
      <c r="F95" s="65">
        <v>1033</v>
      </c>
      <c r="G95" s="66">
        <v>969</v>
      </c>
      <c r="H95" s="170">
        <v>46.759162522462283</v>
      </c>
      <c r="I95" s="171">
        <v>50.017179178835249</v>
      </c>
      <c r="J95" s="170">
        <v>43.672173842272322</v>
      </c>
      <c r="K95" s="171">
        <v>29.853862212943632</v>
      </c>
      <c r="L95" s="171">
        <v>31.580556404769183</v>
      </c>
      <c r="M95" s="170">
        <v>28.209606986899566</v>
      </c>
    </row>
    <row r="97" spans="1:8" x14ac:dyDescent="0.25">
      <c r="A97" s="23" t="s">
        <v>266</v>
      </c>
      <c r="H97" s="16"/>
    </row>
    <row r="98" spans="1:8" x14ac:dyDescent="0.25">
      <c r="H98" s="16"/>
    </row>
  </sheetData>
  <mergeCells count="5">
    <mergeCell ref="A3:A4"/>
    <mergeCell ref="B3:D3"/>
    <mergeCell ref="E3:G3"/>
    <mergeCell ref="H3:J3"/>
    <mergeCell ref="K3:M3"/>
  </mergeCells>
  <conditionalFormatting sqref="B5:G5">
    <cfRule type="cellIs" dxfId="117" priority="26" operator="equal">
      <formula>0</formula>
    </cfRule>
    <cfRule type="cellIs" dxfId="116" priority="27" operator="equal">
      <formula>0</formula>
    </cfRule>
  </conditionalFormatting>
  <conditionalFormatting sqref="B5:G5">
    <cfRule type="cellIs" dxfId="115" priority="25" operator="equal">
      <formula>0</formula>
    </cfRule>
  </conditionalFormatting>
  <hyperlinks>
    <hyperlink ref="O2" location="OBSAH!A1" tooltip="o" display="zpět na obsah"/>
  </hyperlinks>
  <pageMargins left="0.70866141732283472" right="0.70866141732283472" top="0.78740157480314965" bottom="0.78740157480314965" header="0.31496062992125984" footer="0.31496062992125984"/>
  <pageSetup paperSize="9" scale="49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4"/>
  <sheetViews>
    <sheetView showGridLines="0" zoomScaleNormal="100" workbookViewId="0"/>
  </sheetViews>
  <sheetFormatPr defaultRowHeight="15" x14ac:dyDescent="0.25"/>
  <cols>
    <col min="1" max="1" width="21.28515625" customWidth="1"/>
    <col min="8" max="8" width="10.7109375" customWidth="1"/>
    <col min="9" max="9" width="9.7109375" customWidth="1"/>
    <col min="10" max="11" width="9.85546875" customWidth="1"/>
    <col min="12" max="12" width="9.5703125" customWidth="1"/>
    <col min="13" max="13" width="9.7109375" customWidth="1"/>
  </cols>
  <sheetData>
    <row r="1" spans="1:15" x14ac:dyDescent="0.25">
      <c r="A1" s="17" t="s">
        <v>586</v>
      </c>
    </row>
    <row r="2" spans="1:15" ht="15.75" thickBot="1" x14ac:dyDescent="0.3">
      <c r="A2" s="123" t="s">
        <v>716</v>
      </c>
      <c r="B2" s="14"/>
      <c r="C2" s="14"/>
      <c r="D2" s="14"/>
      <c r="E2" s="14"/>
      <c r="F2" s="14"/>
      <c r="G2" s="14"/>
      <c r="H2" s="8"/>
      <c r="I2" s="8"/>
      <c r="J2" s="8"/>
      <c r="K2" s="8"/>
      <c r="L2" s="8"/>
      <c r="M2" s="4"/>
      <c r="O2" s="4" t="s">
        <v>83</v>
      </c>
    </row>
    <row r="3" spans="1:15" ht="25.5" customHeight="1" x14ac:dyDescent="0.25">
      <c r="A3" s="341" t="s">
        <v>169</v>
      </c>
      <c r="B3" s="353" t="s">
        <v>254</v>
      </c>
      <c r="C3" s="344"/>
      <c r="D3" s="344"/>
      <c r="E3" s="344" t="s">
        <v>255</v>
      </c>
      <c r="F3" s="344"/>
      <c r="G3" s="354"/>
      <c r="H3" s="355" t="s">
        <v>256</v>
      </c>
      <c r="I3" s="349"/>
      <c r="J3" s="349"/>
      <c r="K3" s="349" t="s">
        <v>257</v>
      </c>
      <c r="L3" s="349"/>
      <c r="M3" s="351"/>
    </row>
    <row r="4" spans="1:15" ht="45.75" thickBot="1" x14ac:dyDescent="0.3">
      <c r="A4" s="342"/>
      <c r="B4" s="220" t="s">
        <v>158</v>
      </c>
      <c r="C4" s="221" t="s">
        <v>258</v>
      </c>
      <c r="D4" s="221" t="s">
        <v>259</v>
      </c>
      <c r="E4" s="221" t="s">
        <v>158</v>
      </c>
      <c r="F4" s="221" t="s">
        <v>258</v>
      </c>
      <c r="G4" s="222" t="s">
        <v>259</v>
      </c>
      <c r="H4" s="111" t="s">
        <v>260</v>
      </c>
      <c r="I4" s="221" t="s">
        <v>261</v>
      </c>
      <c r="J4" s="221" t="s">
        <v>262</v>
      </c>
      <c r="K4" s="221" t="s">
        <v>263</v>
      </c>
      <c r="L4" s="221" t="s">
        <v>264</v>
      </c>
      <c r="M4" s="113" t="s">
        <v>265</v>
      </c>
    </row>
    <row r="5" spans="1:15" ht="15.75" thickBot="1" x14ac:dyDescent="0.3">
      <c r="A5" s="262" t="s">
        <v>172</v>
      </c>
      <c r="B5" s="162">
        <v>237111</v>
      </c>
      <c r="C5" s="157">
        <v>122869</v>
      </c>
      <c r="D5" s="156">
        <v>114242</v>
      </c>
      <c r="E5" s="162">
        <v>44757</v>
      </c>
      <c r="F5" s="157">
        <v>22904</v>
      </c>
      <c r="G5" s="158">
        <v>21853</v>
      </c>
      <c r="H5" s="168">
        <v>28.317948877187494</v>
      </c>
      <c r="I5" s="169">
        <v>30.34776594956406</v>
      </c>
      <c r="J5" s="168">
        <v>26.41757255802445</v>
      </c>
      <c r="K5" s="169">
        <v>20.175351604760188</v>
      </c>
      <c r="L5" s="169">
        <v>21.134805436878871</v>
      </c>
      <c r="M5" s="168">
        <v>19.259004662066292</v>
      </c>
    </row>
    <row r="6" spans="1:15" ht="15.75" thickBot="1" x14ac:dyDescent="0.3">
      <c r="A6" s="263" t="s">
        <v>102</v>
      </c>
      <c r="B6" s="163">
        <v>23877</v>
      </c>
      <c r="C6" s="164">
        <v>11883</v>
      </c>
      <c r="D6" s="165">
        <v>11994</v>
      </c>
      <c r="E6" s="164">
        <v>4295</v>
      </c>
      <c r="F6" s="165">
        <v>2174</v>
      </c>
      <c r="G6" s="166">
        <v>2121</v>
      </c>
      <c r="H6" s="48">
        <v>23.062434802766294</v>
      </c>
      <c r="I6" s="47">
        <v>23.871991642894454</v>
      </c>
      <c r="J6" s="48">
        <v>22.312758120325928</v>
      </c>
      <c r="K6" s="47">
        <v>14.546994072819643</v>
      </c>
      <c r="L6" s="47">
        <v>14.829467939972716</v>
      </c>
      <c r="M6" s="48">
        <v>14.268415741675074</v>
      </c>
    </row>
    <row r="7" spans="1:15" x14ac:dyDescent="0.25">
      <c r="A7" s="255" t="s">
        <v>103</v>
      </c>
      <c r="B7" s="314">
        <v>35473</v>
      </c>
      <c r="C7" s="189">
        <v>18429</v>
      </c>
      <c r="D7" s="188">
        <v>17044</v>
      </c>
      <c r="E7" s="189">
        <v>6369</v>
      </c>
      <c r="F7" s="188">
        <v>3463</v>
      </c>
      <c r="G7" s="315">
        <v>2906</v>
      </c>
      <c r="H7" s="316">
        <v>29.640863665229457</v>
      </c>
      <c r="I7" s="317">
        <v>32.023701953152148</v>
      </c>
      <c r="J7" s="316">
        <v>27.433685294875097</v>
      </c>
      <c r="K7" s="317">
        <v>21.201025265470523</v>
      </c>
      <c r="L7" s="317">
        <v>23.779441049234361</v>
      </c>
      <c r="M7" s="316">
        <v>18.77503553430676</v>
      </c>
    </row>
    <row r="8" spans="1:15" x14ac:dyDescent="0.25">
      <c r="A8" s="257" t="s">
        <v>173</v>
      </c>
      <c r="B8" s="82">
        <v>2509</v>
      </c>
      <c r="C8" s="56">
        <v>1311</v>
      </c>
      <c r="D8" s="65">
        <v>1198</v>
      </c>
      <c r="E8" s="56">
        <v>465</v>
      </c>
      <c r="F8" s="65">
        <v>253</v>
      </c>
      <c r="G8" s="66">
        <v>212</v>
      </c>
      <c r="H8" s="170">
        <v>31.102020577662081</v>
      </c>
      <c r="I8" s="171">
        <v>33.435348125478193</v>
      </c>
      <c r="J8" s="170">
        <v>28.895320791123975</v>
      </c>
      <c r="K8" s="171">
        <v>23.366834170854272</v>
      </c>
      <c r="L8" s="171">
        <v>25.50403225806452</v>
      </c>
      <c r="M8" s="170">
        <v>21.242484969939881</v>
      </c>
    </row>
    <row r="9" spans="1:15" x14ac:dyDescent="0.25">
      <c r="A9" s="257" t="s">
        <v>174</v>
      </c>
      <c r="B9" s="82">
        <v>2588</v>
      </c>
      <c r="C9" s="56">
        <v>1320</v>
      </c>
      <c r="D9" s="65">
        <v>1268</v>
      </c>
      <c r="E9" s="56">
        <v>445</v>
      </c>
      <c r="F9" s="65">
        <v>252</v>
      </c>
      <c r="G9" s="66">
        <v>193</v>
      </c>
      <c r="H9" s="170">
        <v>31.915155999506723</v>
      </c>
      <c r="I9" s="171">
        <v>33.794162826420894</v>
      </c>
      <c r="J9" s="170">
        <v>30.168926956935522</v>
      </c>
      <c r="K9" s="171">
        <v>22.305764411027567</v>
      </c>
      <c r="L9" s="171">
        <v>26.059979317476735</v>
      </c>
      <c r="M9" s="170">
        <v>18.774319066147861</v>
      </c>
    </row>
    <row r="10" spans="1:15" x14ac:dyDescent="0.25">
      <c r="A10" s="257" t="s">
        <v>175</v>
      </c>
      <c r="B10" s="82">
        <v>3795</v>
      </c>
      <c r="C10" s="56">
        <v>1995</v>
      </c>
      <c r="D10" s="65">
        <v>1800</v>
      </c>
      <c r="E10" s="56">
        <v>696</v>
      </c>
      <c r="F10" s="65">
        <v>366</v>
      </c>
      <c r="G10" s="66">
        <v>330</v>
      </c>
      <c r="H10" s="170">
        <v>28.211418376449597</v>
      </c>
      <c r="I10" s="171">
        <v>30.720665229442563</v>
      </c>
      <c r="J10" s="170">
        <v>25.86950273066973</v>
      </c>
      <c r="K10" s="171">
        <v>20.138888888888889</v>
      </c>
      <c r="L10" s="171">
        <v>22.357971899816739</v>
      </c>
      <c r="M10" s="170">
        <v>18.141836173721828</v>
      </c>
    </row>
    <row r="11" spans="1:15" x14ac:dyDescent="0.25">
      <c r="A11" s="257" t="s">
        <v>176</v>
      </c>
      <c r="B11" s="82">
        <v>2512</v>
      </c>
      <c r="C11" s="56">
        <v>1301</v>
      </c>
      <c r="D11" s="65">
        <v>1211</v>
      </c>
      <c r="E11" s="56">
        <v>447</v>
      </c>
      <c r="F11" s="65">
        <v>230</v>
      </c>
      <c r="G11" s="66">
        <v>217</v>
      </c>
      <c r="H11" s="170">
        <v>30.116293010430407</v>
      </c>
      <c r="I11" s="171">
        <v>32.704876822523879</v>
      </c>
      <c r="J11" s="170">
        <v>27.756131102452443</v>
      </c>
      <c r="K11" s="171">
        <v>20.83916083916084</v>
      </c>
      <c r="L11" s="171">
        <v>22.637795275590548</v>
      </c>
      <c r="M11" s="170">
        <v>19.220549158547389</v>
      </c>
    </row>
    <row r="12" spans="1:15" x14ac:dyDescent="0.25">
      <c r="A12" s="257" t="s">
        <v>177</v>
      </c>
      <c r="B12" s="82">
        <v>1748</v>
      </c>
      <c r="C12" s="56">
        <v>960</v>
      </c>
      <c r="D12" s="65">
        <v>788</v>
      </c>
      <c r="E12" s="56">
        <v>312</v>
      </c>
      <c r="F12" s="65">
        <v>168</v>
      </c>
      <c r="G12" s="66">
        <v>144</v>
      </c>
      <c r="H12" s="170">
        <v>30.704373792376604</v>
      </c>
      <c r="I12" s="171">
        <v>34.632034632034632</v>
      </c>
      <c r="J12" s="170">
        <v>26.977062649777473</v>
      </c>
      <c r="K12" s="171">
        <v>21.532091097308488</v>
      </c>
      <c r="L12" s="171">
        <v>24.561403508771928</v>
      </c>
      <c r="M12" s="170">
        <v>18.823529411764707</v>
      </c>
    </row>
    <row r="13" spans="1:15" x14ac:dyDescent="0.25">
      <c r="A13" s="257" t="s">
        <v>178</v>
      </c>
      <c r="B13" s="82">
        <v>2661</v>
      </c>
      <c r="C13" s="56">
        <v>1423</v>
      </c>
      <c r="D13" s="65">
        <v>1238</v>
      </c>
      <c r="E13" s="56">
        <v>490</v>
      </c>
      <c r="F13" s="65">
        <v>263</v>
      </c>
      <c r="G13" s="66">
        <v>227</v>
      </c>
      <c r="H13" s="170">
        <v>28.942788775288232</v>
      </c>
      <c r="I13" s="171">
        <v>32.311534968210722</v>
      </c>
      <c r="J13" s="170">
        <v>25.845511482254697</v>
      </c>
      <c r="K13" s="171">
        <v>20.913358941527957</v>
      </c>
      <c r="L13" s="171">
        <v>22.307039864291774</v>
      </c>
      <c r="M13" s="170">
        <v>19.501718213058421</v>
      </c>
    </row>
    <row r="14" spans="1:15" x14ac:dyDescent="0.25">
      <c r="A14" s="257" t="s">
        <v>179</v>
      </c>
      <c r="B14" s="82">
        <v>3121</v>
      </c>
      <c r="C14" s="56">
        <v>1624</v>
      </c>
      <c r="D14" s="65">
        <v>1497</v>
      </c>
      <c r="E14" s="56">
        <v>539</v>
      </c>
      <c r="F14" s="65">
        <v>297</v>
      </c>
      <c r="G14" s="66">
        <v>242</v>
      </c>
      <c r="H14" s="170">
        <v>28.77558546929744</v>
      </c>
      <c r="I14" s="171">
        <v>31.700175678313485</v>
      </c>
      <c r="J14" s="170">
        <v>26.157609645290929</v>
      </c>
      <c r="K14" s="171">
        <v>19.437432383699964</v>
      </c>
      <c r="L14" s="171">
        <v>21.967455621301777</v>
      </c>
      <c r="M14" s="170">
        <v>17.030260380014077</v>
      </c>
    </row>
    <row r="15" spans="1:15" x14ac:dyDescent="0.25">
      <c r="A15" s="257" t="s">
        <v>180</v>
      </c>
      <c r="B15" s="82">
        <v>2667</v>
      </c>
      <c r="C15" s="56">
        <v>1428</v>
      </c>
      <c r="D15" s="65">
        <v>1239</v>
      </c>
      <c r="E15" s="56">
        <v>519</v>
      </c>
      <c r="F15" s="65">
        <v>283</v>
      </c>
      <c r="G15" s="66">
        <v>236</v>
      </c>
      <c r="H15" s="170">
        <v>29.696024941543257</v>
      </c>
      <c r="I15" s="171">
        <v>32.850241545893724</v>
      </c>
      <c r="J15" s="170">
        <v>26.737160120845921</v>
      </c>
      <c r="K15" s="171">
        <v>23.056419369169259</v>
      </c>
      <c r="L15" s="171">
        <v>26.058931860036832</v>
      </c>
      <c r="M15" s="170">
        <v>20.257510729613735</v>
      </c>
    </row>
    <row r="16" spans="1:15" x14ac:dyDescent="0.25">
      <c r="A16" s="257" t="s">
        <v>181</v>
      </c>
      <c r="B16" s="82">
        <v>5615</v>
      </c>
      <c r="C16" s="56">
        <v>2864</v>
      </c>
      <c r="D16" s="65">
        <v>2751</v>
      </c>
      <c r="E16" s="56">
        <v>988</v>
      </c>
      <c r="F16" s="65">
        <v>544</v>
      </c>
      <c r="G16" s="66">
        <v>444</v>
      </c>
      <c r="H16" s="170">
        <v>29.753073336159392</v>
      </c>
      <c r="I16" s="171">
        <v>31.61147902869757</v>
      </c>
      <c r="J16" s="170">
        <v>28.037097431716269</v>
      </c>
      <c r="K16" s="171">
        <v>21.742957746478872</v>
      </c>
      <c r="L16" s="171">
        <v>24.60425146992311</v>
      </c>
      <c r="M16" s="170">
        <v>19.031290184312045</v>
      </c>
    </row>
    <row r="17" spans="1:13" x14ac:dyDescent="0.25">
      <c r="A17" s="257" t="s">
        <v>182</v>
      </c>
      <c r="B17" s="82">
        <v>4271</v>
      </c>
      <c r="C17" s="56">
        <v>2111</v>
      </c>
      <c r="D17" s="65">
        <v>2160</v>
      </c>
      <c r="E17" s="56">
        <v>734</v>
      </c>
      <c r="F17" s="65">
        <v>385</v>
      </c>
      <c r="G17" s="66">
        <v>349</v>
      </c>
      <c r="H17" s="170">
        <v>28.32791669430258</v>
      </c>
      <c r="I17" s="171">
        <v>29.085147423532653</v>
      </c>
      <c r="J17" s="170">
        <v>27.625015986699065</v>
      </c>
      <c r="K17" s="171">
        <v>20.005451076587626</v>
      </c>
      <c r="L17" s="171">
        <v>22.202998846597463</v>
      </c>
      <c r="M17" s="170">
        <v>18.036175710594314</v>
      </c>
    </row>
    <row r="18" spans="1:13" x14ac:dyDescent="0.25">
      <c r="A18" s="257" t="s">
        <v>183</v>
      </c>
      <c r="B18" s="82">
        <v>2713</v>
      </c>
      <c r="C18" s="56">
        <v>1423</v>
      </c>
      <c r="D18" s="65">
        <v>1290</v>
      </c>
      <c r="E18" s="56">
        <v>519</v>
      </c>
      <c r="F18" s="65">
        <v>285</v>
      </c>
      <c r="G18" s="66">
        <v>234</v>
      </c>
      <c r="H18" s="170">
        <v>30.773593466424682</v>
      </c>
      <c r="I18" s="171">
        <v>33.208868144690783</v>
      </c>
      <c r="J18" s="170">
        <v>28.470536305451333</v>
      </c>
      <c r="K18" s="171">
        <v>22.019516334323292</v>
      </c>
      <c r="L18" s="171">
        <v>24.193548387096776</v>
      </c>
      <c r="M18" s="170">
        <v>19.847328244274809</v>
      </c>
    </row>
    <row r="19" spans="1:13" ht="15.75" thickBot="1" x14ac:dyDescent="0.3">
      <c r="A19" s="258" t="s">
        <v>184</v>
      </c>
      <c r="B19" s="167">
        <v>1273</v>
      </c>
      <c r="C19" s="75">
        <v>669</v>
      </c>
      <c r="D19" s="76">
        <v>604</v>
      </c>
      <c r="E19" s="75">
        <v>215</v>
      </c>
      <c r="F19" s="76">
        <v>137</v>
      </c>
      <c r="G19" s="97">
        <v>78</v>
      </c>
      <c r="H19" s="172">
        <v>30.10879848628193</v>
      </c>
      <c r="I19" s="173">
        <v>33.450000000000003</v>
      </c>
      <c r="J19" s="172">
        <v>27.109515260323157</v>
      </c>
      <c r="K19" s="173">
        <v>20.11225444340505</v>
      </c>
      <c r="L19" s="173">
        <v>25.996204933586338</v>
      </c>
      <c r="M19" s="172">
        <v>14.391143911439114</v>
      </c>
    </row>
    <row r="20" spans="1:13" x14ac:dyDescent="0.25">
      <c r="A20" s="255" t="s">
        <v>104</v>
      </c>
      <c r="B20" s="314">
        <v>14220</v>
      </c>
      <c r="C20" s="189">
        <v>7385</v>
      </c>
      <c r="D20" s="188">
        <v>6835</v>
      </c>
      <c r="E20" s="189">
        <v>2832</v>
      </c>
      <c r="F20" s="188">
        <v>1391</v>
      </c>
      <c r="G20" s="315">
        <v>1441</v>
      </c>
      <c r="H20" s="316">
        <v>28.65491183879093</v>
      </c>
      <c r="I20" s="317">
        <v>30.638068370394954</v>
      </c>
      <c r="J20" s="316">
        <v>26.781865914345047</v>
      </c>
      <c r="K20" s="317">
        <v>21.771217712177123</v>
      </c>
      <c r="L20" s="317">
        <v>21.884833228445562</v>
      </c>
      <c r="M20" s="316">
        <v>21.662657847263979</v>
      </c>
    </row>
    <row r="21" spans="1:13" x14ac:dyDescent="0.25">
      <c r="A21" s="257" t="s">
        <v>185</v>
      </c>
      <c r="B21" s="82">
        <v>4294</v>
      </c>
      <c r="C21" s="56">
        <v>2178</v>
      </c>
      <c r="D21" s="65">
        <v>2116</v>
      </c>
      <c r="E21" s="56">
        <v>846</v>
      </c>
      <c r="F21" s="65">
        <v>390</v>
      </c>
      <c r="G21" s="66">
        <v>456</v>
      </c>
      <c r="H21" s="170">
        <v>28.192502133806052</v>
      </c>
      <c r="I21" s="171">
        <v>29.207456081534129</v>
      </c>
      <c r="J21" s="170">
        <v>27.218934911242602</v>
      </c>
      <c r="K21" s="171">
        <v>21.493902439024389</v>
      </c>
      <c r="L21" s="171">
        <v>20.061728395061728</v>
      </c>
      <c r="M21" s="170">
        <v>22.891566265060241</v>
      </c>
    </row>
    <row r="22" spans="1:13" x14ac:dyDescent="0.25">
      <c r="A22" s="257" t="s">
        <v>186</v>
      </c>
      <c r="B22" s="82">
        <v>1411</v>
      </c>
      <c r="C22" s="56">
        <v>760</v>
      </c>
      <c r="D22" s="65">
        <v>651</v>
      </c>
      <c r="E22" s="56">
        <v>260</v>
      </c>
      <c r="F22" s="65">
        <v>130</v>
      </c>
      <c r="G22" s="66">
        <v>130</v>
      </c>
      <c r="H22" s="170">
        <v>28.057267846490358</v>
      </c>
      <c r="I22" s="171">
        <v>31.548360315483603</v>
      </c>
      <c r="J22" s="170">
        <v>24.847328244274809</v>
      </c>
      <c r="K22" s="171">
        <v>20.186335403726709</v>
      </c>
      <c r="L22" s="171">
        <v>20.90032154340836</v>
      </c>
      <c r="M22" s="170">
        <v>19.51951951951952</v>
      </c>
    </row>
    <row r="23" spans="1:13" x14ac:dyDescent="0.25">
      <c r="A23" s="257" t="s">
        <v>187</v>
      </c>
      <c r="B23" s="82">
        <v>1891</v>
      </c>
      <c r="C23" s="56">
        <v>1015</v>
      </c>
      <c r="D23" s="65">
        <v>876</v>
      </c>
      <c r="E23" s="56">
        <v>361</v>
      </c>
      <c r="F23" s="65">
        <v>170</v>
      </c>
      <c r="G23" s="66">
        <v>191</v>
      </c>
      <c r="H23" s="170">
        <v>28.253399073659047</v>
      </c>
      <c r="I23" s="171">
        <v>30.766899060321311</v>
      </c>
      <c r="J23" s="170">
        <v>25.810253388332349</v>
      </c>
      <c r="K23" s="171">
        <v>20.488081725312146</v>
      </c>
      <c r="L23" s="171">
        <v>19.790454016298021</v>
      </c>
      <c r="M23" s="264">
        <v>21.151716500553711</v>
      </c>
    </row>
    <row r="24" spans="1:13" x14ac:dyDescent="0.25">
      <c r="A24" s="257" t="s">
        <v>188</v>
      </c>
      <c r="B24" s="82">
        <v>1612</v>
      </c>
      <c r="C24" s="56">
        <v>820</v>
      </c>
      <c r="D24" s="65">
        <v>792</v>
      </c>
      <c r="E24" s="56">
        <v>312</v>
      </c>
      <c r="F24" s="65">
        <v>147</v>
      </c>
      <c r="G24" s="66">
        <v>165</v>
      </c>
      <c r="H24" s="170">
        <v>29.973968017850499</v>
      </c>
      <c r="I24" s="171">
        <v>31.526336024605921</v>
      </c>
      <c r="J24" s="170">
        <v>28.519985595966869</v>
      </c>
      <c r="K24" s="171">
        <v>22.381635581061694</v>
      </c>
      <c r="L24" s="171">
        <v>21.55425219941349</v>
      </c>
      <c r="M24" s="264">
        <v>23.174157303370787</v>
      </c>
    </row>
    <row r="25" spans="1:13" x14ac:dyDescent="0.25">
      <c r="A25" s="257" t="s">
        <v>189</v>
      </c>
      <c r="B25" s="82">
        <v>1066</v>
      </c>
      <c r="C25" s="56">
        <v>563</v>
      </c>
      <c r="D25" s="65">
        <v>503</v>
      </c>
      <c r="E25" s="56">
        <v>208</v>
      </c>
      <c r="F25" s="56">
        <v>101</v>
      </c>
      <c r="G25" s="66">
        <v>107</v>
      </c>
      <c r="H25" s="170">
        <v>27.745965642894326</v>
      </c>
      <c r="I25" s="171">
        <v>30.41599135602377</v>
      </c>
      <c r="J25" s="170">
        <v>25.263686589653439</v>
      </c>
      <c r="K25" s="171">
        <v>20.116054158607348</v>
      </c>
      <c r="L25" s="171">
        <v>20.528455284552845</v>
      </c>
      <c r="M25" s="264">
        <v>19.741697416974169</v>
      </c>
    </row>
    <row r="26" spans="1:13" x14ac:dyDescent="0.25">
      <c r="A26" s="257" t="s">
        <v>190</v>
      </c>
      <c r="B26" s="82">
        <v>1617</v>
      </c>
      <c r="C26" s="56">
        <v>834</v>
      </c>
      <c r="D26" s="65">
        <v>783</v>
      </c>
      <c r="E26" s="56">
        <v>323</v>
      </c>
      <c r="F26" s="56">
        <v>173</v>
      </c>
      <c r="G26" s="66">
        <v>150</v>
      </c>
      <c r="H26" s="170">
        <v>29.208815028901736</v>
      </c>
      <c r="I26" s="171">
        <v>31.747240197944421</v>
      </c>
      <c r="J26" s="170">
        <v>26.916466139566865</v>
      </c>
      <c r="K26" s="171">
        <v>21.913161465400272</v>
      </c>
      <c r="L26" s="171">
        <v>24.366197183098592</v>
      </c>
      <c r="M26" s="264">
        <v>19.633507853403142</v>
      </c>
    </row>
    <row r="27" spans="1:13" ht="15.75" thickBot="1" x14ac:dyDescent="0.3">
      <c r="A27" s="258" t="s">
        <v>191</v>
      </c>
      <c r="B27" s="167">
        <v>2329</v>
      </c>
      <c r="C27" s="75">
        <v>1215</v>
      </c>
      <c r="D27" s="76">
        <v>1114</v>
      </c>
      <c r="E27" s="75">
        <v>522</v>
      </c>
      <c r="F27" s="76">
        <v>280</v>
      </c>
      <c r="G27" s="97">
        <v>242</v>
      </c>
      <c r="H27" s="172">
        <v>29.421424962102073</v>
      </c>
      <c r="I27" s="173">
        <v>31.476683937823836</v>
      </c>
      <c r="J27" s="172">
        <v>27.465483234714007</v>
      </c>
      <c r="K27" s="173">
        <v>24.622641509433961</v>
      </c>
      <c r="L27" s="173">
        <v>26.743075453677172</v>
      </c>
      <c r="M27" s="172">
        <v>22.553588070829448</v>
      </c>
    </row>
    <row r="28" spans="1:13" x14ac:dyDescent="0.25">
      <c r="A28" s="255" t="s">
        <v>105</v>
      </c>
      <c r="B28" s="314">
        <v>13617</v>
      </c>
      <c r="C28" s="189">
        <v>7275</v>
      </c>
      <c r="D28" s="188">
        <v>6342</v>
      </c>
      <c r="E28" s="189">
        <v>2467</v>
      </c>
      <c r="F28" s="188">
        <v>1330</v>
      </c>
      <c r="G28" s="315">
        <v>1137</v>
      </c>
      <c r="H28" s="316">
        <v>28.969258589511753</v>
      </c>
      <c r="I28" s="317">
        <v>32.072477185557467</v>
      </c>
      <c r="J28" s="316">
        <v>26.075158292903545</v>
      </c>
      <c r="K28" s="317">
        <v>19.88073172697236</v>
      </c>
      <c r="L28" s="317">
        <v>21.771157308888526</v>
      </c>
      <c r="M28" s="316">
        <v>18.047619047619047</v>
      </c>
    </row>
    <row r="29" spans="1:13" x14ac:dyDescent="0.25">
      <c r="A29" s="257" t="s">
        <v>192</v>
      </c>
      <c r="B29" s="82">
        <v>1232</v>
      </c>
      <c r="C29" s="56">
        <v>688</v>
      </c>
      <c r="D29" s="65">
        <v>544</v>
      </c>
      <c r="E29" s="56">
        <v>257</v>
      </c>
      <c r="F29" s="56">
        <v>157</v>
      </c>
      <c r="G29" s="66">
        <v>100</v>
      </c>
      <c r="H29" s="170">
        <v>27.841807909604523</v>
      </c>
      <c r="I29" s="171">
        <v>31.444241316270567</v>
      </c>
      <c r="J29" s="170">
        <v>24.318283415288334</v>
      </c>
      <c r="K29" s="171">
        <v>22.19343696027634</v>
      </c>
      <c r="L29" s="171">
        <v>27.886323268206038</v>
      </c>
      <c r="M29" s="170">
        <v>16.806722689075631</v>
      </c>
    </row>
    <row r="30" spans="1:13" x14ac:dyDescent="0.25">
      <c r="A30" s="257" t="s">
        <v>193</v>
      </c>
      <c r="B30" s="82">
        <v>1877</v>
      </c>
      <c r="C30" s="56">
        <v>1034</v>
      </c>
      <c r="D30" s="65">
        <v>843</v>
      </c>
      <c r="E30" s="56">
        <v>376</v>
      </c>
      <c r="F30" s="56">
        <v>215</v>
      </c>
      <c r="G30" s="66">
        <v>161</v>
      </c>
      <c r="H30" s="170">
        <v>28.439393939393941</v>
      </c>
      <c r="I30" s="171">
        <v>32.444304989017887</v>
      </c>
      <c r="J30" s="170">
        <v>24.699677702900676</v>
      </c>
      <c r="K30" s="171">
        <v>20.79646017699115</v>
      </c>
      <c r="L30" s="171">
        <v>23.783185840707965</v>
      </c>
      <c r="M30" s="170">
        <v>17.809734513274336</v>
      </c>
    </row>
    <row r="31" spans="1:13" x14ac:dyDescent="0.25">
      <c r="A31" s="257" t="s">
        <v>194</v>
      </c>
      <c r="B31" s="41">
        <v>1663</v>
      </c>
      <c r="C31" s="42">
        <v>918</v>
      </c>
      <c r="D31" s="43">
        <v>745</v>
      </c>
      <c r="E31" s="42">
        <v>314</v>
      </c>
      <c r="F31" s="42">
        <v>172</v>
      </c>
      <c r="G31" s="93">
        <v>142</v>
      </c>
      <c r="H31" s="170">
        <v>30.620511876265883</v>
      </c>
      <c r="I31" s="171">
        <v>34.602336977007162</v>
      </c>
      <c r="J31" s="170">
        <v>26.817854571634271</v>
      </c>
      <c r="K31" s="171">
        <v>23.224852071005916</v>
      </c>
      <c r="L31" s="171">
        <v>26.060606060606062</v>
      </c>
      <c r="M31" s="170">
        <v>20.520231213872833</v>
      </c>
    </row>
    <row r="32" spans="1:13" x14ac:dyDescent="0.25">
      <c r="A32" s="257" t="s">
        <v>195</v>
      </c>
      <c r="B32" s="41">
        <v>4367</v>
      </c>
      <c r="C32" s="42">
        <v>2269</v>
      </c>
      <c r="D32" s="43">
        <v>2098</v>
      </c>
      <c r="E32" s="42">
        <v>793</v>
      </c>
      <c r="F32" s="42">
        <v>381</v>
      </c>
      <c r="G32" s="93">
        <v>412</v>
      </c>
      <c r="H32" s="170">
        <v>27.712907729407288</v>
      </c>
      <c r="I32" s="171">
        <v>30.021169621593014</v>
      </c>
      <c r="J32" s="170">
        <v>25.585365853658537</v>
      </c>
      <c r="K32" s="171">
        <v>18.597560975609756</v>
      </c>
      <c r="L32" s="171">
        <v>18.168812589413445</v>
      </c>
      <c r="M32" s="170">
        <v>19.012459621596676</v>
      </c>
    </row>
    <row r="33" spans="1:13" x14ac:dyDescent="0.25">
      <c r="A33" s="257" t="s">
        <v>196</v>
      </c>
      <c r="B33" s="82">
        <v>2153</v>
      </c>
      <c r="C33" s="56">
        <v>1143</v>
      </c>
      <c r="D33" s="65">
        <v>1010</v>
      </c>
      <c r="E33" s="56">
        <v>349</v>
      </c>
      <c r="F33" s="65">
        <v>192</v>
      </c>
      <c r="G33" s="66">
        <v>157</v>
      </c>
      <c r="H33" s="170">
        <v>32.835138020436176</v>
      </c>
      <c r="I33" s="171">
        <v>36.611146700832798</v>
      </c>
      <c r="J33" s="170">
        <v>29.403202328966522</v>
      </c>
      <c r="K33" s="171">
        <v>21.138703815869171</v>
      </c>
      <c r="L33" s="171">
        <v>24.181360201511335</v>
      </c>
      <c r="M33" s="170">
        <v>18.319719953325556</v>
      </c>
    </row>
    <row r="34" spans="1:13" x14ac:dyDescent="0.25">
      <c r="A34" s="257" t="s">
        <v>197</v>
      </c>
      <c r="B34" s="82">
        <v>1231</v>
      </c>
      <c r="C34" s="56">
        <v>648</v>
      </c>
      <c r="D34" s="65">
        <v>583</v>
      </c>
      <c r="E34" s="56">
        <v>192</v>
      </c>
      <c r="F34" s="56">
        <v>99</v>
      </c>
      <c r="G34" s="66">
        <v>93</v>
      </c>
      <c r="H34" s="170">
        <v>33.109198493813878</v>
      </c>
      <c r="I34" s="171">
        <v>36.507042253521128</v>
      </c>
      <c r="J34" s="170">
        <v>30.00514668039115</v>
      </c>
      <c r="K34" s="171">
        <v>20.425531914893615</v>
      </c>
      <c r="L34" s="171">
        <v>21.382289416846653</v>
      </c>
      <c r="M34" s="264">
        <v>19.49685534591195</v>
      </c>
    </row>
    <row r="35" spans="1:13" ht="15.75" thickBot="1" x14ac:dyDescent="0.3">
      <c r="A35" s="258" t="s">
        <v>198</v>
      </c>
      <c r="B35" s="167">
        <v>1094</v>
      </c>
      <c r="C35" s="75">
        <v>575</v>
      </c>
      <c r="D35" s="76">
        <v>519</v>
      </c>
      <c r="E35" s="75">
        <v>186</v>
      </c>
      <c r="F35" s="75">
        <v>114</v>
      </c>
      <c r="G35" s="97">
        <v>72</v>
      </c>
      <c r="H35" s="172">
        <v>24.224977856510186</v>
      </c>
      <c r="I35" s="173">
        <v>26.136363636363637</v>
      </c>
      <c r="J35" s="172">
        <v>22.409326424870464</v>
      </c>
      <c r="K35" s="173">
        <v>15.048543689320388</v>
      </c>
      <c r="L35" s="173">
        <v>18.152866242038215</v>
      </c>
      <c r="M35" s="172">
        <v>11.842105263157894</v>
      </c>
    </row>
    <row r="36" spans="1:13" x14ac:dyDescent="0.25">
      <c r="A36" s="255" t="s">
        <v>106</v>
      </c>
      <c r="B36" s="314">
        <v>6019</v>
      </c>
      <c r="C36" s="189">
        <v>3310</v>
      </c>
      <c r="D36" s="188">
        <v>2709</v>
      </c>
      <c r="E36" s="189">
        <v>1016</v>
      </c>
      <c r="F36" s="188">
        <v>571</v>
      </c>
      <c r="G36" s="315">
        <v>445</v>
      </c>
      <c r="H36" s="316">
        <v>26.258616176598899</v>
      </c>
      <c r="I36" s="317">
        <v>30.003625815808554</v>
      </c>
      <c r="J36" s="316">
        <v>22.783851976450801</v>
      </c>
      <c r="K36" s="317">
        <v>17.258365890946152</v>
      </c>
      <c r="L36" s="317">
        <v>20.269790557330495</v>
      </c>
      <c r="M36" s="316">
        <v>14.495114006514658</v>
      </c>
    </row>
    <row r="37" spans="1:13" x14ac:dyDescent="0.25">
      <c r="A37" s="257" t="s">
        <v>199</v>
      </c>
      <c r="B37" s="82">
        <v>1848</v>
      </c>
      <c r="C37" s="56">
        <v>1001</v>
      </c>
      <c r="D37" s="65">
        <v>847</v>
      </c>
      <c r="E37" s="56">
        <v>302</v>
      </c>
      <c r="F37" s="65">
        <v>179</v>
      </c>
      <c r="G37" s="66">
        <v>123</v>
      </c>
      <c r="H37" s="170">
        <v>24.312590448625183</v>
      </c>
      <c r="I37" s="171">
        <v>27.697841726618705</v>
      </c>
      <c r="J37" s="170">
        <v>21.244043140205669</v>
      </c>
      <c r="K37" s="171">
        <v>15.062344139650873</v>
      </c>
      <c r="L37" s="171">
        <v>18.08080808080808</v>
      </c>
      <c r="M37" s="170">
        <v>12.118226600985221</v>
      </c>
    </row>
    <row r="38" spans="1:13" x14ac:dyDescent="0.25">
      <c r="A38" s="257" t="s">
        <v>200</v>
      </c>
      <c r="B38" s="82">
        <v>2420</v>
      </c>
      <c r="C38" s="56">
        <v>1358</v>
      </c>
      <c r="D38" s="65">
        <v>1062</v>
      </c>
      <c r="E38" s="56">
        <v>417</v>
      </c>
      <c r="F38" s="65">
        <v>225</v>
      </c>
      <c r="G38" s="66">
        <v>192</v>
      </c>
      <c r="H38" s="170">
        <v>27.800114876507752</v>
      </c>
      <c r="I38" s="171">
        <v>31.780950152117949</v>
      </c>
      <c r="J38" s="170">
        <v>23.962093862815884</v>
      </c>
      <c r="K38" s="171">
        <v>18.851717902350813</v>
      </c>
      <c r="L38" s="171">
        <v>21.1864406779661</v>
      </c>
      <c r="M38" s="170">
        <v>16.695652173913047</v>
      </c>
    </row>
    <row r="39" spans="1:13" ht="15.75" thickBot="1" x14ac:dyDescent="0.3">
      <c r="A39" s="258" t="s">
        <v>201</v>
      </c>
      <c r="B39" s="167">
        <v>1751</v>
      </c>
      <c r="C39" s="75">
        <v>951</v>
      </c>
      <c r="D39" s="76">
        <v>800</v>
      </c>
      <c r="E39" s="75">
        <v>297</v>
      </c>
      <c r="F39" s="76">
        <v>167</v>
      </c>
      <c r="G39" s="97">
        <v>130</v>
      </c>
      <c r="H39" s="172">
        <v>26.466142684401451</v>
      </c>
      <c r="I39" s="173">
        <v>30.23847376788553</v>
      </c>
      <c r="J39" s="172">
        <v>23.048112935753384</v>
      </c>
      <c r="K39" s="173">
        <v>17.784431137724553</v>
      </c>
      <c r="L39" s="173">
        <v>21.830065359477125</v>
      </c>
      <c r="M39" s="265">
        <v>14.3646408839779</v>
      </c>
    </row>
    <row r="40" spans="1:13" x14ac:dyDescent="0.25">
      <c r="A40" s="255" t="s">
        <v>107</v>
      </c>
      <c r="B40" s="314">
        <v>17983</v>
      </c>
      <c r="C40" s="189">
        <v>9440</v>
      </c>
      <c r="D40" s="188">
        <v>8543</v>
      </c>
      <c r="E40" s="189">
        <v>3169</v>
      </c>
      <c r="F40" s="188">
        <v>1659</v>
      </c>
      <c r="G40" s="315">
        <v>1510</v>
      </c>
      <c r="H40" s="316">
        <v>27.48307428973148</v>
      </c>
      <c r="I40" s="317">
        <v>29.680867788083638</v>
      </c>
      <c r="J40" s="316">
        <v>25.404424884025218</v>
      </c>
      <c r="K40" s="317">
        <v>18.26512968299712</v>
      </c>
      <c r="L40" s="317">
        <v>19.561372479660417</v>
      </c>
      <c r="M40" s="316">
        <v>17.025594768294059</v>
      </c>
    </row>
    <row r="41" spans="1:13" x14ac:dyDescent="0.25">
      <c r="A41" s="257" t="s">
        <v>202</v>
      </c>
      <c r="B41" s="82">
        <v>2787</v>
      </c>
      <c r="C41" s="56">
        <v>1502</v>
      </c>
      <c r="D41" s="65">
        <v>1285</v>
      </c>
      <c r="E41" s="56">
        <v>524</v>
      </c>
      <c r="F41" s="65">
        <v>275</v>
      </c>
      <c r="G41" s="66">
        <v>249</v>
      </c>
      <c r="H41" s="170">
        <v>26.808387841477494</v>
      </c>
      <c r="I41" s="171">
        <v>29.503044588489491</v>
      </c>
      <c r="J41" s="170">
        <v>24.222431668237512</v>
      </c>
      <c r="K41" s="171">
        <v>19.250551065393093</v>
      </c>
      <c r="L41" s="171">
        <v>21.008403361344538</v>
      </c>
      <c r="M41" s="170">
        <v>17.622080679405521</v>
      </c>
    </row>
    <row r="42" spans="1:13" x14ac:dyDescent="0.25">
      <c r="A42" s="257" t="s">
        <v>203</v>
      </c>
      <c r="B42" s="82">
        <v>2632</v>
      </c>
      <c r="C42" s="56">
        <v>1362</v>
      </c>
      <c r="D42" s="65">
        <v>1270</v>
      </c>
      <c r="E42" s="56">
        <v>429</v>
      </c>
      <c r="F42" s="56">
        <v>235</v>
      </c>
      <c r="G42" s="66">
        <v>194</v>
      </c>
      <c r="H42" s="170">
        <v>26.468222043443284</v>
      </c>
      <c r="I42" s="171">
        <v>27.660438667749798</v>
      </c>
      <c r="J42" s="170">
        <v>25.298804780876495</v>
      </c>
      <c r="K42" s="171">
        <v>16.256157635467979</v>
      </c>
      <c r="L42" s="171">
        <v>17.695783132530121</v>
      </c>
      <c r="M42" s="170">
        <v>14.797864225781845</v>
      </c>
    </row>
    <row r="43" spans="1:13" x14ac:dyDescent="0.25">
      <c r="A43" s="257" t="s">
        <v>204</v>
      </c>
      <c r="B43" s="82">
        <v>2949</v>
      </c>
      <c r="C43" s="56">
        <v>1605</v>
      </c>
      <c r="D43" s="65">
        <v>1344</v>
      </c>
      <c r="E43" s="56">
        <v>524</v>
      </c>
      <c r="F43" s="65">
        <v>281</v>
      </c>
      <c r="G43" s="66">
        <v>243</v>
      </c>
      <c r="H43" s="170">
        <v>31.369003297521541</v>
      </c>
      <c r="I43" s="171">
        <v>35.407015221707475</v>
      </c>
      <c r="J43" s="170">
        <v>27.608874281018895</v>
      </c>
      <c r="K43" s="171">
        <v>21.519507186858316</v>
      </c>
      <c r="L43" s="171">
        <v>23.514644351464433</v>
      </c>
      <c r="M43" s="170">
        <v>19.596774193548384</v>
      </c>
    </row>
    <row r="44" spans="1:13" x14ac:dyDescent="0.25">
      <c r="A44" s="257" t="s">
        <v>205</v>
      </c>
      <c r="B44" s="82">
        <v>2013</v>
      </c>
      <c r="C44" s="56">
        <v>1077</v>
      </c>
      <c r="D44" s="65">
        <v>936</v>
      </c>
      <c r="E44" s="56">
        <v>347</v>
      </c>
      <c r="F44" s="65">
        <v>170</v>
      </c>
      <c r="G44" s="66">
        <v>177</v>
      </c>
      <c r="H44" s="170">
        <v>29.254468827205351</v>
      </c>
      <c r="I44" s="171">
        <v>31.835648832397279</v>
      </c>
      <c r="J44" s="170">
        <v>26.758147512864493</v>
      </c>
      <c r="K44" s="171">
        <v>19.097413318657129</v>
      </c>
      <c r="L44" s="171">
        <v>19.036954087346025</v>
      </c>
      <c r="M44" s="170">
        <v>19.155844155844157</v>
      </c>
    </row>
    <row r="45" spans="1:13" x14ac:dyDescent="0.25">
      <c r="A45" s="257" t="s">
        <v>206</v>
      </c>
      <c r="B45" s="82">
        <v>2441</v>
      </c>
      <c r="C45" s="56">
        <v>1256</v>
      </c>
      <c r="D45" s="65">
        <v>1185</v>
      </c>
      <c r="E45" s="56">
        <v>424</v>
      </c>
      <c r="F45" s="65">
        <v>224</v>
      </c>
      <c r="G45" s="66">
        <v>200</v>
      </c>
      <c r="H45" s="170">
        <v>28.025258323765783</v>
      </c>
      <c r="I45" s="171">
        <v>29.968981150083511</v>
      </c>
      <c r="J45" s="170">
        <v>26.222615622925428</v>
      </c>
      <c r="K45" s="171">
        <v>18.339100346020761</v>
      </c>
      <c r="L45" s="171">
        <v>20.089686098654706</v>
      </c>
      <c r="M45" s="170">
        <v>16.708437761069341</v>
      </c>
    </row>
    <row r="46" spans="1:13" x14ac:dyDescent="0.25">
      <c r="A46" s="257" t="s">
        <v>207</v>
      </c>
      <c r="B46" s="82">
        <v>2547</v>
      </c>
      <c r="C46" s="56">
        <v>1267</v>
      </c>
      <c r="D46" s="65">
        <v>1280</v>
      </c>
      <c r="E46" s="56">
        <v>457</v>
      </c>
      <c r="F46" s="65">
        <v>233</v>
      </c>
      <c r="G46" s="66">
        <v>224</v>
      </c>
      <c r="H46" s="170">
        <v>24.769036273461051</v>
      </c>
      <c r="I46" s="171">
        <v>25.894134477825464</v>
      </c>
      <c r="J46" s="170">
        <v>23.747680890538035</v>
      </c>
      <c r="K46" s="171">
        <v>16.60007264802034</v>
      </c>
      <c r="L46" s="171">
        <v>17.401045556385363</v>
      </c>
      <c r="M46" s="170">
        <v>15.841584158415841</v>
      </c>
    </row>
    <row r="47" spans="1:13" ht="15.75" thickBot="1" x14ac:dyDescent="0.3">
      <c r="A47" s="258" t="s">
        <v>208</v>
      </c>
      <c r="B47" s="167">
        <v>2614</v>
      </c>
      <c r="C47" s="75">
        <v>1371</v>
      </c>
      <c r="D47" s="76">
        <v>1243</v>
      </c>
      <c r="E47" s="75">
        <v>464</v>
      </c>
      <c r="F47" s="76">
        <v>241</v>
      </c>
      <c r="G47" s="97">
        <v>223</v>
      </c>
      <c r="H47" s="172">
        <v>26.624567121613364</v>
      </c>
      <c r="I47" s="173">
        <v>28.622129436325679</v>
      </c>
      <c r="J47" s="172">
        <v>24.721559268098648</v>
      </c>
      <c r="K47" s="173">
        <v>17.365269461077844</v>
      </c>
      <c r="L47" s="173">
        <v>18.509984639016896</v>
      </c>
      <c r="M47" s="172">
        <v>16.277372262773724</v>
      </c>
    </row>
    <row r="48" spans="1:13" x14ac:dyDescent="0.25">
      <c r="A48" s="255" t="s">
        <v>108</v>
      </c>
      <c r="B48" s="314">
        <v>10385</v>
      </c>
      <c r="C48" s="189">
        <v>5561</v>
      </c>
      <c r="D48" s="188">
        <v>4824</v>
      </c>
      <c r="E48" s="189">
        <v>2026</v>
      </c>
      <c r="F48" s="188">
        <v>1040</v>
      </c>
      <c r="G48" s="315">
        <v>986</v>
      </c>
      <c r="H48" s="316">
        <v>29.004329004329005</v>
      </c>
      <c r="I48" s="317">
        <v>32.055568365229419</v>
      </c>
      <c r="J48" s="316">
        <v>26.136425204529445</v>
      </c>
      <c r="K48" s="317">
        <v>21.76388441293372</v>
      </c>
      <c r="L48" s="317">
        <v>22.968197879858657</v>
      </c>
      <c r="M48" s="316">
        <v>20.623300564735413</v>
      </c>
    </row>
    <row r="49" spans="1:13" x14ac:dyDescent="0.25">
      <c r="A49" s="257" t="s">
        <v>209</v>
      </c>
      <c r="B49" s="82">
        <v>2356</v>
      </c>
      <c r="C49" s="56">
        <v>1326</v>
      </c>
      <c r="D49" s="65">
        <v>1030</v>
      </c>
      <c r="E49" s="56">
        <v>459</v>
      </c>
      <c r="F49" s="65">
        <v>240</v>
      </c>
      <c r="G49" s="66">
        <v>219</v>
      </c>
      <c r="H49" s="170">
        <v>28.447234967399176</v>
      </c>
      <c r="I49" s="171">
        <v>32.781211372064277</v>
      </c>
      <c r="J49" s="170">
        <v>24.309653056407836</v>
      </c>
      <c r="K49" s="171">
        <v>21.348837209302328</v>
      </c>
      <c r="L49" s="171">
        <v>23.255813953488371</v>
      </c>
      <c r="M49" s="170">
        <v>19.588550983899822</v>
      </c>
    </row>
    <row r="50" spans="1:13" x14ac:dyDescent="0.25">
      <c r="A50" s="257" t="s">
        <v>210</v>
      </c>
      <c r="B50" s="82">
        <v>1998</v>
      </c>
      <c r="C50" s="56">
        <v>1069</v>
      </c>
      <c r="D50" s="65">
        <v>929</v>
      </c>
      <c r="E50" s="56">
        <v>430</v>
      </c>
      <c r="F50" s="65">
        <v>200</v>
      </c>
      <c r="G50" s="66">
        <v>230</v>
      </c>
      <c r="H50" s="170">
        <v>27.198475360740538</v>
      </c>
      <c r="I50" s="171">
        <v>30.377948280761579</v>
      </c>
      <c r="J50" s="170">
        <v>24.274888946955837</v>
      </c>
      <c r="K50" s="171">
        <v>22.691292875989447</v>
      </c>
      <c r="L50" s="171">
        <v>22.371364653243848</v>
      </c>
      <c r="M50" s="170">
        <v>22.977022977022976</v>
      </c>
    </row>
    <row r="51" spans="1:13" x14ac:dyDescent="0.25">
      <c r="A51" s="257" t="s">
        <v>211</v>
      </c>
      <c r="B51" s="82">
        <v>4394</v>
      </c>
      <c r="C51" s="56">
        <v>2292</v>
      </c>
      <c r="D51" s="65">
        <v>2102</v>
      </c>
      <c r="E51" s="56">
        <v>808</v>
      </c>
      <c r="F51" s="65">
        <v>431</v>
      </c>
      <c r="G51" s="66">
        <v>377</v>
      </c>
      <c r="H51" s="170">
        <v>30.135107331458748</v>
      </c>
      <c r="I51" s="171">
        <v>32.272599267811884</v>
      </c>
      <c r="J51" s="170">
        <v>28.105361679368901</v>
      </c>
      <c r="K51" s="171">
        <v>21.135234109338217</v>
      </c>
      <c r="L51" s="171">
        <v>22.38961038961039</v>
      </c>
      <c r="M51" s="170">
        <v>19.863013698630137</v>
      </c>
    </row>
    <row r="52" spans="1:13" ht="15.75" thickBot="1" x14ac:dyDescent="0.3">
      <c r="A52" s="258" t="s">
        <v>212</v>
      </c>
      <c r="B52" s="167">
        <v>1637</v>
      </c>
      <c r="C52" s="75">
        <v>874</v>
      </c>
      <c r="D52" s="76">
        <v>763</v>
      </c>
      <c r="E52" s="75">
        <v>329</v>
      </c>
      <c r="F52" s="75">
        <v>169</v>
      </c>
      <c r="G52" s="97">
        <v>160</v>
      </c>
      <c r="H52" s="172">
        <v>29.253037884203003</v>
      </c>
      <c r="I52" s="173">
        <v>32.587621178225206</v>
      </c>
      <c r="J52" s="172">
        <v>26.183939601921757</v>
      </c>
      <c r="K52" s="173">
        <v>22.831367106176266</v>
      </c>
      <c r="L52" s="173">
        <v>24.963072378138847</v>
      </c>
      <c r="M52" s="265">
        <v>20.94240837696335</v>
      </c>
    </row>
    <row r="53" spans="1:13" x14ac:dyDescent="0.25">
      <c r="A53" s="255" t="s">
        <v>109</v>
      </c>
      <c r="B53" s="314">
        <v>12424</v>
      </c>
      <c r="C53" s="189">
        <v>6461</v>
      </c>
      <c r="D53" s="188">
        <v>5963</v>
      </c>
      <c r="E53" s="189">
        <v>2347</v>
      </c>
      <c r="F53" s="188">
        <v>1230</v>
      </c>
      <c r="G53" s="315">
        <v>1117</v>
      </c>
      <c r="H53" s="316">
        <v>28.696154290333759</v>
      </c>
      <c r="I53" s="317">
        <v>30.979094744917528</v>
      </c>
      <c r="J53" s="316">
        <v>26.574268015508711</v>
      </c>
      <c r="K53" s="317">
        <v>20.830744652525073</v>
      </c>
      <c r="L53" s="317">
        <v>22.548120989917507</v>
      </c>
      <c r="M53" s="316">
        <v>19.218857536132141</v>
      </c>
    </row>
    <row r="54" spans="1:13" x14ac:dyDescent="0.25">
      <c r="A54" s="257" t="s">
        <v>213</v>
      </c>
      <c r="B54" s="82">
        <v>3688</v>
      </c>
      <c r="C54" s="56">
        <v>1901</v>
      </c>
      <c r="D54" s="65">
        <v>1787</v>
      </c>
      <c r="E54" s="56">
        <v>689</v>
      </c>
      <c r="F54" s="65">
        <v>357</v>
      </c>
      <c r="G54" s="66">
        <v>332</v>
      </c>
      <c r="H54" s="170">
        <v>28.458986032872907</v>
      </c>
      <c r="I54" s="171">
        <v>30.261063355619228</v>
      </c>
      <c r="J54" s="170">
        <v>26.763516549348509</v>
      </c>
      <c r="K54" s="171">
        <v>20.457244655581945</v>
      </c>
      <c r="L54" s="171">
        <v>21.982758620689655</v>
      </c>
      <c r="M54" s="264">
        <v>19.036697247706421</v>
      </c>
    </row>
    <row r="55" spans="1:13" x14ac:dyDescent="0.25">
      <c r="A55" s="257" t="s">
        <v>214</v>
      </c>
      <c r="B55" s="82">
        <v>1747</v>
      </c>
      <c r="C55" s="56">
        <v>903</v>
      </c>
      <c r="D55" s="65">
        <v>844</v>
      </c>
      <c r="E55" s="56">
        <v>327</v>
      </c>
      <c r="F55" s="65">
        <v>180</v>
      </c>
      <c r="G55" s="66">
        <v>147</v>
      </c>
      <c r="H55" s="170">
        <v>27.889527458492974</v>
      </c>
      <c r="I55" s="171">
        <v>30.251256281407034</v>
      </c>
      <c r="J55" s="170">
        <v>25.739554742299482</v>
      </c>
      <c r="K55" s="171">
        <v>20.45028142589118</v>
      </c>
      <c r="L55" s="171">
        <v>23.407022106631988</v>
      </c>
      <c r="M55" s="170">
        <v>17.710843373493976</v>
      </c>
    </row>
    <row r="56" spans="1:13" x14ac:dyDescent="0.25">
      <c r="A56" s="257" t="s">
        <v>215</v>
      </c>
      <c r="B56" s="82">
        <v>2391</v>
      </c>
      <c r="C56" s="56">
        <v>1246</v>
      </c>
      <c r="D56" s="65">
        <v>1145</v>
      </c>
      <c r="E56" s="56">
        <v>474</v>
      </c>
      <c r="F56" s="65">
        <v>255</v>
      </c>
      <c r="G56" s="66">
        <v>219</v>
      </c>
      <c r="H56" s="170">
        <v>27.757139540283259</v>
      </c>
      <c r="I56" s="171">
        <v>30.147592547786111</v>
      </c>
      <c r="J56" s="170">
        <v>25.552332068734657</v>
      </c>
      <c r="K56" s="171">
        <v>21.001329198050509</v>
      </c>
      <c r="L56" s="171">
        <v>23.076923076923077</v>
      </c>
      <c r="M56" s="170">
        <v>19.010416666666664</v>
      </c>
    </row>
    <row r="57" spans="1:13" x14ac:dyDescent="0.25">
      <c r="A57" s="257" t="s">
        <v>216</v>
      </c>
      <c r="B57" s="82">
        <v>1944</v>
      </c>
      <c r="C57" s="56">
        <v>965</v>
      </c>
      <c r="D57" s="65">
        <v>979</v>
      </c>
      <c r="E57" s="56">
        <v>386</v>
      </c>
      <c r="F57" s="65">
        <v>192</v>
      </c>
      <c r="G57" s="66">
        <v>194</v>
      </c>
      <c r="H57" s="170">
        <v>30.594900849858359</v>
      </c>
      <c r="I57" s="171">
        <v>31.608254176220115</v>
      </c>
      <c r="J57" s="170">
        <v>29.657679491063316</v>
      </c>
      <c r="K57" s="171">
        <v>22.546728971962619</v>
      </c>
      <c r="L57" s="171">
        <v>23.021582733812952</v>
      </c>
      <c r="M57" s="170">
        <v>22.095671981776764</v>
      </c>
    </row>
    <row r="58" spans="1:13" ht="15.75" thickBot="1" x14ac:dyDescent="0.3">
      <c r="A58" s="258" t="s">
        <v>217</v>
      </c>
      <c r="B58" s="167">
        <v>2654</v>
      </c>
      <c r="C58" s="75">
        <v>1446</v>
      </c>
      <c r="D58" s="76">
        <v>1208</v>
      </c>
      <c r="E58" s="75">
        <v>471</v>
      </c>
      <c r="F58" s="76">
        <v>246</v>
      </c>
      <c r="G58" s="97">
        <v>225</v>
      </c>
      <c r="H58" s="172">
        <v>29.152021089630932</v>
      </c>
      <c r="I58" s="173">
        <v>32.841244605950486</v>
      </c>
      <c r="J58" s="172">
        <v>25.696660285045738</v>
      </c>
      <c r="K58" s="173">
        <v>20.205920205920204</v>
      </c>
      <c r="L58" s="173">
        <v>21.905609973285841</v>
      </c>
      <c r="M58" s="172">
        <v>18.625827814569536</v>
      </c>
    </row>
    <row r="59" spans="1:13" x14ac:dyDescent="0.25">
      <c r="A59" s="255" t="s">
        <v>110</v>
      </c>
      <c r="B59" s="314">
        <v>12479</v>
      </c>
      <c r="C59" s="189">
        <v>6470</v>
      </c>
      <c r="D59" s="188">
        <v>6009</v>
      </c>
      <c r="E59" s="189">
        <v>2285</v>
      </c>
      <c r="F59" s="188">
        <v>1150</v>
      </c>
      <c r="G59" s="315">
        <v>1135</v>
      </c>
      <c r="H59" s="316">
        <v>30.622561409535965</v>
      </c>
      <c r="I59" s="317">
        <v>32.951362363127068</v>
      </c>
      <c r="J59" s="316">
        <v>28.45709414661868</v>
      </c>
      <c r="K59" s="317">
        <v>21.379116766467064</v>
      </c>
      <c r="L59" s="317">
        <v>22.102633096290603</v>
      </c>
      <c r="M59" s="316">
        <v>20.692798541476755</v>
      </c>
    </row>
    <row r="60" spans="1:13" x14ac:dyDescent="0.25">
      <c r="A60" s="257" t="s">
        <v>218</v>
      </c>
      <c r="B60" s="82">
        <v>2543</v>
      </c>
      <c r="C60" s="56">
        <v>1320</v>
      </c>
      <c r="D60" s="65">
        <v>1223</v>
      </c>
      <c r="E60" s="56">
        <v>513</v>
      </c>
      <c r="F60" s="65">
        <v>254</v>
      </c>
      <c r="G60" s="66">
        <v>259</v>
      </c>
      <c r="H60" s="170">
        <v>31.911155728447739</v>
      </c>
      <c r="I60" s="171">
        <v>34.627492130115421</v>
      </c>
      <c r="J60" s="170">
        <v>29.420254991580467</v>
      </c>
      <c r="K60" s="171">
        <v>24.220963172804531</v>
      </c>
      <c r="L60" s="171">
        <v>25.123639960435213</v>
      </c>
      <c r="M60" s="170">
        <v>23.396567299006325</v>
      </c>
    </row>
    <row r="61" spans="1:13" x14ac:dyDescent="0.25">
      <c r="A61" s="257" t="s">
        <v>219</v>
      </c>
      <c r="B61" s="82">
        <v>4216</v>
      </c>
      <c r="C61" s="56">
        <v>2121</v>
      </c>
      <c r="D61" s="65">
        <v>2095</v>
      </c>
      <c r="E61" s="56">
        <v>711</v>
      </c>
      <c r="F61" s="65">
        <v>341</v>
      </c>
      <c r="G61" s="66">
        <v>370</v>
      </c>
      <c r="H61" s="170">
        <v>30.458026296777923</v>
      </c>
      <c r="I61" s="171">
        <v>31.99095022624434</v>
      </c>
      <c r="J61" s="170">
        <v>29.048807542983919</v>
      </c>
      <c r="K61" s="171">
        <v>19.932716568544993</v>
      </c>
      <c r="L61" s="171">
        <v>19.918224299065422</v>
      </c>
      <c r="M61" s="170">
        <v>19.946091644204852</v>
      </c>
    </row>
    <row r="62" spans="1:13" x14ac:dyDescent="0.25">
      <c r="A62" s="257" t="s">
        <v>220</v>
      </c>
      <c r="B62" s="82">
        <v>2451</v>
      </c>
      <c r="C62" s="56">
        <v>1330</v>
      </c>
      <c r="D62" s="65">
        <v>1121</v>
      </c>
      <c r="E62" s="56">
        <v>455</v>
      </c>
      <c r="F62" s="65">
        <v>222</v>
      </c>
      <c r="G62" s="66">
        <v>233</v>
      </c>
      <c r="H62" s="170">
        <v>30.236861584011841</v>
      </c>
      <c r="I62" s="171">
        <v>33.653846153846153</v>
      </c>
      <c r="J62" s="170">
        <v>26.98603755416466</v>
      </c>
      <c r="K62" s="171">
        <v>21.222014925373134</v>
      </c>
      <c r="L62" s="171">
        <v>20.923656927426958</v>
      </c>
      <c r="M62" s="170">
        <v>21.514312096029549</v>
      </c>
    </row>
    <row r="63" spans="1:13" ht="15.75" thickBot="1" x14ac:dyDescent="0.3">
      <c r="A63" s="258" t="s">
        <v>221</v>
      </c>
      <c r="B63" s="167">
        <v>3269</v>
      </c>
      <c r="C63" s="75">
        <v>1699</v>
      </c>
      <c r="D63" s="76">
        <v>1570</v>
      </c>
      <c r="E63" s="75">
        <v>606</v>
      </c>
      <c r="F63" s="76">
        <v>333</v>
      </c>
      <c r="G63" s="97">
        <v>273</v>
      </c>
      <c r="H63" s="172">
        <v>30.173527782905669</v>
      </c>
      <c r="I63" s="173">
        <v>32.417477580614381</v>
      </c>
      <c r="J63" s="172">
        <v>28.070802789200787</v>
      </c>
      <c r="K63" s="173">
        <v>21.196222455403987</v>
      </c>
      <c r="L63" s="173">
        <v>23.467230443974628</v>
      </c>
      <c r="M63" s="172">
        <v>18.958333333333332</v>
      </c>
    </row>
    <row r="64" spans="1:13" x14ac:dyDescent="0.25">
      <c r="A64" s="255" t="s">
        <v>222</v>
      </c>
      <c r="B64" s="314">
        <v>11359</v>
      </c>
      <c r="C64" s="189">
        <v>5934</v>
      </c>
      <c r="D64" s="188">
        <v>5425</v>
      </c>
      <c r="E64" s="189">
        <v>2492</v>
      </c>
      <c r="F64" s="188">
        <v>1246</v>
      </c>
      <c r="G64" s="315">
        <v>1246</v>
      </c>
      <c r="H64" s="316">
        <v>29.225306815550468</v>
      </c>
      <c r="I64" s="317">
        <v>31.691946165349282</v>
      </c>
      <c r="J64" s="316">
        <v>26.932433103311325</v>
      </c>
      <c r="K64" s="317">
        <v>23.899491704229405</v>
      </c>
      <c r="L64" s="317">
        <v>24.551724137931036</v>
      </c>
      <c r="M64" s="316">
        <v>23.281016442451417</v>
      </c>
    </row>
    <row r="65" spans="1:13" x14ac:dyDescent="0.25">
      <c r="A65" s="257" t="s">
        <v>223</v>
      </c>
      <c r="B65" s="82">
        <v>2071</v>
      </c>
      <c r="C65" s="56">
        <v>1063</v>
      </c>
      <c r="D65" s="65">
        <v>1008</v>
      </c>
      <c r="E65" s="56">
        <v>469</v>
      </c>
      <c r="F65" s="65">
        <v>256</v>
      </c>
      <c r="G65" s="66">
        <v>213</v>
      </c>
      <c r="H65" s="170">
        <v>29.371720323358392</v>
      </c>
      <c r="I65" s="171">
        <v>31.237143696738173</v>
      </c>
      <c r="J65" s="170">
        <v>27.631578947368425</v>
      </c>
      <c r="K65" s="171">
        <v>25.18796992481203</v>
      </c>
      <c r="L65" s="171">
        <v>28.539576365663322</v>
      </c>
      <c r="M65" s="170">
        <v>22.072538860103627</v>
      </c>
    </row>
    <row r="66" spans="1:13" x14ac:dyDescent="0.25">
      <c r="A66" s="257" t="s">
        <v>224</v>
      </c>
      <c r="B66" s="82">
        <v>2720</v>
      </c>
      <c r="C66" s="56">
        <v>1505</v>
      </c>
      <c r="D66" s="65">
        <v>1215</v>
      </c>
      <c r="E66" s="56">
        <v>484</v>
      </c>
      <c r="F66" s="65">
        <v>254</v>
      </c>
      <c r="G66" s="66">
        <v>230</v>
      </c>
      <c r="H66" s="170">
        <v>29.09090909090909</v>
      </c>
      <c r="I66" s="171">
        <v>33.631284916201118</v>
      </c>
      <c r="J66" s="170">
        <v>24.923076923076923</v>
      </c>
      <c r="K66" s="171">
        <v>19.81981981981982</v>
      </c>
      <c r="L66" s="171">
        <v>22.010398613518198</v>
      </c>
      <c r="M66" s="170">
        <v>17.857142857142858</v>
      </c>
    </row>
    <row r="67" spans="1:13" x14ac:dyDescent="0.25">
      <c r="A67" s="257" t="s">
        <v>225</v>
      </c>
      <c r="B67" s="82">
        <v>1556</v>
      </c>
      <c r="C67" s="56">
        <v>819</v>
      </c>
      <c r="D67" s="65">
        <v>737</v>
      </c>
      <c r="E67" s="56">
        <v>318</v>
      </c>
      <c r="F67" s="65">
        <v>159</v>
      </c>
      <c r="G67" s="66">
        <v>159</v>
      </c>
      <c r="H67" s="170">
        <v>28.932688731870581</v>
      </c>
      <c r="I67" s="171">
        <v>31.331293037490436</v>
      </c>
      <c r="J67" s="170">
        <v>26.66425470332851</v>
      </c>
      <c r="K67" s="171">
        <v>21.443020903573835</v>
      </c>
      <c r="L67" s="171">
        <v>21.721311475409834</v>
      </c>
      <c r="M67" s="170">
        <v>21.171770972037287</v>
      </c>
    </row>
    <row r="68" spans="1:13" x14ac:dyDescent="0.25">
      <c r="A68" s="257" t="s">
        <v>226</v>
      </c>
      <c r="B68" s="82">
        <v>2363</v>
      </c>
      <c r="C68" s="56">
        <v>1253</v>
      </c>
      <c r="D68" s="65">
        <v>1110</v>
      </c>
      <c r="E68" s="56">
        <v>565</v>
      </c>
      <c r="F68" s="65">
        <v>270</v>
      </c>
      <c r="G68" s="66">
        <v>295</v>
      </c>
      <c r="H68" s="170">
        <v>29.456494639740715</v>
      </c>
      <c r="I68" s="171">
        <v>32.235657319269365</v>
      </c>
      <c r="J68" s="170">
        <v>26.844014510278114</v>
      </c>
      <c r="K68" s="171">
        <v>25.858123569794049</v>
      </c>
      <c r="L68" s="171">
        <v>25.210084033613445</v>
      </c>
      <c r="M68" s="170">
        <v>26.481149012567322</v>
      </c>
    </row>
    <row r="69" spans="1:13" ht="15.75" thickBot="1" x14ac:dyDescent="0.3">
      <c r="A69" s="258" t="s">
        <v>227</v>
      </c>
      <c r="B69" s="167">
        <v>2649</v>
      </c>
      <c r="C69" s="75">
        <v>1294</v>
      </c>
      <c r="D69" s="76">
        <v>1355</v>
      </c>
      <c r="E69" s="75">
        <v>656</v>
      </c>
      <c r="F69" s="76">
        <v>307</v>
      </c>
      <c r="G69" s="97">
        <v>349</v>
      </c>
      <c r="H69" s="172">
        <v>29.219060225016548</v>
      </c>
      <c r="I69" s="173">
        <v>29.781357882623706</v>
      </c>
      <c r="J69" s="172">
        <v>28.701546282567254</v>
      </c>
      <c r="K69" s="173">
        <v>26.720977596741346</v>
      </c>
      <c r="L69" s="173">
        <v>25.143325143325146</v>
      </c>
      <c r="M69" s="172">
        <v>28.282009724473255</v>
      </c>
    </row>
    <row r="70" spans="1:13" x14ac:dyDescent="0.25">
      <c r="A70" s="255" t="s">
        <v>112</v>
      </c>
      <c r="B70" s="314">
        <v>25887</v>
      </c>
      <c r="C70" s="189">
        <v>13615</v>
      </c>
      <c r="D70" s="188">
        <v>12272</v>
      </c>
      <c r="E70" s="189">
        <v>4987</v>
      </c>
      <c r="F70" s="188">
        <v>2495</v>
      </c>
      <c r="G70" s="315">
        <v>2492</v>
      </c>
      <c r="H70" s="316">
        <v>28.432255513575257</v>
      </c>
      <c r="I70" s="317">
        <v>30.895434328764637</v>
      </c>
      <c r="J70" s="316">
        <v>26.121753937845892</v>
      </c>
      <c r="K70" s="317">
        <v>20.553929852038085</v>
      </c>
      <c r="L70" s="317">
        <v>20.999915832000674</v>
      </c>
      <c r="M70" s="316">
        <v>20.125989339363592</v>
      </c>
    </row>
    <row r="71" spans="1:13" x14ac:dyDescent="0.25">
      <c r="A71" s="257" t="s">
        <v>228</v>
      </c>
      <c r="B71" s="82">
        <v>2621</v>
      </c>
      <c r="C71" s="56">
        <v>1358</v>
      </c>
      <c r="D71" s="65">
        <v>1263</v>
      </c>
      <c r="E71" s="56">
        <v>437</v>
      </c>
      <c r="F71" s="65">
        <v>210</v>
      </c>
      <c r="G71" s="66">
        <v>227</v>
      </c>
      <c r="H71" s="170">
        <v>31.202380952380953</v>
      </c>
      <c r="I71" s="171">
        <v>32.889319447808184</v>
      </c>
      <c r="J71" s="170">
        <v>29.571528915944747</v>
      </c>
      <c r="K71" s="171">
        <v>20.138248847926267</v>
      </c>
      <c r="L71" s="171">
        <v>19.35483870967742</v>
      </c>
      <c r="M71" s="170">
        <v>20.921658986175114</v>
      </c>
    </row>
    <row r="72" spans="1:13" x14ac:dyDescent="0.25">
      <c r="A72" s="257" t="s">
        <v>229</v>
      </c>
      <c r="B72" s="82">
        <v>7258</v>
      </c>
      <c r="C72" s="56">
        <v>3681</v>
      </c>
      <c r="D72" s="65">
        <v>3577</v>
      </c>
      <c r="E72" s="56">
        <v>1332</v>
      </c>
      <c r="F72" s="65">
        <v>620</v>
      </c>
      <c r="G72" s="66">
        <v>712</v>
      </c>
      <c r="H72" s="170">
        <v>24.836601307189543</v>
      </c>
      <c r="I72" s="171">
        <v>26.253476927465947</v>
      </c>
      <c r="J72" s="170">
        <v>23.529798710695964</v>
      </c>
      <c r="K72" s="171">
        <v>16.153286441911231</v>
      </c>
      <c r="L72" s="171">
        <v>15.407554671968191</v>
      </c>
      <c r="M72" s="170">
        <v>16.864045476077688</v>
      </c>
    </row>
    <row r="73" spans="1:13" x14ac:dyDescent="0.25">
      <c r="A73" s="257" t="s">
        <v>230</v>
      </c>
      <c r="B73" s="82">
        <v>5719</v>
      </c>
      <c r="C73" s="56">
        <v>2935</v>
      </c>
      <c r="D73" s="65">
        <v>2784</v>
      </c>
      <c r="E73" s="56">
        <v>1104</v>
      </c>
      <c r="F73" s="65">
        <v>560</v>
      </c>
      <c r="G73" s="66">
        <v>544</v>
      </c>
      <c r="H73" s="170">
        <v>30.527383367139961</v>
      </c>
      <c r="I73" s="171">
        <v>32.477592121279187</v>
      </c>
      <c r="J73" s="170">
        <v>28.70991028153037</v>
      </c>
      <c r="K73" s="171">
        <v>23.63519588953115</v>
      </c>
      <c r="L73" s="171">
        <v>24.40087145969499</v>
      </c>
      <c r="M73" s="170">
        <v>22.895622895622896</v>
      </c>
    </row>
    <row r="74" spans="1:13" x14ac:dyDescent="0.25">
      <c r="A74" s="257" t="s">
        <v>231</v>
      </c>
      <c r="B74" s="82">
        <v>2539</v>
      </c>
      <c r="C74" s="56">
        <v>1395</v>
      </c>
      <c r="D74" s="65">
        <v>1144</v>
      </c>
      <c r="E74" s="56">
        <v>507</v>
      </c>
      <c r="F74" s="65">
        <v>293</v>
      </c>
      <c r="G74" s="66">
        <v>214</v>
      </c>
      <c r="H74" s="170">
        <v>30.154394299287411</v>
      </c>
      <c r="I74" s="171">
        <v>33.397175005985162</v>
      </c>
      <c r="J74" s="170">
        <v>26.962055149658259</v>
      </c>
      <c r="K74" s="171">
        <v>22.423706324635116</v>
      </c>
      <c r="L74" s="171">
        <v>25.906277630415563</v>
      </c>
      <c r="M74" s="170">
        <v>18.938053097345133</v>
      </c>
    </row>
    <row r="75" spans="1:13" x14ac:dyDescent="0.25">
      <c r="A75" s="257" t="s">
        <v>232</v>
      </c>
      <c r="B75" s="82">
        <v>3339</v>
      </c>
      <c r="C75" s="56">
        <v>1791</v>
      </c>
      <c r="D75" s="65">
        <v>1548</v>
      </c>
      <c r="E75" s="56">
        <v>726</v>
      </c>
      <c r="F75" s="65">
        <v>354</v>
      </c>
      <c r="G75" s="66">
        <v>372</v>
      </c>
      <c r="H75" s="170">
        <v>31.658291457286431</v>
      </c>
      <c r="I75" s="171">
        <v>35.069512433914234</v>
      </c>
      <c r="J75" s="170">
        <v>28.455882352941174</v>
      </c>
      <c r="K75" s="171">
        <v>25.545390570021109</v>
      </c>
      <c r="L75" s="171">
        <v>25.953079178885631</v>
      </c>
      <c r="M75" s="170">
        <v>25.16914749661705</v>
      </c>
    </row>
    <row r="76" spans="1:13" x14ac:dyDescent="0.25">
      <c r="A76" s="257" t="s">
        <v>233</v>
      </c>
      <c r="B76" s="82">
        <v>2070</v>
      </c>
      <c r="C76" s="56">
        <v>1138</v>
      </c>
      <c r="D76" s="65">
        <v>932</v>
      </c>
      <c r="E76" s="56">
        <v>414</v>
      </c>
      <c r="F76" s="65">
        <v>211</v>
      </c>
      <c r="G76" s="66">
        <v>203</v>
      </c>
      <c r="H76" s="170">
        <v>29.499786233433088</v>
      </c>
      <c r="I76" s="171">
        <v>33.392018779342727</v>
      </c>
      <c r="J76" s="170">
        <v>25.824328068717094</v>
      </c>
      <c r="K76" s="171">
        <v>22.822491730981255</v>
      </c>
      <c r="L76" s="171">
        <v>23.496659242761691</v>
      </c>
      <c r="M76" s="170">
        <v>22.161572052401745</v>
      </c>
    </row>
    <row r="77" spans="1:13" ht="15.75" thickBot="1" x14ac:dyDescent="0.3">
      <c r="A77" s="258" t="s">
        <v>234</v>
      </c>
      <c r="B77" s="167">
        <v>2341</v>
      </c>
      <c r="C77" s="75">
        <v>1317</v>
      </c>
      <c r="D77" s="76">
        <v>1024</v>
      </c>
      <c r="E77" s="75">
        <v>467</v>
      </c>
      <c r="F77" s="76">
        <v>247</v>
      </c>
      <c r="G77" s="97">
        <v>220</v>
      </c>
      <c r="H77" s="172">
        <v>26.88641323073389</v>
      </c>
      <c r="I77" s="173">
        <v>31.439484363809978</v>
      </c>
      <c r="J77" s="172">
        <v>22.66489597166888</v>
      </c>
      <c r="K77" s="173">
        <v>20.672864099158918</v>
      </c>
      <c r="L77" s="173">
        <v>22.785977859778598</v>
      </c>
      <c r="M77" s="172">
        <v>18.723404255319149</v>
      </c>
    </row>
    <row r="78" spans="1:13" x14ac:dyDescent="0.25">
      <c r="A78" s="255" t="s">
        <v>113</v>
      </c>
      <c r="B78" s="314">
        <v>14365</v>
      </c>
      <c r="C78" s="189">
        <v>7422</v>
      </c>
      <c r="D78" s="188">
        <v>6943</v>
      </c>
      <c r="E78" s="189">
        <v>2692</v>
      </c>
      <c r="F78" s="188">
        <v>1416</v>
      </c>
      <c r="G78" s="315">
        <v>1276</v>
      </c>
      <c r="H78" s="316">
        <v>30.223652927686256</v>
      </c>
      <c r="I78" s="317">
        <v>31.917089532983571</v>
      </c>
      <c r="J78" s="316">
        <v>28.601441812564367</v>
      </c>
      <c r="K78" s="317">
        <v>21.667739858338699</v>
      </c>
      <c r="L78" s="317">
        <v>23.156173344235487</v>
      </c>
      <c r="M78" s="316">
        <v>20.225075289269299</v>
      </c>
    </row>
    <row r="79" spans="1:13" x14ac:dyDescent="0.25">
      <c r="A79" s="257" t="s">
        <v>235</v>
      </c>
      <c r="B79" s="82">
        <v>755</v>
      </c>
      <c r="C79" s="56">
        <v>431</v>
      </c>
      <c r="D79" s="65">
        <v>324</v>
      </c>
      <c r="E79" s="56">
        <v>141</v>
      </c>
      <c r="F79" s="65">
        <v>88</v>
      </c>
      <c r="G79" s="66">
        <v>53</v>
      </c>
      <c r="H79" s="170">
        <v>28.140141632500931</v>
      </c>
      <c r="I79" s="171">
        <v>31.94959229058562</v>
      </c>
      <c r="J79" s="170">
        <v>24.287856071964018</v>
      </c>
      <c r="K79" s="171">
        <v>19.55617198335645</v>
      </c>
      <c r="L79" s="171">
        <v>22.739018087855296</v>
      </c>
      <c r="M79" s="170">
        <v>15.868263473053892</v>
      </c>
    </row>
    <row r="80" spans="1:13" x14ac:dyDescent="0.25">
      <c r="A80" s="257" t="s">
        <v>236</v>
      </c>
      <c r="B80" s="82">
        <v>5385</v>
      </c>
      <c r="C80" s="56">
        <v>2698</v>
      </c>
      <c r="D80" s="65">
        <v>2687</v>
      </c>
      <c r="E80" s="56">
        <v>1007</v>
      </c>
      <c r="F80" s="65">
        <v>530</v>
      </c>
      <c r="G80" s="66">
        <v>477</v>
      </c>
      <c r="H80" s="170">
        <v>29.777704047777043</v>
      </c>
      <c r="I80" s="171">
        <v>30.711439954467846</v>
      </c>
      <c r="J80" s="170">
        <v>28.895580169910744</v>
      </c>
      <c r="K80" s="171">
        <v>21.249208693817263</v>
      </c>
      <c r="L80" s="171">
        <v>22.737022737022734</v>
      </c>
      <c r="M80" s="170">
        <v>19.808970099667775</v>
      </c>
    </row>
    <row r="81" spans="1:13" x14ac:dyDescent="0.25">
      <c r="A81" s="257" t="s">
        <v>237</v>
      </c>
      <c r="B81" s="82">
        <v>2418</v>
      </c>
      <c r="C81" s="56">
        <v>1267</v>
      </c>
      <c r="D81" s="65">
        <v>1151</v>
      </c>
      <c r="E81" s="56">
        <v>472</v>
      </c>
      <c r="F81" s="65">
        <v>236</v>
      </c>
      <c r="G81" s="66">
        <v>236</v>
      </c>
      <c r="H81" s="170">
        <v>28.95808383233533</v>
      </c>
      <c r="I81" s="171">
        <v>30.879844016573237</v>
      </c>
      <c r="J81" s="170">
        <v>27.101483400047094</v>
      </c>
      <c r="K81" s="171">
        <v>21.59194876486734</v>
      </c>
      <c r="L81" s="171">
        <v>21.953488372093023</v>
      </c>
      <c r="M81" s="170">
        <v>21.242124212421242</v>
      </c>
    </row>
    <row r="82" spans="1:13" x14ac:dyDescent="0.25">
      <c r="A82" s="257" t="s">
        <v>238</v>
      </c>
      <c r="B82" s="82">
        <v>2895</v>
      </c>
      <c r="C82" s="56">
        <v>1486</v>
      </c>
      <c r="D82" s="65">
        <v>1409</v>
      </c>
      <c r="E82" s="56">
        <v>537</v>
      </c>
      <c r="F82" s="65">
        <v>293</v>
      </c>
      <c r="G82" s="66">
        <v>244</v>
      </c>
      <c r="H82" s="170">
        <v>30.774954820878069</v>
      </c>
      <c r="I82" s="171">
        <v>32.34653896386591</v>
      </c>
      <c r="J82" s="170">
        <v>29.274880531892787</v>
      </c>
      <c r="K82" s="171">
        <v>21.873727087576373</v>
      </c>
      <c r="L82" s="171">
        <v>24.809483488569008</v>
      </c>
      <c r="M82" s="170">
        <v>19.15227629513344</v>
      </c>
    </row>
    <row r="83" spans="1:13" ht="15.75" thickBot="1" x14ac:dyDescent="0.3">
      <c r="A83" s="258" t="s">
        <v>239</v>
      </c>
      <c r="B83" s="167">
        <v>2912</v>
      </c>
      <c r="C83" s="75">
        <v>1540</v>
      </c>
      <c r="D83" s="76">
        <v>1372</v>
      </c>
      <c r="E83" s="75">
        <v>535</v>
      </c>
      <c r="F83" s="76">
        <v>269</v>
      </c>
      <c r="G83" s="97">
        <v>266</v>
      </c>
      <c r="H83" s="172">
        <v>32.337590227651305</v>
      </c>
      <c r="I83" s="173">
        <v>34.817996834727559</v>
      </c>
      <c r="J83" s="172">
        <v>29.94325621999127</v>
      </c>
      <c r="K83" s="173">
        <v>23.030563925957814</v>
      </c>
      <c r="L83" s="173">
        <v>23.575810692375111</v>
      </c>
      <c r="M83" s="172">
        <v>22.504230118443317</v>
      </c>
    </row>
    <row r="84" spans="1:13" x14ac:dyDescent="0.25">
      <c r="A84" s="255" t="s">
        <v>114</v>
      </c>
      <c r="B84" s="314">
        <v>12595</v>
      </c>
      <c r="C84" s="189">
        <v>6333</v>
      </c>
      <c r="D84" s="188">
        <v>6262</v>
      </c>
      <c r="E84" s="189">
        <v>2605</v>
      </c>
      <c r="F84" s="188">
        <v>1299</v>
      </c>
      <c r="G84" s="315">
        <v>1306</v>
      </c>
      <c r="H84" s="316">
        <v>29.644361804787344</v>
      </c>
      <c r="I84" s="317">
        <v>30.849042817477713</v>
      </c>
      <c r="J84" s="316">
        <v>28.518079970853449</v>
      </c>
      <c r="K84" s="317">
        <v>23.079649153893861</v>
      </c>
      <c r="L84" s="317">
        <v>23.678454247174628</v>
      </c>
      <c r="M84" s="316">
        <v>22.513359765557659</v>
      </c>
    </row>
    <row r="85" spans="1:13" x14ac:dyDescent="0.25">
      <c r="A85" s="257" t="s">
        <v>240</v>
      </c>
      <c r="B85" s="82">
        <v>2173</v>
      </c>
      <c r="C85" s="56">
        <v>1109</v>
      </c>
      <c r="D85" s="65">
        <v>1064</v>
      </c>
      <c r="E85" s="56">
        <v>473</v>
      </c>
      <c r="F85" s="65">
        <v>220</v>
      </c>
      <c r="G85" s="66">
        <v>253</v>
      </c>
      <c r="H85" s="170">
        <v>28.644872132876355</v>
      </c>
      <c r="I85" s="171">
        <v>30.046057978867513</v>
      </c>
      <c r="J85" s="170">
        <v>27.31707317073171</v>
      </c>
      <c r="K85" s="171">
        <v>23.65</v>
      </c>
      <c r="L85" s="171">
        <v>22.750775594622542</v>
      </c>
      <c r="M85" s="170">
        <v>24.491771539206194</v>
      </c>
    </row>
    <row r="86" spans="1:13" x14ac:dyDescent="0.25">
      <c r="A86" s="257" t="s">
        <v>241</v>
      </c>
      <c r="B86" s="82">
        <v>2977</v>
      </c>
      <c r="C86" s="56">
        <v>1531</v>
      </c>
      <c r="D86" s="65">
        <v>1446</v>
      </c>
      <c r="E86" s="56">
        <v>601</v>
      </c>
      <c r="F86" s="65">
        <v>306</v>
      </c>
      <c r="G86" s="66">
        <v>295</v>
      </c>
      <c r="H86" s="170">
        <v>29.419903152485421</v>
      </c>
      <c r="I86" s="171">
        <v>30.948049322821912</v>
      </c>
      <c r="J86" s="170">
        <v>27.958236658932716</v>
      </c>
      <c r="K86" s="171">
        <v>22.111846946284032</v>
      </c>
      <c r="L86" s="171">
        <v>22.533136966126659</v>
      </c>
      <c r="M86" s="170">
        <v>21.691176470588236</v>
      </c>
    </row>
    <row r="87" spans="1:13" x14ac:dyDescent="0.25">
      <c r="A87" s="257" t="s">
        <v>242</v>
      </c>
      <c r="B87" s="82">
        <v>3223</v>
      </c>
      <c r="C87" s="56">
        <v>1596</v>
      </c>
      <c r="D87" s="65">
        <v>1627</v>
      </c>
      <c r="E87" s="56">
        <v>696</v>
      </c>
      <c r="F87" s="65">
        <v>331</v>
      </c>
      <c r="G87" s="66">
        <v>365</v>
      </c>
      <c r="H87" s="170">
        <v>30.564248458985301</v>
      </c>
      <c r="I87" s="171">
        <v>31.66038484427693</v>
      </c>
      <c r="J87" s="170">
        <v>29.560319767441861</v>
      </c>
      <c r="K87" s="171">
        <v>25.053995680345569</v>
      </c>
      <c r="L87" s="171">
        <v>25.094768764215313</v>
      </c>
      <c r="M87" s="170">
        <v>25.017135023989034</v>
      </c>
    </row>
    <row r="88" spans="1:13" ht="15.75" thickBot="1" x14ac:dyDescent="0.3">
      <c r="A88" s="258" t="s">
        <v>243</v>
      </c>
      <c r="B88" s="167">
        <v>4222</v>
      </c>
      <c r="C88" s="75">
        <v>2097</v>
      </c>
      <c r="D88" s="76">
        <v>2125</v>
      </c>
      <c r="E88" s="75">
        <v>835</v>
      </c>
      <c r="F88" s="76">
        <v>442</v>
      </c>
      <c r="G88" s="97">
        <v>393</v>
      </c>
      <c r="H88" s="172">
        <v>29.655123972747067</v>
      </c>
      <c r="I88" s="173">
        <v>30.613138686131386</v>
      </c>
      <c r="J88" s="172">
        <v>28.766752402869905</v>
      </c>
      <c r="K88" s="173">
        <v>22.025850699024005</v>
      </c>
      <c r="L88" s="173">
        <v>23.995656894679694</v>
      </c>
      <c r="M88" s="172">
        <v>20.164186762442281</v>
      </c>
    </row>
    <row r="89" spans="1:13" x14ac:dyDescent="0.25">
      <c r="A89" s="255" t="s">
        <v>115</v>
      </c>
      <c r="B89" s="314">
        <v>26428</v>
      </c>
      <c r="C89" s="189">
        <v>13351</v>
      </c>
      <c r="D89" s="188">
        <v>13077</v>
      </c>
      <c r="E89" s="189">
        <v>5175</v>
      </c>
      <c r="F89" s="188">
        <v>2440</v>
      </c>
      <c r="G89" s="315">
        <v>2735</v>
      </c>
      <c r="H89" s="316">
        <v>29.580712318954134</v>
      </c>
      <c r="I89" s="317">
        <v>30.687721233852798</v>
      </c>
      <c r="J89" s="316">
        <v>28.529976437734533</v>
      </c>
      <c r="K89" s="317">
        <v>21.603005635566689</v>
      </c>
      <c r="L89" s="317">
        <v>20.958598179007044</v>
      </c>
      <c r="M89" s="316">
        <v>22.212295947372695</v>
      </c>
    </row>
    <row r="90" spans="1:13" x14ac:dyDescent="0.25">
      <c r="A90" s="257" t="s">
        <v>244</v>
      </c>
      <c r="B90" s="82">
        <v>1917</v>
      </c>
      <c r="C90" s="56">
        <v>978</v>
      </c>
      <c r="D90" s="65">
        <v>939</v>
      </c>
      <c r="E90" s="56">
        <v>363</v>
      </c>
      <c r="F90" s="65">
        <v>189</v>
      </c>
      <c r="G90" s="66">
        <v>174</v>
      </c>
      <c r="H90" s="170">
        <v>28.522541288498736</v>
      </c>
      <c r="I90" s="171">
        <v>30.48628428927681</v>
      </c>
      <c r="J90" s="170">
        <v>26.729291204099059</v>
      </c>
      <c r="K90" s="171">
        <v>20.177876598110061</v>
      </c>
      <c r="L90" s="171">
        <v>21.79930795847751</v>
      </c>
      <c r="M90" s="264">
        <v>18.669527896995707</v>
      </c>
    </row>
    <row r="91" spans="1:13" x14ac:dyDescent="0.25">
      <c r="A91" s="257" t="s">
        <v>245</v>
      </c>
      <c r="B91" s="82">
        <v>5437</v>
      </c>
      <c r="C91" s="56">
        <v>2726</v>
      </c>
      <c r="D91" s="65">
        <v>2711</v>
      </c>
      <c r="E91" s="56">
        <v>1054</v>
      </c>
      <c r="F91" s="65">
        <v>496</v>
      </c>
      <c r="G91" s="66">
        <v>558</v>
      </c>
      <c r="H91" s="170">
        <v>33.518278774428211</v>
      </c>
      <c r="I91" s="171">
        <v>34.341143864953388</v>
      </c>
      <c r="J91" s="170">
        <v>32.729687311360614</v>
      </c>
      <c r="K91" s="171">
        <v>24.765037593984964</v>
      </c>
      <c r="L91" s="171">
        <v>23.407267579046721</v>
      </c>
      <c r="M91" s="170">
        <v>26.111371080954608</v>
      </c>
    </row>
    <row r="92" spans="1:13" x14ac:dyDescent="0.25">
      <c r="A92" s="257" t="s">
        <v>246</v>
      </c>
      <c r="B92" s="82">
        <v>5069</v>
      </c>
      <c r="C92" s="56">
        <v>2537</v>
      </c>
      <c r="D92" s="65">
        <v>2532</v>
      </c>
      <c r="E92" s="56">
        <v>1001</v>
      </c>
      <c r="F92" s="65">
        <v>458</v>
      </c>
      <c r="G92" s="66">
        <v>543</v>
      </c>
      <c r="H92" s="170">
        <v>29.197626864811937</v>
      </c>
      <c r="I92" s="171">
        <v>29.804981203007518</v>
      </c>
      <c r="J92" s="170">
        <v>28.613402644366598</v>
      </c>
      <c r="K92" s="171">
        <v>21.855895196506552</v>
      </c>
      <c r="L92" s="171">
        <v>20.903696942035598</v>
      </c>
      <c r="M92" s="170">
        <v>22.729175387191294</v>
      </c>
    </row>
    <row r="93" spans="1:13" x14ac:dyDescent="0.25">
      <c r="A93" s="257" t="s">
        <v>247</v>
      </c>
      <c r="B93" s="82">
        <v>3462</v>
      </c>
      <c r="C93" s="56">
        <v>1791</v>
      </c>
      <c r="D93" s="65">
        <v>1671</v>
      </c>
      <c r="E93" s="56">
        <v>701</v>
      </c>
      <c r="F93" s="65">
        <v>349</v>
      </c>
      <c r="G93" s="66">
        <v>352</v>
      </c>
      <c r="H93" s="170">
        <v>29.919626652838993</v>
      </c>
      <c r="I93" s="171">
        <v>31.868327402135233</v>
      </c>
      <c r="J93" s="170">
        <v>28.079314400941019</v>
      </c>
      <c r="K93" s="171">
        <v>23.173553719008265</v>
      </c>
      <c r="L93" s="171">
        <v>24.035812672176309</v>
      </c>
      <c r="M93" s="170">
        <v>22.377622377622377</v>
      </c>
    </row>
    <row r="94" spans="1:13" x14ac:dyDescent="0.25">
      <c r="A94" s="257" t="s">
        <v>248</v>
      </c>
      <c r="B94" s="82">
        <v>4468</v>
      </c>
      <c r="C94" s="56">
        <v>2282</v>
      </c>
      <c r="D94" s="65">
        <v>2186</v>
      </c>
      <c r="E94" s="56">
        <v>889</v>
      </c>
      <c r="F94" s="56">
        <v>399</v>
      </c>
      <c r="G94" s="66">
        <v>490</v>
      </c>
      <c r="H94" s="170">
        <v>33.000960189083386</v>
      </c>
      <c r="I94" s="171">
        <v>34.649255997570606</v>
      </c>
      <c r="J94" s="170">
        <v>31.439666331080108</v>
      </c>
      <c r="K94" s="171">
        <v>24.770130955697965</v>
      </c>
      <c r="L94" s="171">
        <v>22.904707233065441</v>
      </c>
      <c r="M94" s="170">
        <v>26.529507309149974</v>
      </c>
    </row>
    <row r="95" spans="1:13" x14ac:dyDescent="0.25">
      <c r="A95" s="257" t="s">
        <v>249</v>
      </c>
      <c r="B95" s="82">
        <v>6075</v>
      </c>
      <c r="C95" s="56">
        <v>3037</v>
      </c>
      <c r="D95" s="65">
        <v>3038</v>
      </c>
      <c r="E95" s="56">
        <v>1167</v>
      </c>
      <c r="F95" s="65">
        <v>549</v>
      </c>
      <c r="G95" s="66">
        <v>618</v>
      </c>
      <c r="H95" s="170">
        <v>25.387604998119436</v>
      </c>
      <c r="I95" s="171">
        <v>26.086583061329669</v>
      </c>
      <c r="J95" s="170">
        <v>24.725319443314074</v>
      </c>
      <c r="K95" s="171">
        <v>17.402326274977632</v>
      </c>
      <c r="L95" s="171">
        <v>16.783858147355549</v>
      </c>
      <c r="M95" s="170">
        <v>17.991266375545852</v>
      </c>
    </row>
    <row r="97" spans="1:13" x14ac:dyDescent="0.25">
      <c r="A97" s="23" t="s">
        <v>267</v>
      </c>
      <c r="H97" s="16"/>
      <c r="I97" s="16"/>
      <c r="J97" s="16"/>
      <c r="K97" s="16"/>
      <c r="L97" s="16"/>
      <c r="M97" s="16"/>
    </row>
    <row r="98" spans="1:13" x14ac:dyDescent="0.25">
      <c r="H98" s="16" t="s">
        <v>268</v>
      </c>
      <c r="I98" t="s">
        <v>268</v>
      </c>
      <c r="J98" t="s">
        <v>268</v>
      </c>
      <c r="K98" t="s">
        <v>268</v>
      </c>
      <c r="L98" t="s">
        <v>268</v>
      </c>
      <c r="M98" t="s">
        <v>268</v>
      </c>
    </row>
    <row r="99" spans="1:13" x14ac:dyDescent="0.25">
      <c r="H99" t="s">
        <v>268</v>
      </c>
      <c r="I99" t="s">
        <v>268</v>
      </c>
      <c r="J99" t="s">
        <v>268</v>
      </c>
      <c r="K99" t="s">
        <v>268</v>
      </c>
      <c r="L99" t="s">
        <v>268</v>
      </c>
      <c r="M99" t="s">
        <v>268</v>
      </c>
    </row>
    <row r="100" spans="1:13" x14ac:dyDescent="0.25">
      <c r="H100" t="s">
        <v>268</v>
      </c>
      <c r="I100" t="s">
        <v>268</v>
      </c>
      <c r="J100" t="s">
        <v>268</v>
      </c>
      <c r="K100" t="s">
        <v>268</v>
      </c>
      <c r="L100" t="s">
        <v>268</v>
      </c>
      <c r="M100" t="s">
        <v>268</v>
      </c>
    </row>
    <row r="101" spans="1:13" x14ac:dyDescent="0.25">
      <c r="H101" t="s">
        <v>268</v>
      </c>
      <c r="I101" t="s">
        <v>268</v>
      </c>
      <c r="J101" t="s">
        <v>268</v>
      </c>
      <c r="K101" t="s">
        <v>268</v>
      </c>
      <c r="L101" t="s">
        <v>268</v>
      </c>
      <c r="M101" t="s">
        <v>268</v>
      </c>
    </row>
    <row r="102" spans="1:13" x14ac:dyDescent="0.25">
      <c r="H102" t="s">
        <v>268</v>
      </c>
      <c r="I102" t="s">
        <v>268</v>
      </c>
      <c r="J102" t="s">
        <v>268</v>
      </c>
      <c r="K102" t="s">
        <v>268</v>
      </c>
      <c r="L102" t="s">
        <v>268</v>
      </c>
      <c r="M102" t="s">
        <v>268</v>
      </c>
    </row>
    <row r="103" spans="1:13" x14ac:dyDescent="0.25">
      <c r="H103" t="s">
        <v>268</v>
      </c>
      <c r="I103" t="s">
        <v>268</v>
      </c>
      <c r="J103" t="s">
        <v>268</v>
      </c>
      <c r="K103" t="s">
        <v>268</v>
      </c>
      <c r="L103" t="s">
        <v>268</v>
      </c>
      <c r="M103" t="s">
        <v>268</v>
      </c>
    </row>
    <row r="104" spans="1:13" x14ac:dyDescent="0.25">
      <c r="H104" t="s">
        <v>268</v>
      </c>
      <c r="I104" t="s">
        <v>268</v>
      </c>
      <c r="J104" t="s">
        <v>268</v>
      </c>
      <c r="K104" t="s">
        <v>268</v>
      </c>
      <c r="L104" t="s">
        <v>268</v>
      </c>
      <c r="M104" t="s">
        <v>268</v>
      </c>
    </row>
    <row r="105" spans="1:13" x14ac:dyDescent="0.25">
      <c r="H105" t="s">
        <v>268</v>
      </c>
      <c r="I105" t="s">
        <v>268</v>
      </c>
      <c r="J105" t="s">
        <v>268</v>
      </c>
      <c r="K105" t="s">
        <v>268</v>
      </c>
      <c r="L105" t="s">
        <v>268</v>
      </c>
      <c r="M105" t="s">
        <v>268</v>
      </c>
    </row>
    <row r="106" spans="1:13" x14ac:dyDescent="0.25">
      <c r="H106" t="s">
        <v>268</v>
      </c>
      <c r="I106" t="s">
        <v>268</v>
      </c>
      <c r="J106" t="s">
        <v>268</v>
      </c>
      <c r="K106" t="s">
        <v>268</v>
      </c>
      <c r="L106" t="s">
        <v>268</v>
      </c>
      <c r="M106" t="s">
        <v>268</v>
      </c>
    </row>
    <row r="107" spans="1:13" x14ac:dyDescent="0.25">
      <c r="H107" t="s">
        <v>268</v>
      </c>
      <c r="I107" t="s">
        <v>268</v>
      </c>
      <c r="J107" t="s">
        <v>268</v>
      </c>
      <c r="K107" t="s">
        <v>268</v>
      </c>
      <c r="L107" t="s">
        <v>268</v>
      </c>
      <c r="M107" t="s">
        <v>268</v>
      </c>
    </row>
    <row r="108" spans="1:13" x14ac:dyDescent="0.25">
      <c r="H108" t="s">
        <v>268</v>
      </c>
      <c r="I108" t="s">
        <v>268</v>
      </c>
      <c r="J108" t="s">
        <v>268</v>
      </c>
      <c r="K108" t="s">
        <v>268</v>
      </c>
      <c r="L108" t="s">
        <v>268</v>
      </c>
      <c r="M108" t="s">
        <v>268</v>
      </c>
    </row>
    <row r="109" spans="1:13" x14ac:dyDescent="0.25">
      <c r="H109" t="s">
        <v>268</v>
      </c>
      <c r="I109" t="s">
        <v>268</v>
      </c>
      <c r="J109" t="s">
        <v>268</v>
      </c>
      <c r="K109" t="s">
        <v>268</v>
      </c>
      <c r="L109" t="s">
        <v>268</v>
      </c>
      <c r="M109" t="s">
        <v>268</v>
      </c>
    </row>
    <row r="110" spans="1:13" x14ac:dyDescent="0.25">
      <c r="H110" t="s">
        <v>268</v>
      </c>
      <c r="I110" t="s">
        <v>268</v>
      </c>
      <c r="J110" t="s">
        <v>268</v>
      </c>
      <c r="K110" t="s">
        <v>268</v>
      </c>
      <c r="L110" t="s">
        <v>268</v>
      </c>
      <c r="M110" t="s">
        <v>268</v>
      </c>
    </row>
    <row r="111" spans="1:13" x14ac:dyDescent="0.25">
      <c r="H111" t="s">
        <v>268</v>
      </c>
      <c r="I111" t="s">
        <v>268</v>
      </c>
      <c r="J111" t="s">
        <v>268</v>
      </c>
      <c r="K111" t="s">
        <v>268</v>
      </c>
      <c r="L111" t="s">
        <v>268</v>
      </c>
      <c r="M111" t="s">
        <v>268</v>
      </c>
    </row>
    <row r="112" spans="1:13" x14ac:dyDescent="0.25">
      <c r="H112" t="s">
        <v>268</v>
      </c>
      <c r="I112" t="s">
        <v>268</v>
      </c>
      <c r="J112" t="s">
        <v>268</v>
      </c>
      <c r="K112" t="s">
        <v>268</v>
      </c>
      <c r="L112" t="s">
        <v>268</v>
      </c>
      <c r="M112" t="s">
        <v>268</v>
      </c>
    </row>
    <row r="113" spans="8:13" x14ac:dyDescent="0.25">
      <c r="H113" t="s">
        <v>268</v>
      </c>
      <c r="I113" t="s">
        <v>268</v>
      </c>
      <c r="J113" t="s">
        <v>268</v>
      </c>
      <c r="K113" t="s">
        <v>268</v>
      </c>
      <c r="L113" t="s">
        <v>268</v>
      </c>
      <c r="M113" t="s">
        <v>268</v>
      </c>
    </row>
    <row r="114" spans="8:13" x14ac:dyDescent="0.25">
      <c r="H114" t="s">
        <v>268</v>
      </c>
      <c r="I114" t="s">
        <v>268</v>
      </c>
      <c r="J114" t="s">
        <v>268</v>
      </c>
      <c r="K114" t="s">
        <v>268</v>
      </c>
      <c r="L114" t="s">
        <v>268</v>
      </c>
      <c r="M114" t="s">
        <v>268</v>
      </c>
    </row>
    <row r="115" spans="8:13" x14ac:dyDescent="0.25">
      <c r="H115" t="s">
        <v>268</v>
      </c>
      <c r="I115" t="s">
        <v>268</v>
      </c>
      <c r="J115" t="s">
        <v>268</v>
      </c>
      <c r="K115" t="s">
        <v>268</v>
      </c>
      <c r="L115" t="s">
        <v>268</v>
      </c>
      <c r="M115" t="s">
        <v>268</v>
      </c>
    </row>
    <row r="116" spans="8:13" x14ac:dyDescent="0.25">
      <c r="H116" t="s">
        <v>268</v>
      </c>
      <c r="I116" t="s">
        <v>268</v>
      </c>
      <c r="J116" t="s">
        <v>268</v>
      </c>
      <c r="K116" t="s">
        <v>268</v>
      </c>
      <c r="L116" t="s">
        <v>268</v>
      </c>
      <c r="M116" t="s">
        <v>268</v>
      </c>
    </row>
    <row r="117" spans="8:13" x14ac:dyDescent="0.25">
      <c r="H117" t="s">
        <v>268</v>
      </c>
      <c r="I117" t="s">
        <v>268</v>
      </c>
      <c r="J117" t="s">
        <v>268</v>
      </c>
      <c r="K117" t="s">
        <v>268</v>
      </c>
      <c r="L117" t="s">
        <v>268</v>
      </c>
      <c r="M117" t="s">
        <v>268</v>
      </c>
    </row>
    <row r="118" spans="8:13" x14ac:dyDescent="0.25">
      <c r="H118" t="s">
        <v>268</v>
      </c>
      <c r="I118" t="s">
        <v>268</v>
      </c>
      <c r="J118" t="s">
        <v>268</v>
      </c>
      <c r="K118" t="s">
        <v>268</v>
      </c>
      <c r="L118" t="s">
        <v>268</v>
      </c>
      <c r="M118" t="s">
        <v>268</v>
      </c>
    </row>
    <row r="119" spans="8:13" x14ac:dyDescent="0.25">
      <c r="H119" t="s">
        <v>268</v>
      </c>
      <c r="I119" t="s">
        <v>268</v>
      </c>
      <c r="J119" t="s">
        <v>268</v>
      </c>
      <c r="K119" t="s">
        <v>268</v>
      </c>
      <c r="L119" t="s">
        <v>268</v>
      </c>
      <c r="M119" t="s">
        <v>268</v>
      </c>
    </row>
    <row r="120" spans="8:13" x14ac:dyDescent="0.25">
      <c r="H120" t="s">
        <v>268</v>
      </c>
      <c r="I120" t="s">
        <v>268</v>
      </c>
      <c r="J120" t="s">
        <v>268</v>
      </c>
      <c r="K120" t="s">
        <v>268</v>
      </c>
      <c r="L120" t="s">
        <v>268</v>
      </c>
      <c r="M120" t="s">
        <v>268</v>
      </c>
    </row>
    <row r="121" spans="8:13" x14ac:dyDescent="0.25">
      <c r="H121" t="s">
        <v>268</v>
      </c>
      <c r="I121" t="s">
        <v>268</v>
      </c>
      <c r="J121" t="s">
        <v>268</v>
      </c>
      <c r="K121" t="s">
        <v>268</v>
      </c>
      <c r="L121" t="s">
        <v>268</v>
      </c>
      <c r="M121" t="s">
        <v>268</v>
      </c>
    </row>
    <row r="122" spans="8:13" x14ac:dyDescent="0.25">
      <c r="H122" t="s">
        <v>268</v>
      </c>
      <c r="I122" t="s">
        <v>268</v>
      </c>
      <c r="J122" t="s">
        <v>268</v>
      </c>
      <c r="K122" t="s">
        <v>268</v>
      </c>
      <c r="L122" t="s">
        <v>268</v>
      </c>
      <c r="M122" t="s">
        <v>268</v>
      </c>
    </row>
    <row r="123" spans="8:13" x14ac:dyDescent="0.25">
      <c r="H123" t="s">
        <v>268</v>
      </c>
      <c r="I123" t="s">
        <v>268</v>
      </c>
      <c r="J123" t="s">
        <v>268</v>
      </c>
      <c r="K123" t="s">
        <v>268</v>
      </c>
      <c r="L123" t="s">
        <v>268</v>
      </c>
      <c r="M123" t="s">
        <v>268</v>
      </c>
    </row>
    <row r="124" spans="8:13" x14ac:dyDescent="0.25">
      <c r="H124" t="s">
        <v>268</v>
      </c>
      <c r="I124" t="s">
        <v>268</v>
      </c>
      <c r="J124" t="s">
        <v>268</v>
      </c>
      <c r="K124" t="s">
        <v>268</v>
      </c>
      <c r="L124" t="s">
        <v>268</v>
      </c>
      <c r="M124" t="s">
        <v>268</v>
      </c>
    </row>
    <row r="125" spans="8:13" x14ac:dyDescent="0.25">
      <c r="H125" t="s">
        <v>268</v>
      </c>
      <c r="I125" t="s">
        <v>268</v>
      </c>
      <c r="J125" t="s">
        <v>268</v>
      </c>
      <c r="K125" t="s">
        <v>268</v>
      </c>
      <c r="L125" t="s">
        <v>268</v>
      </c>
      <c r="M125" t="s">
        <v>268</v>
      </c>
    </row>
    <row r="126" spans="8:13" x14ac:dyDescent="0.25">
      <c r="H126" t="s">
        <v>268</v>
      </c>
      <c r="I126" t="s">
        <v>268</v>
      </c>
      <c r="J126" t="s">
        <v>268</v>
      </c>
      <c r="K126" t="s">
        <v>268</v>
      </c>
      <c r="L126" t="s">
        <v>268</v>
      </c>
      <c r="M126" t="s">
        <v>268</v>
      </c>
    </row>
    <row r="127" spans="8:13" x14ac:dyDescent="0.25">
      <c r="H127" t="s">
        <v>268</v>
      </c>
      <c r="I127" t="s">
        <v>268</v>
      </c>
      <c r="J127" t="s">
        <v>268</v>
      </c>
      <c r="K127" t="s">
        <v>268</v>
      </c>
      <c r="L127" t="s">
        <v>268</v>
      </c>
      <c r="M127" t="s">
        <v>268</v>
      </c>
    </row>
    <row r="128" spans="8:13" x14ac:dyDescent="0.25">
      <c r="H128" t="s">
        <v>268</v>
      </c>
      <c r="I128" t="s">
        <v>268</v>
      </c>
      <c r="J128" t="s">
        <v>268</v>
      </c>
      <c r="K128" t="s">
        <v>268</v>
      </c>
      <c r="L128" t="s">
        <v>268</v>
      </c>
      <c r="M128" t="s">
        <v>268</v>
      </c>
    </row>
    <row r="129" spans="8:13" x14ac:dyDescent="0.25">
      <c r="H129" t="s">
        <v>268</v>
      </c>
      <c r="I129" t="s">
        <v>268</v>
      </c>
      <c r="J129" t="s">
        <v>268</v>
      </c>
      <c r="K129" t="s">
        <v>268</v>
      </c>
      <c r="L129" t="s">
        <v>268</v>
      </c>
      <c r="M129" t="s">
        <v>268</v>
      </c>
    </row>
    <row r="130" spans="8:13" x14ac:dyDescent="0.25">
      <c r="H130" t="s">
        <v>268</v>
      </c>
      <c r="I130" t="s">
        <v>268</v>
      </c>
      <c r="J130" t="s">
        <v>268</v>
      </c>
      <c r="K130" t="s">
        <v>268</v>
      </c>
      <c r="L130" t="s">
        <v>268</v>
      </c>
      <c r="M130" t="s">
        <v>268</v>
      </c>
    </row>
    <row r="131" spans="8:13" x14ac:dyDescent="0.25">
      <c r="H131" t="s">
        <v>268</v>
      </c>
      <c r="I131" t="s">
        <v>268</v>
      </c>
      <c r="J131" t="s">
        <v>268</v>
      </c>
      <c r="K131" t="s">
        <v>268</v>
      </c>
      <c r="L131" t="s">
        <v>268</v>
      </c>
      <c r="M131" t="s">
        <v>268</v>
      </c>
    </row>
    <row r="132" spans="8:13" x14ac:dyDescent="0.25">
      <c r="H132" t="s">
        <v>268</v>
      </c>
      <c r="I132" t="s">
        <v>268</v>
      </c>
      <c r="J132" t="s">
        <v>268</v>
      </c>
      <c r="K132" t="s">
        <v>268</v>
      </c>
      <c r="L132" t="s">
        <v>268</v>
      </c>
      <c r="M132" t="s">
        <v>268</v>
      </c>
    </row>
    <row r="133" spans="8:13" x14ac:dyDescent="0.25">
      <c r="H133" t="s">
        <v>268</v>
      </c>
      <c r="I133" t="s">
        <v>268</v>
      </c>
      <c r="J133" t="s">
        <v>268</v>
      </c>
      <c r="K133" t="s">
        <v>268</v>
      </c>
      <c r="L133" t="s">
        <v>268</v>
      </c>
      <c r="M133" t="s">
        <v>268</v>
      </c>
    </row>
    <row r="134" spans="8:13" x14ac:dyDescent="0.25">
      <c r="H134" t="s">
        <v>268</v>
      </c>
      <c r="I134" t="s">
        <v>268</v>
      </c>
      <c r="J134" t="s">
        <v>268</v>
      </c>
      <c r="K134" t="s">
        <v>268</v>
      </c>
      <c r="L134" t="s">
        <v>268</v>
      </c>
      <c r="M134" t="s">
        <v>268</v>
      </c>
    </row>
    <row r="135" spans="8:13" x14ac:dyDescent="0.25">
      <c r="H135" t="s">
        <v>268</v>
      </c>
      <c r="I135" t="s">
        <v>268</v>
      </c>
      <c r="J135" t="s">
        <v>268</v>
      </c>
      <c r="K135" t="s">
        <v>268</v>
      </c>
      <c r="L135" t="s">
        <v>268</v>
      </c>
      <c r="M135" t="s">
        <v>268</v>
      </c>
    </row>
    <row r="136" spans="8:13" x14ac:dyDescent="0.25">
      <c r="H136" t="s">
        <v>268</v>
      </c>
      <c r="I136" t="s">
        <v>268</v>
      </c>
      <c r="J136" t="s">
        <v>268</v>
      </c>
      <c r="K136" t="s">
        <v>268</v>
      </c>
      <c r="L136" t="s">
        <v>268</v>
      </c>
      <c r="M136" t="s">
        <v>268</v>
      </c>
    </row>
    <row r="137" spans="8:13" x14ac:dyDescent="0.25">
      <c r="H137" t="s">
        <v>268</v>
      </c>
      <c r="I137" t="s">
        <v>268</v>
      </c>
      <c r="J137" t="s">
        <v>268</v>
      </c>
      <c r="K137" t="s">
        <v>268</v>
      </c>
      <c r="L137" t="s">
        <v>268</v>
      </c>
      <c r="M137" t="s">
        <v>268</v>
      </c>
    </row>
    <row r="138" spans="8:13" x14ac:dyDescent="0.25">
      <c r="H138" t="s">
        <v>268</v>
      </c>
      <c r="I138" t="s">
        <v>268</v>
      </c>
      <c r="J138" t="s">
        <v>268</v>
      </c>
      <c r="K138" t="s">
        <v>268</v>
      </c>
      <c r="L138" t="s">
        <v>268</v>
      </c>
      <c r="M138" t="s">
        <v>268</v>
      </c>
    </row>
    <row r="139" spans="8:13" x14ac:dyDescent="0.25">
      <c r="H139" t="s">
        <v>268</v>
      </c>
      <c r="I139" t="s">
        <v>268</v>
      </c>
      <c r="J139" t="s">
        <v>268</v>
      </c>
      <c r="K139" t="s">
        <v>268</v>
      </c>
      <c r="L139" t="s">
        <v>268</v>
      </c>
      <c r="M139" t="s">
        <v>268</v>
      </c>
    </row>
    <row r="140" spans="8:13" x14ac:dyDescent="0.25">
      <c r="H140" t="s">
        <v>268</v>
      </c>
      <c r="I140" t="s">
        <v>268</v>
      </c>
      <c r="J140" t="s">
        <v>268</v>
      </c>
      <c r="K140" t="s">
        <v>268</v>
      </c>
      <c r="L140" t="s">
        <v>268</v>
      </c>
      <c r="M140" t="s">
        <v>268</v>
      </c>
    </row>
    <row r="141" spans="8:13" x14ac:dyDescent="0.25">
      <c r="H141" t="s">
        <v>268</v>
      </c>
      <c r="I141" t="s">
        <v>268</v>
      </c>
      <c r="J141" t="s">
        <v>268</v>
      </c>
      <c r="K141" t="s">
        <v>268</v>
      </c>
      <c r="L141" t="s">
        <v>268</v>
      </c>
      <c r="M141" t="s">
        <v>268</v>
      </c>
    </row>
    <row r="142" spans="8:13" x14ac:dyDescent="0.25">
      <c r="H142" t="s">
        <v>268</v>
      </c>
      <c r="I142" t="s">
        <v>268</v>
      </c>
      <c r="J142" t="s">
        <v>268</v>
      </c>
      <c r="K142" t="s">
        <v>268</v>
      </c>
      <c r="L142" t="s">
        <v>268</v>
      </c>
      <c r="M142" t="s">
        <v>268</v>
      </c>
    </row>
    <row r="143" spans="8:13" x14ac:dyDescent="0.25">
      <c r="H143" t="s">
        <v>268</v>
      </c>
      <c r="I143" t="s">
        <v>268</v>
      </c>
      <c r="J143" t="s">
        <v>268</v>
      </c>
      <c r="K143" t="s">
        <v>268</v>
      </c>
      <c r="L143" t="s">
        <v>268</v>
      </c>
      <c r="M143" t="s">
        <v>268</v>
      </c>
    </row>
    <row r="144" spans="8:13" x14ac:dyDescent="0.25">
      <c r="H144" t="s">
        <v>268</v>
      </c>
      <c r="I144" t="s">
        <v>268</v>
      </c>
      <c r="J144" t="s">
        <v>268</v>
      </c>
      <c r="K144" t="s">
        <v>268</v>
      </c>
      <c r="L144" t="s">
        <v>268</v>
      </c>
      <c r="M144" t="s">
        <v>268</v>
      </c>
    </row>
    <row r="145" spans="8:13" x14ac:dyDescent="0.25">
      <c r="H145" t="s">
        <v>268</v>
      </c>
      <c r="I145" t="s">
        <v>268</v>
      </c>
      <c r="J145" t="s">
        <v>268</v>
      </c>
      <c r="K145" t="s">
        <v>268</v>
      </c>
      <c r="L145" t="s">
        <v>268</v>
      </c>
      <c r="M145" t="s">
        <v>268</v>
      </c>
    </row>
    <row r="146" spans="8:13" x14ac:dyDescent="0.25">
      <c r="H146" t="s">
        <v>268</v>
      </c>
      <c r="I146" t="s">
        <v>268</v>
      </c>
      <c r="J146" t="s">
        <v>268</v>
      </c>
      <c r="K146" t="s">
        <v>268</v>
      </c>
      <c r="L146" t="s">
        <v>268</v>
      </c>
      <c r="M146" t="s">
        <v>268</v>
      </c>
    </row>
    <row r="147" spans="8:13" x14ac:dyDescent="0.25">
      <c r="H147" t="s">
        <v>268</v>
      </c>
      <c r="I147" t="s">
        <v>268</v>
      </c>
      <c r="J147" t="s">
        <v>268</v>
      </c>
      <c r="K147" t="s">
        <v>268</v>
      </c>
      <c r="L147" t="s">
        <v>268</v>
      </c>
      <c r="M147" t="s">
        <v>268</v>
      </c>
    </row>
    <row r="148" spans="8:13" x14ac:dyDescent="0.25">
      <c r="H148" t="s">
        <v>268</v>
      </c>
      <c r="I148" t="s">
        <v>268</v>
      </c>
      <c r="J148" t="s">
        <v>268</v>
      </c>
      <c r="K148" t="s">
        <v>268</v>
      </c>
      <c r="L148" t="s">
        <v>268</v>
      </c>
      <c r="M148" t="s">
        <v>268</v>
      </c>
    </row>
    <row r="149" spans="8:13" x14ac:dyDescent="0.25">
      <c r="H149" t="s">
        <v>268</v>
      </c>
      <c r="I149" t="s">
        <v>268</v>
      </c>
      <c r="J149" t="s">
        <v>268</v>
      </c>
      <c r="K149" t="s">
        <v>268</v>
      </c>
      <c r="L149" t="s">
        <v>268</v>
      </c>
      <c r="M149" t="s">
        <v>268</v>
      </c>
    </row>
    <row r="150" spans="8:13" x14ac:dyDescent="0.25">
      <c r="H150" t="s">
        <v>268</v>
      </c>
      <c r="I150" t="s">
        <v>268</v>
      </c>
      <c r="J150" t="s">
        <v>268</v>
      </c>
      <c r="K150" t="s">
        <v>268</v>
      </c>
      <c r="L150" t="s">
        <v>268</v>
      </c>
      <c r="M150" t="s">
        <v>268</v>
      </c>
    </row>
    <row r="151" spans="8:13" x14ac:dyDescent="0.25">
      <c r="H151" t="s">
        <v>268</v>
      </c>
      <c r="I151" t="s">
        <v>268</v>
      </c>
      <c r="J151" t="s">
        <v>268</v>
      </c>
      <c r="K151" t="s">
        <v>268</v>
      </c>
      <c r="L151" t="s">
        <v>268</v>
      </c>
      <c r="M151" t="s">
        <v>268</v>
      </c>
    </row>
    <row r="152" spans="8:13" x14ac:dyDescent="0.25">
      <c r="H152" t="s">
        <v>268</v>
      </c>
      <c r="I152" t="s">
        <v>268</v>
      </c>
      <c r="J152" t="s">
        <v>268</v>
      </c>
      <c r="K152" t="s">
        <v>268</v>
      </c>
      <c r="L152" t="s">
        <v>268</v>
      </c>
      <c r="M152" t="s">
        <v>268</v>
      </c>
    </row>
    <row r="153" spans="8:13" x14ac:dyDescent="0.25">
      <c r="H153" t="s">
        <v>268</v>
      </c>
      <c r="I153" t="s">
        <v>268</v>
      </c>
      <c r="J153" t="s">
        <v>268</v>
      </c>
      <c r="K153" t="s">
        <v>268</v>
      </c>
      <c r="L153" t="s">
        <v>268</v>
      </c>
      <c r="M153" t="s">
        <v>268</v>
      </c>
    </row>
    <row r="154" spans="8:13" x14ac:dyDescent="0.25">
      <c r="H154" t="s">
        <v>268</v>
      </c>
      <c r="I154" t="s">
        <v>268</v>
      </c>
      <c r="J154" t="s">
        <v>268</v>
      </c>
      <c r="K154" t="s">
        <v>268</v>
      </c>
      <c r="L154" t="s">
        <v>268</v>
      </c>
      <c r="M154" t="s">
        <v>268</v>
      </c>
    </row>
    <row r="155" spans="8:13" x14ac:dyDescent="0.25">
      <c r="H155" t="s">
        <v>268</v>
      </c>
      <c r="I155" t="s">
        <v>268</v>
      </c>
      <c r="J155" t="s">
        <v>268</v>
      </c>
      <c r="K155" t="s">
        <v>268</v>
      </c>
      <c r="L155" t="s">
        <v>268</v>
      </c>
      <c r="M155" t="s">
        <v>268</v>
      </c>
    </row>
    <row r="156" spans="8:13" x14ac:dyDescent="0.25">
      <c r="H156" t="s">
        <v>268</v>
      </c>
      <c r="I156" t="s">
        <v>268</v>
      </c>
      <c r="J156" t="s">
        <v>268</v>
      </c>
      <c r="K156" t="s">
        <v>268</v>
      </c>
      <c r="L156" t="s">
        <v>268</v>
      </c>
      <c r="M156" t="s">
        <v>268</v>
      </c>
    </row>
    <row r="157" spans="8:13" x14ac:dyDescent="0.25">
      <c r="H157" t="s">
        <v>268</v>
      </c>
      <c r="I157" t="s">
        <v>268</v>
      </c>
      <c r="J157" t="s">
        <v>268</v>
      </c>
      <c r="K157" t="s">
        <v>268</v>
      </c>
      <c r="L157" t="s">
        <v>268</v>
      </c>
      <c r="M157" t="s">
        <v>268</v>
      </c>
    </row>
    <row r="158" spans="8:13" x14ac:dyDescent="0.25">
      <c r="H158" t="s">
        <v>268</v>
      </c>
      <c r="I158" t="s">
        <v>268</v>
      </c>
      <c r="J158" t="s">
        <v>268</v>
      </c>
      <c r="K158" t="s">
        <v>268</v>
      </c>
      <c r="L158" t="s">
        <v>268</v>
      </c>
      <c r="M158" t="s">
        <v>268</v>
      </c>
    </row>
    <row r="159" spans="8:13" x14ac:dyDescent="0.25">
      <c r="H159" t="s">
        <v>268</v>
      </c>
      <c r="I159" t="s">
        <v>268</v>
      </c>
      <c r="J159" t="s">
        <v>268</v>
      </c>
      <c r="K159" t="s">
        <v>268</v>
      </c>
      <c r="L159" t="s">
        <v>268</v>
      </c>
      <c r="M159" t="s">
        <v>268</v>
      </c>
    </row>
    <row r="160" spans="8:13" x14ac:dyDescent="0.25">
      <c r="H160" t="s">
        <v>268</v>
      </c>
      <c r="I160" t="s">
        <v>268</v>
      </c>
      <c r="J160" t="s">
        <v>268</v>
      </c>
      <c r="K160" t="s">
        <v>268</v>
      </c>
      <c r="L160" t="s">
        <v>268</v>
      </c>
      <c r="M160" t="s">
        <v>268</v>
      </c>
    </row>
    <row r="161" spans="8:13" x14ac:dyDescent="0.25">
      <c r="H161" t="s">
        <v>268</v>
      </c>
      <c r="I161" t="s">
        <v>268</v>
      </c>
      <c r="J161" t="s">
        <v>268</v>
      </c>
      <c r="K161" t="s">
        <v>268</v>
      </c>
      <c r="L161" t="s">
        <v>268</v>
      </c>
      <c r="M161" t="s">
        <v>268</v>
      </c>
    </row>
    <row r="162" spans="8:13" x14ac:dyDescent="0.25">
      <c r="H162" t="s">
        <v>268</v>
      </c>
      <c r="I162" t="s">
        <v>268</v>
      </c>
      <c r="J162" t="s">
        <v>268</v>
      </c>
      <c r="K162" t="s">
        <v>268</v>
      </c>
      <c r="L162" t="s">
        <v>268</v>
      </c>
      <c r="M162" t="s">
        <v>268</v>
      </c>
    </row>
    <row r="163" spans="8:13" x14ac:dyDescent="0.25">
      <c r="H163" t="s">
        <v>268</v>
      </c>
      <c r="I163" t="s">
        <v>268</v>
      </c>
      <c r="J163" t="s">
        <v>268</v>
      </c>
      <c r="K163" t="s">
        <v>268</v>
      </c>
      <c r="L163" t="s">
        <v>268</v>
      </c>
      <c r="M163" t="s">
        <v>268</v>
      </c>
    </row>
    <row r="164" spans="8:13" x14ac:dyDescent="0.25">
      <c r="H164" t="s">
        <v>268</v>
      </c>
      <c r="I164" t="s">
        <v>268</v>
      </c>
      <c r="J164" t="s">
        <v>268</v>
      </c>
      <c r="K164" t="s">
        <v>268</v>
      </c>
      <c r="L164" t="s">
        <v>268</v>
      </c>
      <c r="M164" t="s">
        <v>268</v>
      </c>
    </row>
  </sheetData>
  <mergeCells count="5">
    <mergeCell ref="A3:A4"/>
    <mergeCell ref="B3:D3"/>
    <mergeCell ref="E3:G3"/>
    <mergeCell ref="H3:J3"/>
    <mergeCell ref="K3:M3"/>
  </mergeCells>
  <conditionalFormatting sqref="H6:M19 H21:M27 H29:M35 H37:M39 H41:M47 H49:M52 H54:M58 H60:M63 H65:M69 H71:M77 H79:M83 H85:M88 H90:M95">
    <cfRule type="cellIs" dxfId="114" priority="45" operator="equal">
      <formula>0</formula>
    </cfRule>
    <cfRule type="cellIs" dxfId="113" priority="46" operator="equal">
      <formula>0</formula>
    </cfRule>
  </conditionalFormatting>
  <conditionalFormatting sqref="H5:M5">
    <cfRule type="cellIs" dxfId="112" priority="43" operator="equal">
      <formula>0</formula>
    </cfRule>
    <cfRule type="cellIs" dxfId="111" priority="44" operator="equal">
      <formula>0</formula>
    </cfRule>
  </conditionalFormatting>
  <conditionalFormatting sqref="B5:G5">
    <cfRule type="cellIs" dxfId="110" priority="40" operator="equal">
      <formula>0</formula>
    </cfRule>
  </conditionalFormatting>
  <conditionalFormatting sqref="B5:G5">
    <cfRule type="cellIs" dxfId="109" priority="41" operator="equal">
      <formula>0</formula>
    </cfRule>
    <cfRule type="cellIs" dxfId="108" priority="42" operator="equal">
      <formula>0</formula>
    </cfRule>
  </conditionalFormatting>
  <conditionalFormatting sqref="H20:M20">
    <cfRule type="cellIs" dxfId="107" priority="23" operator="equal">
      <formula>0</formula>
    </cfRule>
    <cfRule type="cellIs" dxfId="106" priority="24" operator="equal">
      <formula>0</formula>
    </cfRule>
  </conditionalFormatting>
  <conditionalFormatting sqref="H28:M28">
    <cfRule type="cellIs" dxfId="105" priority="21" operator="equal">
      <formula>0</formula>
    </cfRule>
    <cfRule type="cellIs" dxfId="104" priority="22" operator="equal">
      <formula>0</formula>
    </cfRule>
  </conditionalFormatting>
  <conditionalFormatting sqref="H36:M36">
    <cfRule type="cellIs" dxfId="103" priority="19" operator="equal">
      <formula>0</formula>
    </cfRule>
    <cfRule type="cellIs" dxfId="102" priority="20" operator="equal">
      <formula>0</formula>
    </cfRule>
  </conditionalFormatting>
  <conditionalFormatting sqref="H40:M40">
    <cfRule type="cellIs" dxfId="101" priority="17" operator="equal">
      <formula>0</formula>
    </cfRule>
    <cfRule type="cellIs" dxfId="100" priority="18" operator="equal">
      <formula>0</formula>
    </cfRule>
  </conditionalFormatting>
  <conditionalFormatting sqref="H48:M48">
    <cfRule type="cellIs" dxfId="99" priority="15" operator="equal">
      <formula>0</formula>
    </cfRule>
    <cfRule type="cellIs" dxfId="98" priority="16" operator="equal">
      <formula>0</formula>
    </cfRule>
  </conditionalFormatting>
  <conditionalFormatting sqref="H53:M53">
    <cfRule type="cellIs" dxfId="97" priority="13" operator="equal">
      <formula>0</formula>
    </cfRule>
    <cfRule type="cellIs" dxfId="96" priority="14" operator="equal">
      <formula>0</formula>
    </cfRule>
  </conditionalFormatting>
  <conditionalFormatting sqref="H59:M59">
    <cfRule type="cellIs" dxfId="95" priority="11" operator="equal">
      <formula>0</formula>
    </cfRule>
    <cfRule type="cellIs" dxfId="94" priority="12" operator="equal">
      <formula>0</formula>
    </cfRule>
  </conditionalFormatting>
  <conditionalFormatting sqref="H64:M64">
    <cfRule type="cellIs" dxfId="93" priority="9" operator="equal">
      <formula>0</formula>
    </cfRule>
    <cfRule type="cellIs" dxfId="92" priority="10" operator="equal">
      <formula>0</formula>
    </cfRule>
  </conditionalFormatting>
  <conditionalFormatting sqref="H70:M70">
    <cfRule type="cellIs" dxfId="91" priority="7" operator="equal">
      <formula>0</formula>
    </cfRule>
    <cfRule type="cellIs" dxfId="90" priority="8" operator="equal">
      <formula>0</formula>
    </cfRule>
  </conditionalFormatting>
  <conditionalFormatting sqref="H78:M78">
    <cfRule type="cellIs" dxfId="89" priority="5" operator="equal">
      <formula>0</formula>
    </cfRule>
    <cfRule type="cellIs" dxfId="88" priority="6" operator="equal">
      <formula>0</formula>
    </cfRule>
  </conditionalFormatting>
  <conditionalFormatting sqref="H84:M84">
    <cfRule type="cellIs" dxfId="87" priority="3" operator="equal">
      <formula>0</formula>
    </cfRule>
    <cfRule type="cellIs" dxfId="86" priority="4" operator="equal">
      <formula>0</formula>
    </cfRule>
  </conditionalFormatting>
  <conditionalFormatting sqref="H89:M89">
    <cfRule type="cellIs" dxfId="85" priority="1" operator="equal">
      <formula>0</formula>
    </cfRule>
    <cfRule type="cellIs" dxfId="84" priority="2" operator="equal">
      <formula>0</formula>
    </cfRule>
  </conditionalFormatting>
  <hyperlinks>
    <hyperlink ref="O2" location="OBSAH!A1" tooltip="o" display="zpět na obsah"/>
  </hyperlinks>
  <pageMargins left="0.70866141732283472" right="0.70866141732283472" top="0.78740157480314965" bottom="0.78740157480314965" header="0.31496062992125984" footer="0.31496062992125984"/>
  <pageSetup paperSize="9" scale="45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95"/>
  <sheetViews>
    <sheetView showGridLines="0" zoomScaleNormal="100" workbookViewId="0"/>
  </sheetViews>
  <sheetFormatPr defaultRowHeight="15" x14ac:dyDescent="0.25"/>
  <cols>
    <col min="1" max="1" width="21.28515625" customWidth="1"/>
    <col min="8" max="8" width="10.7109375" customWidth="1"/>
    <col min="9" max="9" width="9.7109375" customWidth="1"/>
    <col min="10" max="11" width="9.85546875" customWidth="1"/>
    <col min="12" max="12" width="9.5703125" customWidth="1"/>
    <col min="13" max="13" width="9.7109375" customWidth="1"/>
  </cols>
  <sheetData>
    <row r="1" spans="1:15" x14ac:dyDescent="0.25">
      <c r="A1" s="17" t="s">
        <v>587</v>
      </c>
    </row>
    <row r="2" spans="1:15" ht="15.75" thickBot="1" x14ac:dyDescent="0.3">
      <c r="A2" s="123" t="s">
        <v>716</v>
      </c>
      <c r="B2" s="14"/>
      <c r="E2" s="14"/>
      <c r="H2" s="8"/>
      <c r="I2" s="8"/>
      <c r="J2" s="8"/>
      <c r="K2" s="8"/>
      <c r="L2" s="8"/>
      <c r="M2" s="4"/>
      <c r="O2" s="4" t="s">
        <v>83</v>
      </c>
    </row>
    <row r="3" spans="1:15" ht="25.5" customHeight="1" x14ac:dyDescent="0.25">
      <c r="A3" s="341" t="s">
        <v>169</v>
      </c>
      <c r="B3" s="353" t="s">
        <v>254</v>
      </c>
      <c r="C3" s="344"/>
      <c r="D3" s="344"/>
      <c r="E3" s="344" t="s">
        <v>255</v>
      </c>
      <c r="F3" s="344"/>
      <c r="G3" s="354"/>
      <c r="H3" s="355" t="s">
        <v>256</v>
      </c>
      <c r="I3" s="349"/>
      <c r="J3" s="349"/>
      <c r="K3" s="349" t="s">
        <v>257</v>
      </c>
      <c r="L3" s="349"/>
      <c r="M3" s="351"/>
    </row>
    <row r="4" spans="1:15" ht="45.75" thickBot="1" x14ac:dyDescent="0.3">
      <c r="A4" s="342"/>
      <c r="B4" s="220" t="s">
        <v>158</v>
      </c>
      <c r="C4" s="221" t="s">
        <v>258</v>
      </c>
      <c r="D4" s="221" t="s">
        <v>259</v>
      </c>
      <c r="E4" s="221" t="s">
        <v>158</v>
      </c>
      <c r="F4" s="221" t="s">
        <v>258</v>
      </c>
      <c r="G4" s="222" t="s">
        <v>259</v>
      </c>
      <c r="H4" s="111" t="s">
        <v>260</v>
      </c>
      <c r="I4" s="221" t="s">
        <v>261</v>
      </c>
      <c r="J4" s="221" t="s">
        <v>262</v>
      </c>
      <c r="K4" s="221" t="s">
        <v>263</v>
      </c>
      <c r="L4" s="221" t="s">
        <v>264</v>
      </c>
      <c r="M4" s="113" t="s">
        <v>265</v>
      </c>
    </row>
    <row r="5" spans="1:15" ht="15.75" thickBot="1" x14ac:dyDescent="0.3">
      <c r="A5" s="262" t="s">
        <v>172</v>
      </c>
      <c r="B5" s="162">
        <v>140808</v>
      </c>
      <c r="C5" s="157">
        <v>79053</v>
      </c>
      <c r="D5" s="156">
        <v>61755</v>
      </c>
      <c r="E5" s="266">
        <v>22297</v>
      </c>
      <c r="F5" s="157">
        <v>13114</v>
      </c>
      <c r="G5" s="158">
        <v>9183</v>
      </c>
      <c r="H5" s="168">
        <v>16.816570068444804</v>
      </c>
      <c r="I5" s="169">
        <v>19.525526712278015</v>
      </c>
      <c r="J5" s="168">
        <v>14.280362680282208</v>
      </c>
      <c r="K5" s="169">
        <v>10.050937612693833</v>
      </c>
      <c r="L5" s="169">
        <v>12.101023336501463</v>
      </c>
      <c r="M5" s="168">
        <v>8.0929593104724642</v>
      </c>
    </row>
    <row r="6" spans="1:15" ht="15.75" thickBot="1" x14ac:dyDescent="0.3">
      <c r="A6" s="263" t="s">
        <v>102</v>
      </c>
      <c r="B6" s="163">
        <v>23047</v>
      </c>
      <c r="C6" s="164">
        <v>12117</v>
      </c>
      <c r="D6" s="165">
        <v>10930</v>
      </c>
      <c r="E6" s="164">
        <v>3115</v>
      </c>
      <c r="F6" s="165">
        <v>1717</v>
      </c>
      <c r="G6" s="166">
        <v>1398</v>
      </c>
      <c r="H6" s="48">
        <v>22.260750299424334</v>
      </c>
      <c r="I6" s="47">
        <v>24.342078830005224</v>
      </c>
      <c r="J6" s="48">
        <v>20.333370539866802</v>
      </c>
      <c r="K6" s="47">
        <v>10.550381033022862</v>
      </c>
      <c r="L6" s="47">
        <v>11.712141882673944</v>
      </c>
      <c r="M6" s="48">
        <v>9.4046417759838548</v>
      </c>
    </row>
    <row r="7" spans="1:15" x14ac:dyDescent="0.25">
      <c r="A7" s="255" t="s">
        <v>103</v>
      </c>
      <c r="B7" s="314">
        <v>19993</v>
      </c>
      <c r="C7" s="189">
        <v>10977</v>
      </c>
      <c r="D7" s="188">
        <v>9016</v>
      </c>
      <c r="E7" s="189">
        <v>3207</v>
      </c>
      <c r="F7" s="188">
        <v>1847</v>
      </c>
      <c r="G7" s="315">
        <v>1360</v>
      </c>
      <c r="H7" s="316">
        <v>16.705939369631338</v>
      </c>
      <c r="I7" s="317">
        <v>19.074511711962188</v>
      </c>
      <c r="J7" s="316">
        <v>14.511975276847799</v>
      </c>
      <c r="K7" s="317">
        <v>10.675410272627408</v>
      </c>
      <c r="L7" s="317">
        <v>12.6828263407265</v>
      </c>
      <c r="M7" s="316">
        <v>8.7866649437911875</v>
      </c>
    </row>
    <row r="8" spans="1:15" x14ac:dyDescent="0.25">
      <c r="A8" s="257" t="s">
        <v>173</v>
      </c>
      <c r="B8" s="82">
        <v>1239</v>
      </c>
      <c r="C8" s="56">
        <v>702</v>
      </c>
      <c r="D8" s="65">
        <v>537</v>
      </c>
      <c r="E8" s="56">
        <v>191</v>
      </c>
      <c r="F8" s="65">
        <v>111</v>
      </c>
      <c r="G8" s="66">
        <v>80</v>
      </c>
      <c r="H8" s="170">
        <v>15.358869468203793</v>
      </c>
      <c r="I8" s="171">
        <v>17.903596021423105</v>
      </c>
      <c r="J8" s="170">
        <v>12.952243125904486</v>
      </c>
      <c r="K8" s="171">
        <v>9.5979899497487438</v>
      </c>
      <c r="L8" s="171">
        <v>11.189516129032258</v>
      </c>
      <c r="M8" s="170">
        <v>8.0160320641282556</v>
      </c>
    </row>
    <row r="9" spans="1:15" x14ac:dyDescent="0.25">
      <c r="A9" s="257" t="s">
        <v>174</v>
      </c>
      <c r="B9" s="82">
        <v>1180</v>
      </c>
      <c r="C9" s="56">
        <v>655</v>
      </c>
      <c r="D9" s="65">
        <v>525</v>
      </c>
      <c r="E9" s="56">
        <v>205</v>
      </c>
      <c r="F9" s="65">
        <v>118</v>
      </c>
      <c r="G9" s="66">
        <v>87</v>
      </c>
      <c r="H9" s="170">
        <v>14.551732642742632</v>
      </c>
      <c r="I9" s="171">
        <v>16.769073220686124</v>
      </c>
      <c r="J9" s="170">
        <v>12.491077801570306</v>
      </c>
      <c r="K9" s="171">
        <v>10.275689223057643</v>
      </c>
      <c r="L9" s="171">
        <v>12.202688728024819</v>
      </c>
      <c r="M9" s="170">
        <v>8.463035019455253</v>
      </c>
    </row>
    <row r="10" spans="1:15" x14ac:dyDescent="0.25">
      <c r="A10" s="257" t="s">
        <v>175</v>
      </c>
      <c r="B10" s="82">
        <v>2096</v>
      </c>
      <c r="C10" s="56">
        <v>1145</v>
      </c>
      <c r="D10" s="65">
        <v>951</v>
      </c>
      <c r="E10" s="56">
        <v>350</v>
      </c>
      <c r="F10" s="65">
        <v>198</v>
      </c>
      <c r="G10" s="66">
        <v>152</v>
      </c>
      <c r="H10" s="170">
        <v>15.581326196848053</v>
      </c>
      <c r="I10" s="171">
        <v>17.631659993840469</v>
      </c>
      <c r="J10" s="170">
        <v>13.667720609370509</v>
      </c>
      <c r="K10" s="171">
        <v>10.127314814814815</v>
      </c>
      <c r="L10" s="171">
        <v>12.09529627367135</v>
      </c>
      <c r="M10" s="170">
        <v>8.3562396921385389</v>
      </c>
    </row>
    <row r="11" spans="1:15" x14ac:dyDescent="0.25">
      <c r="A11" s="257" t="s">
        <v>176</v>
      </c>
      <c r="B11" s="82">
        <v>1094</v>
      </c>
      <c r="C11" s="56">
        <v>613</v>
      </c>
      <c r="D11" s="65">
        <v>481</v>
      </c>
      <c r="E11" s="56">
        <v>201</v>
      </c>
      <c r="F11" s="65">
        <v>119</v>
      </c>
      <c r="G11" s="66">
        <v>82</v>
      </c>
      <c r="H11" s="170">
        <v>13.115933341325981</v>
      </c>
      <c r="I11" s="171">
        <v>15.409753645047763</v>
      </c>
      <c r="J11" s="170">
        <v>11.024524409809763</v>
      </c>
      <c r="K11" s="171">
        <v>9.37062937062937</v>
      </c>
      <c r="L11" s="171">
        <v>11.71259842519685</v>
      </c>
      <c r="M11" s="170">
        <v>7.2630646589902561</v>
      </c>
    </row>
    <row r="12" spans="1:15" x14ac:dyDescent="0.25">
      <c r="A12" s="257" t="s">
        <v>177</v>
      </c>
      <c r="B12" s="82">
        <v>811</v>
      </c>
      <c r="C12" s="56">
        <v>474</v>
      </c>
      <c r="D12" s="65">
        <v>337</v>
      </c>
      <c r="E12" s="56">
        <v>112</v>
      </c>
      <c r="F12" s="65">
        <v>68</v>
      </c>
      <c r="G12" s="66">
        <v>44</v>
      </c>
      <c r="H12" s="170">
        <v>14.245564728614088</v>
      </c>
      <c r="I12" s="171">
        <v>17.0995670995671</v>
      </c>
      <c r="J12" s="170">
        <v>11.537144813420062</v>
      </c>
      <c r="K12" s="171">
        <v>7.7294685990338161</v>
      </c>
      <c r="L12" s="171">
        <v>9.9415204678362574</v>
      </c>
      <c r="M12" s="170">
        <v>5.7516339869281046</v>
      </c>
    </row>
    <row r="13" spans="1:15" x14ac:dyDescent="0.25">
      <c r="A13" s="257" t="s">
        <v>178</v>
      </c>
      <c r="B13" s="82">
        <v>1220</v>
      </c>
      <c r="C13" s="56">
        <v>659</v>
      </c>
      <c r="D13" s="65">
        <v>561</v>
      </c>
      <c r="E13" s="56">
        <v>196</v>
      </c>
      <c r="F13" s="65">
        <v>103</v>
      </c>
      <c r="G13" s="66">
        <v>93</v>
      </c>
      <c r="H13" s="170">
        <v>13.269523602349359</v>
      </c>
      <c r="I13" s="171">
        <v>14.963669391462306</v>
      </c>
      <c r="J13" s="170">
        <v>11.711899791231732</v>
      </c>
      <c r="K13" s="171">
        <v>8.365343576611183</v>
      </c>
      <c r="L13" s="171">
        <v>8.7362171331636986</v>
      </c>
      <c r="M13" s="170">
        <v>7.9896907216494837</v>
      </c>
    </row>
    <row r="14" spans="1:15" x14ac:dyDescent="0.25">
      <c r="A14" s="257" t="s">
        <v>179</v>
      </c>
      <c r="B14" s="82">
        <v>1421</v>
      </c>
      <c r="C14" s="56">
        <v>803</v>
      </c>
      <c r="D14" s="65">
        <v>618</v>
      </c>
      <c r="E14" s="56">
        <v>229</v>
      </c>
      <c r="F14" s="65">
        <v>134</v>
      </c>
      <c r="G14" s="66">
        <v>95</v>
      </c>
      <c r="H14" s="170">
        <v>13.101604278074866</v>
      </c>
      <c r="I14" s="171">
        <v>15.674409525668553</v>
      </c>
      <c r="J14" s="170">
        <v>10.798532238336536</v>
      </c>
      <c r="K14" s="171">
        <v>8.2582041110710414</v>
      </c>
      <c r="L14" s="171">
        <v>9.9112426035502956</v>
      </c>
      <c r="M14" s="170">
        <v>6.6854327938071778</v>
      </c>
    </row>
    <row r="15" spans="1:15" x14ac:dyDescent="0.25">
      <c r="A15" s="257" t="s">
        <v>180</v>
      </c>
      <c r="B15" s="82">
        <v>1224</v>
      </c>
      <c r="C15" s="56">
        <v>706</v>
      </c>
      <c r="D15" s="65">
        <v>518</v>
      </c>
      <c r="E15" s="56">
        <v>190</v>
      </c>
      <c r="F15" s="65">
        <v>109</v>
      </c>
      <c r="G15" s="66">
        <v>81</v>
      </c>
      <c r="H15" s="170">
        <v>13.628771851686894</v>
      </c>
      <c r="I15" s="171">
        <v>16.2410858063032</v>
      </c>
      <c r="J15" s="170">
        <v>11.178247734138973</v>
      </c>
      <c r="K15" s="171">
        <v>8.44069302532208</v>
      </c>
      <c r="L15" s="171">
        <v>10.036832412523019</v>
      </c>
      <c r="M15" s="170">
        <v>6.9527896995708165</v>
      </c>
    </row>
    <row r="16" spans="1:15" x14ac:dyDescent="0.25">
      <c r="A16" s="257" t="s">
        <v>181</v>
      </c>
      <c r="B16" s="82">
        <v>4336</v>
      </c>
      <c r="C16" s="56">
        <v>2270</v>
      </c>
      <c r="D16" s="65">
        <v>2066</v>
      </c>
      <c r="E16" s="56">
        <v>620</v>
      </c>
      <c r="F16" s="65">
        <v>352</v>
      </c>
      <c r="G16" s="66">
        <v>268</v>
      </c>
      <c r="H16" s="170">
        <v>22.97583721916066</v>
      </c>
      <c r="I16" s="171">
        <v>25.055187637969095</v>
      </c>
      <c r="J16" s="170">
        <v>21.055849979616795</v>
      </c>
      <c r="K16" s="171">
        <v>13.6443661971831</v>
      </c>
      <c r="L16" s="171">
        <v>15.920398009950249</v>
      </c>
      <c r="M16" s="170">
        <v>11.487355336476639</v>
      </c>
    </row>
    <row r="17" spans="1:13" x14ac:dyDescent="0.25">
      <c r="A17" s="257" t="s">
        <v>182</v>
      </c>
      <c r="B17" s="82">
        <v>3647</v>
      </c>
      <c r="C17" s="56">
        <v>1941</v>
      </c>
      <c r="D17" s="65">
        <v>1706</v>
      </c>
      <c r="E17" s="56">
        <v>560</v>
      </c>
      <c r="F17" s="65">
        <v>303</v>
      </c>
      <c r="G17" s="66">
        <v>257</v>
      </c>
      <c r="H17" s="170">
        <v>24.189162300192347</v>
      </c>
      <c r="I17" s="171">
        <v>26.742904381372277</v>
      </c>
      <c r="J17" s="170">
        <v>21.818646885791022</v>
      </c>
      <c r="K17" s="171">
        <v>15.263014445352956</v>
      </c>
      <c r="L17" s="171">
        <v>17.474048442906575</v>
      </c>
      <c r="M17" s="170">
        <v>13.281653746770026</v>
      </c>
    </row>
    <row r="18" spans="1:13" x14ac:dyDescent="0.25">
      <c r="A18" s="257" t="s">
        <v>183</v>
      </c>
      <c r="B18" s="82">
        <v>1258</v>
      </c>
      <c r="C18" s="56">
        <v>740</v>
      </c>
      <c r="D18" s="65">
        <v>518</v>
      </c>
      <c r="E18" s="56">
        <v>240</v>
      </c>
      <c r="F18" s="65">
        <v>155</v>
      </c>
      <c r="G18" s="66">
        <v>85</v>
      </c>
      <c r="H18" s="170">
        <v>14.269509981851181</v>
      </c>
      <c r="I18" s="171">
        <v>17.269544924154026</v>
      </c>
      <c r="J18" s="170">
        <v>11.432354888545575</v>
      </c>
      <c r="K18" s="171">
        <v>10.182435299109036</v>
      </c>
      <c r="L18" s="171">
        <v>13.157894736842104</v>
      </c>
      <c r="M18" s="170">
        <v>7.2094995759117904</v>
      </c>
    </row>
    <row r="19" spans="1:13" ht="15.75" thickBot="1" x14ac:dyDescent="0.3">
      <c r="A19" s="258" t="s">
        <v>184</v>
      </c>
      <c r="B19" s="167">
        <v>467</v>
      </c>
      <c r="C19" s="75">
        <v>269</v>
      </c>
      <c r="D19" s="76">
        <v>198</v>
      </c>
      <c r="E19" s="75">
        <v>113</v>
      </c>
      <c r="F19" s="76">
        <v>77</v>
      </c>
      <c r="G19" s="97">
        <v>36</v>
      </c>
      <c r="H19" s="172">
        <v>11.045411542100284</v>
      </c>
      <c r="I19" s="173">
        <v>13.450000000000001</v>
      </c>
      <c r="J19" s="172">
        <v>8.8868940754039496</v>
      </c>
      <c r="K19" s="173">
        <v>10.570626753975679</v>
      </c>
      <c r="L19" s="173">
        <v>14.611005692599621</v>
      </c>
      <c r="M19" s="172">
        <v>6.6420664206642073</v>
      </c>
    </row>
    <row r="20" spans="1:13" x14ac:dyDescent="0.25">
      <c r="A20" s="255" t="s">
        <v>104</v>
      </c>
      <c r="B20" s="314">
        <v>8124</v>
      </c>
      <c r="C20" s="189">
        <v>4694</v>
      </c>
      <c r="D20" s="188">
        <v>3430</v>
      </c>
      <c r="E20" s="189">
        <v>1278</v>
      </c>
      <c r="F20" s="188">
        <v>782</v>
      </c>
      <c r="G20" s="315">
        <v>496</v>
      </c>
      <c r="H20" s="316">
        <v>16.370780856423174</v>
      </c>
      <c r="I20" s="317">
        <v>19.473946232990375</v>
      </c>
      <c r="J20" s="316">
        <v>13.439912229144626</v>
      </c>
      <c r="K20" s="317">
        <v>9.8247232472324733</v>
      </c>
      <c r="L20" s="317">
        <v>12.303335431088735</v>
      </c>
      <c r="M20" s="316">
        <v>7.4564040889957912</v>
      </c>
    </row>
    <row r="21" spans="1:13" x14ac:dyDescent="0.25">
      <c r="A21" s="257" t="s">
        <v>185</v>
      </c>
      <c r="B21" s="82">
        <v>3125</v>
      </c>
      <c r="C21" s="56">
        <v>1741</v>
      </c>
      <c r="D21" s="65">
        <v>1384</v>
      </c>
      <c r="E21" s="56">
        <v>450</v>
      </c>
      <c r="F21" s="65">
        <v>276</v>
      </c>
      <c r="G21" s="66">
        <v>174</v>
      </c>
      <c r="H21" s="170">
        <v>20.517365898496486</v>
      </c>
      <c r="I21" s="171">
        <v>23.347190559206116</v>
      </c>
      <c r="J21" s="170">
        <v>17.802932853100078</v>
      </c>
      <c r="K21" s="171">
        <v>11.432926829268293</v>
      </c>
      <c r="L21" s="171">
        <v>14.19753086419753</v>
      </c>
      <c r="M21" s="170">
        <v>8.7349397590361448</v>
      </c>
    </row>
    <row r="22" spans="1:13" x14ac:dyDescent="0.25">
      <c r="A22" s="257" t="s">
        <v>186</v>
      </c>
      <c r="B22" s="82">
        <v>616</v>
      </c>
      <c r="C22" s="56">
        <v>346</v>
      </c>
      <c r="D22" s="65">
        <v>270</v>
      </c>
      <c r="E22" s="56">
        <v>102</v>
      </c>
      <c r="F22" s="65">
        <v>67</v>
      </c>
      <c r="G22" s="66">
        <v>35</v>
      </c>
      <c r="H22" s="170">
        <v>12.248956054881686</v>
      </c>
      <c r="I22" s="171">
        <v>14.362806143628063</v>
      </c>
      <c r="J22" s="170">
        <v>10.305343511450381</v>
      </c>
      <c r="K22" s="171">
        <v>7.9192546583850927</v>
      </c>
      <c r="L22" s="171">
        <v>10.77170418006431</v>
      </c>
      <c r="M22" s="170">
        <v>5.2552552552552552</v>
      </c>
    </row>
    <row r="23" spans="1:13" x14ac:dyDescent="0.25">
      <c r="A23" s="257" t="s">
        <v>187</v>
      </c>
      <c r="B23" s="82">
        <v>1024</v>
      </c>
      <c r="C23" s="56">
        <v>588</v>
      </c>
      <c r="D23" s="65">
        <v>436</v>
      </c>
      <c r="E23" s="56">
        <v>180</v>
      </c>
      <c r="F23" s="65">
        <v>105</v>
      </c>
      <c r="G23" s="66">
        <v>75</v>
      </c>
      <c r="H23" s="170">
        <v>15.299566711489614</v>
      </c>
      <c r="I23" s="171">
        <v>17.823582903910275</v>
      </c>
      <c r="J23" s="170">
        <v>12.846199175014734</v>
      </c>
      <c r="K23" s="171">
        <v>10.21566401816118</v>
      </c>
      <c r="L23" s="171">
        <v>12.223515715948778</v>
      </c>
      <c r="M23" s="264">
        <v>8.3056478405315612</v>
      </c>
    </row>
    <row r="24" spans="1:13" x14ac:dyDescent="0.25">
      <c r="A24" s="257" t="s">
        <v>188</v>
      </c>
      <c r="B24" s="82">
        <v>843</v>
      </c>
      <c r="C24" s="56">
        <v>516</v>
      </c>
      <c r="D24" s="65">
        <v>327</v>
      </c>
      <c r="E24" s="56">
        <v>130</v>
      </c>
      <c r="F24" s="65">
        <v>82</v>
      </c>
      <c r="G24" s="66">
        <v>48</v>
      </c>
      <c r="H24" s="170">
        <v>15.674972108590554</v>
      </c>
      <c r="I24" s="171">
        <v>19.838523644752019</v>
      </c>
      <c r="J24" s="170">
        <v>11.775297083183291</v>
      </c>
      <c r="K24" s="171">
        <v>9.3256814921090392</v>
      </c>
      <c r="L24" s="171">
        <v>12.023460410557185</v>
      </c>
      <c r="M24" s="264">
        <v>6.7415730337078648</v>
      </c>
    </row>
    <row r="25" spans="1:13" x14ac:dyDescent="0.25">
      <c r="A25" s="257" t="s">
        <v>189</v>
      </c>
      <c r="B25" s="82">
        <v>601</v>
      </c>
      <c r="C25" s="56">
        <v>355</v>
      </c>
      <c r="D25" s="65">
        <v>246</v>
      </c>
      <c r="E25" s="56">
        <v>101</v>
      </c>
      <c r="F25" s="56">
        <v>62</v>
      </c>
      <c r="G25" s="66">
        <v>39</v>
      </c>
      <c r="H25" s="170">
        <v>15.642894325871943</v>
      </c>
      <c r="I25" s="171">
        <v>19.178822258238789</v>
      </c>
      <c r="J25" s="170">
        <v>12.355600200904068</v>
      </c>
      <c r="K25" s="171">
        <v>9.7678916827852991</v>
      </c>
      <c r="L25" s="171">
        <v>12.601626016260163</v>
      </c>
      <c r="M25" s="264">
        <v>7.195571955719557</v>
      </c>
    </row>
    <row r="26" spans="1:13" x14ac:dyDescent="0.25">
      <c r="A26" s="257" t="s">
        <v>190</v>
      </c>
      <c r="B26" s="82">
        <v>760</v>
      </c>
      <c r="C26" s="56">
        <v>461</v>
      </c>
      <c r="D26" s="65">
        <v>299</v>
      </c>
      <c r="E26" s="56">
        <v>114</v>
      </c>
      <c r="F26" s="56">
        <v>69</v>
      </c>
      <c r="G26" s="66">
        <v>45</v>
      </c>
      <c r="H26" s="170">
        <v>13.728323699421965</v>
      </c>
      <c r="I26" s="171">
        <v>17.548534449942903</v>
      </c>
      <c r="J26" s="170">
        <v>10.278446201443796</v>
      </c>
      <c r="K26" s="171">
        <v>7.734056987788331</v>
      </c>
      <c r="L26" s="171">
        <v>9.71830985915493</v>
      </c>
      <c r="M26" s="264">
        <v>5.8900523560209423</v>
      </c>
    </row>
    <row r="27" spans="1:13" ht="15.75" thickBot="1" x14ac:dyDescent="0.3">
      <c r="A27" s="258" t="s">
        <v>191</v>
      </c>
      <c r="B27" s="167">
        <v>1155</v>
      </c>
      <c r="C27" s="75">
        <v>687</v>
      </c>
      <c r="D27" s="76">
        <v>468</v>
      </c>
      <c r="E27" s="75">
        <v>201</v>
      </c>
      <c r="F27" s="76">
        <v>121</v>
      </c>
      <c r="G27" s="97">
        <v>80</v>
      </c>
      <c r="H27" s="172">
        <v>14.590702374936837</v>
      </c>
      <c r="I27" s="173">
        <v>17.797927461139896</v>
      </c>
      <c r="J27" s="172">
        <v>11.538461538461538</v>
      </c>
      <c r="K27" s="173">
        <v>9.4811320754716988</v>
      </c>
      <c r="L27" s="173">
        <v>11.556829035339064</v>
      </c>
      <c r="M27" s="172">
        <v>7.4557315936626276</v>
      </c>
    </row>
    <row r="28" spans="1:13" x14ac:dyDescent="0.25">
      <c r="A28" s="255" t="s">
        <v>105</v>
      </c>
      <c r="B28" s="314">
        <v>6697</v>
      </c>
      <c r="C28" s="189">
        <v>3771</v>
      </c>
      <c r="D28" s="188">
        <v>2926</v>
      </c>
      <c r="E28" s="189">
        <v>982</v>
      </c>
      <c r="F28" s="188">
        <v>609</v>
      </c>
      <c r="G28" s="315">
        <v>373</v>
      </c>
      <c r="H28" s="316">
        <v>14.247420487182213</v>
      </c>
      <c r="I28" s="317">
        <v>16.624785081338448</v>
      </c>
      <c r="J28" s="316">
        <v>12.030260669352849</v>
      </c>
      <c r="K28" s="317">
        <v>7.9136110887259248</v>
      </c>
      <c r="L28" s="317">
        <v>9.9688983467015877</v>
      </c>
      <c r="M28" s="316">
        <v>5.9206349206349209</v>
      </c>
    </row>
    <row r="29" spans="1:13" x14ac:dyDescent="0.25">
      <c r="A29" s="257" t="s">
        <v>192</v>
      </c>
      <c r="B29" s="82">
        <v>572</v>
      </c>
      <c r="C29" s="56">
        <v>343</v>
      </c>
      <c r="D29" s="65">
        <v>229</v>
      </c>
      <c r="E29" s="56">
        <v>102</v>
      </c>
      <c r="F29" s="56">
        <v>64</v>
      </c>
      <c r="G29" s="66">
        <v>38</v>
      </c>
      <c r="H29" s="170">
        <v>12.926553672316384</v>
      </c>
      <c r="I29" s="171">
        <v>15.676416819012799</v>
      </c>
      <c r="J29" s="170">
        <v>10.236924452391596</v>
      </c>
      <c r="K29" s="171">
        <v>8.8082901554404138</v>
      </c>
      <c r="L29" s="171">
        <v>11.367673179396093</v>
      </c>
      <c r="M29" s="170">
        <v>6.386554621848739</v>
      </c>
    </row>
    <row r="30" spans="1:13" x14ac:dyDescent="0.25">
      <c r="A30" s="257" t="s">
        <v>193</v>
      </c>
      <c r="B30" s="82">
        <v>953</v>
      </c>
      <c r="C30" s="56">
        <v>576</v>
      </c>
      <c r="D30" s="65">
        <v>377</v>
      </c>
      <c r="E30" s="56">
        <v>150</v>
      </c>
      <c r="F30" s="56">
        <v>96</v>
      </c>
      <c r="G30" s="66">
        <v>54</v>
      </c>
      <c r="H30" s="170">
        <v>14.439393939393941</v>
      </c>
      <c r="I30" s="171">
        <v>18.073423282083464</v>
      </c>
      <c r="J30" s="170">
        <v>11.046000585994726</v>
      </c>
      <c r="K30" s="171">
        <v>8.2964601769911503</v>
      </c>
      <c r="L30" s="171">
        <v>10.619469026548673</v>
      </c>
      <c r="M30" s="170">
        <v>5.9734513274336285</v>
      </c>
    </row>
    <row r="31" spans="1:13" x14ac:dyDescent="0.25">
      <c r="A31" s="257" t="s">
        <v>194</v>
      </c>
      <c r="B31" s="41">
        <v>601</v>
      </c>
      <c r="C31" s="42">
        <v>346</v>
      </c>
      <c r="D31" s="43">
        <v>255</v>
      </c>
      <c r="E31" s="42">
        <v>95</v>
      </c>
      <c r="F31" s="42">
        <v>56</v>
      </c>
      <c r="G31" s="93">
        <v>39</v>
      </c>
      <c r="H31" s="170">
        <v>11.06610200699687</v>
      </c>
      <c r="I31" s="171">
        <v>13.041839427063701</v>
      </c>
      <c r="J31" s="170">
        <v>9.1792656587472994</v>
      </c>
      <c r="K31" s="171">
        <v>7.0266272189349106</v>
      </c>
      <c r="L31" s="171">
        <v>8.4848484848484862</v>
      </c>
      <c r="M31" s="170">
        <v>5.6358381502890174</v>
      </c>
    </row>
    <row r="32" spans="1:13" x14ac:dyDescent="0.25">
      <c r="A32" s="257" t="s">
        <v>195</v>
      </c>
      <c r="B32" s="41">
        <v>2653</v>
      </c>
      <c r="C32" s="42">
        <v>1435</v>
      </c>
      <c r="D32" s="43">
        <v>1218</v>
      </c>
      <c r="E32" s="42">
        <v>356</v>
      </c>
      <c r="F32" s="42">
        <v>221</v>
      </c>
      <c r="G32" s="93">
        <v>135</v>
      </c>
      <c r="H32" s="170">
        <v>16.835892879807083</v>
      </c>
      <c r="I32" s="171">
        <v>18.986504366234453</v>
      </c>
      <c r="J32" s="170">
        <v>14.853658536585366</v>
      </c>
      <c r="K32" s="171">
        <v>8.3489681050656657</v>
      </c>
      <c r="L32" s="171">
        <v>10.538865045302813</v>
      </c>
      <c r="M32" s="170">
        <v>6.2298107983387165</v>
      </c>
    </row>
    <row r="33" spans="1:13" x14ac:dyDescent="0.25">
      <c r="A33" s="257" t="s">
        <v>196</v>
      </c>
      <c r="B33" s="82">
        <v>901</v>
      </c>
      <c r="C33" s="56">
        <v>503</v>
      </c>
      <c r="D33" s="65">
        <v>398</v>
      </c>
      <c r="E33" s="56">
        <v>141</v>
      </c>
      <c r="F33" s="65">
        <v>83</v>
      </c>
      <c r="G33" s="66">
        <v>58</v>
      </c>
      <c r="H33" s="170">
        <v>13.741040109806313</v>
      </c>
      <c r="I33" s="171">
        <v>16.111467008327995</v>
      </c>
      <c r="J33" s="170">
        <v>11.586608442503639</v>
      </c>
      <c r="K33" s="171">
        <v>8.5402786190187765</v>
      </c>
      <c r="L33" s="171">
        <v>10.453400503778337</v>
      </c>
      <c r="M33" s="170">
        <v>6.7677946324387399</v>
      </c>
    </row>
    <row r="34" spans="1:13" x14ac:dyDescent="0.25">
      <c r="A34" s="257" t="s">
        <v>197</v>
      </c>
      <c r="B34" s="82">
        <v>459</v>
      </c>
      <c r="C34" s="56">
        <v>240</v>
      </c>
      <c r="D34" s="65">
        <v>219</v>
      </c>
      <c r="E34" s="56">
        <v>72</v>
      </c>
      <c r="F34" s="56">
        <v>45</v>
      </c>
      <c r="G34" s="66">
        <v>27</v>
      </c>
      <c r="H34" s="170">
        <v>12.345346960731577</v>
      </c>
      <c r="I34" s="171">
        <v>13.521126760563378</v>
      </c>
      <c r="J34" s="170">
        <v>11.271230056613485</v>
      </c>
      <c r="K34" s="171">
        <v>7.6595744680851059</v>
      </c>
      <c r="L34" s="171">
        <v>9.7192224622030245</v>
      </c>
      <c r="M34" s="264">
        <v>5.6603773584905666</v>
      </c>
    </row>
    <row r="35" spans="1:13" ht="15.75" thickBot="1" x14ac:dyDescent="0.3">
      <c r="A35" s="258" t="s">
        <v>198</v>
      </c>
      <c r="B35" s="167">
        <v>558</v>
      </c>
      <c r="C35" s="75">
        <v>328</v>
      </c>
      <c r="D35" s="76">
        <v>230</v>
      </c>
      <c r="E35" s="75">
        <v>66</v>
      </c>
      <c r="F35" s="75">
        <v>44</v>
      </c>
      <c r="G35" s="97">
        <v>22</v>
      </c>
      <c r="H35" s="172">
        <v>12.356067316209035</v>
      </c>
      <c r="I35" s="173">
        <v>14.909090909090908</v>
      </c>
      <c r="J35" s="172">
        <v>9.9309153713298794</v>
      </c>
      <c r="K35" s="173">
        <v>5.3398058252427179</v>
      </c>
      <c r="L35" s="173">
        <v>7.0063694267515926</v>
      </c>
      <c r="M35" s="172">
        <v>3.6184210526315792</v>
      </c>
    </row>
    <row r="36" spans="1:13" x14ac:dyDescent="0.25">
      <c r="A36" s="255" t="s">
        <v>106</v>
      </c>
      <c r="B36" s="314">
        <v>3154</v>
      </c>
      <c r="C36" s="189">
        <v>1699</v>
      </c>
      <c r="D36" s="188">
        <v>1455</v>
      </c>
      <c r="E36" s="189">
        <v>429</v>
      </c>
      <c r="F36" s="188">
        <v>242</v>
      </c>
      <c r="G36" s="315">
        <v>187</v>
      </c>
      <c r="H36" s="316">
        <v>13.759706831864586</v>
      </c>
      <c r="I36" s="317">
        <v>15.40065264684554</v>
      </c>
      <c r="J36" s="316">
        <v>12.23717409587889</v>
      </c>
      <c r="K36" s="317">
        <v>7.2872430779684052</v>
      </c>
      <c r="L36" s="317">
        <v>8.590699325523607</v>
      </c>
      <c r="M36" s="316">
        <v>6.0912052117263844</v>
      </c>
    </row>
    <row r="37" spans="1:13" x14ac:dyDescent="0.25">
      <c r="A37" s="257" t="s">
        <v>199</v>
      </c>
      <c r="B37" s="82">
        <v>1205</v>
      </c>
      <c r="C37" s="56">
        <v>628</v>
      </c>
      <c r="D37" s="65">
        <v>577</v>
      </c>
      <c r="E37" s="56">
        <v>143</v>
      </c>
      <c r="F37" s="65">
        <v>77</v>
      </c>
      <c r="G37" s="66">
        <v>66</v>
      </c>
      <c r="H37" s="170">
        <v>15.853177213524535</v>
      </c>
      <c r="I37" s="171">
        <v>17.376867736579968</v>
      </c>
      <c r="J37" s="170">
        <v>14.472034110860296</v>
      </c>
      <c r="K37" s="171">
        <v>7.1321695760598507</v>
      </c>
      <c r="L37" s="171">
        <v>7.7777777777777777</v>
      </c>
      <c r="M37" s="170">
        <v>6.5024630541871922</v>
      </c>
    </row>
    <row r="38" spans="1:13" x14ac:dyDescent="0.25">
      <c r="A38" s="257" t="s">
        <v>200</v>
      </c>
      <c r="B38" s="82">
        <v>1313</v>
      </c>
      <c r="C38" s="56">
        <v>735</v>
      </c>
      <c r="D38" s="65">
        <v>578</v>
      </c>
      <c r="E38" s="56">
        <v>193</v>
      </c>
      <c r="F38" s="65">
        <v>118</v>
      </c>
      <c r="G38" s="66">
        <v>75</v>
      </c>
      <c r="H38" s="170">
        <v>15.083285468121769</v>
      </c>
      <c r="I38" s="171">
        <v>17.201029721507137</v>
      </c>
      <c r="J38" s="170">
        <v>13.041516245487363</v>
      </c>
      <c r="K38" s="171">
        <v>8.7251356238698001</v>
      </c>
      <c r="L38" s="171">
        <v>11.111111111111111</v>
      </c>
      <c r="M38" s="170">
        <v>6.5217391304347823</v>
      </c>
    </row>
    <row r="39" spans="1:13" ht="15.75" thickBot="1" x14ac:dyDescent="0.3">
      <c r="A39" s="258" t="s">
        <v>201</v>
      </c>
      <c r="B39" s="167">
        <v>636</v>
      </c>
      <c r="C39" s="75">
        <v>336</v>
      </c>
      <c r="D39" s="76">
        <v>300</v>
      </c>
      <c r="E39" s="75">
        <v>93</v>
      </c>
      <c r="F39" s="76">
        <v>47</v>
      </c>
      <c r="G39" s="97">
        <v>46</v>
      </c>
      <c r="H39" s="172">
        <v>9.6130592503022978</v>
      </c>
      <c r="I39" s="173">
        <v>10.68362480127186</v>
      </c>
      <c r="J39" s="172">
        <v>8.6430423509075194</v>
      </c>
      <c r="K39" s="173">
        <v>5.568862275449102</v>
      </c>
      <c r="L39" s="173">
        <v>6.1437908496732021</v>
      </c>
      <c r="M39" s="265">
        <v>5.0828729281767959</v>
      </c>
    </row>
    <row r="40" spans="1:13" x14ac:dyDescent="0.25">
      <c r="A40" s="255" t="s">
        <v>107</v>
      </c>
      <c r="B40" s="314">
        <v>8621</v>
      </c>
      <c r="C40" s="189">
        <v>5022</v>
      </c>
      <c r="D40" s="188">
        <v>3599</v>
      </c>
      <c r="E40" s="189">
        <v>1409</v>
      </c>
      <c r="F40" s="188">
        <v>860</v>
      </c>
      <c r="G40" s="315">
        <v>549</v>
      </c>
      <c r="H40" s="316">
        <v>13.175309094799259</v>
      </c>
      <c r="I40" s="317">
        <v>15.789970130482628</v>
      </c>
      <c r="J40" s="316">
        <v>10.702390864755561</v>
      </c>
      <c r="K40" s="317">
        <v>8.1210374639769451</v>
      </c>
      <c r="L40" s="317">
        <v>10.140313642259168</v>
      </c>
      <c r="M40" s="316">
        <v>6.1901003495320781</v>
      </c>
    </row>
    <row r="41" spans="1:13" x14ac:dyDescent="0.25">
      <c r="A41" s="257" t="s">
        <v>202</v>
      </c>
      <c r="B41" s="82">
        <v>1469</v>
      </c>
      <c r="C41" s="56">
        <v>858</v>
      </c>
      <c r="D41" s="65">
        <v>611</v>
      </c>
      <c r="E41" s="56">
        <v>230</v>
      </c>
      <c r="F41" s="65">
        <v>153</v>
      </c>
      <c r="G41" s="66">
        <v>77</v>
      </c>
      <c r="H41" s="170">
        <v>14.130434782608695</v>
      </c>
      <c r="I41" s="171">
        <v>16.853270477312904</v>
      </c>
      <c r="J41" s="170">
        <v>11.517436380772855</v>
      </c>
      <c r="K41" s="171">
        <v>8.449669360764144</v>
      </c>
      <c r="L41" s="171">
        <v>11.688311688311687</v>
      </c>
      <c r="M41" s="170">
        <v>5.4493984430290157</v>
      </c>
    </row>
    <row r="42" spans="1:13" x14ac:dyDescent="0.25">
      <c r="A42" s="257" t="s">
        <v>203</v>
      </c>
      <c r="B42" s="82">
        <v>1272</v>
      </c>
      <c r="C42" s="56">
        <v>812</v>
      </c>
      <c r="D42" s="65">
        <v>460</v>
      </c>
      <c r="E42" s="56">
        <v>221</v>
      </c>
      <c r="F42" s="56">
        <v>146</v>
      </c>
      <c r="G42" s="66">
        <v>75</v>
      </c>
      <c r="H42" s="170">
        <v>12.791633145615448</v>
      </c>
      <c r="I42" s="171">
        <v>16.490658001624695</v>
      </c>
      <c r="J42" s="170">
        <v>9.1633466135458175</v>
      </c>
      <c r="K42" s="171">
        <v>8.3743842364532011</v>
      </c>
      <c r="L42" s="171">
        <v>10.993975903614457</v>
      </c>
      <c r="M42" s="170">
        <v>5.720823798627003</v>
      </c>
    </row>
    <row r="43" spans="1:13" x14ac:dyDescent="0.25">
      <c r="A43" s="257" t="s">
        <v>204</v>
      </c>
      <c r="B43" s="82">
        <v>1293</v>
      </c>
      <c r="C43" s="56">
        <v>715</v>
      </c>
      <c r="D43" s="65">
        <v>578</v>
      </c>
      <c r="E43" s="56">
        <v>214</v>
      </c>
      <c r="F43" s="65">
        <v>123</v>
      </c>
      <c r="G43" s="66">
        <v>91</v>
      </c>
      <c r="H43" s="170">
        <v>13.753855972768855</v>
      </c>
      <c r="I43" s="171">
        <v>15.773218619016106</v>
      </c>
      <c r="J43" s="170">
        <v>11.873459326211997</v>
      </c>
      <c r="K43" s="171">
        <v>8.7885010266940462</v>
      </c>
      <c r="L43" s="171">
        <v>10.292887029288703</v>
      </c>
      <c r="M43" s="170">
        <v>7.3387096774193541</v>
      </c>
    </row>
    <row r="44" spans="1:13" x14ac:dyDescent="0.25">
      <c r="A44" s="257" t="s">
        <v>205</v>
      </c>
      <c r="B44" s="82">
        <v>917</v>
      </c>
      <c r="C44" s="56">
        <v>518</v>
      </c>
      <c r="D44" s="65">
        <v>399</v>
      </c>
      <c r="E44" s="56">
        <v>141</v>
      </c>
      <c r="F44" s="65">
        <v>75</v>
      </c>
      <c r="G44" s="66">
        <v>66</v>
      </c>
      <c r="H44" s="170">
        <v>13.326551373346899</v>
      </c>
      <c r="I44" s="171">
        <v>15.311853384569909</v>
      </c>
      <c r="J44" s="170">
        <v>11.406518010291595</v>
      </c>
      <c r="K44" s="171">
        <v>7.7600440286186023</v>
      </c>
      <c r="L44" s="171">
        <v>8.3986562150055999</v>
      </c>
      <c r="M44" s="170">
        <v>7.1428571428571423</v>
      </c>
    </row>
    <row r="45" spans="1:13" x14ac:dyDescent="0.25">
      <c r="A45" s="257" t="s">
        <v>206</v>
      </c>
      <c r="B45" s="82">
        <v>882</v>
      </c>
      <c r="C45" s="56">
        <v>513</v>
      </c>
      <c r="D45" s="65">
        <v>369</v>
      </c>
      <c r="E45" s="56">
        <v>127</v>
      </c>
      <c r="F45" s="65">
        <v>75</v>
      </c>
      <c r="G45" s="66">
        <v>52</v>
      </c>
      <c r="H45" s="170">
        <v>10.126291618828933</v>
      </c>
      <c r="I45" s="171">
        <v>12.24051539012169</v>
      </c>
      <c r="J45" s="170">
        <v>8.1655233458729803</v>
      </c>
      <c r="K45" s="171">
        <v>5.4930795847750868</v>
      </c>
      <c r="L45" s="171">
        <v>6.7264573991031389</v>
      </c>
      <c r="M45" s="170">
        <v>4.3441938178780282</v>
      </c>
    </row>
    <row r="46" spans="1:13" x14ac:dyDescent="0.25">
      <c r="A46" s="257" t="s">
        <v>207</v>
      </c>
      <c r="B46" s="82">
        <v>1586</v>
      </c>
      <c r="C46" s="56">
        <v>908</v>
      </c>
      <c r="D46" s="65">
        <v>678</v>
      </c>
      <c r="E46" s="56">
        <v>252</v>
      </c>
      <c r="F46" s="65">
        <v>153</v>
      </c>
      <c r="G46" s="66">
        <v>99</v>
      </c>
      <c r="H46" s="170">
        <v>15.423514538558786</v>
      </c>
      <c r="I46" s="171">
        <v>18.557122419783365</v>
      </c>
      <c r="J46" s="170">
        <v>12.578849721706863</v>
      </c>
      <c r="K46" s="171">
        <v>9.1536505630221576</v>
      </c>
      <c r="L46" s="171">
        <v>11.426437640029873</v>
      </c>
      <c r="M46" s="170">
        <v>7.0014144271570018</v>
      </c>
    </row>
    <row r="47" spans="1:13" ht="15.75" thickBot="1" x14ac:dyDescent="0.3">
      <c r="A47" s="258" t="s">
        <v>208</v>
      </c>
      <c r="B47" s="167">
        <v>1202</v>
      </c>
      <c r="C47" s="75">
        <v>698</v>
      </c>
      <c r="D47" s="76">
        <v>504</v>
      </c>
      <c r="E47" s="75">
        <v>224</v>
      </c>
      <c r="F47" s="76">
        <v>135</v>
      </c>
      <c r="G47" s="97">
        <v>89</v>
      </c>
      <c r="H47" s="172">
        <v>12.242819311468731</v>
      </c>
      <c r="I47" s="173">
        <v>14.572025052192068</v>
      </c>
      <c r="J47" s="172">
        <v>10.023866348448687</v>
      </c>
      <c r="K47" s="173">
        <v>8.3832335329341312</v>
      </c>
      <c r="L47" s="173">
        <v>10.368663594470046</v>
      </c>
      <c r="M47" s="172">
        <v>6.4963503649635035</v>
      </c>
    </row>
    <row r="48" spans="1:13" x14ac:dyDescent="0.25">
      <c r="A48" s="255" t="s">
        <v>108</v>
      </c>
      <c r="B48" s="314">
        <v>4391</v>
      </c>
      <c r="C48" s="189">
        <v>2506</v>
      </c>
      <c r="D48" s="188">
        <v>1885</v>
      </c>
      <c r="E48" s="189">
        <v>685</v>
      </c>
      <c r="F48" s="188">
        <v>410</v>
      </c>
      <c r="G48" s="315">
        <v>275</v>
      </c>
      <c r="H48" s="316">
        <v>12.263650328166458</v>
      </c>
      <c r="I48" s="317">
        <v>14.445469218353701</v>
      </c>
      <c r="J48" s="316">
        <v>10.21292734463889</v>
      </c>
      <c r="K48" s="317">
        <v>7.3584702975614995</v>
      </c>
      <c r="L48" s="317">
        <v>9.0547703180212018</v>
      </c>
      <c r="M48" s="316">
        <v>5.7519347416858402</v>
      </c>
    </row>
    <row r="49" spans="1:13" x14ac:dyDescent="0.25">
      <c r="A49" s="257" t="s">
        <v>209</v>
      </c>
      <c r="B49" s="82">
        <v>780</v>
      </c>
      <c r="C49" s="56">
        <v>456</v>
      </c>
      <c r="D49" s="65">
        <v>324</v>
      </c>
      <c r="E49" s="56">
        <v>119</v>
      </c>
      <c r="F49" s="65">
        <v>76</v>
      </c>
      <c r="G49" s="66">
        <v>43</v>
      </c>
      <c r="H49" s="170">
        <v>9.4180149722289297</v>
      </c>
      <c r="I49" s="171">
        <v>11.273176761433868</v>
      </c>
      <c r="J49" s="170">
        <v>7.6469199905593577</v>
      </c>
      <c r="K49" s="171">
        <v>5.5348837209302326</v>
      </c>
      <c r="L49" s="171">
        <v>7.3643410852713185</v>
      </c>
      <c r="M49" s="170">
        <v>3.8461538461538463</v>
      </c>
    </row>
    <row r="50" spans="1:13" x14ac:dyDescent="0.25">
      <c r="A50" s="257" t="s">
        <v>210</v>
      </c>
      <c r="B50" s="82">
        <v>994</v>
      </c>
      <c r="C50" s="56">
        <v>559</v>
      </c>
      <c r="D50" s="65">
        <v>435</v>
      </c>
      <c r="E50" s="56">
        <v>152</v>
      </c>
      <c r="F50" s="65">
        <v>88</v>
      </c>
      <c r="G50" s="66">
        <v>64</v>
      </c>
      <c r="H50" s="170">
        <v>13.531173427715764</v>
      </c>
      <c r="I50" s="171">
        <v>15.885194657573173</v>
      </c>
      <c r="J50" s="170">
        <v>11.366605696367913</v>
      </c>
      <c r="K50" s="171">
        <v>8.0211081794195263</v>
      </c>
      <c r="L50" s="171">
        <v>9.8434004474272925</v>
      </c>
      <c r="M50" s="170">
        <v>6.3936063936063938</v>
      </c>
    </row>
    <row r="51" spans="1:13" x14ac:dyDescent="0.25">
      <c r="A51" s="257" t="s">
        <v>211</v>
      </c>
      <c r="B51" s="82">
        <v>1691</v>
      </c>
      <c r="C51" s="56">
        <v>987</v>
      </c>
      <c r="D51" s="65">
        <v>704</v>
      </c>
      <c r="E51" s="56">
        <v>268</v>
      </c>
      <c r="F51" s="65">
        <v>157</v>
      </c>
      <c r="G51" s="66">
        <v>111</v>
      </c>
      <c r="H51" s="170">
        <v>11.597284136890472</v>
      </c>
      <c r="I51" s="171">
        <v>13.897493663756688</v>
      </c>
      <c r="J51" s="170">
        <v>9.4130231314346844</v>
      </c>
      <c r="K51" s="171">
        <v>7.0102014125032692</v>
      </c>
      <c r="L51" s="171">
        <v>8.1558441558441555</v>
      </c>
      <c r="M51" s="170">
        <v>5.8482613277133826</v>
      </c>
    </row>
    <row r="52" spans="1:13" ht="15.75" thickBot="1" x14ac:dyDescent="0.3">
      <c r="A52" s="258" t="s">
        <v>212</v>
      </c>
      <c r="B52" s="167">
        <v>926</v>
      </c>
      <c r="C52" s="75">
        <v>504</v>
      </c>
      <c r="D52" s="76">
        <v>422</v>
      </c>
      <c r="E52" s="75">
        <v>146</v>
      </c>
      <c r="F52" s="75">
        <v>89</v>
      </c>
      <c r="G52" s="97">
        <v>57</v>
      </c>
      <c r="H52" s="172">
        <v>16.547533952823446</v>
      </c>
      <c r="I52" s="173">
        <v>18.791946308724832</v>
      </c>
      <c r="J52" s="172">
        <v>14.481811942347289</v>
      </c>
      <c r="K52" s="173">
        <v>10.131852879944484</v>
      </c>
      <c r="L52" s="173">
        <v>13.146233382570163</v>
      </c>
      <c r="M52" s="265">
        <v>7.4607329842931929</v>
      </c>
    </row>
    <row r="53" spans="1:13" x14ac:dyDescent="0.25">
      <c r="A53" s="255" t="s">
        <v>109</v>
      </c>
      <c r="B53" s="314">
        <v>6926</v>
      </c>
      <c r="C53" s="189">
        <v>3859</v>
      </c>
      <c r="D53" s="188">
        <v>3067</v>
      </c>
      <c r="E53" s="189">
        <v>1096</v>
      </c>
      <c r="F53" s="188">
        <v>634</v>
      </c>
      <c r="G53" s="315">
        <v>462</v>
      </c>
      <c r="H53" s="316">
        <v>15.997228317357662</v>
      </c>
      <c r="I53" s="317">
        <v>18.50306866129651</v>
      </c>
      <c r="J53" s="316">
        <v>13.668167030616338</v>
      </c>
      <c r="K53" s="317">
        <v>9.7275228543534205</v>
      </c>
      <c r="L53" s="317">
        <v>11.622364802933088</v>
      </c>
      <c r="M53" s="316">
        <v>7.9490708878183076</v>
      </c>
    </row>
    <row r="54" spans="1:13" x14ac:dyDescent="0.25">
      <c r="A54" s="257" t="s">
        <v>213</v>
      </c>
      <c r="B54" s="82">
        <v>2260</v>
      </c>
      <c r="C54" s="56">
        <v>1272</v>
      </c>
      <c r="D54" s="65">
        <v>988</v>
      </c>
      <c r="E54" s="56">
        <v>382</v>
      </c>
      <c r="F54" s="65">
        <v>212</v>
      </c>
      <c r="G54" s="66">
        <v>170</v>
      </c>
      <c r="H54" s="170">
        <v>17.439617254417779</v>
      </c>
      <c r="I54" s="171">
        <v>20.248328557784145</v>
      </c>
      <c r="J54" s="170">
        <v>14.797064549947581</v>
      </c>
      <c r="K54" s="171">
        <v>11.342042755344419</v>
      </c>
      <c r="L54" s="171">
        <v>13.054187192118228</v>
      </c>
      <c r="M54" s="264">
        <v>9.7477064220183482</v>
      </c>
    </row>
    <row r="55" spans="1:13" x14ac:dyDescent="0.25">
      <c r="A55" s="257" t="s">
        <v>214</v>
      </c>
      <c r="B55" s="82">
        <v>900</v>
      </c>
      <c r="C55" s="56">
        <v>503</v>
      </c>
      <c r="D55" s="65">
        <v>397</v>
      </c>
      <c r="E55" s="56">
        <v>141</v>
      </c>
      <c r="F55" s="65">
        <v>83</v>
      </c>
      <c r="G55" s="66">
        <v>58</v>
      </c>
      <c r="H55" s="170">
        <v>14.367816091954023</v>
      </c>
      <c r="I55" s="171">
        <v>16.850921273031826</v>
      </c>
      <c r="J55" s="170">
        <v>12.107349801768832</v>
      </c>
      <c r="K55" s="171">
        <v>8.8180112570356481</v>
      </c>
      <c r="L55" s="171">
        <v>10.793237971391417</v>
      </c>
      <c r="M55" s="170">
        <v>6.9879518072289164</v>
      </c>
    </row>
    <row r="56" spans="1:13" x14ac:dyDescent="0.25">
      <c r="A56" s="257" t="s">
        <v>215</v>
      </c>
      <c r="B56" s="82">
        <v>1461</v>
      </c>
      <c r="C56" s="56">
        <v>801</v>
      </c>
      <c r="D56" s="65">
        <v>660</v>
      </c>
      <c r="E56" s="56">
        <v>217</v>
      </c>
      <c r="F56" s="65">
        <v>127</v>
      </c>
      <c r="G56" s="66">
        <v>90</v>
      </c>
      <c r="H56" s="170">
        <v>16.96076155096355</v>
      </c>
      <c r="I56" s="171">
        <v>19.380595209291069</v>
      </c>
      <c r="J56" s="170">
        <v>14.728855166257532</v>
      </c>
      <c r="K56" s="171">
        <v>9.6145325653522384</v>
      </c>
      <c r="L56" s="171">
        <v>11.493212669683258</v>
      </c>
      <c r="M56" s="170">
        <v>7.8125</v>
      </c>
    </row>
    <row r="57" spans="1:13" x14ac:dyDescent="0.25">
      <c r="A57" s="257" t="s">
        <v>216</v>
      </c>
      <c r="B57" s="82">
        <v>869</v>
      </c>
      <c r="C57" s="56">
        <v>506</v>
      </c>
      <c r="D57" s="65">
        <v>363</v>
      </c>
      <c r="E57" s="56">
        <v>134</v>
      </c>
      <c r="F57" s="65">
        <v>84</v>
      </c>
      <c r="G57" s="66">
        <v>50</v>
      </c>
      <c r="H57" s="170">
        <v>13.67642429965376</v>
      </c>
      <c r="I57" s="171">
        <v>16.57386177530298</v>
      </c>
      <c r="J57" s="170">
        <v>10.996667676461678</v>
      </c>
      <c r="K57" s="171">
        <v>7.8271028037383168</v>
      </c>
      <c r="L57" s="171">
        <v>10.071942446043165</v>
      </c>
      <c r="M57" s="170">
        <v>5.6947608200455582</v>
      </c>
    </row>
    <row r="58" spans="1:13" ht="15.75" thickBot="1" x14ac:dyDescent="0.3">
      <c r="A58" s="258" t="s">
        <v>217</v>
      </c>
      <c r="B58" s="167">
        <v>1436</v>
      </c>
      <c r="C58" s="75">
        <v>777</v>
      </c>
      <c r="D58" s="76">
        <v>659</v>
      </c>
      <c r="E58" s="75">
        <v>222</v>
      </c>
      <c r="F58" s="76">
        <v>128</v>
      </c>
      <c r="G58" s="97">
        <v>94</v>
      </c>
      <c r="H58" s="172">
        <v>15.77328646748682</v>
      </c>
      <c r="I58" s="173">
        <v>17.647058823529413</v>
      </c>
      <c r="J58" s="172">
        <v>14.018293980004254</v>
      </c>
      <c r="K58" s="173">
        <v>9.5238095238095237</v>
      </c>
      <c r="L58" s="173">
        <v>11.398040961709706</v>
      </c>
      <c r="M58" s="172">
        <v>7.7814569536423832</v>
      </c>
    </row>
    <row r="59" spans="1:13" x14ac:dyDescent="0.25">
      <c r="A59" s="255" t="s">
        <v>110</v>
      </c>
      <c r="B59" s="314">
        <v>6040</v>
      </c>
      <c r="C59" s="189">
        <v>3470</v>
      </c>
      <c r="D59" s="188">
        <v>2570</v>
      </c>
      <c r="E59" s="189">
        <v>982</v>
      </c>
      <c r="F59" s="188">
        <v>582</v>
      </c>
      <c r="G59" s="315">
        <v>400</v>
      </c>
      <c r="H59" s="316">
        <v>14.821722166327206</v>
      </c>
      <c r="I59" s="317">
        <v>17.672523554876495</v>
      </c>
      <c r="J59" s="316">
        <v>12.170865694260277</v>
      </c>
      <c r="K59" s="317">
        <v>9.1878742514970071</v>
      </c>
      <c r="L59" s="317">
        <v>11.185854314818373</v>
      </c>
      <c r="M59" s="316">
        <v>7.292616226071102</v>
      </c>
    </row>
    <row r="60" spans="1:13" x14ac:dyDescent="0.25">
      <c r="A60" s="257" t="s">
        <v>218</v>
      </c>
      <c r="B60" s="82">
        <v>929</v>
      </c>
      <c r="C60" s="56">
        <v>523</v>
      </c>
      <c r="D60" s="65">
        <v>406</v>
      </c>
      <c r="E60" s="56">
        <v>176</v>
      </c>
      <c r="F60" s="65">
        <v>103</v>
      </c>
      <c r="G60" s="66">
        <v>73</v>
      </c>
      <c r="H60" s="170">
        <v>11.65767348475342</v>
      </c>
      <c r="I60" s="171">
        <v>13.719832109129065</v>
      </c>
      <c r="J60" s="170">
        <v>9.7666586480635065</v>
      </c>
      <c r="K60" s="171">
        <v>8.3097261567516529</v>
      </c>
      <c r="L60" s="171">
        <v>10.187932739861523</v>
      </c>
      <c r="M60" s="170">
        <v>6.5943992773261062</v>
      </c>
    </row>
    <row r="61" spans="1:13" x14ac:dyDescent="0.25">
      <c r="A61" s="257" t="s">
        <v>219</v>
      </c>
      <c r="B61" s="82">
        <v>1967</v>
      </c>
      <c r="C61" s="56">
        <v>1129</v>
      </c>
      <c r="D61" s="65">
        <v>838</v>
      </c>
      <c r="E61" s="56">
        <v>334</v>
      </c>
      <c r="F61" s="65">
        <v>187</v>
      </c>
      <c r="G61" s="66">
        <v>147</v>
      </c>
      <c r="H61" s="170">
        <v>14.210374223378125</v>
      </c>
      <c r="I61" s="171">
        <v>17.028657616892911</v>
      </c>
      <c r="J61" s="170">
        <v>11.619523017193565</v>
      </c>
      <c r="K61" s="171">
        <v>9.3636108774880853</v>
      </c>
      <c r="L61" s="171">
        <v>10.922897196261683</v>
      </c>
      <c r="M61" s="170">
        <v>7.9245283018867925</v>
      </c>
    </row>
    <row r="62" spans="1:13" x14ac:dyDescent="0.25">
      <c r="A62" s="257" t="s">
        <v>220</v>
      </c>
      <c r="B62" s="82">
        <v>1352</v>
      </c>
      <c r="C62" s="56">
        <v>778</v>
      </c>
      <c r="D62" s="65">
        <v>574</v>
      </c>
      <c r="E62" s="56">
        <v>195</v>
      </c>
      <c r="F62" s="65">
        <v>132</v>
      </c>
      <c r="G62" s="66">
        <v>63</v>
      </c>
      <c r="H62" s="170">
        <v>16.679003207500617</v>
      </c>
      <c r="I62" s="171">
        <v>19.686234817813766</v>
      </c>
      <c r="J62" s="170">
        <v>13.818006740491093</v>
      </c>
      <c r="K62" s="171">
        <v>9.0951492537313445</v>
      </c>
      <c r="L62" s="171">
        <v>12.441093308199811</v>
      </c>
      <c r="M62" s="170">
        <v>5.8171745152354575</v>
      </c>
    </row>
    <row r="63" spans="1:13" ht="15.75" thickBot="1" x14ac:dyDescent="0.3">
      <c r="A63" s="258" t="s">
        <v>221</v>
      </c>
      <c r="B63" s="167">
        <v>1792</v>
      </c>
      <c r="C63" s="75">
        <v>1040</v>
      </c>
      <c r="D63" s="76">
        <v>752</v>
      </c>
      <c r="E63" s="75">
        <v>277</v>
      </c>
      <c r="F63" s="76">
        <v>160</v>
      </c>
      <c r="G63" s="97">
        <v>117</v>
      </c>
      <c r="H63" s="172">
        <v>16.540520583348716</v>
      </c>
      <c r="I63" s="173">
        <v>19.843541308910513</v>
      </c>
      <c r="J63" s="172">
        <v>13.445378151260504</v>
      </c>
      <c r="K63" s="173">
        <v>9.6887023434767414</v>
      </c>
      <c r="L63" s="173">
        <v>11.27554615926709</v>
      </c>
      <c r="M63" s="172">
        <v>8.125</v>
      </c>
    </row>
    <row r="64" spans="1:13" x14ac:dyDescent="0.25">
      <c r="A64" s="255" t="s">
        <v>222</v>
      </c>
      <c r="B64" s="314">
        <v>6494</v>
      </c>
      <c r="C64" s="189">
        <v>3802</v>
      </c>
      <c r="D64" s="188">
        <v>2692</v>
      </c>
      <c r="E64" s="189">
        <v>1131</v>
      </c>
      <c r="F64" s="188">
        <v>696</v>
      </c>
      <c r="G64" s="315">
        <v>435</v>
      </c>
      <c r="H64" s="316">
        <v>16.708261507191192</v>
      </c>
      <c r="I64" s="317">
        <v>20.30549027985473</v>
      </c>
      <c r="J64" s="316">
        <v>13.364444223799833</v>
      </c>
      <c r="K64" s="317">
        <v>10.846839934784693</v>
      </c>
      <c r="L64" s="317">
        <v>13.714285714285715</v>
      </c>
      <c r="M64" s="316">
        <v>8.1278026905829588</v>
      </c>
    </row>
    <row r="65" spans="1:13" x14ac:dyDescent="0.25">
      <c r="A65" s="257" t="s">
        <v>223</v>
      </c>
      <c r="B65" s="82">
        <v>1246</v>
      </c>
      <c r="C65" s="56">
        <v>709</v>
      </c>
      <c r="D65" s="65">
        <v>537</v>
      </c>
      <c r="E65" s="56">
        <v>233</v>
      </c>
      <c r="F65" s="65">
        <v>141</v>
      </c>
      <c r="G65" s="66">
        <v>92</v>
      </c>
      <c r="H65" s="170">
        <v>17.67125230463764</v>
      </c>
      <c r="I65" s="171">
        <v>20.834557743167792</v>
      </c>
      <c r="J65" s="170">
        <v>14.720394736842104</v>
      </c>
      <c r="K65" s="171">
        <v>12.51342642320086</v>
      </c>
      <c r="L65" s="171">
        <v>15.719063545150503</v>
      </c>
      <c r="M65" s="170">
        <v>9.5336787564766841</v>
      </c>
    </row>
    <row r="66" spans="1:13" x14ac:dyDescent="0.25">
      <c r="A66" s="257" t="s">
        <v>224</v>
      </c>
      <c r="B66" s="82">
        <v>1288</v>
      </c>
      <c r="C66" s="56">
        <v>760</v>
      </c>
      <c r="D66" s="65">
        <v>528</v>
      </c>
      <c r="E66" s="56">
        <v>214</v>
      </c>
      <c r="F66" s="65">
        <v>137</v>
      </c>
      <c r="G66" s="66">
        <v>77</v>
      </c>
      <c r="H66" s="170">
        <v>13.775401069518717</v>
      </c>
      <c r="I66" s="171">
        <v>16.983240223463685</v>
      </c>
      <c r="J66" s="170">
        <v>10.830769230769231</v>
      </c>
      <c r="K66" s="171">
        <v>8.7633087633087641</v>
      </c>
      <c r="L66" s="171">
        <v>11.871750433275563</v>
      </c>
      <c r="M66" s="170">
        <v>5.9782608695652177</v>
      </c>
    </row>
    <row r="67" spans="1:13" x14ac:dyDescent="0.25">
      <c r="A67" s="257" t="s">
        <v>225</v>
      </c>
      <c r="B67" s="82">
        <v>888</v>
      </c>
      <c r="C67" s="56">
        <v>524</v>
      </c>
      <c r="D67" s="65">
        <v>364</v>
      </c>
      <c r="E67" s="56">
        <v>147</v>
      </c>
      <c r="F67" s="65">
        <v>78</v>
      </c>
      <c r="G67" s="66">
        <v>69</v>
      </c>
      <c r="H67" s="170">
        <v>16.511714391967274</v>
      </c>
      <c r="I67" s="171">
        <v>20.045906656465188</v>
      </c>
      <c r="J67" s="170">
        <v>13.16931982633864</v>
      </c>
      <c r="K67" s="171">
        <v>9.9123398516520567</v>
      </c>
      <c r="L67" s="171">
        <v>10.655737704918032</v>
      </c>
      <c r="M67" s="170">
        <v>9.1877496671105181</v>
      </c>
    </row>
    <row r="68" spans="1:13" x14ac:dyDescent="0.25">
      <c r="A68" s="257" t="s">
        <v>226</v>
      </c>
      <c r="B68" s="82">
        <v>1207</v>
      </c>
      <c r="C68" s="56">
        <v>716</v>
      </c>
      <c r="D68" s="65">
        <v>491</v>
      </c>
      <c r="E68" s="56">
        <v>226</v>
      </c>
      <c r="F68" s="65">
        <v>141</v>
      </c>
      <c r="G68" s="66">
        <v>85</v>
      </c>
      <c r="H68" s="170">
        <v>15.046123161306408</v>
      </c>
      <c r="I68" s="171">
        <v>18.42037561101106</v>
      </c>
      <c r="J68" s="170">
        <v>11.874244256348247</v>
      </c>
      <c r="K68" s="171">
        <v>10.34324942791762</v>
      </c>
      <c r="L68" s="171">
        <v>13.165266106442578</v>
      </c>
      <c r="M68" s="170">
        <v>7.6301615798922811</v>
      </c>
    </row>
    <row r="69" spans="1:13" ht="15.75" thickBot="1" x14ac:dyDescent="0.3">
      <c r="A69" s="258" t="s">
        <v>227</v>
      </c>
      <c r="B69" s="167">
        <v>1865</v>
      </c>
      <c r="C69" s="75">
        <v>1093</v>
      </c>
      <c r="D69" s="76">
        <v>772</v>
      </c>
      <c r="E69" s="75">
        <v>311</v>
      </c>
      <c r="F69" s="76">
        <v>199</v>
      </c>
      <c r="G69" s="97">
        <v>112</v>
      </c>
      <c r="H69" s="172">
        <v>20.57136554158394</v>
      </c>
      <c r="I69" s="173">
        <v>25.155350978135786</v>
      </c>
      <c r="J69" s="172">
        <v>16.35246769752171</v>
      </c>
      <c r="K69" s="173">
        <v>12.668024439918534</v>
      </c>
      <c r="L69" s="173">
        <v>16.298116298116298</v>
      </c>
      <c r="M69" s="172">
        <v>9.0761750405186383</v>
      </c>
    </row>
    <row r="70" spans="1:13" x14ac:dyDescent="0.25">
      <c r="A70" s="255" t="s">
        <v>112</v>
      </c>
      <c r="B70" s="314">
        <v>16930</v>
      </c>
      <c r="C70" s="189">
        <v>9481</v>
      </c>
      <c r="D70" s="188">
        <v>7449</v>
      </c>
      <c r="E70" s="189">
        <v>2792</v>
      </c>
      <c r="F70" s="188">
        <v>1600</v>
      </c>
      <c r="G70" s="315">
        <v>1192</v>
      </c>
      <c r="H70" s="316">
        <v>18.59458747034531</v>
      </c>
      <c r="I70" s="317">
        <v>21.514477625487881</v>
      </c>
      <c r="J70" s="316">
        <v>15.855683269476373</v>
      </c>
      <c r="K70" s="317">
        <v>11.507233235791123</v>
      </c>
      <c r="L70" s="317">
        <v>13.466879892264959</v>
      </c>
      <c r="M70" s="316">
        <v>9.6268777257308997</v>
      </c>
    </row>
    <row r="71" spans="1:13" x14ac:dyDescent="0.25">
      <c r="A71" s="257" t="s">
        <v>228</v>
      </c>
      <c r="B71" s="82">
        <v>1400</v>
      </c>
      <c r="C71" s="56">
        <v>821</v>
      </c>
      <c r="D71" s="65">
        <v>579</v>
      </c>
      <c r="E71" s="56">
        <v>250</v>
      </c>
      <c r="F71" s="65">
        <v>149</v>
      </c>
      <c r="G71" s="66">
        <v>101</v>
      </c>
      <c r="H71" s="170">
        <v>16.666666666666664</v>
      </c>
      <c r="I71" s="171">
        <v>19.883749091789777</v>
      </c>
      <c r="J71" s="170">
        <v>13.55654413486303</v>
      </c>
      <c r="K71" s="171">
        <v>11.52073732718894</v>
      </c>
      <c r="L71" s="171">
        <v>13.732718894009215</v>
      </c>
      <c r="M71" s="170">
        <v>9.3087557603686637</v>
      </c>
    </row>
    <row r="72" spans="1:13" x14ac:dyDescent="0.25">
      <c r="A72" s="257" t="s">
        <v>229</v>
      </c>
      <c r="B72" s="82">
        <v>6362</v>
      </c>
      <c r="C72" s="56">
        <v>3428</v>
      </c>
      <c r="D72" s="65">
        <v>2934</v>
      </c>
      <c r="E72" s="56">
        <v>1036</v>
      </c>
      <c r="F72" s="65">
        <v>563</v>
      </c>
      <c r="G72" s="66">
        <v>473</v>
      </c>
      <c r="H72" s="170">
        <v>21.770523218013206</v>
      </c>
      <c r="I72" s="171">
        <v>24.449040724627345</v>
      </c>
      <c r="J72" s="170">
        <v>19.300092093145636</v>
      </c>
      <c r="K72" s="171">
        <v>12.563667232597622</v>
      </c>
      <c r="L72" s="171">
        <v>13.991053677932404</v>
      </c>
      <c r="M72" s="170">
        <v>11.203221222169587</v>
      </c>
    </row>
    <row r="73" spans="1:13" x14ac:dyDescent="0.25">
      <c r="A73" s="257" t="s">
        <v>230</v>
      </c>
      <c r="B73" s="82">
        <v>3933</v>
      </c>
      <c r="C73" s="56">
        <v>2226</v>
      </c>
      <c r="D73" s="65">
        <v>1707</v>
      </c>
      <c r="E73" s="56">
        <v>641</v>
      </c>
      <c r="F73" s="65">
        <v>349</v>
      </c>
      <c r="G73" s="66">
        <v>292</v>
      </c>
      <c r="H73" s="170">
        <v>20.993914807302229</v>
      </c>
      <c r="I73" s="171">
        <v>24.632068164213788</v>
      </c>
      <c r="J73" s="170">
        <v>17.60338248942972</v>
      </c>
      <c r="K73" s="171">
        <v>13.722971526439734</v>
      </c>
      <c r="L73" s="171">
        <v>15.206971677559913</v>
      </c>
      <c r="M73" s="170">
        <v>12.289562289562289</v>
      </c>
    </row>
    <row r="74" spans="1:13" x14ac:dyDescent="0.25">
      <c r="A74" s="257" t="s">
        <v>231</v>
      </c>
      <c r="B74" s="82">
        <v>1407</v>
      </c>
      <c r="C74" s="56">
        <v>818</v>
      </c>
      <c r="D74" s="65">
        <v>589</v>
      </c>
      <c r="E74" s="56">
        <v>229</v>
      </c>
      <c r="F74" s="65">
        <v>149</v>
      </c>
      <c r="G74" s="66">
        <v>80</v>
      </c>
      <c r="H74" s="170">
        <v>16.710213776722092</v>
      </c>
      <c r="I74" s="171">
        <v>19.583433085946851</v>
      </c>
      <c r="J74" s="170">
        <v>13.881687485269856</v>
      </c>
      <c r="K74" s="171">
        <v>10.128261831048208</v>
      </c>
      <c r="L74" s="171">
        <v>13.174182139699381</v>
      </c>
      <c r="M74" s="170">
        <v>7.0796460176991154</v>
      </c>
    </row>
    <row r="75" spans="1:13" x14ac:dyDescent="0.25">
      <c r="A75" s="257" t="s">
        <v>232</v>
      </c>
      <c r="B75" s="82">
        <v>1438</v>
      </c>
      <c r="C75" s="56">
        <v>836</v>
      </c>
      <c r="D75" s="65">
        <v>602</v>
      </c>
      <c r="E75" s="56">
        <v>247</v>
      </c>
      <c r="F75" s="65">
        <v>152</v>
      </c>
      <c r="G75" s="66">
        <v>95</v>
      </c>
      <c r="H75" s="170">
        <v>13.634208779747794</v>
      </c>
      <c r="I75" s="171">
        <v>16.369688662619932</v>
      </c>
      <c r="J75" s="170">
        <v>11.066176470588236</v>
      </c>
      <c r="K75" s="171">
        <v>8.6910626319493307</v>
      </c>
      <c r="L75" s="171">
        <v>11.143695014662756</v>
      </c>
      <c r="M75" s="170">
        <v>6.4276048714479019</v>
      </c>
    </row>
    <row r="76" spans="1:13" x14ac:dyDescent="0.25">
      <c r="A76" s="257" t="s">
        <v>233</v>
      </c>
      <c r="B76" s="82">
        <v>1159</v>
      </c>
      <c r="C76" s="56">
        <v>633</v>
      </c>
      <c r="D76" s="65">
        <v>526</v>
      </c>
      <c r="E76" s="56">
        <v>183</v>
      </c>
      <c r="F76" s="65">
        <v>116</v>
      </c>
      <c r="G76" s="66">
        <v>67</v>
      </c>
      <c r="H76" s="170">
        <v>16.517030069830412</v>
      </c>
      <c r="I76" s="171">
        <v>18.573943661971832</v>
      </c>
      <c r="J76" s="170">
        <v>14.574674425048489</v>
      </c>
      <c r="K76" s="171">
        <v>10.088202866593164</v>
      </c>
      <c r="L76" s="171">
        <v>12.91759465478842</v>
      </c>
      <c r="M76" s="170">
        <v>7.3144104803493457</v>
      </c>
    </row>
    <row r="77" spans="1:13" ht="15.75" thickBot="1" x14ac:dyDescent="0.3">
      <c r="A77" s="258" t="s">
        <v>234</v>
      </c>
      <c r="B77" s="167">
        <v>1231</v>
      </c>
      <c r="C77" s="75">
        <v>719</v>
      </c>
      <c r="D77" s="76">
        <v>512</v>
      </c>
      <c r="E77" s="75">
        <v>206</v>
      </c>
      <c r="F77" s="76">
        <v>122</v>
      </c>
      <c r="G77" s="97">
        <v>84</v>
      </c>
      <c r="H77" s="172">
        <v>14.138049844952338</v>
      </c>
      <c r="I77" s="173">
        <v>17.164000954881832</v>
      </c>
      <c r="J77" s="172">
        <v>11.33244798583444</v>
      </c>
      <c r="K77" s="173">
        <v>9.1190792386011505</v>
      </c>
      <c r="L77" s="173">
        <v>11.254612546125461</v>
      </c>
      <c r="M77" s="172">
        <v>7.1489361702127665</v>
      </c>
    </row>
    <row r="78" spans="1:13" x14ac:dyDescent="0.25">
      <c r="A78" s="255" t="s">
        <v>113</v>
      </c>
      <c r="B78" s="314">
        <v>8269</v>
      </c>
      <c r="C78" s="189">
        <v>4753</v>
      </c>
      <c r="D78" s="188">
        <v>3516</v>
      </c>
      <c r="E78" s="189">
        <v>1352</v>
      </c>
      <c r="F78" s="188">
        <v>796</v>
      </c>
      <c r="G78" s="315">
        <v>556</v>
      </c>
      <c r="H78" s="316">
        <v>17.397799238359738</v>
      </c>
      <c r="I78" s="317">
        <v>20.439494280553884</v>
      </c>
      <c r="J78" s="316">
        <v>14.484037075180225</v>
      </c>
      <c r="K78" s="317">
        <v>10.882163554410818</v>
      </c>
      <c r="L78" s="317">
        <v>13.017170891251023</v>
      </c>
      <c r="M78" s="316">
        <v>8.8128071009668734</v>
      </c>
    </row>
    <row r="79" spans="1:13" x14ac:dyDescent="0.25">
      <c r="A79" s="257" t="s">
        <v>235</v>
      </c>
      <c r="B79" s="82">
        <v>393</v>
      </c>
      <c r="C79" s="56">
        <v>228</v>
      </c>
      <c r="D79" s="65">
        <v>165</v>
      </c>
      <c r="E79" s="56">
        <v>71</v>
      </c>
      <c r="F79" s="65">
        <v>44</v>
      </c>
      <c r="G79" s="66">
        <v>27</v>
      </c>
      <c r="H79" s="170">
        <v>14.647782333209095</v>
      </c>
      <c r="I79" s="171">
        <v>16.901408450704224</v>
      </c>
      <c r="J79" s="170">
        <v>12.368815592203898</v>
      </c>
      <c r="K79" s="171">
        <v>9.8474341192787787</v>
      </c>
      <c r="L79" s="171">
        <v>11.369509043927648</v>
      </c>
      <c r="M79" s="170">
        <v>8.0838323353293404</v>
      </c>
    </row>
    <row r="80" spans="1:13" x14ac:dyDescent="0.25">
      <c r="A80" s="257" t="s">
        <v>236</v>
      </c>
      <c r="B80" s="82">
        <v>3643</v>
      </c>
      <c r="C80" s="56">
        <v>2063</v>
      </c>
      <c r="D80" s="65">
        <v>1580</v>
      </c>
      <c r="E80" s="56">
        <v>585</v>
      </c>
      <c r="F80" s="65">
        <v>340</v>
      </c>
      <c r="G80" s="66">
        <v>245</v>
      </c>
      <c r="H80" s="170">
        <v>20.144879451448794</v>
      </c>
      <c r="I80" s="171">
        <v>23.483210017074558</v>
      </c>
      <c r="J80" s="170">
        <v>16.991074309065489</v>
      </c>
      <c r="K80" s="171">
        <v>12.344376450728003</v>
      </c>
      <c r="L80" s="171">
        <v>14.586014586014587</v>
      </c>
      <c r="M80" s="170">
        <v>10.174418604651162</v>
      </c>
    </row>
    <row r="81" spans="1:13" x14ac:dyDescent="0.25">
      <c r="A81" s="257" t="s">
        <v>237</v>
      </c>
      <c r="B81" s="82">
        <v>1529</v>
      </c>
      <c r="C81" s="56">
        <v>885</v>
      </c>
      <c r="D81" s="65">
        <v>644</v>
      </c>
      <c r="E81" s="56">
        <v>242</v>
      </c>
      <c r="F81" s="65">
        <v>137</v>
      </c>
      <c r="G81" s="66">
        <v>105</v>
      </c>
      <c r="H81" s="170">
        <v>18.311377245508982</v>
      </c>
      <c r="I81" s="171">
        <v>21.569583231781621</v>
      </c>
      <c r="J81" s="170">
        <v>15.163644925829997</v>
      </c>
      <c r="K81" s="171">
        <v>11.070448307410796</v>
      </c>
      <c r="L81" s="171">
        <v>12.744186046511627</v>
      </c>
      <c r="M81" s="170">
        <v>9.4509450945094517</v>
      </c>
    </row>
    <row r="82" spans="1:13" x14ac:dyDescent="0.25">
      <c r="A82" s="257" t="s">
        <v>238</v>
      </c>
      <c r="B82" s="82">
        <v>1571</v>
      </c>
      <c r="C82" s="56">
        <v>896</v>
      </c>
      <c r="D82" s="65">
        <v>675</v>
      </c>
      <c r="E82" s="56">
        <v>260</v>
      </c>
      <c r="F82" s="65">
        <v>153</v>
      </c>
      <c r="G82" s="66">
        <v>107</v>
      </c>
      <c r="H82" s="170">
        <v>16.700329541830552</v>
      </c>
      <c r="I82" s="171">
        <v>19.503700478885502</v>
      </c>
      <c r="J82" s="170">
        <v>14.02451693330563</v>
      </c>
      <c r="K82" s="171">
        <v>10.590631364562118</v>
      </c>
      <c r="L82" s="171">
        <v>12.955122777307368</v>
      </c>
      <c r="M82" s="170">
        <v>8.3987441130298262</v>
      </c>
    </row>
    <row r="83" spans="1:13" ht="15.75" thickBot="1" x14ac:dyDescent="0.3">
      <c r="A83" s="258" t="s">
        <v>239</v>
      </c>
      <c r="B83" s="167">
        <v>1133</v>
      </c>
      <c r="C83" s="75">
        <v>681</v>
      </c>
      <c r="D83" s="76">
        <v>452</v>
      </c>
      <c r="E83" s="75">
        <v>194</v>
      </c>
      <c r="F83" s="76">
        <v>122</v>
      </c>
      <c r="G83" s="97">
        <v>72</v>
      </c>
      <c r="H83" s="172">
        <v>12.58189894503054</v>
      </c>
      <c r="I83" s="173">
        <v>15.396789509382772</v>
      </c>
      <c r="J83" s="172">
        <v>9.8646879092099518</v>
      </c>
      <c r="K83" s="173">
        <v>8.3512699095996545</v>
      </c>
      <c r="L83" s="173">
        <v>10.692375109553023</v>
      </c>
      <c r="M83" s="172">
        <v>6.091370558375635</v>
      </c>
    </row>
    <row r="84" spans="1:13" x14ac:dyDescent="0.25">
      <c r="A84" s="255" t="s">
        <v>114</v>
      </c>
      <c r="B84" s="314">
        <v>7365</v>
      </c>
      <c r="C84" s="189">
        <v>4410</v>
      </c>
      <c r="D84" s="188">
        <v>2955</v>
      </c>
      <c r="E84" s="189">
        <v>1365</v>
      </c>
      <c r="F84" s="188">
        <v>835</v>
      </c>
      <c r="G84" s="315">
        <v>530</v>
      </c>
      <c r="H84" s="316">
        <v>17.334714147856992</v>
      </c>
      <c r="I84" s="317">
        <v>21.481806225339763</v>
      </c>
      <c r="J84" s="316">
        <v>13.457509791419984</v>
      </c>
      <c r="K84" s="317">
        <v>12.093558961637282</v>
      </c>
      <c r="L84" s="317">
        <v>15.220561429092236</v>
      </c>
      <c r="M84" s="316">
        <v>9.1363558007240133</v>
      </c>
    </row>
    <row r="85" spans="1:13" x14ac:dyDescent="0.25">
      <c r="A85" s="257" t="s">
        <v>240</v>
      </c>
      <c r="B85" s="82">
        <v>1380</v>
      </c>
      <c r="C85" s="56">
        <v>851</v>
      </c>
      <c r="D85" s="65">
        <v>529</v>
      </c>
      <c r="E85" s="56">
        <v>231</v>
      </c>
      <c r="F85" s="65">
        <v>138</v>
      </c>
      <c r="G85" s="66">
        <v>93</v>
      </c>
      <c r="H85" s="170">
        <v>18.191405220142368</v>
      </c>
      <c r="I85" s="171">
        <v>23.056082362503385</v>
      </c>
      <c r="J85" s="170">
        <v>13.581514762516045</v>
      </c>
      <c r="K85" s="171">
        <v>11.55</v>
      </c>
      <c r="L85" s="171">
        <v>14.270941054808686</v>
      </c>
      <c r="M85" s="170">
        <v>9.0029041626331079</v>
      </c>
    </row>
    <row r="86" spans="1:13" x14ac:dyDescent="0.25">
      <c r="A86" s="257" t="s">
        <v>241</v>
      </c>
      <c r="B86" s="82">
        <v>1801</v>
      </c>
      <c r="C86" s="56">
        <v>1075</v>
      </c>
      <c r="D86" s="65">
        <v>726</v>
      </c>
      <c r="E86" s="56">
        <v>356</v>
      </c>
      <c r="F86" s="65">
        <v>231</v>
      </c>
      <c r="G86" s="66">
        <v>125</v>
      </c>
      <c r="H86" s="170">
        <v>17.79820140330072</v>
      </c>
      <c r="I86" s="171">
        <v>21.730341621184557</v>
      </c>
      <c r="J86" s="170">
        <v>14.037122969837586</v>
      </c>
      <c r="K86" s="171">
        <v>13.09786607799853</v>
      </c>
      <c r="L86" s="171">
        <v>17.010309278350515</v>
      </c>
      <c r="M86" s="170">
        <v>9.1911764705882355</v>
      </c>
    </row>
    <row r="87" spans="1:13" x14ac:dyDescent="0.25">
      <c r="A87" s="257" t="s">
        <v>242</v>
      </c>
      <c r="B87" s="82">
        <v>1578</v>
      </c>
      <c r="C87" s="56">
        <v>975</v>
      </c>
      <c r="D87" s="65">
        <v>603</v>
      </c>
      <c r="E87" s="56">
        <v>310</v>
      </c>
      <c r="F87" s="65">
        <v>193</v>
      </c>
      <c r="G87" s="66">
        <v>117</v>
      </c>
      <c r="H87" s="170">
        <v>14.96443812233286</v>
      </c>
      <c r="I87" s="171">
        <v>19.34140051577068</v>
      </c>
      <c r="J87" s="170">
        <v>10.955668604651162</v>
      </c>
      <c r="K87" s="171">
        <v>11.159107271418286</v>
      </c>
      <c r="L87" s="171">
        <v>14.632297194844579</v>
      </c>
      <c r="M87" s="170">
        <v>8.0191912268677186</v>
      </c>
    </row>
    <row r="88" spans="1:13" ht="15.75" thickBot="1" x14ac:dyDescent="0.3">
      <c r="A88" s="258" t="s">
        <v>243</v>
      </c>
      <c r="B88" s="167">
        <v>2606</v>
      </c>
      <c r="C88" s="75">
        <v>1509</v>
      </c>
      <c r="D88" s="76">
        <v>1097</v>
      </c>
      <c r="E88" s="75">
        <v>468</v>
      </c>
      <c r="F88" s="76">
        <v>273</v>
      </c>
      <c r="G88" s="97">
        <v>195</v>
      </c>
      <c r="H88" s="172">
        <v>18.304418065603709</v>
      </c>
      <c r="I88" s="173">
        <v>22.029197080291972</v>
      </c>
      <c r="J88" s="172">
        <v>14.850412887505076</v>
      </c>
      <c r="K88" s="173">
        <v>12.345027697177526</v>
      </c>
      <c r="L88" s="173">
        <v>14.82084690553746</v>
      </c>
      <c r="M88" s="172">
        <v>10.005130836326321</v>
      </c>
    </row>
    <row r="89" spans="1:13" x14ac:dyDescent="0.25">
      <c r="A89" s="255" t="s">
        <v>115</v>
      </c>
      <c r="B89" s="314">
        <v>14757</v>
      </c>
      <c r="C89" s="189">
        <v>8492</v>
      </c>
      <c r="D89" s="188">
        <v>6265</v>
      </c>
      <c r="E89" s="189">
        <v>2474</v>
      </c>
      <c r="F89" s="188">
        <v>1504</v>
      </c>
      <c r="G89" s="315">
        <v>970</v>
      </c>
      <c r="H89" s="316">
        <v>16.517427413758369</v>
      </c>
      <c r="I89" s="317">
        <v>19.519146784351584</v>
      </c>
      <c r="J89" s="316">
        <v>13.668295662797799</v>
      </c>
      <c r="K89" s="317">
        <v>10.327697766645795</v>
      </c>
      <c r="L89" s="317">
        <v>12.918742484109261</v>
      </c>
      <c r="M89" s="316">
        <v>7.8778526760334602</v>
      </c>
    </row>
    <row r="90" spans="1:13" x14ac:dyDescent="0.25">
      <c r="A90" s="257" t="s">
        <v>244</v>
      </c>
      <c r="B90" s="82">
        <v>896</v>
      </c>
      <c r="C90" s="56">
        <v>504</v>
      </c>
      <c r="D90" s="65">
        <v>392</v>
      </c>
      <c r="E90" s="56">
        <v>128</v>
      </c>
      <c r="F90" s="65">
        <v>70</v>
      </c>
      <c r="G90" s="66">
        <v>58</v>
      </c>
      <c r="H90" s="170">
        <v>13.331349501562267</v>
      </c>
      <c r="I90" s="171">
        <v>15.710723192019952</v>
      </c>
      <c r="J90" s="170">
        <v>11.158553942499289</v>
      </c>
      <c r="K90" s="171">
        <v>7.1150639244024454</v>
      </c>
      <c r="L90" s="171">
        <v>8.0738177623990772</v>
      </c>
      <c r="M90" s="264">
        <v>6.2231759656652361</v>
      </c>
    </row>
    <row r="91" spans="1:13" x14ac:dyDescent="0.25">
      <c r="A91" s="257" t="s">
        <v>245</v>
      </c>
      <c r="B91" s="82">
        <v>2856</v>
      </c>
      <c r="C91" s="56">
        <v>1643</v>
      </c>
      <c r="D91" s="65">
        <v>1213</v>
      </c>
      <c r="E91" s="56">
        <v>491</v>
      </c>
      <c r="F91" s="65">
        <v>319</v>
      </c>
      <c r="G91" s="66">
        <v>172</v>
      </c>
      <c r="H91" s="170">
        <v>17.606805992232292</v>
      </c>
      <c r="I91" s="171">
        <v>20.697908793146887</v>
      </c>
      <c r="J91" s="170">
        <v>14.644452493058072</v>
      </c>
      <c r="K91" s="171">
        <v>11.536654135338347</v>
      </c>
      <c r="L91" s="171">
        <v>15.054270882491741</v>
      </c>
      <c r="M91" s="170">
        <v>8.0486663547028545</v>
      </c>
    </row>
    <row r="92" spans="1:13" x14ac:dyDescent="0.25">
      <c r="A92" s="257" t="s">
        <v>246</v>
      </c>
      <c r="B92" s="82">
        <v>2560</v>
      </c>
      <c r="C92" s="56">
        <v>1504</v>
      </c>
      <c r="D92" s="65">
        <v>1056</v>
      </c>
      <c r="E92" s="56">
        <v>439</v>
      </c>
      <c r="F92" s="65">
        <v>260</v>
      </c>
      <c r="G92" s="66">
        <v>179</v>
      </c>
      <c r="H92" s="170">
        <v>14.745694372443985</v>
      </c>
      <c r="I92" s="171">
        <v>17.669172932330827</v>
      </c>
      <c r="J92" s="170">
        <v>11.933551813764268</v>
      </c>
      <c r="K92" s="171">
        <v>9.5851528384279483</v>
      </c>
      <c r="L92" s="171">
        <v>11.866727521679598</v>
      </c>
      <c r="M92" s="170">
        <v>7.4926747593135206</v>
      </c>
    </row>
    <row r="93" spans="1:13" x14ac:dyDescent="0.25">
      <c r="A93" s="257" t="s">
        <v>247</v>
      </c>
      <c r="B93" s="82">
        <v>1764</v>
      </c>
      <c r="C93" s="56">
        <v>1039</v>
      </c>
      <c r="D93" s="65">
        <v>725</v>
      </c>
      <c r="E93" s="56">
        <v>300</v>
      </c>
      <c r="F93" s="65">
        <v>155</v>
      </c>
      <c r="G93" s="66">
        <v>145</v>
      </c>
      <c r="H93" s="170">
        <v>15.245009074410163</v>
      </c>
      <c r="I93" s="171">
        <v>18.487544483985765</v>
      </c>
      <c r="J93" s="170">
        <v>12.182826415728449</v>
      </c>
      <c r="K93" s="171">
        <v>9.9173553719008272</v>
      </c>
      <c r="L93" s="171">
        <v>10.674931129476583</v>
      </c>
      <c r="M93" s="170">
        <v>9.2180546726001271</v>
      </c>
    </row>
    <row r="94" spans="1:13" x14ac:dyDescent="0.25">
      <c r="A94" s="257" t="s">
        <v>248</v>
      </c>
      <c r="B94" s="82">
        <v>1967</v>
      </c>
      <c r="C94" s="56">
        <v>1183</v>
      </c>
      <c r="D94" s="65">
        <v>784</v>
      </c>
      <c r="E94" s="56">
        <v>375</v>
      </c>
      <c r="F94" s="56">
        <v>245</v>
      </c>
      <c r="G94" s="66">
        <v>130</v>
      </c>
      <c r="H94" s="170">
        <v>14.52839943865869</v>
      </c>
      <c r="I94" s="171">
        <v>17.962344366838749</v>
      </c>
      <c r="J94" s="170">
        <v>11.275708327340716</v>
      </c>
      <c r="K94" s="171">
        <v>10.448592922819728</v>
      </c>
      <c r="L94" s="171">
        <v>14.064293915040182</v>
      </c>
      <c r="M94" s="170">
        <v>7.0384407146724417</v>
      </c>
    </row>
    <row r="95" spans="1:13" x14ac:dyDescent="0.25">
      <c r="A95" s="257" t="s">
        <v>249</v>
      </c>
      <c r="B95" s="82">
        <v>4714</v>
      </c>
      <c r="C95" s="56">
        <v>2619</v>
      </c>
      <c r="D95" s="65">
        <v>2095</v>
      </c>
      <c r="E95" s="56">
        <v>741</v>
      </c>
      <c r="F95" s="65">
        <v>455</v>
      </c>
      <c r="G95" s="66">
        <v>286</v>
      </c>
      <c r="H95" s="170">
        <v>19.69994567261482</v>
      </c>
      <c r="I95" s="171">
        <v>22.496134684762069</v>
      </c>
      <c r="J95" s="170">
        <v>17.050541222430208</v>
      </c>
      <c r="K95" s="171">
        <v>11.049806143751864</v>
      </c>
      <c r="L95" s="171">
        <v>13.910119229593395</v>
      </c>
      <c r="M95" s="170">
        <v>8.3260553129548764</v>
      </c>
    </row>
  </sheetData>
  <mergeCells count="5">
    <mergeCell ref="A3:A4"/>
    <mergeCell ref="B3:D3"/>
    <mergeCell ref="E3:G3"/>
    <mergeCell ref="H3:J3"/>
    <mergeCell ref="K3:M3"/>
  </mergeCells>
  <conditionalFormatting sqref="H6:M19 H21:M27 H29:M35 H37:M39 H41:M47 H49:M52 H54:M58 H60:M63 H65:M69 H71:M77 H79:M83 H85:M88 H90:M95">
    <cfRule type="cellIs" dxfId="83" priority="45" operator="equal">
      <formula>0</formula>
    </cfRule>
    <cfRule type="cellIs" dxfId="82" priority="46" operator="equal">
      <formula>0</formula>
    </cfRule>
  </conditionalFormatting>
  <conditionalFormatting sqref="H5:M5">
    <cfRule type="cellIs" dxfId="81" priority="43" operator="equal">
      <formula>0</formula>
    </cfRule>
    <cfRule type="cellIs" dxfId="80" priority="44" operator="equal">
      <formula>0</formula>
    </cfRule>
  </conditionalFormatting>
  <conditionalFormatting sqref="B5:G5">
    <cfRule type="cellIs" dxfId="79" priority="41" operator="equal">
      <formula>0</formula>
    </cfRule>
    <cfRule type="cellIs" dxfId="78" priority="42" operator="equal">
      <formula>0</formula>
    </cfRule>
  </conditionalFormatting>
  <conditionalFormatting sqref="B5:G5">
    <cfRule type="cellIs" dxfId="77" priority="40" operator="equal">
      <formula>0</formula>
    </cfRule>
  </conditionalFormatting>
  <conditionalFormatting sqref="H20:M20">
    <cfRule type="cellIs" dxfId="76" priority="23" operator="equal">
      <formula>0</formula>
    </cfRule>
    <cfRule type="cellIs" dxfId="75" priority="24" operator="equal">
      <formula>0</formula>
    </cfRule>
  </conditionalFormatting>
  <conditionalFormatting sqref="H28:M28">
    <cfRule type="cellIs" dxfId="74" priority="21" operator="equal">
      <formula>0</formula>
    </cfRule>
    <cfRule type="cellIs" dxfId="73" priority="22" operator="equal">
      <formula>0</formula>
    </cfRule>
  </conditionalFormatting>
  <conditionalFormatting sqref="H36:M36">
    <cfRule type="cellIs" dxfId="72" priority="19" operator="equal">
      <formula>0</formula>
    </cfRule>
    <cfRule type="cellIs" dxfId="71" priority="20" operator="equal">
      <formula>0</formula>
    </cfRule>
  </conditionalFormatting>
  <conditionalFormatting sqref="H40:M40">
    <cfRule type="cellIs" dxfId="70" priority="17" operator="equal">
      <formula>0</formula>
    </cfRule>
    <cfRule type="cellIs" dxfId="69" priority="18" operator="equal">
      <formula>0</formula>
    </cfRule>
  </conditionalFormatting>
  <conditionalFormatting sqref="H48:M48">
    <cfRule type="cellIs" dxfId="68" priority="15" operator="equal">
      <formula>0</formula>
    </cfRule>
    <cfRule type="cellIs" dxfId="67" priority="16" operator="equal">
      <formula>0</formula>
    </cfRule>
  </conditionalFormatting>
  <conditionalFormatting sqref="H53:M53">
    <cfRule type="cellIs" dxfId="66" priority="13" operator="equal">
      <formula>0</formula>
    </cfRule>
    <cfRule type="cellIs" dxfId="65" priority="14" operator="equal">
      <formula>0</formula>
    </cfRule>
  </conditionalFormatting>
  <conditionalFormatting sqref="H59:M59">
    <cfRule type="cellIs" dxfId="64" priority="11" operator="equal">
      <formula>0</formula>
    </cfRule>
    <cfRule type="cellIs" dxfId="63" priority="12" operator="equal">
      <formula>0</formula>
    </cfRule>
  </conditionalFormatting>
  <conditionalFormatting sqref="H64:M64">
    <cfRule type="cellIs" dxfId="62" priority="9" operator="equal">
      <formula>0</formula>
    </cfRule>
    <cfRule type="cellIs" dxfId="61" priority="10" operator="equal">
      <formula>0</formula>
    </cfRule>
  </conditionalFormatting>
  <conditionalFormatting sqref="H70:M70">
    <cfRule type="cellIs" dxfId="60" priority="7" operator="equal">
      <formula>0</formula>
    </cfRule>
    <cfRule type="cellIs" dxfId="59" priority="8" operator="equal">
      <formula>0</formula>
    </cfRule>
  </conditionalFormatting>
  <conditionalFormatting sqref="H78:M78">
    <cfRule type="cellIs" dxfId="58" priority="5" operator="equal">
      <formula>0</formula>
    </cfRule>
    <cfRule type="cellIs" dxfId="57" priority="6" operator="equal">
      <formula>0</formula>
    </cfRule>
  </conditionalFormatting>
  <conditionalFormatting sqref="H84:M84">
    <cfRule type="cellIs" dxfId="56" priority="3" operator="equal">
      <formula>0</formula>
    </cfRule>
    <cfRule type="cellIs" dxfId="55" priority="4" operator="equal">
      <formula>0</formula>
    </cfRule>
  </conditionalFormatting>
  <conditionalFormatting sqref="H89:M89">
    <cfRule type="cellIs" dxfId="54" priority="1" operator="equal">
      <formula>0</formula>
    </cfRule>
    <cfRule type="cellIs" dxfId="53" priority="2" operator="equal">
      <formula>0</formula>
    </cfRule>
  </conditionalFormatting>
  <hyperlinks>
    <hyperlink ref="O2" location="OBSAH!A1" tooltip="o" display="zpět na obsah"/>
  </hyperlinks>
  <pageMargins left="0.70866141732283472" right="0.70866141732283472" top="0.78740157480314965" bottom="0.78740157480314965" header="0.31496062992125984" footer="0.31496062992125984"/>
  <pageSetup paperSize="9" scale="50" orientation="portrait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87"/>
  <sheetViews>
    <sheetView showGridLines="0" zoomScaleNormal="100" workbookViewId="0"/>
  </sheetViews>
  <sheetFormatPr defaultRowHeight="15" x14ac:dyDescent="0.25"/>
  <cols>
    <col min="1" max="1" width="21.28515625" customWidth="1"/>
    <col min="8" max="8" width="10.7109375" customWidth="1"/>
    <col min="9" max="9" width="9.7109375" customWidth="1"/>
    <col min="10" max="11" width="9.85546875" customWidth="1"/>
    <col min="12" max="12" width="9.5703125" customWidth="1"/>
    <col min="13" max="13" width="9.7109375" customWidth="1"/>
  </cols>
  <sheetData>
    <row r="1" spans="1:15" x14ac:dyDescent="0.25">
      <c r="A1" s="17" t="s">
        <v>588</v>
      </c>
    </row>
    <row r="2" spans="1:15" ht="15.75" thickBot="1" x14ac:dyDescent="0.3">
      <c r="A2" s="123" t="s">
        <v>716</v>
      </c>
      <c r="B2" s="14"/>
      <c r="E2" s="14"/>
      <c r="H2" s="8"/>
      <c r="I2" s="8"/>
      <c r="J2" s="8"/>
      <c r="K2" s="8"/>
      <c r="L2" s="8"/>
      <c r="M2" s="4"/>
      <c r="O2" s="4" t="s">
        <v>83</v>
      </c>
    </row>
    <row r="3" spans="1:15" ht="24" customHeight="1" x14ac:dyDescent="0.25">
      <c r="A3" s="341" t="s">
        <v>169</v>
      </c>
      <c r="B3" s="353" t="s">
        <v>254</v>
      </c>
      <c r="C3" s="344"/>
      <c r="D3" s="344"/>
      <c r="E3" s="344" t="s">
        <v>255</v>
      </c>
      <c r="F3" s="344"/>
      <c r="G3" s="354"/>
      <c r="H3" s="355" t="s">
        <v>256</v>
      </c>
      <c r="I3" s="349"/>
      <c r="J3" s="349"/>
      <c r="K3" s="349" t="s">
        <v>257</v>
      </c>
      <c r="L3" s="349"/>
      <c r="M3" s="351"/>
    </row>
    <row r="4" spans="1:15" ht="45.75" thickBot="1" x14ac:dyDescent="0.3">
      <c r="A4" s="342"/>
      <c r="B4" s="220" t="s">
        <v>158</v>
      </c>
      <c r="C4" s="221" t="s">
        <v>258</v>
      </c>
      <c r="D4" s="221" t="s">
        <v>259</v>
      </c>
      <c r="E4" s="221" t="s">
        <v>158</v>
      </c>
      <c r="F4" s="221" t="s">
        <v>258</v>
      </c>
      <c r="G4" s="222" t="s">
        <v>259</v>
      </c>
      <c r="H4" s="111" t="s">
        <v>260</v>
      </c>
      <c r="I4" s="221" t="s">
        <v>261</v>
      </c>
      <c r="J4" s="221" t="s">
        <v>262</v>
      </c>
      <c r="K4" s="221" t="s">
        <v>263</v>
      </c>
      <c r="L4" s="221" t="s">
        <v>264</v>
      </c>
      <c r="M4" s="113" t="s">
        <v>265</v>
      </c>
    </row>
    <row r="5" spans="1:15" ht="15.75" thickBot="1" x14ac:dyDescent="0.3">
      <c r="A5" s="262" t="s">
        <v>172</v>
      </c>
      <c r="B5" s="162">
        <v>14056</v>
      </c>
      <c r="C5" s="157">
        <v>6227</v>
      </c>
      <c r="D5" s="156">
        <v>7829</v>
      </c>
      <c r="E5" s="162">
        <v>3818</v>
      </c>
      <c r="F5" s="157">
        <v>1590</v>
      </c>
      <c r="G5" s="158">
        <v>2228</v>
      </c>
      <c r="H5" s="168">
        <v>1.6786951656302211</v>
      </c>
      <c r="I5" s="169">
        <v>1.5380245510904733</v>
      </c>
      <c r="J5" s="168">
        <v>1.8103952623096009</v>
      </c>
      <c r="K5" s="169">
        <v>1.7210602235845653</v>
      </c>
      <c r="L5" s="169">
        <v>1.4671821797344309</v>
      </c>
      <c r="M5" s="168">
        <v>1.9635318897672491</v>
      </c>
    </row>
    <row r="6" spans="1:15" ht="15.75" thickBot="1" x14ac:dyDescent="0.3">
      <c r="A6" s="263" t="s">
        <v>102</v>
      </c>
      <c r="B6" s="163">
        <v>1019</v>
      </c>
      <c r="C6" s="164">
        <v>442</v>
      </c>
      <c r="D6" s="165">
        <v>577</v>
      </c>
      <c r="E6" s="164">
        <v>292</v>
      </c>
      <c r="F6" s="165">
        <v>151</v>
      </c>
      <c r="G6" s="166">
        <v>141</v>
      </c>
      <c r="H6" s="48">
        <v>0.9842367577174207</v>
      </c>
      <c r="I6" s="47">
        <v>0.88794246454256909</v>
      </c>
      <c r="J6" s="48">
        <v>1.0734084905309371</v>
      </c>
      <c r="K6" s="47">
        <v>0.98899237933954276</v>
      </c>
      <c r="L6" s="47">
        <v>1.0300136425648021</v>
      </c>
      <c r="M6" s="48">
        <v>0.94853683148335022</v>
      </c>
    </row>
    <row r="7" spans="1:15" x14ac:dyDescent="0.25">
      <c r="A7" s="255" t="s">
        <v>103</v>
      </c>
      <c r="B7" s="314">
        <v>2077</v>
      </c>
      <c r="C7" s="189">
        <v>904</v>
      </c>
      <c r="D7" s="188">
        <v>1173</v>
      </c>
      <c r="E7" s="189">
        <v>575</v>
      </c>
      <c r="F7" s="188">
        <v>225</v>
      </c>
      <c r="G7" s="315">
        <v>350</v>
      </c>
      <c r="H7" s="316">
        <v>1.7355192352685584</v>
      </c>
      <c r="I7" s="317">
        <v>1.5708625842774728</v>
      </c>
      <c r="J7" s="316">
        <v>1.8880375997939736</v>
      </c>
      <c r="K7" s="317">
        <v>1.914050797243767</v>
      </c>
      <c r="L7" s="317">
        <v>1.5450113300830872</v>
      </c>
      <c r="M7" s="316">
        <v>2.2612740664168496</v>
      </c>
    </row>
    <row r="8" spans="1:15" x14ac:dyDescent="0.25">
      <c r="A8" s="257" t="s">
        <v>173</v>
      </c>
      <c r="B8" s="82">
        <v>148</v>
      </c>
      <c r="C8" s="56">
        <v>84</v>
      </c>
      <c r="D8" s="65">
        <v>64</v>
      </c>
      <c r="E8" s="56">
        <v>33</v>
      </c>
      <c r="F8" s="65">
        <v>11</v>
      </c>
      <c r="G8" s="66">
        <v>22</v>
      </c>
      <c r="H8" s="170">
        <v>1.8346349324408082</v>
      </c>
      <c r="I8" s="171">
        <v>2.1423106350420813</v>
      </c>
      <c r="J8" s="170">
        <v>1.5436565364206465</v>
      </c>
      <c r="K8" s="171">
        <v>1.6582914572864322</v>
      </c>
      <c r="L8" s="171">
        <v>1.1088709677419355</v>
      </c>
      <c r="M8" s="170">
        <v>2.2044088176352705</v>
      </c>
    </row>
    <row r="9" spans="1:15" x14ac:dyDescent="0.25">
      <c r="A9" s="257" t="s">
        <v>174</v>
      </c>
      <c r="B9" s="82">
        <v>151</v>
      </c>
      <c r="C9" s="56">
        <v>66</v>
      </c>
      <c r="D9" s="65">
        <v>85</v>
      </c>
      <c r="E9" s="56">
        <v>36</v>
      </c>
      <c r="F9" s="65">
        <v>14</v>
      </c>
      <c r="G9" s="66">
        <v>22</v>
      </c>
      <c r="H9" s="170">
        <v>1.8621284991984215</v>
      </c>
      <c r="I9" s="171">
        <v>1.6897081413210446</v>
      </c>
      <c r="J9" s="170">
        <v>2.0223649773970975</v>
      </c>
      <c r="K9" s="171">
        <v>1.8045112781954888</v>
      </c>
      <c r="L9" s="171">
        <v>1.4477766287487073</v>
      </c>
      <c r="M9" s="170">
        <v>2.1400778210116731</v>
      </c>
    </row>
    <row r="10" spans="1:15" x14ac:dyDescent="0.25">
      <c r="A10" s="257" t="s">
        <v>175</v>
      </c>
      <c r="B10" s="82">
        <v>229</v>
      </c>
      <c r="C10" s="56">
        <v>75</v>
      </c>
      <c r="D10" s="65">
        <v>154</v>
      </c>
      <c r="E10" s="56">
        <v>62</v>
      </c>
      <c r="F10" s="65">
        <v>25</v>
      </c>
      <c r="G10" s="66">
        <v>37</v>
      </c>
      <c r="H10" s="170">
        <v>1.702349093071662</v>
      </c>
      <c r="I10" s="171">
        <v>1.154912226670773</v>
      </c>
      <c r="J10" s="170">
        <v>2.2132796780684103</v>
      </c>
      <c r="K10" s="171">
        <v>1.7939814814814814</v>
      </c>
      <c r="L10" s="171">
        <v>1.5271838729383016</v>
      </c>
      <c r="M10" s="170">
        <v>2.0340846619021442</v>
      </c>
    </row>
    <row r="11" spans="1:15" x14ac:dyDescent="0.25">
      <c r="A11" s="257" t="s">
        <v>176</v>
      </c>
      <c r="B11" s="82">
        <v>174</v>
      </c>
      <c r="C11" s="56">
        <v>87</v>
      </c>
      <c r="D11" s="65">
        <v>87</v>
      </c>
      <c r="E11" s="56">
        <v>40</v>
      </c>
      <c r="F11" s="65">
        <v>18</v>
      </c>
      <c r="G11" s="66">
        <v>22</v>
      </c>
      <c r="H11" s="170">
        <v>2.0860808056587943</v>
      </c>
      <c r="I11" s="171">
        <v>2.1870286576168927</v>
      </c>
      <c r="J11" s="170">
        <v>1.9940407976163188</v>
      </c>
      <c r="K11" s="171">
        <v>1.8648018648018647</v>
      </c>
      <c r="L11" s="171">
        <v>1.7716535433070866</v>
      </c>
      <c r="M11" s="170">
        <v>1.9486271036315321</v>
      </c>
    </row>
    <row r="12" spans="1:15" x14ac:dyDescent="0.25">
      <c r="A12" s="257" t="s">
        <v>177</v>
      </c>
      <c r="B12" s="82">
        <v>114</v>
      </c>
      <c r="C12" s="56">
        <v>47</v>
      </c>
      <c r="D12" s="65">
        <v>67</v>
      </c>
      <c r="E12" s="56">
        <v>23</v>
      </c>
      <c r="F12" s="65">
        <v>7</v>
      </c>
      <c r="G12" s="66">
        <v>16</v>
      </c>
      <c r="H12" s="170">
        <v>2.0024591603723869</v>
      </c>
      <c r="I12" s="171">
        <v>1.6955266955266957</v>
      </c>
      <c r="J12" s="170">
        <v>2.2937350222526529</v>
      </c>
      <c r="K12" s="171">
        <v>1.5873015873015872</v>
      </c>
      <c r="L12" s="171">
        <v>1.0233918128654971</v>
      </c>
      <c r="M12" s="170">
        <v>2.0915032679738559</v>
      </c>
    </row>
    <row r="13" spans="1:15" x14ac:dyDescent="0.25">
      <c r="A13" s="257" t="s">
        <v>178</v>
      </c>
      <c r="B13" s="82">
        <v>176</v>
      </c>
      <c r="C13" s="56">
        <v>64</v>
      </c>
      <c r="D13" s="65">
        <v>112</v>
      </c>
      <c r="E13" s="56">
        <v>57</v>
      </c>
      <c r="F13" s="65">
        <v>20</v>
      </c>
      <c r="G13" s="66">
        <v>37</v>
      </c>
      <c r="H13" s="170">
        <v>1.9142919295192518</v>
      </c>
      <c r="I13" s="171">
        <v>1.4532243415077202</v>
      </c>
      <c r="J13" s="170">
        <v>2.3382045929018789</v>
      </c>
      <c r="K13" s="171">
        <v>2.4327784891165174</v>
      </c>
      <c r="L13" s="171">
        <v>1.6963528413910092</v>
      </c>
      <c r="M13" s="170">
        <v>3.1786941580756012</v>
      </c>
    </row>
    <row r="14" spans="1:15" x14ac:dyDescent="0.25">
      <c r="A14" s="257" t="s">
        <v>179</v>
      </c>
      <c r="B14" s="82">
        <v>245</v>
      </c>
      <c r="C14" s="56">
        <v>100</v>
      </c>
      <c r="D14" s="65">
        <v>145</v>
      </c>
      <c r="E14" s="56">
        <v>85</v>
      </c>
      <c r="F14" s="65">
        <v>26</v>
      </c>
      <c r="G14" s="66">
        <v>59</v>
      </c>
      <c r="H14" s="170">
        <v>2.2588972893232526</v>
      </c>
      <c r="I14" s="171">
        <v>1.9519812609798946</v>
      </c>
      <c r="J14" s="170">
        <v>2.5336362047876988</v>
      </c>
      <c r="K14" s="171">
        <v>3.0652722683014786</v>
      </c>
      <c r="L14" s="171">
        <v>1.9230769230769231</v>
      </c>
      <c r="M14" s="170">
        <v>4.1520056298381425</v>
      </c>
    </row>
    <row r="15" spans="1:15" x14ac:dyDescent="0.25">
      <c r="A15" s="257" t="s">
        <v>180</v>
      </c>
      <c r="B15" s="82">
        <v>142</v>
      </c>
      <c r="C15" s="56">
        <v>65</v>
      </c>
      <c r="D15" s="65">
        <v>77</v>
      </c>
      <c r="E15" s="56">
        <v>49</v>
      </c>
      <c r="F15" s="65">
        <v>25</v>
      </c>
      <c r="G15" s="66">
        <v>24</v>
      </c>
      <c r="H15" s="170">
        <v>1.581115688676094</v>
      </c>
      <c r="I15" s="171">
        <v>1.495284103979756</v>
      </c>
      <c r="J15" s="170">
        <v>1.6616314199395772</v>
      </c>
      <c r="K15" s="171">
        <v>2.1768103065304309</v>
      </c>
      <c r="L15" s="171">
        <v>2.3020257826887662</v>
      </c>
      <c r="M15" s="170">
        <v>2.0600858369098711</v>
      </c>
    </row>
    <row r="16" spans="1:15" x14ac:dyDescent="0.25">
      <c r="A16" s="257" t="s">
        <v>181</v>
      </c>
      <c r="B16" s="82">
        <v>231</v>
      </c>
      <c r="C16" s="56">
        <v>103</v>
      </c>
      <c r="D16" s="65">
        <v>128</v>
      </c>
      <c r="E16" s="56">
        <v>67</v>
      </c>
      <c r="F16" s="65">
        <v>37</v>
      </c>
      <c r="G16" s="66">
        <v>30</v>
      </c>
      <c r="H16" s="170">
        <v>1.2240356083086052</v>
      </c>
      <c r="I16" s="171">
        <v>1.1368653421633554</v>
      </c>
      <c r="J16" s="170">
        <v>1.3045250713412149</v>
      </c>
      <c r="K16" s="171">
        <v>1.4744718309859155</v>
      </c>
      <c r="L16" s="171">
        <v>1.6734509271822704</v>
      </c>
      <c r="M16" s="170">
        <v>1.2858979854264894</v>
      </c>
    </row>
    <row r="17" spans="1:13" x14ac:dyDescent="0.25">
      <c r="A17" s="257" t="s">
        <v>182</v>
      </c>
      <c r="B17" s="82">
        <v>190</v>
      </c>
      <c r="C17" s="56">
        <v>90</v>
      </c>
      <c r="D17" s="65">
        <v>100</v>
      </c>
      <c r="E17" s="56">
        <v>64</v>
      </c>
      <c r="F17" s="65">
        <v>23</v>
      </c>
      <c r="G17" s="66">
        <v>41</v>
      </c>
      <c r="H17" s="170">
        <v>1.2601976520527958</v>
      </c>
      <c r="I17" s="171">
        <v>1.2400110223201983</v>
      </c>
      <c r="J17" s="170">
        <v>1.278935925310142</v>
      </c>
      <c r="K17" s="171">
        <v>1.7443445080403381</v>
      </c>
      <c r="L17" s="171">
        <v>1.3264129181084199</v>
      </c>
      <c r="M17" s="170">
        <v>2.1188630490956073</v>
      </c>
    </row>
    <row r="18" spans="1:13" x14ac:dyDescent="0.25">
      <c r="A18" s="257" t="s">
        <v>183</v>
      </c>
      <c r="B18" s="82">
        <v>161</v>
      </c>
      <c r="C18" s="56">
        <v>84</v>
      </c>
      <c r="D18" s="65">
        <v>77</v>
      </c>
      <c r="E18" s="56">
        <v>38</v>
      </c>
      <c r="F18" s="65">
        <v>14</v>
      </c>
      <c r="G18" s="66">
        <v>24</v>
      </c>
      <c r="H18" s="170">
        <v>1.826225045372051</v>
      </c>
      <c r="I18" s="171">
        <v>1.9603267211201865</v>
      </c>
      <c r="J18" s="170">
        <v>1.6994041050540718</v>
      </c>
      <c r="K18" s="171">
        <v>1.6122189223589309</v>
      </c>
      <c r="L18" s="171">
        <v>1.1884550084889642</v>
      </c>
      <c r="M18" s="170">
        <v>2.0356234096692112</v>
      </c>
    </row>
    <row r="19" spans="1:13" ht="15.75" thickBot="1" x14ac:dyDescent="0.3">
      <c r="A19" s="258" t="s">
        <v>184</v>
      </c>
      <c r="B19" s="167">
        <v>116</v>
      </c>
      <c r="C19" s="75">
        <v>39</v>
      </c>
      <c r="D19" s="76">
        <v>77</v>
      </c>
      <c r="E19" s="75">
        <v>21</v>
      </c>
      <c r="F19" s="76">
        <v>5</v>
      </c>
      <c r="G19" s="97">
        <v>16</v>
      </c>
      <c r="H19" s="172">
        <v>2.7436140018921478</v>
      </c>
      <c r="I19" s="173">
        <v>1.95</v>
      </c>
      <c r="J19" s="172">
        <v>3.4560143626570916</v>
      </c>
      <c r="K19" s="173">
        <v>1.9644527595884003</v>
      </c>
      <c r="L19" s="173">
        <v>0.94876660341555974</v>
      </c>
      <c r="M19" s="172">
        <v>2.9520295202952029</v>
      </c>
    </row>
    <row r="20" spans="1:13" x14ac:dyDescent="0.25">
      <c r="A20" s="255" t="s">
        <v>104</v>
      </c>
      <c r="B20" s="314">
        <v>1098</v>
      </c>
      <c r="C20" s="189">
        <v>506</v>
      </c>
      <c r="D20" s="188">
        <v>592</v>
      </c>
      <c r="E20" s="189">
        <v>278</v>
      </c>
      <c r="F20" s="188">
        <v>116</v>
      </c>
      <c r="G20" s="315">
        <v>162</v>
      </c>
      <c r="H20" s="316">
        <v>2.2125944584382871</v>
      </c>
      <c r="I20" s="317">
        <v>2.0992366412213741</v>
      </c>
      <c r="J20" s="316">
        <v>2.3196583205987227</v>
      </c>
      <c r="K20" s="317">
        <v>2.1371463714637144</v>
      </c>
      <c r="L20" s="317">
        <v>1.8250471994965389</v>
      </c>
      <c r="M20" s="316">
        <v>2.4353577871316898</v>
      </c>
    </row>
    <row r="21" spans="1:13" x14ac:dyDescent="0.25">
      <c r="A21" s="257" t="s">
        <v>185</v>
      </c>
      <c r="B21" s="82">
        <v>323</v>
      </c>
      <c r="C21" s="56">
        <v>156</v>
      </c>
      <c r="D21" s="65">
        <v>167</v>
      </c>
      <c r="E21" s="56">
        <v>79</v>
      </c>
      <c r="F21" s="65">
        <v>34</v>
      </c>
      <c r="G21" s="66">
        <v>45</v>
      </c>
      <c r="H21" s="170">
        <v>2.1206749392685973</v>
      </c>
      <c r="I21" s="171">
        <v>2.0919940995038222</v>
      </c>
      <c r="J21" s="170">
        <v>2.1481862618986365</v>
      </c>
      <c r="K21" s="171">
        <v>2.0071138211382116</v>
      </c>
      <c r="L21" s="171">
        <v>1.7489711934156378</v>
      </c>
      <c r="M21" s="170">
        <v>2.2590361445783134</v>
      </c>
    </row>
    <row r="22" spans="1:13" x14ac:dyDescent="0.25">
      <c r="A22" s="257" t="s">
        <v>186</v>
      </c>
      <c r="B22" s="82">
        <v>104</v>
      </c>
      <c r="C22" s="56">
        <v>60</v>
      </c>
      <c r="D22" s="65">
        <v>44</v>
      </c>
      <c r="E22" s="56">
        <v>21</v>
      </c>
      <c r="F22" s="65">
        <v>8</v>
      </c>
      <c r="G22" s="66">
        <v>13</v>
      </c>
      <c r="H22" s="170">
        <v>2.0680055677072975</v>
      </c>
      <c r="I22" s="171">
        <v>2.4906600249066</v>
      </c>
      <c r="J22" s="170">
        <v>1.6793893129770994</v>
      </c>
      <c r="K22" s="171">
        <v>1.6304347826086956</v>
      </c>
      <c r="L22" s="171">
        <v>1.2861736334405145</v>
      </c>
      <c r="M22" s="170">
        <v>1.9519519519519519</v>
      </c>
    </row>
    <row r="23" spans="1:13" x14ac:dyDescent="0.25">
      <c r="A23" s="257" t="s">
        <v>187</v>
      </c>
      <c r="B23" s="82">
        <v>153</v>
      </c>
      <c r="C23" s="56">
        <v>76</v>
      </c>
      <c r="D23" s="65">
        <v>77</v>
      </c>
      <c r="E23" s="56">
        <v>52</v>
      </c>
      <c r="F23" s="65">
        <v>25</v>
      </c>
      <c r="G23" s="66">
        <v>27</v>
      </c>
      <c r="H23" s="170">
        <v>2.2859704168534289</v>
      </c>
      <c r="I23" s="171">
        <v>2.3037284025462261</v>
      </c>
      <c r="J23" s="170">
        <v>2.2687094873305833</v>
      </c>
      <c r="K23" s="171">
        <v>2.9511918274687856</v>
      </c>
      <c r="L23" s="171">
        <v>2.9103608847497089</v>
      </c>
      <c r="M23" s="264">
        <v>2.9900332225913622</v>
      </c>
    </row>
    <row r="24" spans="1:13" x14ac:dyDescent="0.25">
      <c r="A24" s="257" t="s">
        <v>188</v>
      </c>
      <c r="B24" s="82">
        <v>105</v>
      </c>
      <c r="C24" s="56">
        <v>48</v>
      </c>
      <c r="D24" s="65">
        <v>57</v>
      </c>
      <c r="E24" s="56">
        <v>36</v>
      </c>
      <c r="F24" s="65">
        <v>18</v>
      </c>
      <c r="G24" s="66">
        <v>18</v>
      </c>
      <c r="H24" s="170">
        <v>1.9523986612123467</v>
      </c>
      <c r="I24" s="171">
        <v>1.8454440599769319</v>
      </c>
      <c r="J24" s="170">
        <v>2.0525747209218581</v>
      </c>
      <c r="K24" s="171">
        <v>2.5824964131994261</v>
      </c>
      <c r="L24" s="171">
        <v>2.6392961876832843</v>
      </c>
      <c r="M24" s="264">
        <v>2.5280898876404492</v>
      </c>
    </row>
    <row r="25" spans="1:13" x14ac:dyDescent="0.25">
      <c r="A25" s="257" t="s">
        <v>189</v>
      </c>
      <c r="B25" s="82">
        <v>99</v>
      </c>
      <c r="C25" s="56">
        <v>45</v>
      </c>
      <c r="D25" s="65">
        <v>54</v>
      </c>
      <c r="E25" s="56">
        <v>16</v>
      </c>
      <c r="F25" s="56">
        <v>7</v>
      </c>
      <c r="G25" s="66">
        <v>9</v>
      </c>
      <c r="H25" s="170">
        <v>2.5767829255596042</v>
      </c>
      <c r="I25" s="171">
        <v>2.4311183144246353</v>
      </c>
      <c r="J25" s="170">
        <v>2.7122049221496738</v>
      </c>
      <c r="K25" s="171">
        <v>1.5473887814313347</v>
      </c>
      <c r="L25" s="171">
        <v>1.4227642276422763</v>
      </c>
      <c r="M25" s="264">
        <v>1.6605166051660518</v>
      </c>
    </row>
    <row r="26" spans="1:13" x14ac:dyDescent="0.25">
      <c r="A26" s="257" t="s">
        <v>190</v>
      </c>
      <c r="B26" s="82">
        <v>134</v>
      </c>
      <c r="C26" s="56">
        <v>50</v>
      </c>
      <c r="D26" s="65">
        <v>84</v>
      </c>
      <c r="E26" s="56">
        <v>32</v>
      </c>
      <c r="F26" s="56">
        <v>11</v>
      </c>
      <c r="G26" s="66">
        <v>21</v>
      </c>
      <c r="H26" s="170">
        <v>2.4205202312138727</v>
      </c>
      <c r="I26" s="171">
        <v>1.9033117624666922</v>
      </c>
      <c r="J26" s="170">
        <v>2.8875902371949125</v>
      </c>
      <c r="K26" s="171">
        <v>2.1709633649932156</v>
      </c>
      <c r="L26" s="171">
        <v>1.5492957746478873</v>
      </c>
      <c r="M26" s="264">
        <v>2.74869109947644</v>
      </c>
    </row>
    <row r="27" spans="1:13" ht="15.75" thickBot="1" x14ac:dyDescent="0.3">
      <c r="A27" s="258" t="s">
        <v>191</v>
      </c>
      <c r="B27" s="167">
        <v>180</v>
      </c>
      <c r="C27" s="75">
        <v>71</v>
      </c>
      <c r="D27" s="76">
        <v>109</v>
      </c>
      <c r="E27" s="75">
        <v>42</v>
      </c>
      <c r="F27" s="76">
        <v>13</v>
      </c>
      <c r="G27" s="97">
        <v>29</v>
      </c>
      <c r="H27" s="172">
        <v>2.2738756947953513</v>
      </c>
      <c r="I27" s="173">
        <v>1.839378238341969</v>
      </c>
      <c r="J27" s="172">
        <v>2.6873767258382641</v>
      </c>
      <c r="K27" s="173">
        <v>1.9811320754716981</v>
      </c>
      <c r="L27" s="173">
        <v>1.241642788920726</v>
      </c>
      <c r="M27" s="172">
        <v>2.7027027027027026</v>
      </c>
    </row>
    <row r="28" spans="1:13" x14ac:dyDescent="0.25">
      <c r="A28" s="255" t="s">
        <v>105</v>
      </c>
      <c r="B28" s="314">
        <v>866</v>
      </c>
      <c r="C28" s="189">
        <v>390</v>
      </c>
      <c r="D28" s="188">
        <v>476</v>
      </c>
      <c r="E28" s="189">
        <v>251</v>
      </c>
      <c r="F28" s="188">
        <v>99</v>
      </c>
      <c r="G28" s="315">
        <v>152</v>
      </c>
      <c r="H28" s="316">
        <v>1.8423571960429743</v>
      </c>
      <c r="I28" s="317">
        <v>1.7193492924216374</v>
      </c>
      <c r="J28" s="316">
        <v>1.9570758983636214</v>
      </c>
      <c r="K28" s="317">
        <v>2.0227254412120232</v>
      </c>
      <c r="L28" s="317">
        <v>1.6205598297593715</v>
      </c>
      <c r="M28" s="316">
        <v>2.412698412698413</v>
      </c>
    </row>
    <row r="29" spans="1:13" x14ac:dyDescent="0.25">
      <c r="A29" s="257" t="s">
        <v>192</v>
      </c>
      <c r="B29" s="82">
        <v>100</v>
      </c>
      <c r="C29" s="56">
        <v>36</v>
      </c>
      <c r="D29" s="65">
        <v>64</v>
      </c>
      <c r="E29" s="56">
        <v>47</v>
      </c>
      <c r="F29" s="56">
        <v>14</v>
      </c>
      <c r="G29" s="66">
        <v>33</v>
      </c>
      <c r="H29" s="170">
        <v>2.2598870056497176</v>
      </c>
      <c r="I29" s="171">
        <v>1.6453382084095063</v>
      </c>
      <c r="J29" s="170">
        <v>2.8609745194456861</v>
      </c>
      <c r="K29" s="171">
        <v>4.0587219343696033</v>
      </c>
      <c r="L29" s="171">
        <v>2.4866785079928952</v>
      </c>
      <c r="M29" s="170">
        <v>5.5462184873949578</v>
      </c>
    </row>
    <row r="30" spans="1:13" x14ac:dyDescent="0.25">
      <c r="A30" s="257" t="s">
        <v>193</v>
      </c>
      <c r="B30" s="82">
        <v>162</v>
      </c>
      <c r="C30" s="56">
        <v>63</v>
      </c>
      <c r="D30" s="65">
        <v>99</v>
      </c>
      <c r="E30" s="56">
        <v>42</v>
      </c>
      <c r="F30" s="56">
        <v>17</v>
      </c>
      <c r="G30" s="66">
        <v>25</v>
      </c>
      <c r="H30" s="170">
        <v>2.4545454545454546</v>
      </c>
      <c r="I30" s="171">
        <v>1.9767806714778786</v>
      </c>
      <c r="J30" s="170">
        <v>2.9006738939349548</v>
      </c>
      <c r="K30" s="171">
        <v>2.3230088495575223</v>
      </c>
      <c r="L30" s="171">
        <v>1.8805309734513276</v>
      </c>
      <c r="M30" s="170">
        <v>2.7654867256637168</v>
      </c>
    </row>
    <row r="31" spans="1:13" x14ac:dyDescent="0.25">
      <c r="A31" s="257" t="s">
        <v>194</v>
      </c>
      <c r="B31" s="41">
        <v>130</v>
      </c>
      <c r="C31" s="42">
        <v>64</v>
      </c>
      <c r="D31" s="43">
        <v>66</v>
      </c>
      <c r="E31" s="42">
        <v>28</v>
      </c>
      <c r="F31" s="42">
        <v>11</v>
      </c>
      <c r="G31" s="93">
        <v>17</v>
      </c>
      <c r="H31" s="170">
        <v>2.3936659915301051</v>
      </c>
      <c r="I31" s="171">
        <v>2.412363362231436</v>
      </c>
      <c r="J31" s="170">
        <v>2.3758099352051838</v>
      </c>
      <c r="K31" s="171">
        <v>2.0710059171597637</v>
      </c>
      <c r="L31" s="171">
        <v>1.6666666666666667</v>
      </c>
      <c r="M31" s="170">
        <v>2.4566473988439306</v>
      </c>
    </row>
    <row r="32" spans="1:13" x14ac:dyDescent="0.25">
      <c r="A32" s="257" t="s">
        <v>195</v>
      </c>
      <c r="B32" s="41">
        <v>194</v>
      </c>
      <c r="C32" s="42">
        <v>88</v>
      </c>
      <c r="D32" s="43">
        <v>106</v>
      </c>
      <c r="E32" s="42">
        <v>48</v>
      </c>
      <c r="F32" s="42">
        <v>19</v>
      </c>
      <c r="G32" s="93">
        <v>29</v>
      </c>
      <c r="H32" s="170">
        <v>1.2311207005965223</v>
      </c>
      <c r="I32" s="171">
        <v>1.1643291876157713</v>
      </c>
      <c r="J32" s="170">
        <v>1.2926829268292683</v>
      </c>
      <c r="K32" s="171">
        <v>1.125703564727955</v>
      </c>
      <c r="L32" s="171">
        <v>0.90605627086313789</v>
      </c>
      <c r="M32" s="170">
        <v>1.3382556529764651</v>
      </c>
    </row>
    <row r="33" spans="1:13" x14ac:dyDescent="0.25">
      <c r="A33" s="257" t="s">
        <v>196</v>
      </c>
      <c r="B33" s="82">
        <v>107</v>
      </c>
      <c r="C33" s="56">
        <v>52</v>
      </c>
      <c r="D33" s="65">
        <v>55</v>
      </c>
      <c r="E33" s="56">
        <v>39</v>
      </c>
      <c r="F33" s="65">
        <v>21</v>
      </c>
      <c r="G33" s="66">
        <v>18</v>
      </c>
      <c r="H33" s="170">
        <v>1.6318438310202836</v>
      </c>
      <c r="I33" s="171">
        <v>1.6655989750160152</v>
      </c>
      <c r="J33" s="170">
        <v>1.6011644832605532</v>
      </c>
      <c r="K33" s="171">
        <v>2.3622047244094486</v>
      </c>
      <c r="L33" s="171">
        <v>2.644836272040302</v>
      </c>
      <c r="M33" s="170">
        <v>2.1003500583430572</v>
      </c>
    </row>
    <row r="34" spans="1:13" x14ac:dyDescent="0.25">
      <c r="A34" s="257" t="s">
        <v>197</v>
      </c>
      <c r="B34" s="82">
        <v>76</v>
      </c>
      <c r="C34" s="56">
        <v>35</v>
      </c>
      <c r="D34" s="65">
        <v>41</v>
      </c>
      <c r="E34" s="56">
        <v>19</v>
      </c>
      <c r="F34" s="56">
        <v>6</v>
      </c>
      <c r="G34" s="66">
        <v>13</v>
      </c>
      <c r="H34" s="170">
        <v>2.0441097364174285</v>
      </c>
      <c r="I34" s="171">
        <v>1.971830985915493</v>
      </c>
      <c r="J34" s="170">
        <v>2.1101389603705609</v>
      </c>
      <c r="K34" s="171">
        <v>2.021276595744681</v>
      </c>
      <c r="L34" s="171">
        <v>1.2958963282937366</v>
      </c>
      <c r="M34" s="264">
        <v>2.7253668763102725</v>
      </c>
    </row>
    <row r="35" spans="1:13" ht="15.75" thickBot="1" x14ac:dyDescent="0.3">
      <c r="A35" s="258" t="s">
        <v>198</v>
      </c>
      <c r="B35" s="167">
        <v>97</v>
      </c>
      <c r="C35" s="75">
        <v>52</v>
      </c>
      <c r="D35" s="76">
        <v>45</v>
      </c>
      <c r="E35" s="75">
        <v>28</v>
      </c>
      <c r="F35" s="75">
        <v>11</v>
      </c>
      <c r="G35" s="97">
        <v>17</v>
      </c>
      <c r="H35" s="172">
        <v>2.1479185119574846</v>
      </c>
      <c r="I35" s="173">
        <v>2.3636363636363638</v>
      </c>
      <c r="J35" s="172">
        <v>1.9430051813471503</v>
      </c>
      <c r="K35" s="173">
        <v>2.2653721682847898</v>
      </c>
      <c r="L35" s="173">
        <v>1.7515923566878981</v>
      </c>
      <c r="M35" s="172">
        <v>2.7960526315789473</v>
      </c>
    </row>
    <row r="36" spans="1:13" x14ac:dyDescent="0.25">
      <c r="A36" s="255" t="s">
        <v>106</v>
      </c>
      <c r="B36" s="314">
        <v>268</v>
      </c>
      <c r="C36" s="189">
        <v>133</v>
      </c>
      <c r="D36" s="188">
        <v>135</v>
      </c>
      <c r="E36" s="189">
        <v>75</v>
      </c>
      <c r="F36" s="188">
        <v>33</v>
      </c>
      <c r="G36" s="315">
        <v>42</v>
      </c>
      <c r="H36" s="316">
        <v>1.1691824448128436</v>
      </c>
      <c r="I36" s="317">
        <v>1.2055837563451777</v>
      </c>
      <c r="J36" s="316">
        <v>1.1354079058031958</v>
      </c>
      <c r="K36" s="317">
        <v>1.2739935450993716</v>
      </c>
      <c r="L36" s="317">
        <v>1.1714589989350372</v>
      </c>
      <c r="M36" s="316">
        <v>1.3680781758957654</v>
      </c>
    </row>
    <row r="37" spans="1:13" x14ac:dyDescent="0.25">
      <c r="A37" s="257" t="s">
        <v>199</v>
      </c>
      <c r="B37" s="82">
        <v>63</v>
      </c>
      <c r="C37" s="56">
        <v>29</v>
      </c>
      <c r="D37" s="65">
        <v>34</v>
      </c>
      <c r="E37" s="56">
        <v>15</v>
      </c>
      <c r="F37" s="65">
        <v>7</v>
      </c>
      <c r="G37" s="66">
        <v>8</v>
      </c>
      <c r="H37" s="170">
        <v>0.82883831074858572</v>
      </c>
      <c r="I37" s="171">
        <v>0.80243497509684558</v>
      </c>
      <c r="J37" s="170">
        <v>0.85277150739904684</v>
      </c>
      <c r="K37" s="171">
        <v>0.74812967581047385</v>
      </c>
      <c r="L37" s="171">
        <v>0.70707070707070707</v>
      </c>
      <c r="M37" s="170">
        <v>0.78817733990147776</v>
      </c>
    </row>
    <row r="38" spans="1:13" x14ac:dyDescent="0.25">
      <c r="A38" s="257" t="s">
        <v>200</v>
      </c>
      <c r="B38" s="82">
        <v>113</v>
      </c>
      <c r="C38" s="56">
        <v>55</v>
      </c>
      <c r="D38" s="65">
        <v>58</v>
      </c>
      <c r="E38" s="56">
        <v>40</v>
      </c>
      <c r="F38" s="65">
        <v>17</v>
      </c>
      <c r="G38" s="66">
        <v>23</v>
      </c>
      <c r="H38" s="170">
        <v>1.2981045376220564</v>
      </c>
      <c r="I38" s="171">
        <v>1.2871518839223028</v>
      </c>
      <c r="J38" s="170">
        <v>1.3086642599277978</v>
      </c>
      <c r="K38" s="171">
        <v>1.8083182640144666</v>
      </c>
      <c r="L38" s="171">
        <v>1.60075329566855</v>
      </c>
      <c r="M38" s="170">
        <v>2</v>
      </c>
    </row>
    <row r="39" spans="1:13" ht="15.75" thickBot="1" x14ac:dyDescent="0.3">
      <c r="A39" s="258" t="s">
        <v>201</v>
      </c>
      <c r="B39" s="167">
        <v>92</v>
      </c>
      <c r="C39" s="75">
        <v>49</v>
      </c>
      <c r="D39" s="76">
        <v>43</v>
      </c>
      <c r="E39" s="75">
        <v>20</v>
      </c>
      <c r="F39" s="76">
        <v>9</v>
      </c>
      <c r="G39" s="97">
        <v>11</v>
      </c>
      <c r="H39" s="172">
        <v>1.3905683192261185</v>
      </c>
      <c r="I39" s="173">
        <v>1.5580286168521462</v>
      </c>
      <c r="J39" s="172">
        <v>1.2388360702967445</v>
      </c>
      <c r="K39" s="173">
        <v>1.1976047904191618</v>
      </c>
      <c r="L39" s="173">
        <v>1.1764705882352942</v>
      </c>
      <c r="M39" s="265">
        <v>1.2154696132596685</v>
      </c>
    </row>
    <row r="40" spans="1:13" x14ac:dyDescent="0.25">
      <c r="A40" s="255" t="s">
        <v>107</v>
      </c>
      <c r="B40" s="314">
        <v>1046</v>
      </c>
      <c r="C40" s="189">
        <v>514</v>
      </c>
      <c r="D40" s="188">
        <v>532</v>
      </c>
      <c r="E40" s="189">
        <v>228</v>
      </c>
      <c r="F40" s="188">
        <v>95</v>
      </c>
      <c r="G40" s="315">
        <v>133</v>
      </c>
      <c r="H40" s="316">
        <v>1.5985817553833694</v>
      </c>
      <c r="I40" s="317">
        <v>1.6160980977833674</v>
      </c>
      <c r="J40" s="316">
        <v>1.5820149875104081</v>
      </c>
      <c r="K40" s="317">
        <v>1.3141210374639769</v>
      </c>
      <c r="L40" s="317">
        <v>1.1201509255983964</v>
      </c>
      <c r="M40" s="316">
        <v>1.499605367008682</v>
      </c>
    </row>
    <row r="41" spans="1:13" x14ac:dyDescent="0.25">
      <c r="A41" s="257" t="s">
        <v>202</v>
      </c>
      <c r="B41" s="82">
        <v>166</v>
      </c>
      <c r="C41" s="56">
        <v>73</v>
      </c>
      <c r="D41" s="65">
        <v>93</v>
      </c>
      <c r="E41" s="56">
        <v>42</v>
      </c>
      <c r="F41" s="65">
        <v>13</v>
      </c>
      <c r="G41" s="66">
        <v>29</v>
      </c>
      <c r="H41" s="170">
        <v>1.596767987687572</v>
      </c>
      <c r="I41" s="171">
        <v>1.4339029660184639</v>
      </c>
      <c r="J41" s="170">
        <v>1.7530631479736098</v>
      </c>
      <c r="K41" s="171">
        <v>1.5429831006612784</v>
      </c>
      <c r="L41" s="171">
        <v>0.99312452253628725</v>
      </c>
      <c r="M41" s="170">
        <v>2.0523708421797595</v>
      </c>
    </row>
    <row r="42" spans="1:13" x14ac:dyDescent="0.25">
      <c r="A42" s="257" t="s">
        <v>203</v>
      </c>
      <c r="B42" s="82">
        <v>138</v>
      </c>
      <c r="C42" s="56">
        <v>63</v>
      </c>
      <c r="D42" s="65">
        <v>75</v>
      </c>
      <c r="E42" s="56">
        <v>23</v>
      </c>
      <c r="F42" s="56">
        <v>15</v>
      </c>
      <c r="G42" s="66">
        <v>8</v>
      </c>
      <c r="H42" s="170">
        <v>1.3877715205148835</v>
      </c>
      <c r="I42" s="171">
        <v>1.2794476035743299</v>
      </c>
      <c r="J42" s="170">
        <v>1.4940239043824701</v>
      </c>
      <c r="K42" s="171">
        <v>0.87154225085259562</v>
      </c>
      <c r="L42" s="171">
        <v>1.1295180722891567</v>
      </c>
      <c r="M42" s="170">
        <v>0.61022120518688028</v>
      </c>
    </row>
    <row r="43" spans="1:13" x14ac:dyDescent="0.25">
      <c r="A43" s="257" t="s">
        <v>204</v>
      </c>
      <c r="B43" s="82">
        <v>180</v>
      </c>
      <c r="C43" s="56">
        <v>78</v>
      </c>
      <c r="D43" s="65">
        <v>102</v>
      </c>
      <c r="E43" s="56">
        <v>55</v>
      </c>
      <c r="F43" s="65">
        <v>14</v>
      </c>
      <c r="G43" s="66">
        <v>41</v>
      </c>
      <c r="H43" s="170">
        <v>1.9146899266035529</v>
      </c>
      <c r="I43" s="171">
        <v>1.7207147584381206</v>
      </c>
      <c r="J43" s="170">
        <v>2.0953163516844699</v>
      </c>
      <c r="K43" s="171">
        <v>2.2587268993839835</v>
      </c>
      <c r="L43" s="171">
        <v>1.1715481171548117</v>
      </c>
      <c r="M43" s="170">
        <v>3.306451612903226</v>
      </c>
    </row>
    <row r="44" spans="1:13" x14ac:dyDescent="0.25">
      <c r="A44" s="257" t="s">
        <v>205</v>
      </c>
      <c r="B44" s="82">
        <v>104</v>
      </c>
      <c r="C44" s="56">
        <v>49</v>
      </c>
      <c r="D44" s="65">
        <v>55</v>
      </c>
      <c r="E44" s="56">
        <v>23</v>
      </c>
      <c r="F44" s="65">
        <v>5</v>
      </c>
      <c r="G44" s="66">
        <v>18</v>
      </c>
      <c r="H44" s="170">
        <v>1.5114082255486121</v>
      </c>
      <c r="I44" s="171">
        <v>1.4484185634052615</v>
      </c>
      <c r="J44" s="170">
        <v>1.5723270440251573</v>
      </c>
      <c r="K44" s="171">
        <v>1.2658227848101267</v>
      </c>
      <c r="L44" s="171">
        <v>0.55991041433370659</v>
      </c>
      <c r="M44" s="170">
        <v>1.948051948051948</v>
      </c>
    </row>
    <row r="45" spans="1:13" x14ac:dyDescent="0.25">
      <c r="A45" s="257" t="s">
        <v>206</v>
      </c>
      <c r="B45" s="82">
        <v>121</v>
      </c>
      <c r="C45" s="56">
        <v>65</v>
      </c>
      <c r="D45" s="65">
        <v>56</v>
      </c>
      <c r="E45" s="56">
        <v>18</v>
      </c>
      <c r="F45" s="65">
        <v>12</v>
      </c>
      <c r="G45" s="66">
        <v>6</v>
      </c>
      <c r="H45" s="170">
        <v>1.3892078071182548</v>
      </c>
      <c r="I45" s="171">
        <v>1.5509424958243856</v>
      </c>
      <c r="J45" s="170">
        <v>1.2392122150918343</v>
      </c>
      <c r="K45" s="171">
        <v>0.7785467128027681</v>
      </c>
      <c r="L45" s="171">
        <v>1.0762331838565022</v>
      </c>
      <c r="M45" s="170">
        <v>0.50125313283208017</v>
      </c>
    </row>
    <row r="46" spans="1:13" x14ac:dyDescent="0.25">
      <c r="A46" s="257" t="s">
        <v>207</v>
      </c>
      <c r="B46" s="82">
        <v>172</v>
      </c>
      <c r="C46" s="56">
        <v>100</v>
      </c>
      <c r="D46" s="65">
        <v>72</v>
      </c>
      <c r="E46" s="56">
        <v>36</v>
      </c>
      <c r="F46" s="65">
        <v>20</v>
      </c>
      <c r="G46" s="66">
        <v>16</v>
      </c>
      <c r="H46" s="170">
        <v>1.6726636195662745</v>
      </c>
      <c r="I46" s="171">
        <v>2.0437359493153484</v>
      </c>
      <c r="J46" s="170">
        <v>1.3358070500927643</v>
      </c>
      <c r="K46" s="171">
        <v>1.3076643661460225</v>
      </c>
      <c r="L46" s="171">
        <v>1.4936519790888723</v>
      </c>
      <c r="M46" s="170">
        <v>1.1315417256011315</v>
      </c>
    </row>
    <row r="47" spans="1:13" ht="15.75" thickBot="1" x14ac:dyDescent="0.3">
      <c r="A47" s="258" t="s">
        <v>208</v>
      </c>
      <c r="B47" s="167">
        <v>165</v>
      </c>
      <c r="C47" s="75">
        <v>86</v>
      </c>
      <c r="D47" s="76">
        <v>79</v>
      </c>
      <c r="E47" s="75">
        <v>31</v>
      </c>
      <c r="F47" s="76">
        <v>16</v>
      </c>
      <c r="G47" s="97">
        <v>15</v>
      </c>
      <c r="H47" s="172">
        <v>1.6805866775310656</v>
      </c>
      <c r="I47" s="173">
        <v>1.7954070981210855</v>
      </c>
      <c r="J47" s="172">
        <v>1.5712012728719174</v>
      </c>
      <c r="K47" s="173">
        <v>1.1601796407185627</v>
      </c>
      <c r="L47" s="173">
        <v>1.228878648233487</v>
      </c>
      <c r="M47" s="172">
        <v>1.0948905109489051</v>
      </c>
    </row>
    <row r="48" spans="1:13" x14ac:dyDescent="0.25">
      <c r="A48" s="255" t="s">
        <v>108</v>
      </c>
      <c r="B48" s="314">
        <v>625</v>
      </c>
      <c r="C48" s="189">
        <v>274</v>
      </c>
      <c r="D48" s="188">
        <v>351</v>
      </c>
      <c r="E48" s="189">
        <v>195</v>
      </c>
      <c r="F48" s="188">
        <v>81</v>
      </c>
      <c r="G48" s="315">
        <v>114</v>
      </c>
      <c r="H48" s="316">
        <v>1.7455662616952941</v>
      </c>
      <c r="I48" s="317">
        <v>1.5794327876412266</v>
      </c>
      <c r="J48" s="316">
        <v>1.9017175055534483</v>
      </c>
      <c r="K48" s="317">
        <v>2.0947470190138575</v>
      </c>
      <c r="L48" s="317">
        <v>1.7888692579505299</v>
      </c>
      <c r="M48" s="316">
        <v>2.3844384020079481</v>
      </c>
    </row>
    <row r="49" spans="1:13" x14ac:dyDescent="0.25">
      <c r="A49" s="257" t="s">
        <v>209</v>
      </c>
      <c r="B49" s="82">
        <v>168</v>
      </c>
      <c r="C49" s="56">
        <v>71</v>
      </c>
      <c r="D49" s="65">
        <v>97</v>
      </c>
      <c r="E49" s="56">
        <v>58</v>
      </c>
      <c r="F49" s="65">
        <v>30</v>
      </c>
      <c r="G49" s="66">
        <v>28</v>
      </c>
      <c r="H49" s="170">
        <v>2.0284955324800773</v>
      </c>
      <c r="I49" s="171">
        <v>1.7552533992583437</v>
      </c>
      <c r="J49" s="170">
        <v>2.2893556761859806</v>
      </c>
      <c r="K49" s="171">
        <v>2.6976744186046511</v>
      </c>
      <c r="L49" s="171">
        <v>2.9069767441860463</v>
      </c>
      <c r="M49" s="170">
        <v>2.5044722719141324</v>
      </c>
    </row>
    <row r="50" spans="1:13" x14ac:dyDescent="0.25">
      <c r="A50" s="257" t="s">
        <v>210</v>
      </c>
      <c r="B50" s="82">
        <v>118</v>
      </c>
      <c r="C50" s="56">
        <v>58</v>
      </c>
      <c r="D50" s="65">
        <v>60</v>
      </c>
      <c r="E50" s="56">
        <v>38</v>
      </c>
      <c r="F50" s="65">
        <v>10</v>
      </c>
      <c r="G50" s="66">
        <v>28</v>
      </c>
      <c r="H50" s="170">
        <v>1.6063163626463384</v>
      </c>
      <c r="I50" s="171">
        <v>1.6481955100880932</v>
      </c>
      <c r="J50" s="170">
        <v>1.567807682257643</v>
      </c>
      <c r="K50" s="171">
        <v>2.0052770448548816</v>
      </c>
      <c r="L50" s="171">
        <v>1.1185682326621924</v>
      </c>
      <c r="M50" s="170">
        <v>2.7972027972027971</v>
      </c>
    </row>
    <row r="51" spans="1:13" x14ac:dyDescent="0.25">
      <c r="A51" s="257" t="s">
        <v>211</v>
      </c>
      <c r="B51" s="82">
        <v>217</v>
      </c>
      <c r="C51" s="56">
        <v>93</v>
      </c>
      <c r="D51" s="65">
        <v>124</v>
      </c>
      <c r="E51" s="56">
        <v>63</v>
      </c>
      <c r="F51" s="65">
        <v>27</v>
      </c>
      <c r="G51" s="66">
        <v>36</v>
      </c>
      <c r="H51" s="170">
        <v>1.4882381180988957</v>
      </c>
      <c r="I51" s="171">
        <v>1.3094902844269221</v>
      </c>
      <c r="J51" s="170">
        <v>1.6579756651958817</v>
      </c>
      <c r="K51" s="171">
        <v>1.6479204812974106</v>
      </c>
      <c r="L51" s="171">
        <v>1.4025974025974026</v>
      </c>
      <c r="M51" s="170">
        <v>1.8967334035827188</v>
      </c>
    </row>
    <row r="52" spans="1:13" ht="15.75" thickBot="1" x14ac:dyDescent="0.3">
      <c r="A52" s="258" t="s">
        <v>212</v>
      </c>
      <c r="B52" s="167">
        <v>122</v>
      </c>
      <c r="C52" s="75">
        <v>52</v>
      </c>
      <c r="D52" s="76">
        <v>70</v>
      </c>
      <c r="E52" s="75">
        <v>36</v>
      </c>
      <c r="F52" s="75">
        <v>14</v>
      </c>
      <c r="G52" s="97">
        <v>22</v>
      </c>
      <c r="H52" s="172">
        <v>2.1801286633309505</v>
      </c>
      <c r="I52" s="173">
        <v>1.9388516032811336</v>
      </c>
      <c r="J52" s="172">
        <v>2.4021962937542893</v>
      </c>
      <c r="K52" s="173">
        <v>2.4982650936849411</v>
      </c>
      <c r="L52" s="173">
        <v>2.0679468242245198</v>
      </c>
      <c r="M52" s="265">
        <v>2.8795811518324608</v>
      </c>
    </row>
    <row r="53" spans="1:13" x14ac:dyDescent="0.25">
      <c r="A53" s="255" t="s">
        <v>109</v>
      </c>
      <c r="B53" s="314">
        <v>633</v>
      </c>
      <c r="C53" s="189">
        <v>278</v>
      </c>
      <c r="D53" s="188">
        <v>355</v>
      </c>
      <c r="E53" s="189">
        <v>159</v>
      </c>
      <c r="F53" s="188">
        <v>65</v>
      </c>
      <c r="G53" s="315">
        <v>94</v>
      </c>
      <c r="H53" s="316">
        <v>1.4620625938330061</v>
      </c>
      <c r="I53" s="317">
        <v>1.3329497506712698</v>
      </c>
      <c r="J53" s="316">
        <v>1.5820669370292795</v>
      </c>
      <c r="K53" s="317">
        <v>1.4112008520457975</v>
      </c>
      <c r="L53" s="317">
        <v>1.1915673693858846</v>
      </c>
      <c r="M53" s="316">
        <v>1.6173434273916036</v>
      </c>
    </row>
    <row r="54" spans="1:13" x14ac:dyDescent="0.25">
      <c r="A54" s="257" t="s">
        <v>213</v>
      </c>
      <c r="B54" s="82">
        <v>153</v>
      </c>
      <c r="C54" s="56">
        <v>72</v>
      </c>
      <c r="D54" s="65">
        <v>81</v>
      </c>
      <c r="E54" s="56">
        <v>39</v>
      </c>
      <c r="F54" s="65">
        <v>19</v>
      </c>
      <c r="G54" s="66">
        <v>20</v>
      </c>
      <c r="H54" s="170">
        <v>1.1806466548344778</v>
      </c>
      <c r="I54" s="171">
        <v>1.1461318051575931</v>
      </c>
      <c r="J54" s="170">
        <v>1.213119664519994</v>
      </c>
      <c r="K54" s="171">
        <v>1.1579572446555819</v>
      </c>
      <c r="L54" s="171">
        <v>1.1699507389162562</v>
      </c>
      <c r="M54" s="264">
        <v>1.1467889908256881</v>
      </c>
    </row>
    <row r="55" spans="1:13" x14ac:dyDescent="0.25">
      <c r="A55" s="257" t="s">
        <v>214</v>
      </c>
      <c r="B55" s="82">
        <v>133</v>
      </c>
      <c r="C55" s="56">
        <v>53</v>
      </c>
      <c r="D55" s="65">
        <v>80</v>
      </c>
      <c r="E55" s="56">
        <v>43</v>
      </c>
      <c r="F55" s="65">
        <v>13</v>
      </c>
      <c r="G55" s="66">
        <v>30</v>
      </c>
      <c r="H55" s="170">
        <v>2.123243933588761</v>
      </c>
      <c r="I55" s="171">
        <v>1.7755443886097153</v>
      </c>
      <c r="J55" s="170">
        <v>2.4397682220189081</v>
      </c>
      <c r="K55" s="171">
        <v>2.6891807379612258</v>
      </c>
      <c r="L55" s="171">
        <v>1.6905071521456438</v>
      </c>
      <c r="M55" s="170">
        <v>3.6144578313253009</v>
      </c>
    </row>
    <row r="56" spans="1:13" x14ac:dyDescent="0.25">
      <c r="A56" s="257" t="s">
        <v>215</v>
      </c>
      <c r="B56" s="82">
        <v>108</v>
      </c>
      <c r="C56" s="56">
        <v>42</v>
      </c>
      <c r="D56" s="65">
        <v>66</v>
      </c>
      <c r="E56" s="56">
        <v>30</v>
      </c>
      <c r="F56" s="65">
        <v>13</v>
      </c>
      <c r="G56" s="66">
        <v>17</v>
      </c>
      <c r="H56" s="170">
        <v>1.2537729277919665</v>
      </c>
      <c r="I56" s="171">
        <v>1.0162109847568352</v>
      </c>
      <c r="J56" s="170">
        <v>1.4728855166257531</v>
      </c>
      <c r="K56" s="171">
        <v>1.329198050509526</v>
      </c>
      <c r="L56" s="171">
        <v>1.1764705882352942</v>
      </c>
      <c r="M56" s="170">
        <v>1.4756944444444444</v>
      </c>
    </row>
    <row r="57" spans="1:13" x14ac:dyDescent="0.25">
      <c r="A57" s="257" t="s">
        <v>216</v>
      </c>
      <c r="B57" s="82">
        <v>109</v>
      </c>
      <c r="C57" s="56">
        <v>38</v>
      </c>
      <c r="D57" s="65">
        <v>71</v>
      </c>
      <c r="E57" s="56">
        <v>28</v>
      </c>
      <c r="F57" s="65">
        <v>10</v>
      </c>
      <c r="G57" s="66">
        <v>18</v>
      </c>
      <c r="H57" s="170">
        <v>1.7154548316021403</v>
      </c>
      <c r="I57" s="171">
        <v>1.2446773665247297</v>
      </c>
      <c r="J57" s="170">
        <v>2.1508633747349291</v>
      </c>
      <c r="K57" s="171">
        <v>1.6355140186915886</v>
      </c>
      <c r="L57" s="171">
        <v>1.1990407673860912</v>
      </c>
      <c r="M57" s="170">
        <v>2.0501138952164011</v>
      </c>
    </row>
    <row r="58" spans="1:13" ht="15.75" thickBot="1" x14ac:dyDescent="0.3">
      <c r="A58" s="258" t="s">
        <v>217</v>
      </c>
      <c r="B58" s="167">
        <v>130</v>
      </c>
      <c r="C58" s="75">
        <v>73</v>
      </c>
      <c r="D58" s="76">
        <v>57</v>
      </c>
      <c r="E58" s="75">
        <v>19</v>
      </c>
      <c r="F58" s="76">
        <v>10</v>
      </c>
      <c r="G58" s="97">
        <v>9</v>
      </c>
      <c r="H58" s="172">
        <v>1.4279437609841827</v>
      </c>
      <c r="I58" s="173">
        <v>1.6579604814898932</v>
      </c>
      <c r="J58" s="172">
        <v>1.2125079770261646</v>
      </c>
      <c r="K58" s="173">
        <v>0.81510081510081522</v>
      </c>
      <c r="L58" s="173">
        <v>0.89047195013357072</v>
      </c>
      <c r="M58" s="172">
        <v>0.74503311258278149</v>
      </c>
    </row>
    <row r="59" spans="1:13" x14ac:dyDescent="0.25">
      <c r="A59" s="255" t="s">
        <v>110</v>
      </c>
      <c r="B59" s="314">
        <v>592</v>
      </c>
      <c r="C59" s="189">
        <v>241</v>
      </c>
      <c r="D59" s="188">
        <v>351</v>
      </c>
      <c r="E59" s="189">
        <v>173</v>
      </c>
      <c r="F59" s="188">
        <v>78</v>
      </c>
      <c r="G59" s="315">
        <v>95</v>
      </c>
      <c r="H59" s="316">
        <v>1.4527250865009449</v>
      </c>
      <c r="I59" s="317">
        <v>1.2274000509294627</v>
      </c>
      <c r="J59" s="316">
        <v>1.6622466376207616</v>
      </c>
      <c r="K59" s="317">
        <v>1.6186377245508983</v>
      </c>
      <c r="L59" s="317">
        <v>1.4991351143571017</v>
      </c>
      <c r="M59" s="316">
        <v>1.7319963536918872</v>
      </c>
    </row>
    <row r="60" spans="1:13" x14ac:dyDescent="0.25">
      <c r="A60" s="257" t="s">
        <v>218</v>
      </c>
      <c r="B60" s="82">
        <v>118</v>
      </c>
      <c r="C60" s="56">
        <v>55</v>
      </c>
      <c r="D60" s="65">
        <v>63</v>
      </c>
      <c r="E60" s="56">
        <v>34</v>
      </c>
      <c r="F60" s="65">
        <v>16</v>
      </c>
      <c r="G60" s="66">
        <v>18</v>
      </c>
      <c r="H60" s="170">
        <v>1.4807378592044171</v>
      </c>
      <c r="I60" s="171">
        <v>1.4428121720881428</v>
      </c>
      <c r="J60" s="170">
        <v>1.5155159971133028</v>
      </c>
      <c r="K60" s="171">
        <v>1.6052880075542966</v>
      </c>
      <c r="L60" s="171">
        <v>1.5825914935707219</v>
      </c>
      <c r="M60" s="170">
        <v>1.6260162601626018</v>
      </c>
    </row>
    <row r="61" spans="1:13" x14ac:dyDescent="0.25">
      <c r="A61" s="257" t="s">
        <v>219</v>
      </c>
      <c r="B61" s="82">
        <v>200</v>
      </c>
      <c r="C61" s="56">
        <v>78</v>
      </c>
      <c r="D61" s="65">
        <v>122</v>
      </c>
      <c r="E61" s="56">
        <v>56</v>
      </c>
      <c r="F61" s="65">
        <v>24</v>
      </c>
      <c r="G61" s="66">
        <v>32</v>
      </c>
      <c r="H61" s="170">
        <v>1.4448779078167895</v>
      </c>
      <c r="I61" s="171">
        <v>1.1764705882352942</v>
      </c>
      <c r="J61" s="170">
        <v>1.6916250693288961</v>
      </c>
      <c r="K61" s="171">
        <v>1.5699467339500981</v>
      </c>
      <c r="L61" s="171">
        <v>1.4018691588785046</v>
      </c>
      <c r="M61" s="170">
        <v>1.725067385444744</v>
      </c>
    </row>
    <row r="62" spans="1:13" x14ac:dyDescent="0.25">
      <c r="A62" s="257" t="s">
        <v>220</v>
      </c>
      <c r="B62" s="82">
        <v>89</v>
      </c>
      <c r="C62" s="56">
        <v>44</v>
      </c>
      <c r="D62" s="65">
        <v>45</v>
      </c>
      <c r="E62" s="56">
        <v>37</v>
      </c>
      <c r="F62" s="65">
        <v>17</v>
      </c>
      <c r="G62" s="66">
        <v>20</v>
      </c>
      <c r="H62" s="170">
        <v>1.0979521342215641</v>
      </c>
      <c r="I62" s="171">
        <v>1.1133603238866396</v>
      </c>
      <c r="J62" s="170">
        <v>1.0832932113625422</v>
      </c>
      <c r="K62" s="171">
        <v>1.7257462686567164</v>
      </c>
      <c r="L62" s="171">
        <v>1.6022620169651274</v>
      </c>
      <c r="M62" s="170">
        <v>1.8467220683287167</v>
      </c>
    </row>
    <row r="63" spans="1:13" ht="15.75" thickBot="1" x14ac:dyDescent="0.3">
      <c r="A63" s="258" t="s">
        <v>221</v>
      </c>
      <c r="B63" s="167">
        <v>185</v>
      </c>
      <c r="C63" s="75">
        <v>64</v>
      </c>
      <c r="D63" s="76">
        <v>121</v>
      </c>
      <c r="E63" s="75">
        <v>46</v>
      </c>
      <c r="F63" s="76">
        <v>21</v>
      </c>
      <c r="G63" s="97">
        <v>25</v>
      </c>
      <c r="H63" s="172">
        <v>1.7075872254015139</v>
      </c>
      <c r="I63" s="173">
        <v>1.2211410036252623</v>
      </c>
      <c r="J63" s="172">
        <v>2.1634185589129271</v>
      </c>
      <c r="K63" s="173">
        <v>1.608954179783141</v>
      </c>
      <c r="L63" s="173">
        <v>1.4799154334038054</v>
      </c>
      <c r="M63" s="172">
        <v>1.7361111111111112</v>
      </c>
    </row>
    <row r="64" spans="1:13" x14ac:dyDescent="0.25">
      <c r="A64" s="255" t="s">
        <v>222</v>
      </c>
      <c r="B64" s="314">
        <v>828</v>
      </c>
      <c r="C64" s="189">
        <v>361</v>
      </c>
      <c r="D64" s="188">
        <v>467</v>
      </c>
      <c r="E64" s="189">
        <v>231</v>
      </c>
      <c r="F64" s="188">
        <v>90</v>
      </c>
      <c r="G64" s="315">
        <v>141</v>
      </c>
      <c r="H64" s="316">
        <v>2.1303419353178787</v>
      </c>
      <c r="I64" s="317">
        <v>1.9280068361461227</v>
      </c>
      <c r="J64" s="316">
        <v>2.3184232735938042</v>
      </c>
      <c r="K64" s="317">
        <v>2.2154023208976694</v>
      </c>
      <c r="L64" s="317">
        <v>1.7733990147783252</v>
      </c>
      <c r="M64" s="316">
        <v>2.6345291479820627</v>
      </c>
    </row>
    <row r="65" spans="1:13" x14ac:dyDescent="0.25">
      <c r="A65" s="257" t="s">
        <v>223</v>
      </c>
      <c r="B65" s="82">
        <v>132</v>
      </c>
      <c r="C65" s="56">
        <v>76</v>
      </c>
      <c r="D65" s="65">
        <v>56</v>
      </c>
      <c r="E65" s="56">
        <v>33</v>
      </c>
      <c r="F65" s="65">
        <v>17</v>
      </c>
      <c r="G65" s="66">
        <v>16</v>
      </c>
      <c r="H65" s="170">
        <v>1.87207488299532</v>
      </c>
      <c r="I65" s="171">
        <v>2.2333235380546577</v>
      </c>
      <c r="J65" s="170">
        <v>1.5350877192982455</v>
      </c>
      <c r="K65" s="171">
        <v>1.7722878625134264</v>
      </c>
      <c r="L65" s="171">
        <v>1.89520624303233</v>
      </c>
      <c r="M65" s="170">
        <v>1.6580310880829014</v>
      </c>
    </row>
    <row r="66" spans="1:13" x14ac:dyDescent="0.25">
      <c r="A66" s="257" t="s">
        <v>224</v>
      </c>
      <c r="B66" s="82">
        <v>191</v>
      </c>
      <c r="C66" s="56">
        <v>62</v>
      </c>
      <c r="D66" s="65">
        <v>129</v>
      </c>
      <c r="E66" s="56">
        <v>66</v>
      </c>
      <c r="F66" s="65">
        <v>21</v>
      </c>
      <c r="G66" s="66">
        <v>45</v>
      </c>
      <c r="H66" s="170">
        <v>2.0427807486631018</v>
      </c>
      <c r="I66" s="171">
        <v>1.3854748603351956</v>
      </c>
      <c r="J66" s="170">
        <v>2.6461538461538461</v>
      </c>
      <c r="K66" s="171">
        <v>2.7027027027027026</v>
      </c>
      <c r="L66" s="171">
        <v>1.8197573656845754</v>
      </c>
      <c r="M66" s="170">
        <v>3.4937888198757761</v>
      </c>
    </row>
    <row r="67" spans="1:13" x14ac:dyDescent="0.25">
      <c r="A67" s="257" t="s">
        <v>225</v>
      </c>
      <c r="B67" s="82">
        <v>95</v>
      </c>
      <c r="C67" s="56">
        <v>52</v>
      </c>
      <c r="D67" s="65">
        <v>43</v>
      </c>
      <c r="E67" s="56">
        <v>28</v>
      </c>
      <c r="F67" s="65">
        <v>13</v>
      </c>
      <c r="G67" s="66">
        <v>15</v>
      </c>
      <c r="H67" s="170">
        <v>1.7664559315730755</v>
      </c>
      <c r="I67" s="171">
        <v>1.9892884468247896</v>
      </c>
      <c r="J67" s="170">
        <v>1.5557163531114326</v>
      </c>
      <c r="K67" s="171">
        <v>1.8880647336480108</v>
      </c>
      <c r="L67" s="171">
        <v>1.7759562841530054</v>
      </c>
      <c r="M67" s="170">
        <v>1.9973368841544608</v>
      </c>
    </row>
    <row r="68" spans="1:13" x14ac:dyDescent="0.25">
      <c r="A68" s="257" t="s">
        <v>226</v>
      </c>
      <c r="B68" s="82">
        <v>202</v>
      </c>
      <c r="C68" s="56">
        <v>78</v>
      </c>
      <c r="D68" s="65">
        <v>124</v>
      </c>
      <c r="E68" s="56">
        <v>51</v>
      </c>
      <c r="F68" s="65">
        <v>15</v>
      </c>
      <c r="G68" s="66">
        <v>36</v>
      </c>
      <c r="H68" s="170">
        <v>2.518075292944403</v>
      </c>
      <c r="I68" s="171">
        <v>2.0066889632107023</v>
      </c>
      <c r="J68" s="170">
        <v>2.9987908101571947</v>
      </c>
      <c r="K68" s="171">
        <v>2.334096109839817</v>
      </c>
      <c r="L68" s="171">
        <v>1.400560224089636</v>
      </c>
      <c r="M68" s="170">
        <v>3.2315978456014358</v>
      </c>
    </row>
    <row r="69" spans="1:13" ht="15.75" thickBot="1" x14ac:dyDescent="0.3">
      <c r="A69" s="258" t="s">
        <v>227</v>
      </c>
      <c r="B69" s="167">
        <v>208</v>
      </c>
      <c r="C69" s="75">
        <v>93</v>
      </c>
      <c r="D69" s="76">
        <v>115</v>
      </c>
      <c r="E69" s="75">
        <v>53</v>
      </c>
      <c r="F69" s="76">
        <v>24</v>
      </c>
      <c r="G69" s="97">
        <v>29</v>
      </c>
      <c r="H69" s="172">
        <v>2.2942863445841608</v>
      </c>
      <c r="I69" s="173">
        <v>2.140391254315305</v>
      </c>
      <c r="J69" s="172">
        <v>2.4359245922474053</v>
      </c>
      <c r="K69" s="173">
        <v>2.1588594704684319</v>
      </c>
      <c r="L69" s="173">
        <v>1.9656019656019657</v>
      </c>
      <c r="M69" s="172">
        <v>2.3500810372771475</v>
      </c>
    </row>
    <row r="70" spans="1:13" x14ac:dyDescent="0.25">
      <c r="A70" s="255" t="s">
        <v>112</v>
      </c>
      <c r="B70" s="314">
        <v>1366</v>
      </c>
      <c r="C70" s="189">
        <v>547</v>
      </c>
      <c r="D70" s="188">
        <v>819</v>
      </c>
      <c r="E70" s="189">
        <v>400</v>
      </c>
      <c r="F70" s="188">
        <v>152</v>
      </c>
      <c r="G70" s="315">
        <v>248</v>
      </c>
      <c r="H70" s="316">
        <v>1.5003075300940163</v>
      </c>
      <c r="I70" s="317">
        <v>1.2412635018607607</v>
      </c>
      <c r="J70" s="316">
        <v>1.743295019157088</v>
      </c>
      <c r="K70" s="317">
        <v>1.6486007501133413</v>
      </c>
      <c r="L70" s="317">
        <v>1.2793535897651713</v>
      </c>
      <c r="M70" s="316">
        <v>2.0029074462930061</v>
      </c>
    </row>
    <row r="71" spans="1:13" x14ac:dyDescent="0.25">
      <c r="A71" s="257" t="s">
        <v>228</v>
      </c>
      <c r="B71" s="82">
        <v>89</v>
      </c>
      <c r="C71" s="56">
        <v>42</v>
      </c>
      <c r="D71" s="65">
        <v>47</v>
      </c>
      <c r="E71" s="56">
        <v>38</v>
      </c>
      <c r="F71" s="65">
        <v>15</v>
      </c>
      <c r="G71" s="66">
        <v>23</v>
      </c>
      <c r="H71" s="170">
        <v>1.0595238095238095</v>
      </c>
      <c r="I71" s="171">
        <v>1.0171954468394284</v>
      </c>
      <c r="J71" s="170">
        <v>1.1004448606883634</v>
      </c>
      <c r="K71" s="171">
        <v>1.7511520737327189</v>
      </c>
      <c r="L71" s="171">
        <v>1.3824884792626728</v>
      </c>
      <c r="M71" s="170">
        <v>2.1198156682027647</v>
      </c>
    </row>
    <row r="72" spans="1:13" x14ac:dyDescent="0.25">
      <c r="A72" s="257" t="s">
        <v>229</v>
      </c>
      <c r="B72" s="82">
        <v>243</v>
      </c>
      <c r="C72" s="56">
        <v>97</v>
      </c>
      <c r="D72" s="65">
        <v>146</v>
      </c>
      <c r="E72" s="56">
        <v>56</v>
      </c>
      <c r="F72" s="65">
        <v>19</v>
      </c>
      <c r="G72" s="66">
        <v>37</v>
      </c>
      <c r="H72" s="170">
        <v>0.83153680320295664</v>
      </c>
      <c r="I72" s="171">
        <v>0.69181941373653799</v>
      </c>
      <c r="J72" s="170">
        <v>0.96039994737534529</v>
      </c>
      <c r="K72" s="171">
        <v>0.6791171477079796</v>
      </c>
      <c r="L72" s="171">
        <v>0.47216699801192841</v>
      </c>
      <c r="M72" s="170">
        <v>0.87636191378493611</v>
      </c>
    </row>
    <row r="73" spans="1:13" x14ac:dyDescent="0.25">
      <c r="A73" s="257" t="s">
        <v>230</v>
      </c>
      <c r="B73" s="82">
        <v>251</v>
      </c>
      <c r="C73" s="56">
        <v>113</v>
      </c>
      <c r="D73" s="65">
        <v>138</v>
      </c>
      <c r="E73" s="56">
        <v>74</v>
      </c>
      <c r="F73" s="65">
        <v>32</v>
      </c>
      <c r="G73" s="66">
        <v>42</v>
      </c>
      <c r="H73" s="170">
        <v>1.339809971175403</v>
      </c>
      <c r="I73" s="171">
        <v>1.250414960717052</v>
      </c>
      <c r="J73" s="170">
        <v>1.4231205527482726</v>
      </c>
      <c r="K73" s="171">
        <v>1.5842432027403124</v>
      </c>
      <c r="L73" s="171">
        <v>1.3943355119825707</v>
      </c>
      <c r="M73" s="170">
        <v>1.7676767676767675</v>
      </c>
    </row>
    <row r="74" spans="1:13" x14ac:dyDescent="0.25">
      <c r="A74" s="257" t="s">
        <v>231</v>
      </c>
      <c r="B74" s="82">
        <v>144</v>
      </c>
      <c r="C74" s="56">
        <v>54</v>
      </c>
      <c r="D74" s="65">
        <v>90</v>
      </c>
      <c r="E74" s="56">
        <v>47</v>
      </c>
      <c r="F74" s="65">
        <v>12</v>
      </c>
      <c r="G74" s="66">
        <v>35</v>
      </c>
      <c r="H74" s="170">
        <v>1.7102137767220902</v>
      </c>
      <c r="I74" s="171">
        <v>1.2927938711994253</v>
      </c>
      <c r="J74" s="170">
        <v>2.1211407023332551</v>
      </c>
      <c r="K74" s="171">
        <v>2.0787262273330382</v>
      </c>
      <c r="L74" s="171">
        <v>1.0610079575596816</v>
      </c>
      <c r="M74" s="170">
        <v>3.0973451327433628</v>
      </c>
    </row>
    <row r="75" spans="1:13" x14ac:dyDescent="0.25">
      <c r="A75" s="257" t="s">
        <v>232</v>
      </c>
      <c r="B75" s="82">
        <v>287</v>
      </c>
      <c r="C75" s="56">
        <v>104</v>
      </c>
      <c r="D75" s="65">
        <v>183</v>
      </c>
      <c r="E75" s="56">
        <v>73</v>
      </c>
      <c r="F75" s="65">
        <v>32</v>
      </c>
      <c r="G75" s="66">
        <v>41</v>
      </c>
      <c r="H75" s="170">
        <v>2.7211529344837393</v>
      </c>
      <c r="I75" s="171">
        <v>2.0364205991775997</v>
      </c>
      <c r="J75" s="170">
        <v>3.3639705882352939</v>
      </c>
      <c r="K75" s="171">
        <v>2.5686136523574947</v>
      </c>
      <c r="L75" s="171">
        <v>2.3460410557184752</v>
      </c>
      <c r="M75" s="170">
        <v>2.7740189445196211</v>
      </c>
    </row>
    <row r="76" spans="1:13" x14ac:dyDescent="0.25">
      <c r="A76" s="257" t="s">
        <v>233</v>
      </c>
      <c r="B76" s="82">
        <v>128</v>
      </c>
      <c r="C76" s="56">
        <v>43</v>
      </c>
      <c r="D76" s="65">
        <v>85</v>
      </c>
      <c r="E76" s="56">
        <v>46</v>
      </c>
      <c r="F76" s="65">
        <v>22</v>
      </c>
      <c r="G76" s="66">
        <v>24</v>
      </c>
      <c r="H76" s="170">
        <v>1.8241413709562491</v>
      </c>
      <c r="I76" s="171">
        <v>1.261737089201878</v>
      </c>
      <c r="J76" s="170">
        <v>2.3552230534774177</v>
      </c>
      <c r="K76" s="171">
        <v>2.535832414553473</v>
      </c>
      <c r="L76" s="171">
        <v>2.4498886414253898</v>
      </c>
      <c r="M76" s="170">
        <v>2.6200873362445414</v>
      </c>
    </row>
    <row r="77" spans="1:13" ht="15.75" thickBot="1" x14ac:dyDescent="0.3">
      <c r="A77" s="258" t="s">
        <v>234</v>
      </c>
      <c r="B77" s="167">
        <v>224</v>
      </c>
      <c r="C77" s="75">
        <v>94</v>
      </c>
      <c r="D77" s="76">
        <v>130</v>
      </c>
      <c r="E77" s="75">
        <v>66</v>
      </c>
      <c r="F77" s="76">
        <v>20</v>
      </c>
      <c r="G77" s="97">
        <v>46</v>
      </c>
      <c r="H77" s="172">
        <v>2.5726427012748365</v>
      </c>
      <c r="I77" s="173">
        <v>2.2439723084268324</v>
      </c>
      <c r="J77" s="172">
        <v>2.877379371403276</v>
      </c>
      <c r="K77" s="173">
        <v>2.9216467463479412</v>
      </c>
      <c r="L77" s="173">
        <v>1.8450184501845017</v>
      </c>
      <c r="M77" s="172">
        <v>3.9148936170212765</v>
      </c>
    </row>
    <row r="78" spans="1:13" x14ac:dyDescent="0.25">
      <c r="A78" s="255" t="s">
        <v>113</v>
      </c>
      <c r="B78" s="314">
        <v>974</v>
      </c>
      <c r="C78" s="189">
        <v>469</v>
      </c>
      <c r="D78" s="188">
        <v>505</v>
      </c>
      <c r="E78" s="189">
        <v>282</v>
      </c>
      <c r="F78" s="188">
        <v>118</v>
      </c>
      <c r="G78" s="315">
        <v>164</v>
      </c>
      <c r="H78" s="316">
        <v>2.0492751793641779</v>
      </c>
      <c r="I78" s="317">
        <v>2.0168573148705597</v>
      </c>
      <c r="J78" s="316">
        <v>2.0803295571575697</v>
      </c>
      <c r="K78" s="317">
        <v>2.2698003863490022</v>
      </c>
      <c r="L78" s="317">
        <v>1.9296811120196238</v>
      </c>
      <c r="M78" s="316">
        <v>2.5994610873355524</v>
      </c>
    </row>
    <row r="79" spans="1:13" x14ac:dyDescent="0.25">
      <c r="A79" s="257" t="s">
        <v>235</v>
      </c>
      <c r="B79" s="82">
        <v>65</v>
      </c>
      <c r="C79" s="56">
        <v>39</v>
      </c>
      <c r="D79" s="65">
        <v>26</v>
      </c>
      <c r="E79" s="56">
        <v>20</v>
      </c>
      <c r="F79" s="65">
        <v>10</v>
      </c>
      <c r="G79" s="66">
        <v>10</v>
      </c>
      <c r="H79" s="170">
        <v>2.4226612001490868</v>
      </c>
      <c r="I79" s="171">
        <v>2.8910303928836178</v>
      </c>
      <c r="J79" s="170">
        <v>1.9490254872563717</v>
      </c>
      <c r="K79" s="171">
        <v>2.7739251040221915</v>
      </c>
      <c r="L79" s="171">
        <v>2.5839793281653747</v>
      </c>
      <c r="M79" s="170">
        <v>2.9940119760479043</v>
      </c>
    </row>
    <row r="80" spans="1:13" x14ac:dyDescent="0.25">
      <c r="A80" s="257" t="s">
        <v>236</v>
      </c>
      <c r="B80" s="82">
        <v>340</v>
      </c>
      <c r="C80" s="56">
        <v>173</v>
      </c>
      <c r="D80" s="65">
        <v>167</v>
      </c>
      <c r="E80" s="56">
        <v>106</v>
      </c>
      <c r="F80" s="65">
        <v>45</v>
      </c>
      <c r="G80" s="66">
        <v>61</v>
      </c>
      <c r="H80" s="170">
        <v>1.8801150188011502</v>
      </c>
      <c r="I80" s="171">
        <v>1.9692657939669893</v>
      </c>
      <c r="J80" s="170">
        <v>1.7958920314012261</v>
      </c>
      <c r="K80" s="171">
        <v>2.2367588098755014</v>
      </c>
      <c r="L80" s="171">
        <v>1.9305019305019304</v>
      </c>
      <c r="M80" s="170">
        <v>2.5332225913621262</v>
      </c>
    </row>
    <row r="81" spans="1:13" x14ac:dyDescent="0.25">
      <c r="A81" s="257" t="s">
        <v>237</v>
      </c>
      <c r="B81" s="82">
        <v>192</v>
      </c>
      <c r="C81" s="56">
        <v>85</v>
      </c>
      <c r="D81" s="65">
        <v>107</v>
      </c>
      <c r="E81" s="56">
        <v>59</v>
      </c>
      <c r="F81" s="65">
        <v>22</v>
      </c>
      <c r="G81" s="66">
        <v>37</v>
      </c>
      <c r="H81" s="170">
        <v>2.2994011976047903</v>
      </c>
      <c r="I81" s="171">
        <v>2.0716548866682913</v>
      </c>
      <c r="J81" s="170">
        <v>2.5194254768071582</v>
      </c>
      <c r="K81" s="171">
        <v>2.6989935956084175</v>
      </c>
      <c r="L81" s="171">
        <v>2.0465116279069764</v>
      </c>
      <c r="M81" s="170">
        <v>3.3303330333033303</v>
      </c>
    </row>
    <row r="82" spans="1:13" x14ac:dyDescent="0.25">
      <c r="A82" s="257" t="s">
        <v>238</v>
      </c>
      <c r="B82" s="82">
        <v>198</v>
      </c>
      <c r="C82" s="56">
        <v>83</v>
      </c>
      <c r="D82" s="65">
        <v>115</v>
      </c>
      <c r="E82" s="56">
        <v>51</v>
      </c>
      <c r="F82" s="65">
        <v>19</v>
      </c>
      <c r="G82" s="66">
        <v>32</v>
      </c>
      <c r="H82" s="170">
        <v>2.1048155628787075</v>
      </c>
      <c r="I82" s="171">
        <v>1.8067043970396168</v>
      </c>
      <c r="J82" s="170">
        <v>2.3893621441928112</v>
      </c>
      <c r="K82" s="171">
        <v>2.0773930753564156</v>
      </c>
      <c r="L82" s="171">
        <v>1.6088060965283657</v>
      </c>
      <c r="M82" s="170">
        <v>2.5117739403453689</v>
      </c>
    </row>
    <row r="83" spans="1:13" ht="15.75" thickBot="1" x14ac:dyDescent="0.3">
      <c r="A83" s="258" t="s">
        <v>239</v>
      </c>
      <c r="B83" s="167">
        <v>179</v>
      </c>
      <c r="C83" s="75">
        <v>89</v>
      </c>
      <c r="D83" s="76">
        <v>90</v>
      </c>
      <c r="E83" s="75">
        <v>46</v>
      </c>
      <c r="F83" s="76">
        <v>22</v>
      </c>
      <c r="G83" s="97">
        <v>24</v>
      </c>
      <c r="H83" s="172">
        <v>1.9877845641310381</v>
      </c>
      <c r="I83" s="173">
        <v>2.0122089079810084</v>
      </c>
      <c r="J83" s="172">
        <v>1.9642077695329552</v>
      </c>
      <c r="K83" s="173">
        <v>1.9801980198019802</v>
      </c>
      <c r="L83" s="173">
        <v>1.9281332164767746</v>
      </c>
      <c r="M83" s="172">
        <v>2.030456852791878</v>
      </c>
    </row>
    <row r="84" spans="1:13" x14ac:dyDescent="0.25">
      <c r="A84" s="255" t="s">
        <v>114</v>
      </c>
      <c r="B84" s="314">
        <v>851</v>
      </c>
      <c r="C84" s="189">
        <v>367</v>
      </c>
      <c r="D84" s="188">
        <v>484</v>
      </c>
      <c r="E84" s="189">
        <v>258</v>
      </c>
      <c r="F84" s="188">
        <v>119</v>
      </c>
      <c r="G84" s="315">
        <v>139</v>
      </c>
      <c r="H84" s="316">
        <v>2.0029656130110389</v>
      </c>
      <c r="I84" s="317">
        <v>1.7877149398412002</v>
      </c>
      <c r="J84" s="316">
        <v>2.2042080335185354</v>
      </c>
      <c r="K84" s="317">
        <v>2.2858155400017717</v>
      </c>
      <c r="L84" s="317">
        <v>2.169157856361648</v>
      </c>
      <c r="M84" s="316">
        <v>2.3961385967936564</v>
      </c>
    </row>
    <row r="85" spans="1:13" x14ac:dyDescent="0.25">
      <c r="A85" s="257" t="s">
        <v>240</v>
      </c>
      <c r="B85" s="82">
        <v>155</v>
      </c>
      <c r="C85" s="56">
        <v>65</v>
      </c>
      <c r="D85" s="65">
        <v>90</v>
      </c>
      <c r="E85" s="56">
        <v>37</v>
      </c>
      <c r="F85" s="65">
        <v>17</v>
      </c>
      <c r="G85" s="66">
        <v>20</v>
      </c>
      <c r="H85" s="170">
        <v>2.0432375428420775</v>
      </c>
      <c r="I85" s="171">
        <v>1.7610403684638307</v>
      </c>
      <c r="J85" s="170">
        <v>2.3106546854942236</v>
      </c>
      <c r="K85" s="171">
        <v>1.8499999999999999</v>
      </c>
      <c r="L85" s="171">
        <v>1.7580144777662874</v>
      </c>
      <c r="M85" s="170">
        <v>1.9361084220716358</v>
      </c>
    </row>
    <row r="86" spans="1:13" x14ac:dyDescent="0.25">
      <c r="A86" s="257" t="s">
        <v>241</v>
      </c>
      <c r="B86" s="82">
        <v>207</v>
      </c>
      <c r="C86" s="56">
        <v>90</v>
      </c>
      <c r="D86" s="65">
        <v>117</v>
      </c>
      <c r="E86" s="56">
        <v>77</v>
      </c>
      <c r="F86" s="65">
        <v>37</v>
      </c>
      <c r="G86" s="66">
        <v>40</v>
      </c>
      <c r="H86" s="170">
        <v>2.0456566854432259</v>
      </c>
      <c r="I86" s="171">
        <v>1.8192844147968468</v>
      </c>
      <c r="J86" s="170">
        <v>2.2621809744779582</v>
      </c>
      <c r="K86" s="171">
        <v>2.8329654157468727</v>
      </c>
      <c r="L86" s="171">
        <v>2.7245949926362298</v>
      </c>
      <c r="M86" s="170">
        <v>2.9411764705882351</v>
      </c>
    </row>
    <row r="87" spans="1:13" x14ac:dyDescent="0.25">
      <c r="A87" s="257" t="s">
        <v>242</v>
      </c>
      <c r="B87" s="82">
        <v>216</v>
      </c>
      <c r="C87" s="56">
        <v>100</v>
      </c>
      <c r="D87" s="65">
        <v>116</v>
      </c>
      <c r="E87" s="56">
        <v>65</v>
      </c>
      <c r="F87" s="65">
        <v>29</v>
      </c>
      <c r="G87" s="66">
        <v>36</v>
      </c>
      <c r="H87" s="170">
        <v>2.0483641536273116</v>
      </c>
      <c r="I87" s="171">
        <v>1.9837333862328901</v>
      </c>
      <c r="J87" s="170">
        <v>2.1075581395348837</v>
      </c>
      <c r="K87" s="171">
        <v>2.3398128149748021</v>
      </c>
      <c r="L87" s="171">
        <v>2.1986353297952994</v>
      </c>
      <c r="M87" s="170">
        <v>2.4674434544208359</v>
      </c>
    </row>
    <row r="88" spans="1:13" ht="15.75" thickBot="1" x14ac:dyDescent="0.3">
      <c r="A88" s="258" t="s">
        <v>243</v>
      </c>
      <c r="B88" s="167">
        <v>273</v>
      </c>
      <c r="C88" s="75">
        <v>112</v>
      </c>
      <c r="D88" s="76">
        <v>161</v>
      </c>
      <c r="E88" s="75">
        <v>79</v>
      </c>
      <c r="F88" s="76">
        <v>36</v>
      </c>
      <c r="G88" s="97">
        <v>43</v>
      </c>
      <c r="H88" s="172">
        <v>1.9175388073330055</v>
      </c>
      <c r="I88" s="173">
        <v>1.6350364963503652</v>
      </c>
      <c r="J88" s="172">
        <v>2.1795045349939084</v>
      </c>
      <c r="K88" s="173">
        <v>2.0838828805064624</v>
      </c>
      <c r="L88" s="173">
        <v>1.9543973941368076</v>
      </c>
      <c r="M88" s="172">
        <v>2.2062596203181117</v>
      </c>
    </row>
    <row r="89" spans="1:13" x14ac:dyDescent="0.25">
      <c r="A89" s="255" t="s">
        <v>115</v>
      </c>
      <c r="B89" s="314">
        <v>1813</v>
      </c>
      <c r="C89" s="189">
        <v>801</v>
      </c>
      <c r="D89" s="188">
        <v>1012</v>
      </c>
      <c r="E89" s="189">
        <v>421</v>
      </c>
      <c r="F89" s="188">
        <v>168</v>
      </c>
      <c r="G89" s="315">
        <v>253</v>
      </c>
      <c r="H89" s="316">
        <v>2.0292807414206084</v>
      </c>
      <c r="I89" s="317">
        <v>1.8411253620190318</v>
      </c>
      <c r="J89" s="316">
        <v>2.2078715420193733</v>
      </c>
      <c r="K89" s="317">
        <v>1.7574619077436862</v>
      </c>
      <c r="L89" s="317">
        <v>1.4430510221611408</v>
      </c>
      <c r="M89" s="316">
        <v>2.0547388938520266</v>
      </c>
    </row>
    <row r="90" spans="1:13" x14ac:dyDescent="0.25">
      <c r="A90" s="257" t="s">
        <v>244</v>
      </c>
      <c r="B90" s="82">
        <v>149</v>
      </c>
      <c r="C90" s="56">
        <v>81</v>
      </c>
      <c r="D90" s="65">
        <v>68</v>
      </c>
      <c r="E90" s="56">
        <v>34</v>
      </c>
      <c r="F90" s="65">
        <v>14</v>
      </c>
      <c r="G90" s="66">
        <v>20</v>
      </c>
      <c r="H90" s="170">
        <v>2.2169320041660465</v>
      </c>
      <c r="I90" s="171">
        <v>2.5249376558603491</v>
      </c>
      <c r="J90" s="170">
        <v>1.9356675206376315</v>
      </c>
      <c r="K90" s="171">
        <v>1.8899388549193996</v>
      </c>
      <c r="L90" s="171">
        <v>1.6147635524798154</v>
      </c>
      <c r="M90" s="264">
        <v>2.1459227467811157</v>
      </c>
    </row>
    <row r="91" spans="1:13" x14ac:dyDescent="0.25">
      <c r="A91" s="257" t="s">
        <v>245</v>
      </c>
      <c r="B91" s="82">
        <v>265</v>
      </c>
      <c r="C91" s="56">
        <v>114</v>
      </c>
      <c r="D91" s="65">
        <v>151</v>
      </c>
      <c r="E91" s="56">
        <v>53</v>
      </c>
      <c r="F91" s="65">
        <v>18</v>
      </c>
      <c r="G91" s="66">
        <v>35</v>
      </c>
      <c r="H91" s="170">
        <v>1.6336847296714136</v>
      </c>
      <c r="I91" s="171">
        <v>1.436130007558579</v>
      </c>
      <c r="J91" s="170">
        <v>1.8230109863576001</v>
      </c>
      <c r="K91" s="171">
        <v>1.2453007518796992</v>
      </c>
      <c r="L91" s="171">
        <v>0.84945729117508262</v>
      </c>
      <c r="M91" s="170">
        <v>1.6378100140383716</v>
      </c>
    </row>
    <row r="92" spans="1:13" x14ac:dyDescent="0.25">
      <c r="A92" s="257" t="s">
        <v>246</v>
      </c>
      <c r="B92" s="82">
        <v>349</v>
      </c>
      <c r="C92" s="56">
        <v>159</v>
      </c>
      <c r="D92" s="65">
        <v>190</v>
      </c>
      <c r="E92" s="56">
        <v>87</v>
      </c>
      <c r="F92" s="65">
        <v>41</v>
      </c>
      <c r="G92" s="66">
        <v>46</v>
      </c>
      <c r="H92" s="170">
        <v>2.01025286561834</v>
      </c>
      <c r="I92" s="171">
        <v>1.8679511278195491</v>
      </c>
      <c r="J92" s="170">
        <v>2.1471352695219799</v>
      </c>
      <c r="K92" s="171">
        <v>1.8995633187772927</v>
      </c>
      <c r="L92" s="171">
        <v>1.8712916476494752</v>
      </c>
      <c r="M92" s="170">
        <v>1.9254918375889492</v>
      </c>
    </row>
    <row r="93" spans="1:13" x14ac:dyDescent="0.25">
      <c r="A93" s="257" t="s">
        <v>247</v>
      </c>
      <c r="B93" s="82">
        <v>311</v>
      </c>
      <c r="C93" s="56">
        <v>121</v>
      </c>
      <c r="D93" s="65">
        <v>190</v>
      </c>
      <c r="E93" s="56">
        <v>73</v>
      </c>
      <c r="F93" s="65">
        <v>34</v>
      </c>
      <c r="G93" s="66">
        <v>39</v>
      </c>
      <c r="H93" s="170">
        <v>2.6877538674271886</v>
      </c>
      <c r="I93" s="171">
        <v>2.1530249110320288</v>
      </c>
      <c r="J93" s="170">
        <v>3.1927407158460763</v>
      </c>
      <c r="K93" s="171">
        <v>2.4132231404958677</v>
      </c>
      <c r="L93" s="171">
        <v>2.3415977961432506</v>
      </c>
      <c r="M93" s="170">
        <v>2.4793388429752068</v>
      </c>
    </row>
    <row r="94" spans="1:13" x14ac:dyDescent="0.25">
      <c r="A94" s="257" t="s">
        <v>248</v>
      </c>
      <c r="B94" s="82">
        <v>339</v>
      </c>
      <c r="C94" s="56">
        <v>159</v>
      </c>
      <c r="D94" s="65">
        <v>180</v>
      </c>
      <c r="E94" s="56">
        <v>80</v>
      </c>
      <c r="F94" s="56">
        <v>32</v>
      </c>
      <c r="G94" s="66">
        <v>48</v>
      </c>
      <c r="H94" s="170">
        <v>2.503877686682916</v>
      </c>
      <c r="I94" s="171">
        <v>2.4142119647737625</v>
      </c>
      <c r="J94" s="170">
        <v>2.5888105853588379</v>
      </c>
      <c r="K94" s="171">
        <v>2.2290331568682085</v>
      </c>
      <c r="L94" s="171">
        <v>1.8369690011481057</v>
      </c>
      <c r="M94" s="170">
        <v>2.5988088792636708</v>
      </c>
    </row>
    <row r="95" spans="1:13" x14ac:dyDescent="0.25">
      <c r="A95" s="257" t="s">
        <v>249</v>
      </c>
      <c r="B95" s="82">
        <v>400</v>
      </c>
      <c r="C95" s="56">
        <v>167</v>
      </c>
      <c r="D95" s="65">
        <v>233</v>
      </c>
      <c r="E95" s="56">
        <v>94</v>
      </c>
      <c r="F95" s="65">
        <v>29</v>
      </c>
      <c r="G95" s="66">
        <v>65</v>
      </c>
      <c r="H95" s="170">
        <v>1.6716118517280287</v>
      </c>
      <c r="I95" s="171">
        <v>1.4344614327435148</v>
      </c>
      <c r="J95" s="170">
        <v>1.8963131765280379</v>
      </c>
      <c r="K95" s="171">
        <v>1.4017297942141367</v>
      </c>
      <c r="L95" s="171">
        <v>0.88657902782023845</v>
      </c>
      <c r="M95" s="170">
        <v>1.8922852983988356</v>
      </c>
    </row>
    <row r="96" spans="1:13" x14ac:dyDescent="0.25">
      <c r="D96" s="8"/>
      <c r="G96" s="8"/>
    </row>
    <row r="97" spans="4:8" x14ac:dyDescent="0.25">
      <c r="D97" s="8"/>
      <c r="G97" s="8"/>
      <c r="H97" s="16"/>
    </row>
    <row r="98" spans="4:8" x14ac:dyDescent="0.25">
      <c r="D98" s="8"/>
      <c r="G98" s="8"/>
    </row>
    <row r="99" spans="4:8" x14ac:dyDescent="0.25">
      <c r="D99" s="8"/>
      <c r="G99" s="8"/>
    </row>
    <row r="100" spans="4:8" x14ac:dyDescent="0.25">
      <c r="D100" s="8"/>
      <c r="G100" s="8"/>
    </row>
    <row r="101" spans="4:8" x14ac:dyDescent="0.25">
      <c r="D101" s="8"/>
      <c r="G101" s="8"/>
    </row>
    <row r="102" spans="4:8" x14ac:dyDescent="0.25">
      <c r="D102" s="8"/>
      <c r="G102" s="8"/>
    </row>
    <row r="103" spans="4:8" x14ac:dyDescent="0.25">
      <c r="D103" s="8"/>
      <c r="G103" s="8"/>
    </row>
    <row r="104" spans="4:8" x14ac:dyDescent="0.25">
      <c r="D104" s="8"/>
      <c r="G104" s="8"/>
    </row>
    <row r="105" spans="4:8" x14ac:dyDescent="0.25">
      <c r="D105" s="8"/>
      <c r="G105" s="8"/>
    </row>
    <row r="106" spans="4:8" x14ac:dyDescent="0.25">
      <c r="D106" s="8"/>
      <c r="G106" s="8"/>
    </row>
    <row r="107" spans="4:8" x14ac:dyDescent="0.25">
      <c r="D107" s="8"/>
      <c r="G107" s="8"/>
    </row>
    <row r="108" spans="4:8" x14ac:dyDescent="0.25">
      <c r="D108" s="8"/>
      <c r="G108" s="8"/>
    </row>
    <row r="109" spans="4:8" x14ac:dyDescent="0.25">
      <c r="D109" s="8"/>
      <c r="G109" s="8"/>
    </row>
    <row r="110" spans="4:8" x14ac:dyDescent="0.25">
      <c r="D110" s="8"/>
      <c r="G110" s="8"/>
    </row>
    <row r="111" spans="4:8" x14ac:dyDescent="0.25">
      <c r="D111" s="8"/>
      <c r="G111" s="8"/>
    </row>
    <row r="112" spans="4:8" x14ac:dyDescent="0.25">
      <c r="D112" s="8"/>
      <c r="G112" s="8"/>
    </row>
    <row r="113" spans="4:7" x14ac:dyDescent="0.25">
      <c r="D113" s="8"/>
      <c r="G113" s="8"/>
    </row>
    <row r="114" spans="4:7" x14ac:dyDescent="0.25">
      <c r="D114" s="8"/>
      <c r="G114" s="8"/>
    </row>
    <row r="115" spans="4:7" x14ac:dyDescent="0.25">
      <c r="D115" s="8"/>
      <c r="G115" s="8"/>
    </row>
    <row r="116" spans="4:7" x14ac:dyDescent="0.25">
      <c r="D116" s="8"/>
      <c r="G116" s="8"/>
    </row>
    <row r="117" spans="4:7" x14ac:dyDescent="0.25">
      <c r="D117" s="8"/>
      <c r="G117" s="8"/>
    </row>
    <row r="118" spans="4:7" x14ac:dyDescent="0.25">
      <c r="D118" s="8"/>
      <c r="G118" s="8"/>
    </row>
    <row r="119" spans="4:7" x14ac:dyDescent="0.25">
      <c r="D119" s="8"/>
      <c r="G119" s="8"/>
    </row>
    <row r="120" spans="4:7" x14ac:dyDescent="0.25">
      <c r="D120" s="8"/>
      <c r="G120" s="8"/>
    </row>
    <row r="121" spans="4:7" x14ac:dyDescent="0.25">
      <c r="D121" s="8"/>
      <c r="G121" s="8"/>
    </row>
    <row r="122" spans="4:7" x14ac:dyDescent="0.25">
      <c r="D122" s="8"/>
      <c r="G122" s="8"/>
    </row>
    <row r="123" spans="4:7" x14ac:dyDescent="0.25">
      <c r="D123" s="8"/>
      <c r="G123" s="8"/>
    </row>
    <row r="124" spans="4:7" x14ac:dyDescent="0.25">
      <c r="D124" s="8"/>
      <c r="G124" s="8"/>
    </row>
    <row r="125" spans="4:7" x14ac:dyDescent="0.25">
      <c r="D125" s="8"/>
      <c r="G125" s="8"/>
    </row>
    <row r="126" spans="4:7" x14ac:dyDescent="0.25">
      <c r="D126" s="8"/>
      <c r="G126" s="8"/>
    </row>
    <row r="127" spans="4:7" x14ac:dyDescent="0.25">
      <c r="D127" s="8"/>
      <c r="G127" s="8"/>
    </row>
    <row r="128" spans="4:7" x14ac:dyDescent="0.25">
      <c r="D128" s="8"/>
      <c r="G128" s="8"/>
    </row>
    <row r="129" spans="4:7" x14ac:dyDescent="0.25">
      <c r="D129" s="8"/>
      <c r="G129" s="8"/>
    </row>
    <row r="130" spans="4:7" x14ac:dyDescent="0.25">
      <c r="D130" s="8"/>
      <c r="G130" s="8"/>
    </row>
    <row r="131" spans="4:7" x14ac:dyDescent="0.25">
      <c r="D131" s="8"/>
      <c r="G131" s="8"/>
    </row>
    <row r="132" spans="4:7" x14ac:dyDescent="0.25">
      <c r="D132" s="8"/>
      <c r="G132" s="8"/>
    </row>
    <row r="133" spans="4:7" x14ac:dyDescent="0.25">
      <c r="D133" s="8"/>
      <c r="G133" s="8"/>
    </row>
    <row r="134" spans="4:7" x14ac:dyDescent="0.25">
      <c r="D134" s="8"/>
      <c r="G134" s="8"/>
    </row>
    <row r="135" spans="4:7" x14ac:dyDescent="0.25">
      <c r="D135" s="8"/>
      <c r="G135" s="8"/>
    </row>
    <row r="136" spans="4:7" x14ac:dyDescent="0.25">
      <c r="D136" s="8"/>
      <c r="G136" s="8"/>
    </row>
    <row r="137" spans="4:7" x14ac:dyDescent="0.25">
      <c r="D137" s="8"/>
      <c r="G137" s="8"/>
    </row>
    <row r="138" spans="4:7" x14ac:dyDescent="0.25">
      <c r="D138" s="8"/>
      <c r="G138" s="8"/>
    </row>
    <row r="139" spans="4:7" x14ac:dyDescent="0.25">
      <c r="D139" s="8"/>
      <c r="G139" s="8"/>
    </row>
    <row r="140" spans="4:7" x14ac:dyDescent="0.25">
      <c r="D140" s="8"/>
      <c r="G140" s="8"/>
    </row>
    <row r="141" spans="4:7" x14ac:dyDescent="0.25">
      <c r="D141" s="8"/>
      <c r="G141" s="8"/>
    </row>
    <row r="142" spans="4:7" x14ac:dyDescent="0.25">
      <c r="D142" s="8"/>
      <c r="G142" s="8"/>
    </row>
    <row r="143" spans="4:7" x14ac:dyDescent="0.25">
      <c r="D143" s="8"/>
      <c r="G143" s="8"/>
    </row>
    <row r="144" spans="4:7" x14ac:dyDescent="0.25">
      <c r="D144" s="8"/>
      <c r="G144" s="8"/>
    </row>
    <row r="145" spans="4:7" x14ac:dyDescent="0.25">
      <c r="D145" s="8"/>
      <c r="G145" s="8"/>
    </row>
    <row r="146" spans="4:7" x14ac:dyDescent="0.25">
      <c r="D146" s="8"/>
      <c r="G146" s="8"/>
    </row>
    <row r="147" spans="4:7" x14ac:dyDescent="0.25">
      <c r="D147" s="8"/>
      <c r="G147" s="8"/>
    </row>
    <row r="148" spans="4:7" x14ac:dyDescent="0.25">
      <c r="D148" s="8"/>
      <c r="G148" s="8"/>
    </row>
    <row r="149" spans="4:7" x14ac:dyDescent="0.25">
      <c r="D149" s="8"/>
      <c r="G149" s="8"/>
    </row>
    <row r="150" spans="4:7" x14ac:dyDescent="0.25">
      <c r="D150" s="8"/>
      <c r="G150" s="8"/>
    </row>
    <row r="151" spans="4:7" x14ac:dyDescent="0.25">
      <c r="D151" s="8"/>
      <c r="G151" s="8"/>
    </row>
    <row r="152" spans="4:7" x14ac:dyDescent="0.25">
      <c r="D152" s="8"/>
      <c r="G152" s="8"/>
    </row>
    <row r="153" spans="4:7" x14ac:dyDescent="0.25">
      <c r="D153" s="8"/>
      <c r="G153" s="8"/>
    </row>
    <row r="154" spans="4:7" x14ac:dyDescent="0.25">
      <c r="D154" s="8"/>
      <c r="G154" s="8"/>
    </row>
    <row r="155" spans="4:7" x14ac:dyDescent="0.25">
      <c r="D155" s="8"/>
      <c r="G155" s="8"/>
    </row>
    <row r="156" spans="4:7" x14ac:dyDescent="0.25">
      <c r="D156" s="8"/>
      <c r="G156" s="8"/>
    </row>
    <row r="157" spans="4:7" x14ac:dyDescent="0.25">
      <c r="D157" s="8"/>
      <c r="G157" s="8"/>
    </row>
    <row r="158" spans="4:7" x14ac:dyDescent="0.25">
      <c r="D158" s="8"/>
      <c r="G158" s="8"/>
    </row>
    <row r="159" spans="4:7" x14ac:dyDescent="0.25">
      <c r="D159" s="8"/>
      <c r="G159" s="8"/>
    </row>
    <row r="160" spans="4:7" x14ac:dyDescent="0.25">
      <c r="D160" s="8"/>
      <c r="G160" s="8"/>
    </row>
    <row r="161" spans="4:7" x14ac:dyDescent="0.25">
      <c r="D161" s="8"/>
      <c r="G161" s="8"/>
    </row>
    <row r="162" spans="4:7" x14ac:dyDescent="0.25">
      <c r="D162" s="8"/>
      <c r="G162" s="8"/>
    </row>
    <row r="163" spans="4:7" x14ac:dyDescent="0.25">
      <c r="D163" s="8"/>
      <c r="G163" s="8"/>
    </row>
    <row r="164" spans="4:7" x14ac:dyDescent="0.25">
      <c r="D164" s="8"/>
      <c r="G164" s="8"/>
    </row>
    <row r="165" spans="4:7" x14ac:dyDescent="0.25">
      <c r="D165" s="8"/>
      <c r="G165" s="8"/>
    </row>
    <row r="166" spans="4:7" x14ac:dyDescent="0.25">
      <c r="D166" s="8"/>
      <c r="G166" s="8"/>
    </row>
    <row r="167" spans="4:7" x14ac:dyDescent="0.25">
      <c r="D167" s="8"/>
      <c r="G167" s="8"/>
    </row>
    <row r="168" spans="4:7" x14ac:dyDescent="0.25">
      <c r="D168" s="8"/>
      <c r="G168" s="8"/>
    </row>
    <row r="169" spans="4:7" x14ac:dyDescent="0.25">
      <c r="D169" s="8"/>
      <c r="G169" s="8"/>
    </row>
    <row r="170" spans="4:7" x14ac:dyDescent="0.25">
      <c r="D170" s="8"/>
      <c r="G170" s="8"/>
    </row>
    <row r="171" spans="4:7" x14ac:dyDescent="0.25">
      <c r="D171" s="8"/>
      <c r="G171" s="8"/>
    </row>
    <row r="172" spans="4:7" x14ac:dyDescent="0.25">
      <c r="D172" s="8"/>
      <c r="G172" s="8"/>
    </row>
    <row r="173" spans="4:7" x14ac:dyDescent="0.25">
      <c r="D173" s="8"/>
      <c r="G173" s="8"/>
    </row>
    <row r="174" spans="4:7" x14ac:dyDescent="0.25">
      <c r="D174" s="8"/>
      <c r="G174" s="8"/>
    </row>
    <row r="175" spans="4:7" x14ac:dyDescent="0.25">
      <c r="D175" s="8"/>
      <c r="G175" s="8"/>
    </row>
    <row r="176" spans="4:7" x14ac:dyDescent="0.25">
      <c r="D176" s="8"/>
      <c r="G176" s="8"/>
    </row>
    <row r="177" spans="4:7" x14ac:dyDescent="0.25">
      <c r="D177" s="8"/>
      <c r="G177" s="8"/>
    </row>
    <row r="178" spans="4:7" x14ac:dyDescent="0.25">
      <c r="D178" s="8"/>
      <c r="G178" s="8"/>
    </row>
    <row r="179" spans="4:7" x14ac:dyDescent="0.25">
      <c r="D179" s="8"/>
      <c r="G179" s="8"/>
    </row>
    <row r="180" spans="4:7" x14ac:dyDescent="0.25">
      <c r="D180" s="8"/>
      <c r="G180" s="8"/>
    </row>
    <row r="181" spans="4:7" x14ac:dyDescent="0.25">
      <c r="D181" s="8"/>
      <c r="G181" s="8"/>
    </row>
    <row r="182" spans="4:7" x14ac:dyDescent="0.25">
      <c r="D182" s="8"/>
      <c r="G182" s="8"/>
    </row>
    <row r="183" spans="4:7" x14ac:dyDescent="0.25">
      <c r="D183" s="8"/>
      <c r="G183" s="8"/>
    </row>
    <row r="184" spans="4:7" x14ac:dyDescent="0.25">
      <c r="D184" s="8"/>
      <c r="G184" s="8"/>
    </row>
    <row r="185" spans="4:7" x14ac:dyDescent="0.25">
      <c r="D185" s="8"/>
      <c r="G185" s="8"/>
    </row>
    <row r="186" spans="4:7" x14ac:dyDescent="0.25">
      <c r="D186" s="8"/>
      <c r="G186" s="8"/>
    </row>
    <row r="187" spans="4:7" x14ac:dyDescent="0.25">
      <c r="D187" s="8"/>
      <c r="G187" s="8"/>
    </row>
  </sheetData>
  <mergeCells count="5">
    <mergeCell ref="A3:A4"/>
    <mergeCell ref="B3:D3"/>
    <mergeCell ref="E3:G3"/>
    <mergeCell ref="H3:J3"/>
    <mergeCell ref="K3:M3"/>
  </mergeCells>
  <conditionalFormatting sqref="B6:G19 B21:G27 B29:G35 B37:G39 B41:G47 B49:G52 B54:G58 B60:G63 B65:G69 B71:G77 B79:G83 B85:G88 B90:G95">
    <cfRule type="cellIs" dxfId="52" priority="64" operator="equal">
      <formula>0</formula>
    </cfRule>
  </conditionalFormatting>
  <conditionalFormatting sqref="H6:M19 H21:M27 H29:M35 H37:M39 H41:M47 H49:M52 H54:M58 H60:M63 H65:M69 H71:M77 H79:M83 H85:M88 H90:M95">
    <cfRule type="cellIs" dxfId="51" priority="62" operator="equal">
      <formula>0</formula>
    </cfRule>
    <cfRule type="cellIs" dxfId="50" priority="63" operator="equal">
      <formula>0</formula>
    </cfRule>
  </conditionalFormatting>
  <conditionalFormatting sqref="H5:M5">
    <cfRule type="cellIs" dxfId="49" priority="60" operator="equal">
      <formula>0</formula>
    </cfRule>
    <cfRule type="cellIs" dxfId="48" priority="61" operator="equal">
      <formula>0</formula>
    </cfRule>
  </conditionalFormatting>
  <conditionalFormatting sqref="B5:G5">
    <cfRule type="cellIs" dxfId="47" priority="58" operator="equal">
      <formula>0</formula>
    </cfRule>
    <cfRule type="cellIs" dxfId="46" priority="59" operator="equal">
      <formula>0</formula>
    </cfRule>
  </conditionalFormatting>
  <conditionalFormatting sqref="B5:G5">
    <cfRule type="cellIs" dxfId="45" priority="57" operator="equal">
      <formula>0</formula>
    </cfRule>
  </conditionalFormatting>
  <conditionalFormatting sqref="B20:G20">
    <cfRule type="cellIs" dxfId="44" priority="36" operator="equal">
      <formula>0</formula>
    </cfRule>
  </conditionalFormatting>
  <conditionalFormatting sqref="H20:M20">
    <cfRule type="cellIs" dxfId="43" priority="34" operator="equal">
      <formula>0</formula>
    </cfRule>
    <cfRule type="cellIs" dxfId="42" priority="35" operator="equal">
      <formula>0</formula>
    </cfRule>
  </conditionalFormatting>
  <conditionalFormatting sqref="B28:G28">
    <cfRule type="cellIs" dxfId="41" priority="33" operator="equal">
      <formula>0</formula>
    </cfRule>
  </conditionalFormatting>
  <conditionalFormatting sqref="H28:M28">
    <cfRule type="cellIs" dxfId="40" priority="31" operator="equal">
      <formula>0</formula>
    </cfRule>
    <cfRule type="cellIs" dxfId="39" priority="32" operator="equal">
      <formula>0</formula>
    </cfRule>
  </conditionalFormatting>
  <conditionalFormatting sqref="B36:G36">
    <cfRule type="cellIs" dxfId="38" priority="30" operator="equal">
      <formula>0</formula>
    </cfRule>
  </conditionalFormatting>
  <conditionalFormatting sqref="H36:M36">
    <cfRule type="cellIs" dxfId="37" priority="28" operator="equal">
      <formula>0</formula>
    </cfRule>
    <cfRule type="cellIs" dxfId="36" priority="29" operator="equal">
      <formula>0</formula>
    </cfRule>
  </conditionalFormatting>
  <conditionalFormatting sqref="B40:G40">
    <cfRule type="cellIs" dxfId="35" priority="27" operator="equal">
      <formula>0</formula>
    </cfRule>
  </conditionalFormatting>
  <conditionalFormatting sqref="H40:M40">
    <cfRule type="cellIs" dxfId="34" priority="25" operator="equal">
      <formula>0</formula>
    </cfRule>
    <cfRule type="cellIs" dxfId="33" priority="26" operator="equal">
      <formula>0</formula>
    </cfRule>
  </conditionalFormatting>
  <conditionalFormatting sqref="B48:G48">
    <cfRule type="cellIs" dxfId="32" priority="24" operator="equal">
      <formula>0</formula>
    </cfRule>
  </conditionalFormatting>
  <conditionalFormatting sqref="H48:M48">
    <cfRule type="cellIs" dxfId="31" priority="22" operator="equal">
      <formula>0</formula>
    </cfRule>
    <cfRule type="cellIs" dxfId="30" priority="23" operator="equal">
      <formula>0</formula>
    </cfRule>
  </conditionalFormatting>
  <conditionalFormatting sqref="B53:G53">
    <cfRule type="cellIs" dxfId="29" priority="21" operator="equal">
      <formula>0</formula>
    </cfRule>
  </conditionalFormatting>
  <conditionalFormatting sqref="H53:M53">
    <cfRule type="cellIs" dxfId="28" priority="19" operator="equal">
      <formula>0</formula>
    </cfRule>
    <cfRule type="cellIs" dxfId="27" priority="20" operator="equal">
      <formula>0</formula>
    </cfRule>
  </conditionalFormatting>
  <conditionalFormatting sqref="B59:G59">
    <cfRule type="cellIs" dxfId="26" priority="18" operator="equal">
      <formula>0</formula>
    </cfRule>
  </conditionalFormatting>
  <conditionalFormatting sqref="H59:M59">
    <cfRule type="cellIs" dxfId="25" priority="16" operator="equal">
      <formula>0</formula>
    </cfRule>
    <cfRule type="cellIs" dxfId="24" priority="17" operator="equal">
      <formula>0</formula>
    </cfRule>
  </conditionalFormatting>
  <conditionalFormatting sqref="B64:G64">
    <cfRule type="cellIs" dxfId="23" priority="15" operator="equal">
      <formula>0</formula>
    </cfRule>
  </conditionalFormatting>
  <conditionalFormatting sqref="H64:M64">
    <cfRule type="cellIs" dxfId="22" priority="13" operator="equal">
      <formula>0</formula>
    </cfRule>
    <cfRule type="cellIs" dxfId="21" priority="14" operator="equal">
      <formula>0</formula>
    </cfRule>
  </conditionalFormatting>
  <conditionalFormatting sqref="B70:G70">
    <cfRule type="cellIs" dxfId="20" priority="12" operator="equal">
      <formula>0</formula>
    </cfRule>
  </conditionalFormatting>
  <conditionalFormatting sqref="H70:M70">
    <cfRule type="cellIs" dxfId="19" priority="10" operator="equal">
      <formula>0</formula>
    </cfRule>
    <cfRule type="cellIs" dxfId="18" priority="11" operator="equal">
      <formula>0</formula>
    </cfRule>
  </conditionalFormatting>
  <conditionalFormatting sqref="B78:G78">
    <cfRule type="cellIs" dxfId="17" priority="9" operator="equal">
      <formula>0</formula>
    </cfRule>
  </conditionalFormatting>
  <conditionalFormatting sqref="H78:M78">
    <cfRule type="cellIs" dxfId="16" priority="7" operator="equal">
      <formula>0</formula>
    </cfRule>
    <cfRule type="cellIs" dxfId="15" priority="8" operator="equal">
      <formula>0</formula>
    </cfRule>
  </conditionalFormatting>
  <conditionalFormatting sqref="B84:G84">
    <cfRule type="cellIs" dxfId="14" priority="6" operator="equal">
      <formula>0</formula>
    </cfRule>
  </conditionalFormatting>
  <conditionalFormatting sqref="H84:M84">
    <cfRule type="cellIs" dxfId="13" priority="4" operator="equal">
      <formula>0</formula>
    </cfRule>
    <cfRule type="cellIs" dxfId="12" priority="5" operator="equal">
      <formula>0</formula>
    </cfRule>
  </conditionalFormatting>
  <conditionalFormatting sqref="B89:G89">
    <cfRule type="cellIs" dxfId="11" priority="3" operator="equal">
      <formula>0</formula>
    </cfRule>
  </conditionalFormatting>
  <conditionalFormatting sqref="H89:M89">
    <cfRule type="cellIs" dxfId="10" priority="1" operator="equal">
      <formula>0</formula>
    </cfRule>
    <cfRule type="cellIs" dxfId="9" priority="2" operator="equal">
      <formula>0</formula>
    </cfRule>
  </conditionalFormatting>
  <hyperlinks>
    <hyperlink ref="O2" location="OBSAH!A1" tooltip="o" display="zpět na obsah"/>
  </hyperlinks>
  <pageMargins left="0.70866141732283472" right="0.70866141732283472" top="0.78740157480314965" bottom="0.78740157480314965" header="0.31496062992125984" footer="0.31496062992125984"/>
  <pageSetup paperSize="9" scale="50"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42"/>
  <sheetViews>
    <sheetView showGridLines="0" zoomScaleNormal="100" workbookViewId="0"/>
  </sheetViews>
  <sheetFormatPr defaultRowHeight="15" x14ac:dyDescent="0.25"/>
  <cols>
    <col min="1" max="1" width="18.42578125" customWidth="1"/>
    <col min="2" max="4" width="8.28515625" customWidth="1"/>
    <col min="5" max="5" width="9" customWidth="1"/>
    <col min="6" max="6" width="9.7109375" customWidth="1"/>
    <col min="7" max="10" width="8.28515625" customWidth="1"/>
    <col min="11" max="11" width="9.5703125" customWidth="1"/>
    <col min="12" max="12" width="9" customWidth="1"/>
    <col min="13" max="13" width="8.28515625" customWidth="1"/>
  </cols>
  <sheetData>
    <row r="1" spans="1:23" x14ac:dyDescent="0.25">
      <c r="A1" s="10" t="s">
        <v>721</v>
      </c>
      <c r="B1" s="10"/>
      <c r="C1" s="10"/>
      <c r="D1" s="10"/>
      <c r="E1" s="10"/>
      <c r="F1" s="10"/>
      <c r="G1" s="10"/>
    </row>
    <row r="2" spans="1:23" ht="15.75" thickBot="1" x14ac:dyDescent="0.3">
      <c r="A2" s="123" t="s">
        <v>716</v>
      </c>
      <c r="B2" s="124"/>
      <c r="C2" s="124"/>
      <c r="D2" s="124"/>
      <c r="E2" s="124"/>
      <c r="F2" s="124"/>
      <c r="G2" s="124"/>
      <c r="M2" s="4"/>
      <c r="O2" s="4" t="s">
        <v>83</v>
      </c>
    </row>
    <row r="3" spans="1:23" ht="23.25" customHeight="1" x14ac:dyDescent="0.25">
      <c r="A3" s="357" t="s">
        <v>269</v>
      </c>
      <c r="B3" s="343" t="s">
        <v>719</v>
      </c>
      <c r="C3" s="344"/>
      <c r="D3" s="344"/>
      <c r="E3" s="344"/>
      <c r="F3" s="344"/>
      <c r="G3" s="354"/>
      <c r="H3" s="343" t="s">
        <v>720</v>
      </c>
      <c r="I3" s="344"/>
      <c r="J3" s="344"/>
      <c r="K3" s="344"/>
      <c r="L3" s="344"/>
      <c r="M3" s="345"/>
    </row>
    <row r="4" spans="1:23" ht="45.75" thickBot="1" x14ac:dyDescent="0.3">
      <c r="A4" s="358"/>
      <c r="B4" s="111" t="s">
        <v>270</v>
      </c>
      <c r="C4" s="221" t="s">
        <v>271</v>
      </c>
      <c r="D4" s="221" t="s">
        <v>272</v>
      </c>
      <c r="E4" s="221" t="s">
        <v>273</v>
      </c>
      <c r="F4" s="221" t="s">
        <v>274</v>
      </c>
      <c r="G4" s="103" t="s">
        <v>158</v>
      </c>
      <c r="H4" s="111" t="s">
        <v>270</v>
      </c>
      <c r="I4" s="221" t="s">
        <v>271</v>
      </c>
      <c r="J4" s="221" t="s">
        <v>272</v>
      </c>
      <c r="K4" s="221" t="s">
        <v>273</v>
      </c>
      <c r="L4" s="221" t="s">
        <v>274</v>
      </c>
      <c r="M4" s="110" t="s">
        <v>158</v>
      </c>
    </row>
    <row r="5" spans="1:23" ht="15.75" thickBot="1" x14ac:dyDescent="0.3">
      <c r="A5" s="338" t="s">
        <v>275</v>
      </c>
      <c r="B5" s="338"/>
      <c r="C5" s="338"/>
      <c r="D5" s="338"/>
      <c r="E5" s="338"/>
      <c r="F5" s="338"/>
      <c r="G5" s="338"/>
      <c r="H5" s="338"/>
      <c r="I5" s="338"/>
      <c r="J5" s="338"/>
      <c r="K5" s="338"/>
      <c r="L5" s="338"/>
      <c r="M5" s="338"/>
    </row>
    <row r="6" spans="1:23" x14ac:dyDescent="0.25">
      <c r="A6" s="244" t="s">
        <v>101</v>
      </c>
      <c r="B6" s="72">
        <v>2946</v>
      </c>
      <c r="C6" s="72">
        <v>101993</v>
      </c>
      <c r="D6" s="72">
        <v>237111</v>
      </c>
      <c r="E6" s="68">
        <v>140808</v>
      </c>
      <c r="F6" s="127">
        <v>14056</v>
      </c>
      <c r="G6" s="69">
        <v>496914</v>
      </c>
      <c r="H6" s="129">
        <v>0.59285912652893658</v>
      </c>
      <c r="I6" s="129">
        <v>20.525282040755542</v>
      </c>
      <c r="J6" s="129">
        <v>47.716707518806075</v>
      </c>
      <c r="K6" s="129">
        <v>28.336492833770027</v>
      </c>
      <c r="L6" s="129">
        <v>2.8286584801394206</v>
      </c>
      <c r="M6" s="127">
        <v>100</v>
      </c>
      <c r="O6" s="125"/>
      <c r="P6" s="125"/>
      <c r="Q6" s="125"/>
      <c r="R6" s="125"/>
      <c r="S6" s="125"/>
      <c r="T6" s="125"/>
      <c r="U6" s="126"/>
      <c r="V6" s="126"/>
      <c r="W6" s="126"/>
    </row>
    <row r="7" spans="1:23" x14ac:dyDescent="0.25">
      <c r="A7" s="241" t="s">
        <v>102</v>
      </c>
      <c r="B7" s="53">
        <v>240</v>
      </c>
      <c r="C7" s="53">
        <v>6472</v>
      </c>
      <c r="D7" s="53">
        <v>23877</v>
      </c>
      <c r="E7" s="53">
        <v>23047</v>
      </c>
      <c r="F7" s="81">
        <v>1019</v>
      </c>
      <c r="G7" s="54">
        <f t="shared" ref="G7:G20" si="0">SUM(B7:F7)</f>
        <v>54655</v>
      </c>
      <c r="H7" s="132">
        <v>0.43911810447351568</v>
      </c>
      <c r="I7" s="132">
        <v>11.841551550635806</v>
      </c>
      <c r="J7" s="132">
        <v>43.686762418808897</v>
      </c>
      <c r="K7" s="132">
        <v>42.168145640837984</v>
      </c>
      <c r="L7" s="132">
        <v>1.8644222852438022</v>
      </c>
      <c r="M7" s="81">
        <v>100.00000000000001</v>
      </c>
      <c r="N7" s="16"/>
      <c r="O7" s="125"/>
      <c r="P7" s="125"/>
      <c r="Q7" s="125"/>
      <c r="R7" s="125"/>
      <c r="S7" s="125"/>
      <c r="T7" s="125"/>
      <c r="U7" s="126"/>
      <c r="V7" s="126"/>
      <c r="W7" s="126"/>
    </row>
    <row r="8" spans="1:23" x14ac:dyDescent="0.25">
      <c r="A8" s="241" t="s">
        <v>103</v>
      </c>
      <c r="B8" s="53">
        <v>503</v>
      </c>
      <c r="C8" s="53">
        <v>14122</v>
      </c>
      <c r="D8" s="53">
        <v>35473</v>
      </c>
      <c r="E8" s="53">
        <v>19993</v>
      </c>
      <c r="F8" s="81">
        <v>2077</v>
      </c>
      <c r="G8" s="54">
        <f t="shared" si="0"/>
        <v>72168</v>
      </c>
      <c r="H8" s="132">
        <v>0.69698481321361261</v>
      </c>
      <c r="I8" s="132">
        <v>19.568229686287548</v>
      </c>
      <c r="J8" s="132">
        <v>49.153364372020839</v>
      </c>
      <c r="K8" s="132">
        <v>27.703414255625763</v>
      </c>
      <c r="L8" s="132">
        <v>2.8780068728522337</v>
      </c>
      <c r="M8" s="81">
        <v>100</v>
      </c>
      <c r="N8" s="16"/>
      <c r="O8" s="125"/>
      <c r="P8" s="125"/>
      <c r="Q8" s="125"/>
      <c r="R8" s="125"/>
      <c r="S8" s="125"/>
      <c r="T8" s="125"/>
      <c r="U8" s="126"/>
      <c r="V8" s="126"/>
      <c r="W8" s="126"/>
    </row>
    <row r="9" spans="1:23" x14ac:dyDescent="0.25">
      <c r="A9" s="241" t="s">
        <v>104</v>
      </c>
      <c r="B9" s="53">
        <v>100</v>
      </c>
      <c r="C9" s="53">
        <v>6893</v>
      </c>
      <c r="D9" s="53">
        <v>14220</v>
      </c>
      <c r="E9" s="53">
        <v>8124</v>
      </c>
      <c r="F9" s="81">
        <v>1098</v>
      </c>
      <c r="G9" s="54">
        <f t="shared" si="0"/>
        <v>30435</v>
      </c>
      <c r="H9" s="132">
        <v>0.32856908164941678</v>
      </c>
      <c r="I9" s="132">
        <v>22.648266798094298</v>
      </c>
      <c r="J9" s="132">
        <v>46.722523410547069</v>
      </c>
      <c r="K9" s="132">
        <v>26.692952193198622</v>
      </c>
      <c r="L9" s="132">
        <v>3.6076885165105965</v>
      </c>
      <c r="M9" s="81">
        <v>100</v>
      </c>
      <c r="N9" s="16"/>
      <c r="O9" s="125"/>
      <c r="P9" s="125"/>
      <c r="Q9" s="125"/>
      <c r="R9" s="125"/>
      <c r="S9" s="125"/>
      <c r="T9" s="125"/>
      <c r="U9" s="126"/>
      <c r="V9" s="126"/>
      <c r="W9" s="126"/>
    </row>
    <row r="10" spans="1:23" x14ac:dyDescent="0.25">
      <c r="A10" s="241" t="s">
        <v>105</v>
      </c>
      <c r="B10" s="53">
        <v>119</v>
      </c>
      <c r="C10" s="53">
        <v>5980</v>
      </c>
      <c r="D10" s="53">
        <v>13617</v>
      </c>
      <c r="E10" s="53">
        <v>6697</v>
      </c>
      <c r="F10" s="81">
        <v>866</v>
      </c>
      <c r="G10" s="54">
        <f t="shared" si="0"/>
        <v>27279</v>
      </c>
      <c r="H10" s="132">
        <v>0.43623299974339236</v>
      </c>
      <c r="I10" s="132">
        <v>21.92162469298728</v>
      </c>
      <c r="J10" s="132">
        <v>49.917518970636756</v>
      </c>
      <c r="K10" s="132">
        <v>24.550020162029401</v>
      </c>
      <c r="L10" s="132">
        <v>3.1746031746031744</v>
      </c>
      <c r="M10" s="81">
        <v>100</v>
      </c>
      <c r="N10" s="16"/>
      <c r="O10" s="125"/>
      <c r="P10" s="125"/>
      <c r="Q10" s="125"/>
      <c r="R10" s="125"/>
      <c r="S10" s="125"/>
      <c r="T10" s="125"/>
      <c r="U10" s="126"/>
      <c r="V10" s="126"/>
      <c r="W10" s="126"/>
    </row>
    <row r="11" spans="1:23" x14ac:dyDescent="0.25">
      <c r="A11" s="241" t="s">
        <v>106</v>
      </c>
      <c r="B11" s="53">
        <v>91</v>
      </c>
      <c r="C11" s="53">
        <v>3342</v>
      </c>
      <c r="D11" s="53">
        <v>6019</v>
      </c>
      <c r="E11" s="53">
        <v>3154</v>
      </c>
      <c r="F11" s="81">
        <v>268</v>
      </c>
      <c r="G11" s="54">
        <f t="shared" si="0"/>
        <v>12874</v>
      </c>
      <c r="H11" s="132">
        <v>0.70685101755476154</v>
      </c>
      <c r="I11" s="132">
        <v>25.959297809538604</v>
      </c>
      <c r="J11" s="132">
        <v>46.753145875407796</v>
      </c>
      <c r="K11" s="132">
        <v>24.498990212832066</v>
      </c>
      <c r="L11" s="132">
        <v>2.08171508466677</v>
      </c>
      <c r="M11" s="81">
        <v>100</v>
      </c>
      <c r="N11" s="16"/>
      <c r="O11" s="125"/>
      <c r="P11" s="125"/>
      <c r="Q11" s="125"/>
      <c r="R11" s="125"/>
      <c r="S11" s="125"/>
      <c r="T11" s="125"/>
      <c r="U11" s="126"/>
      <c r="V11" s="126"/>
      <c r="W11" s="126"/>
    </row>
    <row r="12" spans="1:23" x14ac:dyDescent="0.25">
      <c r="A12" s="241" t="s">
        <v>107</v>
      </c>
      <c r="B12" s="53">
        <v>329</v>
      </c>
      <c r="C12" s="53">
        <v>9422</v>
      </c>
      <c r="D12" s="53">
        <v>17983</v>
      </c>
      <c r="E12" s="53">
        <v>8621</v>
      </c>
      <c r="F12" s="81">
        <v>1046</v>
      </c>
      <c r="G12" s="54">
        <f t="shared" si="0"/>
        <v>37401</v>
      </c>
      <c r="H12" s="132">
        <v>0.87965562418117171</v>
      </c>
      <c r="I12" s="132">
        <v>25.191839790379937</v>
      </c>
      <c r="J12" s="132">
        <v>48.081602096200641</v>
      </c>
      <c r="K12" s="132">
        <v>23.05018582390845</v>
      </c>
      <c r="L12" s="132">
        <v>2.7967166653298037</v>
      </c>
      <c r="M12" s="81">
        <v>100</v>
      </c>
      <c r="N12" s="16"/>
      <c r="O12" s="125"/>
      <c r="P12" s="125"/>
      <c r="Q12" s="125"/>
      <c r="R12" s="125"/>
      <c r="S12" s="125"/>
      <c r="T12" s="125"/>
      <c r="U12" s="126"/>
      <c r="V12" s="126"/>
      <c r="W12" s="126"/>
    </row>
    <row r="13" spans="1:23" x14ac:dyDescent="0.25">
      <c r="A13" s="241" t="s">
        <v>108</v>
      </c>
      <c r="B13" s="53">
        <v>105</v>
      </c>
      <c r="C13" s="53">
        <v>5267</v>
      </c>
      <c r="D13" s="53">
        <v>10385</v>
      </c>
      <c r="E13" s="53">
        <v>4391</v>
      </c>
      <c r="F13" s="81">
        <v>625</v>
      </c>
      <c r="G13" s="54">
        <f t="shared" si="0"/>
        <v>20773</v>
      </c>
      <c r="H13" s="132">
        <v>0.50546382323208006</v>
      </c>
      <c r="I13" s="132">
        <v>25.355028161555865</v>
      </c>
      <c r="J13" s="132">
        <v>49.992779088239544</v>
      </c>
      <c r="K13" s="132">
        <v>21.138015693448224</v>
      </c>
      <c r="L13" s="132">
        <v>3.0087132335242863</v>
      </c>
      <c r="M13" s="81">
        <v>100</v>
      </c>
      <c r="N13" s="16"/>
      <c r="O13" s="125"/>
      <c r="P13" s="125"/>
      <c r="Q13" s="125"/>
      <c r="R13" s="125"/>
      <c r="S13" s="125"/>
      <c r="T13" s="125"/>
      <c r="U13" s="126"/>
      <c r="V13" s="126"/>
      <c r="W13" s="126"/>
    </row>
    <row r="14" spans="1:23" x14ac:dyDescent="0.25">
      <c r="A14" s="241" t="s">
        <v>109</v>
      </c>
      <c r="B14" s="53">
        <v>204</v>
      </c>
      <c r="C14" s="53">
        <v>5993</v>
      </c>
      <c r="D14" s="53">
        <v>12424</v>
      </c>
      <c r="E14" s="53">
        <v>6926</v>
      </c>
      <c r="F14" s="81">
        <v>633</v>
      </c>
      <c r="G14" s="54">
        <f t="shared" si="0"/>
        <v>26180</v>
      </c>
      <c r="H14" s="132">
        <v>0.77922077922077926</v>
      </c>
      <c r="I14" s="132">
        <v>22.891520244461422</v>
      </c>
      <c r="J14" s="132">
        <v>47.456073338426279</v>
      </c>
      <c r="K14" s="132">
        <v>26.455309396485866</v>
      </c>
      <c r="L14" s="132">
        <v>2.4178762414056534</v>
      </c>
      <c r="M14" s="81">
        <v>100</v>
      </c>
      <c r="N14" s="16"/>
      <c r="O14" s="125"/>
      <c r="P14" s="125"/>
      <c r="Q14" s="125"/>
      <c r="R14" s="125"/>
      <c r="S14" s="125"/>
      <c r="T14" s="125"/>
      <c r="U14" s="126"/>
      <c r="V14" s="126"/>
      <c r="W14" s="126"/>
    </row>
    <row r="15" spans="1:23" x14ac:dyDescent="0.25">
      <c r="A15" s="241" t="s">
        <v>110</v>
      </c>
      <c r="B15" s="53">
        <v>144</v>
      </c>
      <c r="C15" s="53">
        <v>5563</v>
      </c>
      <c r="D15" s="53">
        <v>12479</v>
      </c>
      <c r="E15" s="53">
        <v>6040</v>
      </c>
      <c r="F15" s="81">
        <v>592</v>
      </c>
      <c r="G15" s="54">
        <f t="shared" si="0"/>
        <v>24818</v>
      </c>
      <c r="H15" s="132">
        <v>0.58022403094528163</v>
      </c>
      <c r="I15" s="132">
        <v>22.415182528809733</v>
      </c>
      <c r="J15" s="132">
        <v>50.282053348376174</v>
      </c>
      <c r="K15" s="132">
        <v>24.337174631315982</v>
      </c>
      <c r="L15" s="132">
        <v>2.3853654605528245</v>
      </c>
      <c r="M15" s="81">
        <v>99.999999999999986</v>
      </c>
      <c r="N15" s="16"/>
      <c r="O15" s="125"/>
      <c r="P15" s="125"/>
      <c r="Q15" s="125"/>
      <c r="R15" s="125"/>
      <c r="S15" s="125"/>
      <c r="T15" s="125"/>
      <c r="U15" s="126"/>
      <c r="V15" s="126"/>
      <c r="W15" s="126"/>
    </row>
    <row r="16" spans="1:23" x14ac:dyDescent="0.25">
      <c r="A16" s="241" t="s">
        <v>111</v>
      </c>
      <c r="B16" s="53">
        <v>153</v>
      </c>
      <c r="C16" s="53">
        <v>5448</v>
      </c>
      <c r="D16" s="53">
        <v>11359</v>
      </c>
      <c r="E16" s="53">
        <v>6494</v>
      </c>
      <c r="F16" s="81">
        <v>828</v>
      </c>
      <c r="G16" s="54">
        <f t="shared" si="0"/>
        <v>24282</v>
      </c>
      <c r="H16" s="132">
        <v>0.63009636767976285</v>
      </c>
      <c r="I16" s="132">
        <v>22.436372621695082</v>
      </c>
      <c r="J16" s="132">
        <v>46.779507454081212</v>
      </c>
      <c r="K16" s="132">
        <v>26.744090272629933</v>
      </c>
      <c r="L16" s="132">
        <v>3.4099332839140102</v>
      </c>
      <c r="M16" s="81">
        <v>100</v>
      </c>
      <c r="N16" s="16"/>
      <c r="O16" s="125"/>
      <c r="P16" s="125"/>
      <c r="Q16" s="125"/>
      <c r="R16" s="125"/>
      <c r="S16" s="125"/>
      <c r="T16" s="125"/>
      <c r="U16" s="126"/>
      <c r="V16" s="126"/>
      <c r="W16" s="126"/>
    </row>
    <row r="17" spans="1:23" x14ac:dyDescent="0.25">
      <c r="A17" s="241" t="s">
        <v>112</v>
      </c>
      <c r="B17" s="53">
        <v>238</v>
      </c>
      <c r="C17" s="53">
        <v>10538</v>
      </c>
      <c r="D17" s="53">
        <v>25887</v>
      </c>
      <c r="E17" s="53">
        <v>16930</v>
      </c>
      <c r="F17" s="81">
        <v>1366</v>
      </c>
      <c r="G17" s="54">
        <f t="shared" si="0"/>
        <v>54959</v>
      </c>
      <c r="H17" s="132">
        <v>0.4330500918866792</v>
      </c>
      <c r="I17" s="132">
        <v>19.174293564293382</v>
      </c>
      <c r="J17" s="132">
        <v>47.102385414581775</v>
      </c>
      <c r="K17" s="132">
        <v>30.804781746392766</v>
      </c>
      <c r="L17" s="132">
        <v>2.4854891828453938</v>
      </c>
      <c r="M17" s="81">
        <v>100</v>
      </c>
      <c r="N17" s="16"/>
      <c r="O17" s="125"/>
      <c r="P17" s="125"/>
      <c r="Q17" s="125"/>
      <c r="R17" s="125"/>
      <c r="S17" s="125"/>
      <c r="T17" s="125"/>
      <c r="U17" s="126"/>
      <c r="V17" s="126"/>
      <c r="W17" s="126"/>
    </row>
    <row r="18" spans="1:23" x14ac:dyDescent="0.25">
      <c r="A18" s="241" t="s">
        <v>113</v>
      </c>
      <c r="B18" s="53">
        <v>235</v>
      </c>
      <c r="C18" s="53">
        <v>6533</v>
      </c>
      <c r="D18" s="53">
        <v>14365</v>
      </c>
      <c r="E18" s="53">
        <v>8269</v>
      </c>
      <c r="F18" s="81">
        <v>974</v>
      </c>
      <c r="G18" s="54">
        <f t="shared" si="0"/>
        <v>30376</v>
      </c>
      <c r="H18" s="132">
        <v>0.7736370819067685</v>
      </c>
      <c r="I18" s="132">
        <v>21.507110877008166</v>
      </c>
      <c r="J18" s="132">
        <v>47.290624176981829</v>
      </c>
      <c r="K18" s="132">
        <v>27.222149065051354</v>
      </c>
      <c r="L18" s="132">
        <v>3.206478799051883</v>
      </c>
      <c r="M18" s="81">
        <v>100</v>
      </c>
      <c r="N18" s="16"/>
      <c r="O18" s="125"/>
      <c r="P18" s="125"/>
      <c r="Q18" s="125"/>
      <c r="R18" s="125"/>
      <c r="S18" s="125"/>
      <c r="T18" s="125"/>
      <c r="U18" s="126"/>
      <c r="V18" s="126"/>
      <c r="W18" s="126"/>
    </row>
    <row r="19" spans="1:23" x14ac:dyDescent="0.25">
      <c r="A19" s="241" t="s">
        <v>114</v>
      </c>
      <c r="B19" s="53">
        <v>175</v>
      </c>
      <c r="C19" s="53">
        <v>5136</v>
      </c>
      <c r="D19" s="53">
        <v>12595</v>
      </c>
      <c r="E19" s="53">
        <v>7365</v>
      </c>
      <c r="F19" s="81">
        <v>851</v>
      </c>
      <c r="G19" s="54">
        <f t="shared" si="0"/>
        <v>26122</v>
      </c>
      <c r="H19" s="132">
        <v>0.6699333894801317</v>
      </c>
      <c r="I19" s="132">
        <v>19.661587933542606</v>
      </c>
      <c r="J19" s="132">
        <v>48.216063088584335</v>
      </c>
      <c r="K19" s="132">
        <v>28.194625220120972</v>
      </c>
      <c r="L19" s="132">
        <v>3.2577903682719547</v>
      </c>
      <c r="M19" s="81">
        <v>100</v>
      </c>
      <c r="N19" s="16"/>
      <c r="O19" s="125"/>
      <c r="P19" s="125"/>
      <c r="Q19" s="125"/>
      <c r="R19" s="125"/>
      <c r="S19" s="125"/>
      <c r="T19" s="125"/>
      <c r="U19" s="126"/>
      <c r="V19" s="126"/>
      <c r="W19" s="126"/>
    </row>
    <row r="20" spans="1:23" ht="15.75" thickBot="1" x14ac:dyDescent="0.3">
      <c r="A20" s="242" t="s">
        <v>115</v>
      </c>
      <c r="B20" s="58">
        <v>310</v>
      </c>
      <c r="C20" s="58">
        <v>11284</v>
      </c>
      <c r="D20" s="58">
        <v>26428</v>
      </c>
      <c r="E20" s="58">
        <v>14757</v>
      </c>
      <c r="F20" s="128">
        <v>1813</v>
      </c>
      <c r="G20" s="59">
        <f t="shared" si="0"/>
        <v>54592</v>
      </c>
      <c r="H20" s="132">
        <v>0.56784876905041026</v>
      </c>
      <c r="I20" s="132">
        <v>20.669695193434936</v>
      </c>
      <c r="J20" s="132">
        <v>48.410023446658847</v>
      </c>
      <c r="K20" s="132">
        <v>27.031433177022272</v>
      </c>
      <c r="L20" s="132">
        <v>3.3209994138335288</v>
      </c>
      <c r="M20" s="128">
        <v>100</v>
      </c>
      <c r="N20" s="16"/>
      <c r="O20" s="125"/>
      <c r="P20" s="125"/>
      <c r="Q20" s="125"/>
      <c r="R20" s="125"/>
      <c r="S20" s="125"/>
      <c r="T20" s="125"/>
      <c r="U20" s="126"/>
      <c r="V20" s="126"/>
      <c r="W20" s="126"/>
    </row>
    <row r="21" spans="1:23" ht="15.75" thickBot="1" x14ac:dyDescent="0.3">
      <c r="A21" s="326" t="s">
        <v>276</v>
      </c>
      <c r="B21" s="326"/>
      <c r="C21" s="326"/>
      <c r="D21" s="326"/>
      <c r="E21" s="326"/>
      <c r="F21" s="326"/>
      <c r="G21" s="326"/>
      <c r="H21" s="326"/>
      <c r="I21" s="326"/>
      <c r="J21" s="326"/>
      <c r="K21" s="326"/>
      <c r="L21" s="326"/>
      <c r="M21" s="326"/>
      <c r="O21" s="126"/>
      <c r="P21" s="126"/>
      <c r="Q21" s="126"/>
      <c r="R21" s="126"/>
      <c r="S21" s="126"/>
      <c r="T21" s="126"/>
      <c r="U21" s="126"/>
      <c r="V21" s="126"/>
      <c r="W21" s="126"/>
    </row>
    <row r="22" spans="1:23" x14ac:dyDescent="0.25">
      <c r="A22" s="244" t="s">
        <v>101</v>
      </c>
      <c r="B22" s="68">
        <v>722</v>
      </c>
      <c r="C22" s="68">
        <v>23853</v>
      </c>
      <c r="D22" s="68">
        <v>44757</v>
      </c>
      <c r="E22" s="68">
        <v>22297</v>
      </c>
      <c r="F22" s="127">
        <v>3818</v>
      </c>
      <c r="G22" s="69">
        <v>95447</v>
      </c>
      <c r="H22" s="130">
        <v>0.75644074722097088</v>
      </c>
      <c r="I22" s="130">
        <v>24.990832608672875</v>
      </c>
      <c r="J22" s="130">
        <v>46.891992414638487</v>
      </c>
      <c r="K22" s="130">
        <v>23.36060850524375</v>
      </c>
      <c r="L22" s="130">
        <v>4.0001257242239152</v>
      </c>
      <c r="M22" s="127">
        <v>100</v>
      </c>
      <c r="N22" s="16"/>
      <c r="O22" s="125"/>
      <c r="P22" s="125"/>
      <c r="Q22" s="125"/>
      <c r="R22" s="125"/>
      <c r="S22" s="125"/>
      <c r="T22" s="125"/>
      <c r="U22" s="126"/>
      <c r="V22" s="126"/>
      <c r="W22" s="126"/>
    </row>
    <row r="23" spans="1:23" x14ac:dyDescent="0.25">
      <c r="A23" s="241" t="s">
        <v>102</v>
      </c>
      <c r="B23" s="53">
        <v>49</v>
      </c>
      <c r="C23" s="53">
        <v>1352</v>
      </c>
      <c r="D23" s="53">
        <v>4295</v>
      </c>
      <c r="E23" s="53">
        <v>3115</v>
      </c>
      <c r="F23" s="81">
        <v>292</v>
      </c>
      <c r="G23" s="54">
        <v>9103</v>
      </c>
      <c r="H23" s="132">
        <v>0.53828408217071289</v>
      </c>
      <c r="I23" s="132">
        <v>14.852246512138855</v>
      </c>
      <c r="J23" s="132">
        <v>47.182247610677798</v>
      </c>
      <c r="K23" s="132">
        <v>34.219488080852464</v>
      </c>
      <c r="L23" s="132">
        <v>3.2077337141601672</v>
      </c>
      <c r="M23" s="81">
        <v>100</v>
      </c>
      <c r="N23" s="16"/>
      <c r="O23" s="125"/>
      <c r="P23" s="125"/>
      <c r="Q23" s="125"/>
      <c r="R23" s="125"/>
      <c r="S23" s="125"/>
      <c r="T23" s="125"/>
      <c r="U23" s="126"/>
      <c r="V23" s="126"/>
      <c r="W23" s="126"/>
    </row>
    <row r="24" spans="1:23" x14ac:dyDescent="0.25">
      <c r="A24" s="241" t="s">
        <v>103</v>
      </c>
      <c r="B24" s="53">
        <v>87</v>
      </c>
      <c r="C24" s="53">
        <v>3256</v>
      </c>
      <c r="D24" s="53">
        <v>6369</v>
      </c>
      <c r="E24" s="53">
        <v>3207</v>
      </c>
      <c r="F24" s="81">
        <v>575</v>
      </c>
      <c r="G24" s="54">
        <v>13494</v>
      </c>
      <c r="H24" s="132">
        <v>0.6447309915518008</v>
      </c>
      <c r="I24" s="132">
        <v>24.129242626352454</v>
      </c>
      <c r="J24" s="132">
        <v>47.198755002223209</v>
      </c>
      <c r="K24" s="132">
        <v>23.766118274788795</v>
      </c>
      <c r="L24" s="132">
        <v>4.261153105083741</v>
      </c>
      <c r="M24" s="81">
        <v>100</v>
      </c>
      <c r="N24" s="16"/>
      <c r="O24" s="125"/>
      <c r="P24" s="125"/>
      <c r="Q24" s="125"/>
      <c r="R24" s="125"/>
      <c r="S24" s="125"/>
      <c r="T24" s="125"/>
      <c r="U24" s="126"/>
      <c r="V24" s="126"/>
      <c r="W24" s="126"/>
    </row>
    <row r="25" spans="1:23" x14ac:dyDescent="0.25">
      <c r="A25" s="241" t="s">
        <v>104</v>
      </c>
      <c r="B25" s="53">
        <v>22</v>
      </c>
      <c r="C25" s="53">
        <v>1639</v>
      </c>
      <c r="D25" s="53">
        <v>2832</v>
      </c>
      <c r="E25" s="53">
        <v>1278</v>
      </c>
      <c r="F25" s="81">
        <v>278</v>
      </c>
      <c r="G25" s="54">
        <v>6049</v>
      </c>
      <c r="H25" s="132">
        <v>0.36369647875681932</v>
      </c>
      <c r="I25" s="132">
        <v>27.095387667383037</v>
      </c>
      <c r="J25" s="132">
        <v>46.817655810877831</v>
      </c>
      <c r="K25" s="132">
        <v>21.127459084146139</v>
      </c>
      <c r="L25" s="132">
        <v>4.5958009588361719</v>
      </c>
      <c r="M25" s="81">
        <v>100</v>
      </c>
      <c r="N25" s="16"/>
      <c r="O25" s="125"/>
      <c r="P25" s="125"/>
      <c r="Q25" s="125"/>
      <c r="R25" s="125"/>
      <c r="S25" s="125"/>
      <c r="T25" s="125"/>
      <c r="U25" s="126"/>
      <c r="V25" s="126"/>
      <c r="W25" s="126"/>
    </row>
    <row r="26" spans="1:23" x14ac:dyDescent="0.25">
      <c r="A26" s="241" t="s">
        <v>105</v>
      </c>
      <c r="B26" s="53">
        <v>33</v>
      </c>
      <c r="C26" s="53">
        <v>1387</v>
      </c>
      <c r="D26" s="53">
        <v>2467</v>
      </c>
      <c r="E26" s="53">
        <v>982</v>
      </c>
      <c r="F26" s="81">
        <v>251</v>
      </c>
      <c r="G26" s="54">
        <v>5120</v>
      </c>
      <c r="H26" s="132">
        <v>0.64453125</v>
      </c>
      <c r="I26" s="132">
        <v>27.089843749999996</v>
      </c>
      <c r="J26" s="132">
        <v>48.18359375</v>
      </c>
      <c r="K26" s="132">
        <v>19.1796875</v>
      </c>
      <c r="L26" s="132">
        <v>4.90234375</v>
      </c>
      <c r="M26" s="81">
        <v>100</v>
      </c>
      <c r="N26" s="16"/>
      <c r="O26" s="125"/>
      <c r="P26" s="125"/>
      <c r="Q26" s="125"/>
      <c r="R26" s="125"/>
      <c r="S26" s="125"/>
      <c r="T26" s="125"/>
      <c r="U26" s="126"/>
      <c r="V26" s="126"/>
      <c r="W26" s="126"/>
    </row>
    <row r="27" spans="1:23" x14ac:dyDescent="0.25">
      <c r="A27" s="241" t="s">
        <v>106</v>
      </c>
      <c r="B27" s="53">
        <v>36</v>
      </c>
      <c r="C27" s="53">
        <v>673</v>
      </c>
      <c r="D27" s="53">
        <v>1016</v>
      </c>
      <c r="E27" s="53">
        <v>429</v>
      </c>
      <c r="F27" s="81">
        <v>75</v>
      </c>
      <c r="G27" s="54">
        <v>2229</v>
      </c>
      <c r="H27" s="132">
        <v>1.6150740242261103</v>
      </c>
      <c r="I27" s="132">
        <v>30.192911619560341</v>
      </c>
      <c r="J27" s="132">
        <v>45.580978017048004</v>
      </c>
      <c r="K27" s="132">
        <v>19.246298788694482</v>
      </c>
      <c r="L27" s="132">
        <v>3.3647375504710633</v>
      </c>
      <c r="M27" s="81">
        <v>100</v>
      </c>
      <c r="N27" s="16"/>
      <c r="O27" s="125"/>
      <c r="P27" s="125"/>
      <c r="Q27" s="125"/>
      <c r="R27" s="125"/>
      <c r="S27" s="125"/>
      <c r="T27" s="125"/>
      <c r="U27" s="126"/>
      <c r="V27" s="126"/>
      <c r="W27" s="126"/>
    </row>
    <row r="28" spans="1:23" x14ac:dyDescent="0.25">
      <c r="A28" s="241" t="s">
        <v>107</v>
      </c>
      <c r="B28" s="53">
        <v>64</v>
      </c>
      <c r="C28" s="53">
        <v>2034</v>
      </c>
      <c r="D28" s="53">
        <v>3169</v>
      </c>
      <c r="E28" s="53">
        <v>1409</v>
      </c>
      <c r="F28" s="81">
        <v>228</v>
      </c>
      <c r="G28" s="54">
        <v>6904</v>
      </c>
      <c r="H28" s="132">
        <v>0.92699884125144838</v>
      </c>
      <c r="I28" s="132">
        <v>29.461181923522595</v>
      </c>
      <c r="J28" s="132">
        <v>45.90092699884125</v>
      </c>
      <c r="K28" s="132">
        <v>20.408458864426418</v>
      </c>
      <c r="L28" s="132">
        <v>3.3024333719582848</v>
      </c>
      <c r="M28" s="81">
        <v>100</v>
      </c>
      <c r="N28" s="16"/>
      <c r="O28" s="125"/>
      <c r="P28" s="125"/>
      <c r="Q28" s="125"/>
      <c r="R28" s="125"/>
      <c r="S28" s="125"/>
      <c r="T28" s="125"/>
      <c r="U28" s="126"/>
      <c r="V28" s="126"/>
      <c r="W28" s="126"/>
    </row>
    <row r="29" spans="1:23" x14ac:dyDescent="0.25">
      <c r="A29" s="241" t="s">
        <v>108</v>
      </c>
      <c r="B29" s="53">
        <v>28</v>
      </c>
      <c r="C29" s="53">
        <v>1141</v>
      </c>
      <c r="D29" s="53">
        <v>2026</v>
      </c>
      <c r="E29" s="53">
        <v>685</v>
      </c>
      <c r="F29" s="81">
        <v>195</v>
      </c>
      <c r="G29" s="54">
        <v>4075</v>
      </c>
      <c r="H29" s="132">
        <v>0.68711656441717794</v>
      </c>
      <c r="I29" s="132">
        <v>28.000000000000004</v>
      </c>
      <c r="J29" s="132">
        <v>49.717791411042946</v>
      </c>
      <c r="K29" s="132">
        <v>16.809815950920246</v>
      </c>
      <c r="L29" s="132">
        <v>4.7852760736196318</v>
      </c>
      <c r="M29" s="81">
        <v>100</v>
      </c>
      <c r="N29" s="16"/>
      <c r="O29" s="125"/>
      <c r="P29" s="125"/>
      <c r="Q29" s="125"/>
      <c r="R29" s="125"/>
      <c r="S29" s="125"/>
      <c r="T29" s="125"/>
      <c r="U29" s="126"/>
      <c r="V29" s="126"/>
      <c r="W29" s="126"/>
    </row>
    <row r="30" spans="1:23" x14ac:dyDescent="0.25">
      <c r="A30" s="241" t="s">
        <v>109</v>
      </c>
      <c r="B30" s="53">
        <v>42</v>
      </c>
      <c r="C30" s="53">
        <v>1428</v>
      </c>
      <c r="D30" s="53">
        <v>2347</v>
      </c>
      <c r="E30" s="53">
        <v>1096</v>
      </c>
      <c r="F30" s="81">
        <v>159</v>
      </c>
      <c r="G30" s="54">
        <v>5072</v>
      </c>
      <c r="H30" s="132">
        <v>0.82807570977917988</v>
      </c>
      <c r="I30" s="132">
        <v>28.154574132492115</v>
      </c>
      <c r="J30" s="132">
        <v>46.273659305993689</v>
      </c>
      <c r="K30" s="132">
        <v>21.608832807570977</v>
      </c>
      <c r="L30" s="132">
        <v>3.1348580441640377</v>
      </c>
      <c r="M30" s="81">
        <v>100</v>
      </c>
      <c r="N30" s="16"/>
      <c r="O30" s="125"/>
      <c r="P30" s="125"/>
      <c r="Q30" s="125"/>
      <c r="R30" s="125"/>
      <c r="S30" s="125"/>
      <c r="T30" s="125"/>
      <c r="U30" s="126"/>
      <c r="V30" s="126"/>
      <c r="W30" s="126"/>
    </row>
    <row r="31" spans="1:23" x14ac:dyDescent="0.25">
      <c r="A31" s="241" t="s">
        <v>110</v>
      </c>
      <c r="B31" s="53">
        <v>30</v>
      </c>
      <c r="C31" s="53">
        <v>1279</v>
      </c>
      <c r="D31" s="53">
        <v>2285</v>
      </c>
      <c r="E31" s="53">
        <v>982</v>
      </c>
      <c r="F31" s="81">
        <v>173</v>
      </c>
      <c r="G31" s="54">
        <v>4749</v>
      </c>
      <c r="H31" s="132">
        <v>0.63171193935565384</v>
      </c>
      <c r="I31" s="132">
        <v>26.931985681196043</v>
      </c>
      <c r="J31" s="132">
        <v>48.115392714255634</v>
      </c>
      <c r="K31" s="132">
        <v>20.678037481575068</v>
      </c>
      <c r="L31" s="132">
        <v>3.6428721836176035</v>
      </c>
      <c r="M31" s="81">
        <v>99.999999999999986</v>
      </c>
      <c r="N31" s="16"/>
      <c r="O31" s="125"/>
      <c r="P31" s="125"/>
      <c r="Q31" s="125"/>
      <c r="R31" s="125"/>
      <c r="S31" s="125"/>
      <c r="T31" s="125"/>
      <c r="U31" s="126"/>
      <c r="V31" s="126"/>
      <c r="W31" s="126"/>
    </row>
    <row r="32" spans="1:23" x14ac:dyDescent="0.25">
      <c r="A32" s="241" t="s">
        <v>111</v>
      </c>
      <c r="B32" s="53">
        <v>49</v>
      </c>
      <c r="C32" s="53">
        <v>1360</v>
      </c>
      <c r="D32" s="53">
        <v>2492</v>
      </c>
      <c r="E32" s="53">
        <v>1131</v>
      </c>
      <c r="F32" s="81">
        <v>231</v>
      </c>
      <c r="G32" s="54">
        <v>5263</v>
      </c>
      <c r="H32" s="132">
        <v>0.93102793083792523</v>
      </c>
      <c r="I32" s="132">
        <v>25.840775223256696</v>
      </c>
      <c r="J32" s="132">
        <v>47.349420482614477</v>
      </c>
      <c r="K32" s="132">
        <v>21.489644689340683</v>
      </c>
      <c r="L32" s="132">
        <v>4.3891316739502191</v>
      </c>
      <c r="M32" s="81">
        <v>99.999999999999986</v>
      </c>
      <c r="N32" s="16"/>
      <c r="O32" s="125"/>
      <c r="P32" s="125"/>
      <c r="Q32" s="125"/>
      <c r="R32" s="125"/>
      <c r="S32" s="125"/>
      <c r="T32" s="125"/>
      <c r="U32" s="126"/>
      <c r="V32" s="126"/>
      <c r="W32" s="126"/>
    </row>
    <row r="33" spans="1:23" x14ac:dyDescent="0.25">
      <c r="A33" s="241" t="s">
        <v>112</v>
      </c>
      <c r="B33" s="53">
        <v>72</v>
      </c>
      <c r="C33" s="53">
        <v>2787</v>
      </c>
      <c r="D33" s="53">
        <v>4987</v>
      </c>
      <c r="E33" s="53">
        <v>2792</v>
      </c>
      <c r="F33" s="81">
        <v>400</v>
      </c>
      <c r="G33" s="54">
        <v>11038</v>
      </c>
      <c r="H33" s="132">
        <v>0.65229208189889476</v>
      </c>
      <c r="I33" s="132">
        <v>25.249139336836386</v>
      </c>
      <c r="J33" s="132">
        <v>45.180286283747058</v>
      </c>
      <c r="K33" s="132">
        <v>25.29443739807936</v>
      </c>
      <c r="L33" s="132">
        <v>3.6238448994383039</v>
      </c>
      <c r="M33" s="81">
        <v>100.00000000000001</v>
      </c>
      <c r="N33" s="16"/>
      <c r="O33" s="125"/>
      <c r="P33" s="125"/>
      <c r="Q33" s="125"/>
      <c r="R33" s="125"/>
      <c r="S33" s="125"/>
      <c r="T33" s="125"/>
      <c r="U33" s="126"/>
      <c r="V33" s="126"/>
      <c r="W33" s="126"/>
    </row>
    <row r="34" spans="1:23" x14ac:dyDescent="0.25">
      <c r="A34" s="241" t="s">
        <v>113</v>
      </c>
      <c r="B34" s="53">
        <v>75</v>
      </c>
      <c r="C34" s="53">
        <v>1606</v>
      </c>
      <c r="D34" s="53">
        <v>2692</v>
      </c>
      <c r="E34" s="53">
        <v>1352</v>
      </c>
      <c r="F34" s="81">
        <v>282</v>
      </c>
      <c r="G34" s="54">
        <v>6007</v>
      </c>
      <c r="H34" s="132">
        <v>1.2485433660729148</v>
      </c>
      <c r="I34" s="132">
        <v>26.735475278841353</v>
      </c>
      <c r="J34" s="132">
        <v>44.814383219577159</v>
      </c>
      <c r="K34" s="132">
        <v>22.507075079074411</v>
      </c>
      <c r="L34" s="132">
        <v>4.6945230564341598</v>
      </c>
      <c r="M34" s="81">
        <v>100</v>
      </c>
      <c r="N34" s="16"/>
      <c r="O34" s="125"/>
      <c r="P34" s="125"/>
      <c r="Q34" s="125"/>
      <c r="R34" s="125"/>
      <c r="S34" s="125"/>
      <c r="T34" s="125"/>
      <c r="U34" s="126"/>
      <c r="V34" s="126"/>
      <c r="W34" s="126"/>
    </row>
    <row r="35" spans="1:23" x14ac:dyDescent="0.25">
      <c r="A35" s="241" t="s">
        <v>114</v>
      </c>
      <c r="B35" s="53">
        <v>58</v>
      </c>
      <c r="C35" s="53">
        <v>1336</v>
      </c>
      <c r="D35" s="53">
        <v>2605</v>
      </c>
      <c r="E35" s="53">
        <v>1365</v>
      </c>
      <c r="F35" s="81">
        <v>258</v>
      </c>
      <c r="G35" s="54">
        <v>5622</v>
      </c>
      <c r="H35" s="132">
        <v>1.031661330487371</v>
      </c>
      <c r="I35" s="132">
        <v>23.76378512984703</v>
      </c>
      <c r="J35" s="132">
        <v>46.335823550337956</v>
      </c>
      <c r="K35" s="132">
        <v>24.279615795090713</v>
      </c>
      <c r="L35" s="132">
        <v>4.5891141942369265</v>
      </c>
      <c r="M35" s="81">
        <v>99.999999999999986</v>
      </c>
      <c r="N35" s="16"/>
      <c r="O35" s="125"/>
      <c r="P35" s="125"/>
      <c r="Q35" s="125"/>
      <c r="R35" s="125"/>
      <c r="S35" s="125"/>
      <c r="T35" s="125"/>
      <c r="U35" s="126"/>
      <c r="V35" s="126"/>
      <c r="W35" s="126"/>
    </row>
    <row r="36" spans="1:23" x14ac:dyDescent="0.25">
      <c r="A36" s="241" t="s">
        <v>115</v>
      </c>
      <c r="B36" s="53">
        <v>77</v>
      </c>
      <c r="C36" s="53">
        <v>2575</v>
      </c>
      <c r="D36" s="53">
        <v>5175</v>
      </c>
      <c r="E36" s="53">
        <v>2474</v>
      </c>
      <c r="F36" s="81">
        <v>421</v>
      </c>
      <c r="G36" s="54">
        <v>10722</v>
      </c>
      <c r="H36" s="132">
        <v>0.71814959895541874</v>
      </c>
      <c r="I36" s="132">
        <v>24.016041783249396</v>
      </c>
      <c r="J36" s="132">
        <v>48.265249020705092</v>
      </c>
      <c r="K36" s="132">
        <v>23.074053348255923</v>
      </c>
      <c r="L36" s="132">
        <v>3.9265062488341727</v>
      </c>
      <c r="M36" s="81">
        <v>99.999999999999986</v>
      </c>
      <c r="N36" s="16"/>
      <c r="O36" s="125"/>
      <c r="P36" s="125"/>
      <c r="Q36" s="125"/>
      <c r="R36" s="125"/>
      <c r="S36" s="125"/>
      <c r="T36" s="125"/>
      <c r="U36" s="126"/>
      <c r="V36" s="126"/>
      <c r="W36" s="126"/>
    </row>
    <row r="37" spans="1:23" x14ac:dyDescent="0.25">
      <c r="O37" s="126"/>
      <c r="P37" s="126"/>
      <c r="Q37" s="126"/>
      <c r="R37" s="126"/>
      <c r="S37" s="126"/>
      <c r="T37" s="126"/>
      <c r="U37" s="126"/>
      <c r="V37" s="126"/>
      <c r="W37" s="126"/>
    </row>
    <row r="38" spans="1:23" x14ac:dyDescent="0.25">
      <c r="A38" s="359" t="s">
        <v>277</v>
      </c>
      <c r="B38" s="359"/>
      <c r="C38" s="359"/>
      <c r="D38" s="359"/>
      <c r="E38" s="359"/>
      <c r="F38" s="359"/>
      <c r="G38" s="359"/>
      <c r="H38" s="359"/>
      <c r="I38" s="359"/>
      <c r="J38" s="359"/>
      <c r="K38" s="359"/>
      <c r="L38" s="359"/>
      <c r="M38" s="359"/>
    </row>
    <row r="39" spans="1:23" x14ac:dyDescent="0.25">
      <c r="A39" s="359"/>
      <c r="B39" s="359"/>
      <c r="C39" s="359"/>
      <c r="D39" s="359"/>
      <c r="E39" s="359"/>
      <c r="F39" s="359"/>
      <c r="G39" s="359"/>
      <c r="H39" s="359"/>
      <c r="I39" s="359"/>
      <c r="J39" s="359"/>
      <c r="K39" s="359"/>
      <c r="L39" s="359"/>
      <c r="M39" s="359"/>
    </row>
    <row r="40" spans="1:23" x14ac:dyDescent="0.25">
      <c r="A40" s="356" t="s">
        <v>278</v>
      </c>
      <c r="B40" s="356"/>
      <c r="C40" s="356"/>
      <c r="D40" s="356"/>
      <c r="E40" s="356"/>
      <c r="F40" s="356"/>
      <c r="G40" s="356"/>
      <c r="H40" s="356"/>
      <c r="I40" s="356"/>
      <c r="J40" s="356"/>
      <c r="K40" s="356"/>
      <c r="L40" s="356"/>
      <c r="M40" s="356"/>
    </row>
    <row r="41" spans="1:23" x14ac:dyDescent="0.25">
      <c r="A41" s="356"/>
      <c r="B41" s="356"/>
      <c r="C41" s="356"/>
      <c r="D41" s="356"/>
      <c r="E41" s="356"/>
      <c r="F41" s="356"/>
      <c r="G41" s="356"/>
      <c r="H41" s="356"/>
      <c r="I41" s="356"/>
      <c r="J41" s="356"/>
      <c r="K41" s="356"/>
      <c r="L41" s="356"/>
      <c r="M41" s="356"/>
    </row>
    <row r="42" spans="1:23" x14ac:dyDescent="0.25">
      <c r="A42" s="356"/>
      <c r="B42" s="356"/>
      <c r="C42" s="356"/>
      <c r="D42" s="356"/>
      <c r="E42" s="356"/>
      <c r="F42" s="356"/>
      <c r="G42" s="356"/>
      <c r="H42" s="356"/>
      <c r="I42" s="356"/>
      <c r="J42" s="356"/>
      <c r="K42" s="356"/>
      <c r="L42" s="356"/>
      <c r="M42" s="356"/>
    </row>
  </sheetData>
  <mergeCells count="7">
    <mergeCell ref="A40:M42"/>
    <mergeCell ref="A3:A4"/>
    <mergeCell ref="H3:M3"/>
    <mergeCell ref="A5:M5"/>
    <mergeCell ref="A21:M21"/>
    <mergeCell ref="A38:M39"/>
    <mergeCell ref="B3:G3"/>
  </mergeCells>
  <hyperlinks>
    <hyperlink ref="O2" location="OBSAH!A1" tooltip="o" display="zpět na obsah"/>
  </hyperlinks>
  <pageMargins left="0.70866141732283472" right="0.70866141732283472" top="0.78740157480314965" bottom="0.78740157480314965" header="0.31496062992125984" footer="0.31496062992125984"/>
  <pageSetup paperSize="9" scale="71" orientation="portrait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2"/>
  <sheetViews>
    <sheetView showGridLines="0" zoomScaleNormal="100" workbookViewId="0"/>
  </sheetViews>
  <sheetFormatPr defaultRowHeight="15" x14ac:dyDescent="0.25"/>
  <cols>
    <col min="1" max="1" width="21.85546875" customWidth="1"/>
    <col min="2" max="4" width="8.7109375" customWidth="1"/>
    <col min="5" max="5" width="9.28515625" customWidth="1"/>
    <col min="6" max="11" width="8.7109375" customWidth="1"/>
    <col min="12" max="12" width="10" customWidth="1"/>
    <col min="13" max="13" width="8.7109375" customWidth="1"/>
  </cols>
  <sheetData>
    <row r="1" spans="1:21" x14ac:dyDescent="0.25">
      <c r="A1" s="10" t="s">
        <v>722</v>
      </c>
      <c r="B1" s="10"/>
      <c r="C1" s="10"/>
      <c r="D1" s="10"/>
      <c r="E1" s="10"/>
      <c r="F1" s="10"/>
      <c r="G1" s="10"/>
    </row>
    <row r="2" spans="1:21" ht="15.75" thickBot="1" x14ac:dyDescent="0.3">
      <c r="A2" s="123" t="s">
        <v>716</v>
      </c>
      <c r="B2" s="124"/>
      <c r="C2" s="124"/>
      <c r="D2" s="124"/>
      <c r="E2" s="124"/>
      <c r="F2" s="124"/>
      <c r="G2" s="124"/>
      <c r="M2" s="4"/>
      <c r="O2" s="4" t="s">
        <v>83</v>
      </c>
    </row>
    <row r="3" spans="1:21" ht="21" customHeight="1" x14ac:dyDescent="0.25">
      <c r="A3" s="357" t="s">
        <v>269</v>
      </c>
      <c r="B3" s="343" t="s">
        <v>719</v>
      </c>
      <c r="C3" s="344"/>
      <c r="D3" s="344"/>
      <c r="E3" s="344"/>
      <c r="F3" s="344"/>
      <c r="G3" s="354"/>
      <c r="H3" s="343" t="s">
        <v>720</v>
      </c>
      <c r="I3" s="344"/>
      <c r="J3" s="344"/>
      <c r="K3" s="344"/>
      <c r="L3" s="344"/>
      <c r="M3" s="345"/>
    </row>
    <row r="4" spans="1:21" ht="45.75" thickBot="1" x14ac:dyDescent="0.3">
      <c r="A4" s="358"/>
      <c r="B4" s="111" t="s">
        <v>270</v>
      </c>
      <c r="C4" s="221" t="s">
        <v>271</v>
      </c>
      <c r="D4" s="221" t="s">
        <v>272</v>
      </c>
      <c r="E4" s="221" t="s">
        <v>273</v>
      </c>
      <c r="F4" s="221" t="s">
        <v>274</v>
      </c>
      <c r="G4" s="103" t="s">
        <v>158</v>
      </c>
      <c r="H4" s="111" t="s">
        <v>270</v>
      </c>
      <c r="I4" s="221" t="s">
        <v>271</v>
      </c>
      <c r="J4" s="221" t="s">
        <v>272</v>
      </c>
      <c r="K4" s="221" t="s">
        <v>273</v>
      </c>
      <c r="L4" s="221" t="s">
        <v>274</v>
      </c>
      <c r="M4" s="110" t="s">
        <v>158</v>
      </c>
    </row>
    <row r="5" spans="1:21" ht="15.75" thickBot="1" x14ac:dyDescent="0.3">
      <c r="A5" s="338" t="s">
        <v>279</v>
      </c>
      <c r="B5" s="338"/>
      <c r="C5" s="338"/>
      <c r="D5" s="338"/>
      <c r="E5" s="338"/>
      <c r="F5" s="338"/>
      <c r="G5" s="338"/>
      <c r="H5" s="338"/>
      <c r="I5" s="338"/>
      <c r="J5" s="338"/>
      <c r="K5" s="338"/>
      <c r="L5" s="338"/>
      <c r="M5" s="338"/>
    </row>
    <row r="6" spans="1:21" x14ac:dyDescent="0.25">
      <c r="A6" s="244" t="s">
        <v>101</v>
      </c>
      <c r="B6" s="72">
        <v>1305</v>
      </c>
      <c r="C6" s="72">
        <v>36694</v>
      </c>
      <c r="D6" s="72">
        <v>122869</v>
      </c>
      <c r="E6" s="68">
        <v>79053</v>
      </c>
      <c r="F6" s="127">
        <v>6227</v>
      </c>
      <c r="G6" s="69">
        <v>246148</v>
      </c>
      <c r="H6" s="129">
        <v>0.53016884150998589</v>
      </c>
      <c r="I6" s="129">
        <v>14.907291548174269</v>
      </c>
      <c r="J6" s="129">
        <v>49.916716772023335</v>
      </c>
      <c r="K6" s="129">
        <v>32.116044006045144</v>
      </c>
      <c r="L6" s="129">
        <v>2.5297788322472656</v>
      </c>
      <c r="M6" s="127">
        <v>99.999999999999986</v>
      </c>
      <c r="O6" s="125"/>
      <c r="P6" s="125"/>
      <c r="Q6" s="125"/>
      <c r="R6" s="125"/>
      <c r="S6" s="125"/>
      <c r="T6" s="125"/>
      <c r="U6" s="126"/>
    </row>
    <row r="7" spans="1:21" x14ac:dyDescent="0.25">
      <c r="A7" s="241" t="s">
        <v>102</v>
      </c>
      <c r="B7" s="53">
        <v>127</v>
      </c>
      <c r="C7" s="53">
        <v>2324</v>
      </c>
      <c r="D7" s="53">
        <v>11883</v>
      </c>
      <c r="E7" s="53">
        <v>12117</v>
      </c>
      <c r="F7" s="81">
        <v>442</v>
      </c>
      <c r="G7" s="54">
        <f t="shared" ref="G7:G20" si="0">SUM(B7:F7)</f>
        <v>26893</v>
      </c>
      <c r="H7" s="132">
        <v>0.47224184732086416</v>
      </c>
      <c r="I7" s="132">
        <v>8.6416539619975463</v>
      </c>
      <c r="J7" s="132">
        <v>44.186219462313616</v>
      </c>
      <c r="K7" s="132">
        <v>45.056334362101666</v>
      </c>
      <c r="L7" s="132">
        <v>1.6435503662663147</v>
      </c>
      <c r="M7" s="81">
        <v>100</v>
      </c>
      <c r="O7" s="125"/>
      <c r="P7" s="125"/>
      <c r="Q7" s="125"/>
      <c r="R7" s="125"/>
      <c r="S7" s="125"/>
      <c r="T7" s="125"/>
      <c r="U7" s="126"/>
    </row>
    <row r="8" spans="1:21" x14ac:dyDescent="0.25">
      <c r="A8" s="241" t="s">
        <v>103</v>
      </c>
      <c r="B8" s="53">
        <v>247</v>
      </c>
      <c r="C8" s="53">
        <v>4999</v>
      </c>
      <c r="D8" s="53">
        <v>18429</v>
      </c>
      <c r="E8" s="53">
        <v>10977</v>
      </c>
      <c r="F8" s="81">
        <v>904</v>
      </c>
      <c r="G8" s="54">
        <f t="shared" si="0"/>
        <v>35556</v>
      </c>
      <c r="H8" s="132">
        <v>0.69467881651479357</v>
      </c>
      <c r="I8" s="132">
        <v>14.059511756103049</v>
      </c>
      <c r="J8" s="132">
        <v>51.830914613567323</v>
      </c>
      <c r="K8" s="132">
        <v>30.872426594667569</v>
      </c>
      <c r="L8" s="132">
        <v>2.5424682191472607</v>
      </c>
      <c r="M8" s="81">
        <v>100</v>
      </c>
      <c r="O8" s="125"/>
      <c r="P8" s="125"/>
      <c r="Q8" s="125"/>
      <c r="R8" s="125"/>
      <c r="S8" s="125"/>
      <c r="T8" s="125"/>
      <c r="U8" s="126"/>
    </row>
    <row r="9" spans="1:21" x14ac:dyDescent="0.25">
      <c r="A9" s="241" t="s">
        <v>104</v>
      </c>
      <c r="B9" s="53">
        <v>42</v>
      </c>
      <c r="C9" s="53">
        <v>2501</v>
      </c>
      <c r="D9" s="53">
        <v>7385</v>
      </c>
      <c r="E9" s="53">
        <v>4694</v>
      </c>
      <c r="F9" s="81">
        <v>506</v>
      </c>
      <c r="G9" s="54">
        <f t="shared" si="0"/>
        <v>15128</v>
      </c>
      <c r="H9" s="132">
        <v>0.27763088313061873</v>
      </c>
      <c r="I9" s="132">
        <v>16.532258064516128</v>
      </c>
      <c r="J9" s="132">
        <v>48.816763617133788</v>
      </c>
      <c r="K9" s="132">
        <v>31.02855631940772</v>
      </c>
      <c r="L9" s="132">
        <v>3.3447911158117396</v>
      </c>
      <c r="M9" s="81">
        <v>100</v>
      </c>
      <c r="O9" s="125"/>
      <c r="P9" s="125"/>
      <c r="Q9" s="125"/>
      <c r="R9" s="125"/>
      <c r="S9" s="125"/>
      <c r="T9" s="125"/>
      <c r="U9" s="126"/>
    </row>
    <row r="10" spans="1:21" x14ac:dyDescent="0.25">
      <c r="A10" s="241" t="s">
        <v>105</v>
      </c>
      <c r="B10" s="53">
        <v>55</v>
      </c>
      <c r="C10" s="53">
        <v>2209</v>
      </c>
      <c r="D10" s="53">
        <v>7275</v>
      </c>
      <c r="E10" s="53">
        <v>3771</v>
      </c>
      <c r="F10" s="81">
        <v>390</v>
      </c>
      <c r="G10" s="54">
        <f t="shared" si="0"/>
        <v>13700</v>
      </c>
      <c r="H10" s="132">
        <v>0.40145985401459855</v>
      </c>
      <c r="I10" s="132">
        <v>16.124087591240876</v>
      </c>
      <c r="J10" s="132">
        <v>53.102189781021906</v>
      </c>
      <c r="K10" s="132">
        <v>27.525547445255476</v>
      </c>
      <c r="L10" s="132">
        <v>2.8467153284671531</v>
      </c>
      <c r="M10" s="81">
        <v>100</v>
      </c>
      <c r="O10" s="125"/>
      <c r="P10" s="125"/>
      <c r="Q10" s="125"/>
      <c r="R10" s="125"/>
      <c r="S10" s="125"/>
      <c r="T10" s="125"/>
      <c r="U10" s="126"/>
    </row>
    <row r="11" spans="1:21" x14ac:dyDescent="0.25">
      <c r="A11" s="241" t="s">
        <v>106</v>
      </c>
      <c r="B11" s="53">
        <v>47</v>
      </c>
      <c r="C11" s="53">
        <v>1244</v>
      </c>
      <c r="D11" s="53">
        <v>3310</v>
      </c>
      <c r="E11" s="53">
        <v>1699</v>
      </c>
      <c r="F11" s="81">
        <v>133</v>
      </c>
      <c r="G11" s="54">
        <f t="shared" si="0"/>
        <v>6433</v>
      </c>
      <c r="H11" s="132">
        <v>0.73060780351313537</v>
      </c>
      <c r="I11" s="132">
        <v>19.3377895227732</v>
      </c>
      <c r="J11" s="132">
        <v>51.453443183584646</v>
      </c>
      <c r="K11" s="132">
        <v>26.410694854655681</v>
      </c>
      <c r="L11" s="132">
        <v>2.0674646354733408</v>
      </c>
      <c r="M11" s="81">
        <v>100.00000000000001</v>
      </c>
      <c r="O11" s="125"/>
      <c r="P11" s="125"/>
      <c r="Q11" s="125"/>
      <c r="R11" s="125"/>
      <c r="S11" s="125"/>
      <c r="T11" s="125"/>
      <c r="U11" s="126"/>
    </row>
    <row r="12" spans="1:21" x14ac:dyDescent="0.25">
      <c r="A12" s="241" t="s">
        <v>107</v>
      </c>
      <c r="B12" s="53">
        <v>143</v>
      </c>
      <c r="C12" s="53">
        <v>3573</v>
      </c>
      <c r="D12" s="53">
        <v>9440</v>
      </c>
      <c r="E12" s="53">
        <v>5022</v>
      </c>
      <c r="F12" s="81">
        <v>514</v>
      </c>
      <c r="G12" s="54">
        <f t="shared" si="0"/>
        <v>18692</v>
      </c>
      <c r="H12" s="132">
        <v>0.76503316927027609</v>
      </c>
      <c r="I12" s="132">
        <v>19.115129467151721</v>
      </c>
      <c r="J12" s="132">
        <v>50.502888936443405</v>
      </c>
      <c r="K12" s="132">
        <v>26.867108923603684</v>
      </c>
      <c r="L12" s="132">
        <v>2.7498395035309224</v>
      </c>
      <c r="M12" s="81">
        <v>100</v>
      </c>
      <c r="O12" s="125"/>
      <c r="P12" s="125"/>
      <c r="Q12" s="125"/>
      <c r="R12" s="125"/>
      <c r="S12" s="125"/>
      <c r="T12" s="125"/>
      <c r="U12" s="126"/>
    </row>
    <row r="13" spans="1:21" x14ac:dyDescent="0.25">
      <c r="A13" s="241" t="s">
        <v>108</v>
      </c>
      <c r="B13" s="53">
        <v>41</v>
      </c>
      <c r="C13" s="53">
        <v>2071</v>
      </c>
      <c r="D13" s="53">
        <v>5561</v>
      </c>
      <c r="E13" s="53">
        <v>2506</v>
      </c>
      <c r="F13" s="81">
        <v>274</v>
      </c>
      <c r="G13" s="54">
        <f t="shared" si="0"/>
        <v>10453</v>
      </c>
      <c r="H13" s="132">
        <v>0.39223189514971779</v>
      </c>
      <c r="I13" s="132">
        <v>19.812494020855258</v>
      </c>
      <c r="J13" s="132">
        <v>53.200038266526363</v>
      </c>
      <c r="K13" s="132">
        <v>23.97397876207787</v>
      </c>
      <c r="L13" s="132">
        <v>2.6212570553907968</v>
      </c>
      <c r="M13" s="81">
        <v>100</v>
      </c>
      <c r="O13" s="125"/>
      <c r="P13" s="125"/>
      <c r="Q13" s="125"/>
      <c r="R13" s="125"/>
      <c r="S13" s="125"/>
      <c r="T13" s="125"/>
      <c r="U13" s="126"/>
    </row>
    <row r="14" spans="1:21" x14ac:dyDescent="0.25">
      <c r="A14" s="241" t="s">
        <v>109</v>
      </c>
      <c r="B14" s="53">
        <v>73</v>
      </c>
      <c r="C14" s="53">
        <v>2165</v>
      </c>
      <c r="D14" s="53">
        <v>6461</v>
      </c>
      <c r="E14" s="53">
        <v>3859</v>
      </c>
      <c r="F14" s="81">
        <v>278</v>
      </c>
      <c r="G14" s="54">
        <f t="shared" si="0"/>
        <v>12836</v>
      </c>
      <c r="H14" s="132">
        <v>0.56871299470239944</v>
      </c>
      <c r="I14" s="132">
        <v>16.866625116858835</v>
      </c>
      <c r="J14" s="132">
        <v>50.334995325646616</v>
      </c>
      <c r="K14" s="132">
        <v>30.063882829541917</v>
      </c>
      <c r="L14" s="132">
        <v>2.1657837332502337</v>
      </c>
      <c r="M14" s="81">
        <v>100</v>
      </c>
      <c r="O14" s="125"/>
      <c r="P14" s="125"/>
      <c r="Q14" s="125"/>
      <c r="R14" s="125"/>
      <c r="S14" s="125"/>
      <c r="T14" s="125"/>
      <c r="U14" s="126"/>
    </row>
    <row r="15" spans="1:21" x14ac:dyDescent="0.25">
      <c r="A15" s="241" t="s">
        <v>110</v>
      </c>
      <c r="B15" s="53">
        <v>50</v>
      </c>
      <c r="C15" s="53">
        <v>1947</v>
      </c>
      <c r="D15" s="53">
        <v>6470</v>
      </c>
      <c r="E15" s="53">
        <v>3470</v>
      </c>
      <c r="F15" s="81">
        <v>241</v>
      </c>
      <c r="G15" s="54">
        <f t="shared" si="0"/>
        <v>12178</v>
      </c>
      <c r="H15" s="132">
        <v>0.4105764493348662</v>
      </c>
      <c r="I15" s="132">
        <v>15.987846937099686</v>
      </c>
      <c r="J15" s="132">
        <v>53.128592543931688</v>
      </c>
      <c r="K15" s="132">
        <v>28.494005583839709</v>
      </c>
      <c r="L15" s="132">
        <v>1.9789784857940549</v>
      </c>
      <c r="M15" s="81">
        <v>100.00000000000001</v>
      </c>
      <c r="O15" s="125"/>
      <c r="P15" s="125"/>
      <c r="Q15" s="125"/>
      <c r="R15" s="125"/>
      <c r="S15" s="125"/>
      <c r="T15" s="125"/>
      <c r="U15" s="126"/>
    </row>
    <row r="16" spans="1:21" x14ac:dyDescent="0.25">
      <c r="A16" s="241" t="s">
        <v>111</v>
      </c>
      <c r="B16" s="53">
        <v>69</v>
      </c>
      <c r="C16" s="53">
        <v>1794</v>
      </c>
      <c r="D16" s="53">
        <v>5934</v>
      </c>
      <c r="E16" s="53">
        <v>3802</v>
      </c>
      <c r="F16" s="81">
        <v>361</v>
      </c>
      <c r="G16" s="54">
        <f t="shared" si="0"/>
        <v>11960</v>
      </c>
      <c r="H16" s="132">
        <v>0.57692307692307698</v>
      </c>
      <c r="I16" s="132">
        <v>15</v>
      </c>
      <c r="J16" s="132">
        <v>49.615384615384613</v>
      </c>
      <c r="K16" s="132">
        <v>31.789297658862875</v>
      </c>
      <c r="L16" s="132">
        <v>3.0183946488294313</v>
      </c>
      <c r="M16" s="81">
        <v>100</v>
      </c>
      <c r="O16" s="125"/>
      <c r="P16" s="125"/>
      <c r="Q16" s="125"/>
      <c r="R16" s="125"/>
      <c r="S16" s="125"/>
      <c r="T16" s="125"/>
      <c r="U16" s="126"/>
    </row>
    <row r="17" spans="1:21" x14ac:dyDescent="0.25">
      <c r="A17" s="241" t="s">
        <v>112</v>
      </c>
      <c r="B17" s="53">
        <v>101</v>
      </c>
      <c r="C17" s="53">
        <v>3495</v>
      </c>
      <c r="D17" s="53">
        <v>13615</v>
      </c>
      <c r="E17" s="53">
        <v>9481</v>
      </c>
      <c r="F17" s="81">
        <v>547</v>
      </c>
      <c r="G17" s="54">
        <f t="shared" si="0"/>
        <v>27239</v>
      </c>
      <c r="H17" s="132">
        <v>0.37079187929072288</v>
      </c>
      <c r="I17" s="132">
        <v>12.830867506149271</v>
      </c>
      <c r="J17" s="132">
        <v>49.983479569734577</v>
      </c>
      <c r="K17" s="132">
        <v>34.806710965894489</v>
      </c>
      <c r="L17" s="132">
        <v>2.0081500789309445</v>
      </c>
      <c r="M17" s="81">
        <v>100</v>
      </c>
      <c r="O17" s="125"/>
      <c r="P17" s="125"/>
      <c r="Q17" s="125"/>
      <c r="R17" s="125"/>
      <c r="S17" s="125"/>
      <c r="T17" s="125"/>
      <c r="U17" s="126"/>
    </row>
    <row r="18" spans="1:21" x14ac:dyDescent="0.25">
      <c r="A18" s="241" t="s">
        <v>113</v>
      </c>
      <c r="B18" s="53">
        <v>92</v>
      </c>
      <c r="C18" s="53">
        <v>2399</v>
      </c>
      <c r="D18" s="53">
        <v>7422</v>
      </c>
      <c r="E18" s="53">
        <v>4753</v>
      </c>
      <c r="F18" s="81">
        <v>469</v>
      </c>
      <c r="G18" s="54">
        <f t="shared" si="0"/>
        <v>15135</v>
      </c>
      <c r="H18" s="132">
        <v>0.60786257020151968</v>
      </c>
      <c r="I18" s="132">
        <v>15.850677238189625</v>
      </c>
      <c r="J18" s="132">
        <v>49.038652130822598</v>
      </c>
      <c r="K18" s="132">
        <v>31.404030393128512</v>
      </c>
      <c r="L18" s="132">
        <v>3.098777667657747</v>
      </c>
      <c r="M18" s="81">
        <v>99.999999999999986</v>
      </c>
      <c r="O18" s="125"/>
      <c r="P18" s="125"/>
      <c r="Q18" s="125"/>
      <c r="R18" s="125"/>
      <c r="S18" s="125"/>
      <c r="T18" s="125"/>
      <c r="U18" s="126"/>
    </row>
    <row r="19" spans="1:21" x14ac:dyDescent="0.25">
      <c r="A19" s="241" t="s">
        <v>114</v>
      </c>
      <c r="B19" s="53">
        <v>94</v>
      </c>
      <c r="C19" s="53">
        <v>1717</v>
      </c>
      <c r="D19" s="53">
        <v>6333</v>
      </c>
      <c r="E19" s="53">
        <v>4410</v>
      </c>
      <c r="F19" s="81">
        <v>367</v>
      </c>
      <c r="G19" s="54">
        <f t="shared" si="0"/>
        <v>12921</v>
      </c>
      <c r="H19" s="132">
        <v>0.72749787168175839</v>
      </c>
      <c r="I19" s="132">
        <v>13.288445166782756</v>
      </c>
      <c r="J19" s="132">
        <v>49.013234269793358</v>
      </c>
      <c r="K19" s="132">
        <v>34.130485256559091</v>
      </c>
      <c r="L19" s="132">
        <v>2.8403374351830357</v>
      </c>
      <c r="M19" s="81">
        <v>99.999999999999986</v>
      </c>
      <c r="O19" s="125"/>
      <c r="P19" s="125"/>
      <c r="Q19" s="125"/>
      <c r="R19" s="125"/>
      <c r="S19" s="125"/>
      <c r="T19" s="125"/>
      <c r="U19" s="126"/>
    </row>
    <row r="20" spans="1:21" ht="15.75" thickBot="1" x14ac:dyDescent="0.3">
      <c r="A20" s="242" t="s">
        <v>115</v>
      </c>
      <c r="B20" s="58">
        <v>124</v>
      </c>
      <c r="C20" s="58">
        <v>4256</v>
      </c>
      <c r="D20" s="58">
        <v>13351</v>
      </c>
      <c r="E20" s="58">
        <v>8492</v>
      </c>
      <c r="F20" s="128">
        <v>801</v>
      </c>
      <c r="G20" s="59">
        <f t="shared" si="0"/>
        <v>27024</v>
      </c>
      <c r="H20" s="132">
        <v>0.45885139135583181</v>
      </c>
      <c r="I20" s="132">
        <v>15.748963883955003</v>
      </c>
      <c r="J20" s="132">
        <v>49.404233274126703</v>
      </c>
      <c r="K20" s="132">
        <v>31.423919478981645</v>
      </c>
      <c r="L20" s="132">
        <v>2.964031971580817</v>
      </c>
      <c r="M20" s="128">
        <v>100</v>
      </c>
      <c r="O20" s="125"/>
      <c r="P20" s="125"/>
      <c r="Q20" s="125"/>
      <c r="R20" s="125"/>
      <c r="S20" s="125"/>
      <c r="T20" s="125"/>
      <c r="U20" s="126"/>
    </row>
    <row r="21" spans="1:21" ht="15.75" thickBot="1" x14ac:dyDescent="0.3">
      <c r="A21" s="326" t="s">
        <v>280</v>
      </c>
      <c r="B21" s="326"/>
      <c r="C21" s="326"/>
      <c r="D21" s="326"/>
      <c r="E21" s="326"/>
      <c r="F21" s="326"/>
      <c r="G21" s="326"/>
      <c r="H21" s="326"/>
      <c r="I21" s="326"/>
      <c r="J21" s="326"/>
      <c r="K21" s="326"/>
      <c r="L21" s="326"/>
      <c r="M21" s="326"/>
      <c r="O21" s="126"/>
      <c r="P21" s="126"/>
      <c r="Q21" s="126"/>
      <c r="R21" s="126"/>
      <c r="S21" s="126"/>
      <c r="T21" s="126"/>
      <c r="U21" s="126"/>
    </row>
    <row r="22" spans="1:21" x14ac:dyDescent="0.25">
      <c r="A22" s="244" t="s">
        <v>101</v>
      </c>
      <c r="B22" s="68">
        <v>305</v>
      </c>
      <c r="C22" s="68">
        <v>7892</v>
      </c>
      <c r="D22" s="68">
        <v>22904</v>
      </c>
      <c r="E22" s="68">
        <v>13114</v>
      </c>
      <c r="F22" s="127">
        <v>1590</v>
      </c>
      <c r="G22" s="69">
        <v>45805</v>
      </c>
      <c r="H22" s="130">
        <v>0.66586617181530405</v>
      </c>
      <c r="I22" s="130">
        <v>17.229560091693045</v>
      </c>
      <c r="J22" s="130">
        <v>50.003274751664662</v>
      </c>
      <c r="K22" s="130">
        <v>28.630062220281626</v>
      </c>
      <c r="L22" s="130">
        <v>3.4712367645453552</v>
      </c>
      <c r="M22" s="127">
        <v>99.999999999999986</v>
      </c>
      <c r="O22" s="125"/>
      <c r="P22" s="125"/>
      <c r="Q22" s="125"/>
      <c r="R22" s="125"/>
      <c r="S22" s="125"/>
      <c r="T22" s="125"/>
      <c r="U22" s="126"/>
    </row>
    <row r="23" spans="1:21" x14ac:dyDescent="0.25">
      <c r="A23" s="241" t="s">
        <v>102</v>
      </c>
      <c r="B23" s="53">
        <v>24</v>
      </c>
      <c r="C23" s="53">
        <v>464</v>
      </c>
      <c r="D23" s="53">
        <v>2174</v>
      </c>
      <c r="E23" s="53">
        <v>1717</v>
      </c>
      <c r="F23" s="81">
        <v>151</v>
      </c>
      <c r="G23" s="54">
        <f t="shared" ref="G23:G36" si="1">SUM(B23:F23)</f>
        <v>4530</v>
      </c>
      <c r="H23" s="132">
        <v>0.5298013245033113</v>
      </c>
      <c r="I23" s="132">
        <v>10.242825607064018</v>
      </c>
      <c r="J23" s="132">
        <v>47.991169977924947</v>
      </c>
      <c r="K23" s="132">
        <v>37.902869757174393</v>
      </c>
      <c r="L23" s="132">
        <v>3.3333333333333335</v>
      </c>
      <c r="M23" s="81">
        <v>100</v>
      </c>
      <c r="O23" s="125"/>
      <c r="P23" s="125"/>
      <c r="Q23" s="125"/>
      <c r="R23" s="125"/>
      <c r="S23" s="125"/>
      <c r="T23" s="125"/>
      <c r="U23" s="126"/>
    </row>
    <row r="24" spans="1:21" x14ac:dyDescent="0.25">
      <c r="A24" s="241" t="s">
        <v>103</v>
      </c>
      <c r="B24" s="53">
        <v>41</v>
      </c>
      <c r="C24" s="53">
        <v>1048</v>
      </c>
      <c r="D24" s="53">
        <v>3463</v>
      </c>
      <c r="E24" s="53">
        <v>1847</v>
      </c>
      <c r="F24" s="81">
        <v>225</v>
      </c>
      <c r="G24" s="54">
        <f t="shared" si="1"/>
        <v>6624</v>
      </c>
      <c r="H24" s="132">
        <v>0.6189613526570048</v>
      </c>
      <c r="I24" s="132">
        <v>15.821256038647343</v>
      </c>
      <c r="J24" s="132">
        <v>52.27958937198067</v>
      </c>
      <c r="K24" s="132">
        <v>27.88345410628019</v>
      </c>
      <c r="L24" s="132">
        <v>3.3967391304347823</v>
      </c>
      <c r="M24" s="81">
        <v>100</v>
      </c>
      <c r="O24" s="125"/>
      <c r="P24" s="125"/>
      <c r="Q24" s="125"/>
      <c r="R24" s="125"/>
      <c r="S24" s="125"/>
      <c r="T24" s="125"/>
      <c r="U24" s="126"/>
    </row>
    <row r="25" spans="1:21" x14ac:dyDescent="0.25">
      <c r="A25" s="241" t="s">
        <v>104</v>
      </c>
      <c r="B25" s="53">
        <v>7</v>
      </c>
      <c r="C25" s="53">
        <v>540</v>
      </c>
      <c r="D25" s="53">
        <v>1391</v>
      </c>
      <c r="E25" s="53">
        <v>782</v>
      </c>
      <c r="F25" s="81">
        <v>116</v>
      </c>
      <c r="G25" s="54">
        <f t="shared" si="1"/>
        <v>2836</v>
      </c>
      <c r="H25" s="132">
        <v>0.24682651622002821</v>
      </c>
      <c r="I25" s="132">
        <v>19.040902679830747</v>
      </c>
      <c r="J25" s="132">
        <v>49.047954866008467</v>
      </c>
      <c r="K25" s="132">
        <v>27.57404795486601</v>
      </c>
      <c r="L25" s="132">
        <v>4.090267983074753</v>
      </c>
      <c r="M25" s="81">
        <v>100.00000000000001</v>
      </c>
      <c r="O25" s="125"/>
      <c r="P25" s="125"/>
      <c r="Q25" s="125"/>
      <c r="R25" s="125"/>
      <c r="S25" s="125"/>
      <c r="T25" s="125"/>
      <c r="U25" s="126"/>
    </row>
    <row r="26" spans="1:21" x14ac:dyDescent="0.25">
      <c r="A26" s="241" t="s">
        <v>105</v>
      </c>
      <c r="B26" s="53">
        <v>14</v>
      </c>
      <c r="C26" s="53">
        <v>475</v>
      </c>
      <c r="D26" s="53">
        <v>1330</v>
      </c>
      <c r="E26" s="53">
        <v>609</v>
      </c>
      <c r="F26" s="81">
        <v>99</v>
      </c>
      <c r="G26" s="54">
        <f t="shared" si="1"/>
        <v>2527</v>
      </c>
      <c r="H26" s="132">
        <v>0.554016620498615</v>
      </c>
      <c r="I26" s="132">
        <v>18.796992481203006</v>
      </c>
      <c r="J26" s="132">
        <v>52.631578947368418</v>
      </c>
      <c r="K26" s="132">
        <v>24.099722991689752</v>
      </c>
      <c r="L26" s="132">
        <v>3.9176889592402055</v>
      </c>
      <c r="M26" s="81">
        <v>100.00000000000001</v>
      </c>
      <c r="O26" s="125"/>
      <c r="P26" s="125"/>
      <c r="Q26" s="125"/>
      <c r="R26" s="125"/>
      <c r="S26" s="125"/>
      <c r="T26" s="125"/>
      <c r="U26" s="126"/>
    </row>
    <row r="27" spans="1:21" x14ac:dyDescent="0.25">
      <c r="A27" s="241" t="s">
        <v>106</v>
      </c>
      <c r="B27" s="53">
        <v>19</v>
      </c>
      <c r="C27" s="53">
        <v>258</v>
      </c>
      <c r="D27" s="53">
        <v>571</v>
      </c>
      <c r="E27" s="53">
        <v>242</v>
      </c>
      <c r="F27" s="81">
        <v>33</v>
      </c>
      <c r="G27" s="54">
        <f t="shared" si="1"/>
        <v>1123</v>
      </c>
      <c r="H27" s="132">
        <v>1.6918967052537845</v>
      </c>
      <c r="I27" s="132">
        <v>22.974176313446126</v>
      </c>
      <c r="J27" s="132">
        <v>50.845948352626891</v>
      </c>
      <c r="K27" s="132">
        <v>21.549421193232412</v>
      </c>
      <c r="L27" s="132">
        <v>2.9385574354407837</v>
      </c>
      <c r="M27" s="81">
        <v>99.999999999999986</v>
      </c>
      <c r="O27" s="125"/>
      <c r="P27" s="125"/>
      <c r="Q27" s="125"/>
      <c r="R27" s="125"/>
      <c r="S27" s="125"/>
      <c r="T27" s="125"/>
      <c r="U27" s="126"/>
    </row>
    <row r="28" spans="1:21" x14ac:dyDescent="0.25">
      <c r="A28" s="241" t="s">
        <v>107</v>
      </c>
      <c r="B28" s="53">
        <v>24</v>
      </c>
      <c r="C28" s="53">
        <v>677</v>
      </c>
      <c r="D28" s="53">
        <v>1659</v>
      </c>
      <c r="E28" s="53">
        <v>860</v>
      </c>
      <c r="F28" s="81">
        <v>95</v>
      </c>
      <c r="G28" s="54">
        <f t="shared" si="1"/>
        <v>3315</v>
      </c>
      <c r="H28" s="132">
        <v>0.72398190045248867</v>
      </c>
      <c r="I28" s="132">
        <v>20.42232277526395</v>
      </c>
      <c r="J28" s="132">
        <v>50.04524886877828</v>
      </c>
      <c r="K28" s="132">
        <v>25.942684766214182</v>
      </c>
      <c r="L28" s="132">
        <v>2.8657616892911011</v>
      </c>
      <c r="M28" s="81">
        <v>100.00000000000001</v>
      </c>
      <c r="O28" s="125"/>
      <c r="P28" s="125"/>
      <c r="Q28" s="125"/>
      <c r="R28" s="125"/>
      <c r="S28" s="125"/>
      <c r="T28" s="125"/>
      <c r="U28" s="126"/>
    </row>
    <row r="29" spans="1:21" x14ac:dyDescent="0.25">
      <c r="A29" s="241" t="s">
        <v>108</v>
      </c>
      <c r="B29" s="53">
        <v>10</v>
      </c>
      <c r="C29" s="53">
        <v>385</v>
      </c>
      <c r="D29" s="53">
        <v>1040</v>
      </c>
      <c r="E29" s="53">
        <v>410</v>
      </c>
      <c r="F29" s="81">
        <v>81</v>
      </c>
      <c r="G29" s="54">
        <f t="shared" si="1"/>
        <v>1926</v>
      </c>
      <c r="H29" s="132">
        <v>0.51921079958463134</v>
      </c>
      <c r="I29" s="132">
        <v>19.989615784008308</v>
      </c>
      <c r="J29" s="132">
        <v>53.997923156801662</v>
      </c>
      <c r="K29" s="132">
        <v>21.287642782969883</v>
      </c>
      <c r="L29" s="132">
        <v>4.2056074766355138</v>
      </c>
      <c r="M29" s="81">
        <v>100</v>
      </c>
      <c r="O29" s="125"/>
      <c r="P29" s="125"/>
      <c r="Q29" s="125"/>
      <c r="R29" s="125"/>
      <c r="S29" s="125"/>
      <c r="T29" s="125"/>
      <c r="U29" s="126"/>
    </row>
    <row r="30" spans="1:21" x14ac:dyDescent="0.25">
      <c r="A30" s="241" t="s">
        <v>109</v>
      </c>
      <c r="B30" s="53">
        <v>20</v>
      </c>
      <c r="C30" s="53">
        <v>516</v>
      </c>
      <c r="D30" s="53">
        <v>1230</v>
      </c>
      <c r="E30" s="53">
        <v>634</v>
      </c>
      <c r="F30" s="81">
        <v>65</v>
      </c>
      <c r="G30" s="54">
        <f t="shared" si="1"/>
        <v>2465</v>
      </c>
      <c r="H30" s="132">
        <v>0.81135902636916835</v>
      </c>
      <c r="I30" s="132">
        <v>20.933062880324542</v>
      </c>
      <c r="J30" s="132">
        <v>49.898580121703858</v>
      </c>
      <c r="K30" s="132">
        <v>25.720081135902639</v>
      </c>
      <c r="L30" s="132">
        <v>2.6369168356997972</v>
      </c>
      <c r="M30" s="81">
        <v>100</v>
      </c>
      <c r="O30" s="125"/>
      <c r="P30" s="125"/>
      <c r="Q30" s="125"/>
      <c r="R30" s="125"/>
      <c r="S30" s="125"/>
      <c r="T30" s="125"/>
      <c r="U30" s="126"/>
    </row>
    <row r="31" spans="1:21" x14ac:dyDescent="0.25">
      <c r="A31" s="241" t="s">
        <v>110</v>
      </c>
      <c r="B31" s="53">
        <v>5</v>
      </c>
      <c r="C31" s="53">
        <v>369</v>
      </c>
      <c r="D31" s="53">
        <v>1150</v>
      </c>
      <c r="E31" s="53">
        <v>582</v>
      </c>
      <c r="F31" s="81">
        <v>78</v>
      </c>
      <c r="G31" s="54">
        <f t="shared" si="1"/>
        <v>2184</v>
      </c>
      <c r="H31" s="132">
        <v>0.22893772893772896</v>
      </c>
      <c r="I31" s="132">
        <v>16.895604395604398</v>
      </c>
      <c r="J31" s="132">
        <v>52.655677655677657</v>
      </c>
      <c r="K31" s="132">
        <v>26.64835164835165</v>
      </c>
      <c r="L31" s="132">
        <v>3.5714285714285712</v>
      </c>
      <c r="M31" s="81">
        <v>100</v>
      </c>
      <c r="O31" s="125"/>
      <c r="P31" s="125"/>
      <c r="Q31" s="125"/>
      <c r="R31" s="125"/>
      <c r="S31" s="125"/>
      <c r="T31" s="125"/>
      <c r="U31" s="126"/>
    </row>
    <row r="32" spans="1:21" x14ac:dyDescent="0.25">
      <c r="A32" s="241" t="s">
        <v>111</v>
      </c>
      <c r="B32" s="53">
        <v>21</v>
      </c>
      <c r="C32" s="53">
        <v>407</v>
      </c>
      <c r="D32" s="53">
        <v>1246</v>
      </c>
      <c r="E32" s="53">
        <v>696</v>
      </c>
      <c r="F32" s="81">
        <v>90</v>
      </c>
      <c r="G32" s="54">
        <f t="shared" si="1"/>
        <v>2460</v>
      </c>
      <c r="H32" s="132">
        <v>0.85365853658536595</v>
      </c>
      <c r="I32" s="132">
        <v>16.54471544715447</v>
      </c>
      <c r="J32" s="132">
        <v>50.650406504065039</v>
      </c>
      <c r="K32" s="132">
        <v>28.292682926829265</v>
      </c>
      <c r="L32" s="132">
        <v>3.6585365853658534</v>
      </c>
      <c r="M32" s="81">
        <v>100</v>
      </c>
      <c r="O32" s="125"/>
      <c r="P32" s="125"/>
      <c r="Q32" s="125"/>
      <c r="R32" s="125"/>
      <c r="S32" s="125"/>
      <c r="T32" s="125"/>
      <c r="U32" s="126"/>
    </row>
    <row r="33" spans="1:21" x14ac:dyDescent="0.25">
      <c r="A33" s="241" t="s">
        <v>112</v>
      </c>
      <c r="B33" s="53">
        <v>35</v>
      </c>
      <c r="C33" s="53">
        <v>869</v>
      </c>
      <c r="D33" s="53">
        <v>2495</v>
      </c>
      <c r="E33" s="53">
        <v>1600</v>
      </c>
      <c r="F33" s="81">
        <v>152</v>
      </c>
      <c r="G33" s="54">
        <f t="shared" si="1"/>
        <v>5151</v>
      </c>
      <c r="H33" s="132">
        <v>0.67947971267715002</v>
      </c>
      <c r="I33" s="132">
        <v>16.870510580469812</v>
      </c>
      <c r="J33" s="132">
        <v>48.437196660842559</v>
      </c>
      <c r="K33" s="132">
        <v>31.061929722384001</v>
      </c>
      <c r="L33" s="132">
        <v>2.9508833236264804</v>
      </c>
      <c r="M33" s="81">
        <v>100.00000000000001</v>
      </c>
      <c r="O33" s="125"/>
      <c r="P33" s="125"/>
      <c r="Q33" s="125"/>
      <c r="R33" s="125"/>
      <c r="S33" s="125"/>
      <c r="T33" s="125"/>
      <c r="U33" s="126"/>
    </row>
    <row r="34" spans="1:21" x14ac:dyDescent="0.25">
      <c r="A34" s="241" t="s">
        <v>113</v>
      </c>
      <c r="B34" s="53">
        <v>31</v>
      </c>
      <c r="C34" s="53">
        <v>540</v>
      </c>
      <c r="D34" s="53">
        <v>1416</v>
      </c>
      <c r="E34" s="53">
        <v>796</v>
      </c>
      <c r="F34" s="81">
        <v>118</v>
      </c>
      <c r="G34" s="54">
        <f t="shared" si="1"/>
        <v>2901</v>
      </c>
      <c r="H34" s="132">
        <v>1.0685970355049983</v>
      </c>
      <c r="I34" s="132">
        <v>18.614270941054809</v>
      </c>
      <c r="J34" s="132">
        <v>48.810754912099277</v>
      </c>
      <c r="K34" s="132">
        <v>27.43881420199931</v>
      </c>
      <c r="L34" s="132">
        <v>4.0675629093416061</v>
      </c>
      <c r="M34" s="81">
        <v>99.999999999999986</v>
      </c>
      <c r="O34" s="125"/>
      <c r="P34" s="125"/>
      <c r="Q34" s="125"/>
      <c r="R34" s="125"/>
      <c r="S34" s="125"/>
      <c r="T34" s="125"/>
      <c r="U34" s="126"/>
    </row>
    <row r="35" spans="1:21" x14ac:dyDescent="0.25">
      <c r="A35" s="241" t="s">
        <v>114</v>
      </c>
      <c r="B35" s="53">
        <v>33</v>
      </c>
      <c r="C35" s="53">
        <v>431</v>
      </c>
      <c r="D35" s="53">
        <v>1299</v>
      </c>
      <c r="E35" s="53">
        <v>835</v>
      </c>
      <c r="F35" s="81">
        <v>119</v>
      </c>
      <c r="G35" s="54">
        <f t="shared" si="1"/>
        <v>2717</v>
      </c>
      <c r="H35" s="132">
        <v>1.214574898785425</v>
      </c>
      <c r="I35" s="132">
        <v>15.863084284136916</v>
      </c>
      <c r="J35" s="132">
        <v>47.810084652189914</v>
      </c>
      <c r="K35" s="132">
        <v>30.732425469267575</v>
      </c>
      <c r="L35" s="132">
        <v>4.3798306956201696</v>
      </c>
      <c r="M35" s="81">
        <v>100</v>
      </c>
      <c r="O35" s="125"/>
      <c r="P35" s="125"/>
      <c r="Q35" s="125"/>
      <c r="R35" s="125"/>
      <c r="S35" s="125"/>
      <c r="T35" s="125"/>
      <c r="U35" s="126"/>
    </row>
    <row r="36" spans="1:21" x14ac:dyDescent="0.25">
      <c r="A36" s="241" t="s">
        <v>115</v>
      </c>
      <c r="B36" s="53">
        <v>21</v>
      </c>
      <c r="C36" s="53">
        <v>913</v>
      </c>
      <c r="D36" s="53">
        <v>2440</v>
      </c>
      <c r="E36" s="53">
        <v>1504</v>
      </c>
      <c r="F36" s="81">
        <v>168</v>
      </c>
      <c r="G36" s="54">
        <f t="shared" si="1"/>
        <v>5046</v>
      </c>
      <c r="H36" s="132">
        <v>0.41617122473246138</v>
      </c>
      <c r="I36" s="132">
        <v>18.093539437177963</v>
      </c>
      <c r="J36" s="132">
        <v>48.355132778438367</v>
      </c>
      <c r="K36" s="132">
        <v>29.80578676179152</v>
      </c>
      <c r="L36" s="132">
        <v>3.329369797859691</v>
      </c>
      <c r="M36" s="81">
        <v>100</v>
      </c>
      <c r="O36" s="125"/>
      <c r="P36" s="125"/>
      <c r="Q36" s="125"/>
      <c r="R36" s="125"/>
      <c r="S36" s="125"/>
      <c r="T36" s="125"/>
      <c r="U36" s="126"/>
    </row>
    <row r="37" spans="1:21" x14ac:dyDescent="0.25">
      <c r="O37" s="126"/>
      <c r="P37" s="126"/>
      <c r="Q37" s="126"/>
      <c r="R37" s="126"/>
      <c r="S37" s="126"/>
      <c r="T37" s="126"/>
      <c r="U37" s="126"/>
    </row>
    <row r="38" spans="1:21" x14ac:dyDescent="0.25">
      <c r="A38" s="359" t="s">
        <v>277</v>
      </c>
      <c r="B38" s="359"/>
      <c r="C38" s="359"/>
      <c r="D38" s="359"/>
      <c r="E38" s="359"/>
      <c r="F38" s="359"/>
      <c r="G38" s="359"/>
      <c r="H38" s="359"/>
      <c r="I38" s="359"/>
      <c r="J38" s="359"/>
      <c r="K38" s="359"/>
      <c r="L38" s="359"/>
      <c r="M38" s="359"/>
    </row>
    <row r="39" spans="1:21" x14ac:dyDescent="0.25">
      <c r="A39" s="359"/>
      <c r="B39" s="359"/>
      <c r="C39" s="359"/>
      <c r="D39" s="359"/>
      <c r="E39" s="359"/>
      <c r="F39" s="359"/>
      <c r="G39" s="359"/>
      <c r="H39" s="359"/>
      <c r="I39" s="359"/>
      <c r="J39" s="359"/>
      <c r="K39" s="359"/>
      <c r="L39" s="359"/>
      <c r="M39" s="359"/>
    </row>
    <row r="40" spans="1:21" x14ac:dyDescent="0.25">
      <c r="A40" s="356" t="s">
        <v>278</v>
      </c>
      <c r="B40" s="356"/>
      <c r="C40" s="356"/>
      <c r="D40" s="356"/>
      <c r="E40" s="356"/>
      <c r="F40" s="356"/>
      <c r="G40" s="356"/>
      <c r="H40" s="356"/>
      <c r="I40" s="356"/>
      <c r="J40" s="356"/>
      <c r="K40" s="356"/>
      <c r="L40" s="356"/>
      <c r="M40" s="356"/>
    </row>
    <row r="41" spans="1:21" x14ac:dyDescent="0.25">
      <c r="A41" s="356"/>
      <c r="B41" s="356"/>
      <c r="C41" s="356"/>
      <c r="D41" s="356"/>
      <c r="E41" s="356"/>
      <c r="F41" s="356"/>
      <c r="G41" s="356"/>
      <c r="H41" s="356"/>
      <c r="I41" s="356"/>
      <c r="J41" s="356"/>
      <c r="K41" s="356"/>
      <c r="L41" s="356"/>
      <c r="M41" s="356"/>
    </row>
    <row r="42" spans="1:21" x14ac:dyDescent="0.25">
      <c r="A42" s="356"/>
      <c r="B42" s="356"/>
      <c r="C42" s="356"/>
      <c r="D42" s="356"/>
      <c r="E42" s="356"/>
      <c r="F42" s="356"/>
      <c r="G42" s="356"/>
      <c r="H42" s="356"/>
      <c r="I42" s="356"/>
      <c r="J42" s="356"/>
      <c r="K42" s="356"/>
      <c r="L42" s="356"/>
      <c r="M42" s="356"/>
    </row>
  </sheetData>
  <mergeCells count="7">
    <mergeCell ref="A40:M42"/>
    <mergeCell ref="A3:A4"/>
    <mergeCell ref="H3:M3"/>
    <mergeCell ref="A5:M5"/>
    <mergeCell ref="A21:M21"/>
    <mergeCell ref="A38:M39"/>
    <mergeCell ref="B3:G3"/>
  </mergeCells>
  <hyperlinks>
    <hyperlink ref="O2" location="OBSAH!A1" tooltip="o" display="zpět na obsah"/>
  </hyperlinks>
  <pageMargins left="0.70866141732283472" right="0.70866141732283472" top="0.78740157480314965" bottom="0.78740157480314965" header="0.31496062992125984" footer="0.31496062992125984"/>
  <pageSetup paperSize="9" scale="68" orientation="portrait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2"/>
  <sheetViews>
    <sheetView showGridLines="0" zoomScaleNormal="100" workbookViewId="0"/>
  </sheetViews>
  <sheetFormatPr defaultRowHeight="15" x14ac:dyDescent="0.25"/>
  <cols>
    <col min="1" max="1" width="18" customWidth="1"/>
    <col min="2" max="5" width="8.7109375" customWidth="1"/>
    <col min="6" max="6" width="9.5703125" customWidth="1"/>
    <col min="7" max="11" width="8.7109375" customWidth="1"/>
    <col min="12" max="12" width="10.5703125" customWidth="1"/>
    <col min="13" max="13" width="8.7109375" customWidth="1"/>
  </cols>
  <sheetData>
    <row r="1" spans="1:22" x14ac:dyDescent="0.25">
      <c r="A1" s="10" t="s">
        <v>723</v>
      </c>
      <c r="B1" s="10"/>
      <c r="C1" s="10"/>
      <c r="D1" s="10"/>
      <c r="E1" s="10"/>
      <c r="F1" s="10"/>
      <c r="G1" s="10"/>
    </row>
    <row r="2" spans="1:22" ht="15.75" thickBot="1" x14ac:dyDescent="0.3">
      <c r="A2" s="123" t="s">
        <v>716</v>
      </c>
      <c r="B2" s="124"/>
      <c r="C2" s="124"/>
      <c r="D2" s="124"/>
      <c r="E2" s="124"/>
      <c r="F2" s="124"/>
      <c r="G2" s="124"/>
      <c r="M2" s="4"/>
      <c r="O2" s="4" t="s">
        <v>83</v>
      </c>
    </row>
    <row r="3" spans="1:22" x14ac:dyDescent="0.25">
      <c r="A3" s="357" t="s">
        <v>269</v>
      </c>
      <c r="B3" s="343" t="s">
        <v>719</v>
      </c>
      <c r="C3" s="344"/>
      <c r="D3" s="344"/>
      <c r="E3" s="344"/>
      <c r="F3" s="344"/>
      <c r="G3" s="354"/>
      <c r="H3" s="343" t="s">
        <v>720</v>
      </c>
      <c r="I3" s="344"/>
      <c r="J3" s="344"/>
      <c r="K3" s="344"/>
      <c r="L3" s="344"/>
      <c r="M3" s="345"/>
    </row>
    <row r="4" spans="1:22" ht="45.75" thickBot="1" x14ac:dyDescent="0.3">
      <c r="A4" s="358"/>
      <c r="B4" s="111" t="s">
        <v>270</v>
      </c>
      <c r="C4" s="221" t="s">
        <v>271</v>
      </c>
      <c r="D4" s="221" t="s">
        <v>272</v>
      </c>
      <c r="E4" s="221" t="s">
        <v>273</v>
      </c>
      <c r="F4" s="221" t="s">
        <v>274</v>
      </c>
      <c r="G4" s="103" t="s">
        <v>158</v>
      </c>
      <c r="H4" s="111" t="s">
        <v>270</v>
      </c>
      <c r="I4" s="221" t="s">
        <v>271</v>
      </c>
      <c r="J4" s="221" t="s">
        <v>272</v>
      </c>
      <c r="K4" s="221" t="s">
        <v>273</v>
      </c>
      <c r="L4" s="221" t="s">
        <v>274</v>
      </c>
      <c r="M4" s="110" t="s">
        <v>158</v>
      </c>
    </row>
    <row r="5" spans="1:22" ht="15.75" thickBot="1" x14ac:dyDescent="0.3">
      <c r="A5" s="326" t="s">
        <v>275</v>
      </c>
      <c r="B5" s="326"/>
      <c r="C5" s="326"/>
      <c r="D5" s="326"/>
      <c r="E5" s="326"/>
      <c r="F5" s="326"/>
      <c r="G5" s="326"/>
      <c r="H5" s="326"/>
      <c r="I5" s="326"/>
      <c r="J5" s="326"/>
      <c r="K5" s="326"/>
      <c r="L5" s="326"/>
      <c r="M5" s="326"/>
    </row>
    <row r="6" spans="1:22" x14ac:dyDescent="0.25">
      <c r="A6" s="244" t="s">
        <v>101</v>
      </c>
      <c r="B6" s="72">
        <v>1641</v>
      </c>
      <c r="C6" s="72">
        <v>65299</v>
      </c>
      <c r="D6" s="72">
        <v>114242</v>
      </c>
      <c r="E6" s="68">
        <v>61755</v>
      </c>
      <c r="F6" s="127">
        <v>7829</v>
      </c>
      <c r="G6" s="69">
        <v>250766</v>
      </c>
      <c r="H6" s="129">
        <v>0.65439493392246162</v>
      </c>
      <c r="I6" s="129">
        <v>26.039814009873748</v>
      </c>
      <c r="J6" s="129">
        <v>45.557212700286321</v>
      </c>
      <c r="K6" s="129">
        <v>24.626544268361737</v>
      </c>
      <c r="L6" s="129">
        <v>3.1220340875557291</v>
      </c>
      <c r="M6" s="127">
        <v>100</v>
      </c>
      <c r="O6" s="125"/>
      <c r="P6" s="125"/>
      <c r="Q6" s="125"/>
      <c r="R6" s="125"/>
      <c r="S6" s="125"/>
      <c r="T6" s="125"/>
      <c r="U6" s="126"/>
      <c r="V6" s="126"/>
    </row>
    <row r="7" spans="1:22" x14ac:dyDescent="0.25">
      <c r="A7" s="241" t="s">
        <v>102</v>
      </c>
      <c r="B7" s="53">
        <v>113</v>
      </c>
      <c r="C7" s="53">
        <v>4148</v>
      </c>
      <c r="D7" s="53">
        <v>11994</v>
      </c>
      <c r="E7" s="53">
        <v>10930</v>
      </c>
      <c r="F7" s="81">
        <v>577</v>
      </c>
      <c r="G7" s="54">
        <v>27762</v>
      </c>
      <c r="H7" s="132">
        <v>0.40703119371803187</v>
      </c>
      <c r="I7" s="132">
        <v>14.941286650817664</v>
      </c>
      <c r="J7" s="132">
        <v>43.20293926950508</v>
      </c>
      <c r="K7" s="132">
        <v>39.370362365823787</v>
      </c>
      <c r="L7" s="132">
        <v>2.0783805201354371</v>
      </c>
      <c r="M7" s="81">
        <v>100.00000000000001</v>
      </c>
      <c r="O7" s="125"/>
      <c r="P7" s="125"/>
      <c r="Q7" s="125"/>
      <c r="R7" s="125"/>
      <c r="S7" s="125"/>
      <c r="T7" s="125"/>
      <c r="U7" s="126"/>
      <c r="V7" s="126"/>
    </row>
    <row r="8" spans="1:22" x14ac:dyDescent="0.25">
      <c r="A8" s="241" t="s">
        <v>103</v>
      </c>
      <c r="B8" s="53">
        <v>256</v>
      </c>
      <c r="C8" s="53">
        <v>9123</v>
      </c>
      <c r="D8" s="53">
        <v>17044</v>
      </c>
      <c r="E8" s="53">
        <v>9016</v>
      </c>
      <c r="F8" s="81">
        <v>1173</v>
      </c>
      <c r="G8" s="54">
        <v>36612</v>
      </c>
      <c r="H8" s="132">
        <v>0.69922429804435704</v>
      </c>
      <c r="I8" s="132">
        <v>24.918059652572929</v>
      </c>
      <c r="J8" s="132">
        <v>46.553042718234458</v>
      </c>
      <c r="K8" s="132">
        <v>24.625805746749698</v>
      </c>
      <c r="L8" s="132">
        <v>3.2038675843985578</v>
      </c>
      <c r="M8" s="81">
        <v>100</v>
      </c>
      <c r="O8" s="125"/>
      <c r="P8" s="125"/>
      <c r="Q8" s="125"/>
      <c r="R8" s="125"/>
      <c r="S8" s="125"/>
      <c r="T8" s="125"/>
      <c r="U8" s="126"/>
      <c r="V8" s="126"/>
    </row>
    <row r="9" spans="1:22" x14ac:dyDescent="0.25">
      <c r="A9" s="241" t="s">
        <v>104</v>
      </c>
      <c r="B9" s="53">
        <v>58</v>
      </c>
      <c r="C9" s="53">
        <v>4392</v>
      </c>
      <c r="D9" s="53">
        <v>6835</v>
      </c>
      <c r="E9" s="53">
        <v>3430</v>
      </c>
      <c r="F9" s="81">
        <v>592</v>
      </c>
      <c r="G9" s="54">
        <v>15307</v>
      </c>
      <c r="H9" s="132">
        <v>0.37891160906774679</v>
      </c>
      <c r="I9" s="132">
        <v>28.692754948716274</v>
      </c>
      <c r="J9" s="132">
        <v>44.652773241000851</v>
      </c>
      <c r="K9" s="132">
        <v>22.408048605213303</v>
      </c>
      <c r="L9" s="132">
        <v>3.8675115960018291</v>
      </c>
      <c r="M9" s="81">
        <v>100</v>
      </c>
      <c r="O9" s="125"/>
      <c r="P9" s="125"/>
      <c r="Q9" s="125"/>
      <c r="R9" s="125"/>
      <c r="S9" s="125"/>
      <c r="T9" s="125"/>
      <c r="U9" s="126"/>
      <c r="V9" s="126"/>
    </row>
    <row r="10" spans="1:22" x14ac:dyDescent="0.25">
      <c r="A10" s="241" t="s">
        <v>105</v>
      </c>
      <c r="B10" s="53">
        <v>64</v>
      </c>
      <c r="C10" s="53">
        <v>3771</v>
      </c>
      <c r="D10" s="53">
        <v>6342</v>
      </c>
      <c r="E10" s="53">
        <v>2926</v>
      </c>
      <c r="F10" s="81">
        <v>476</v>
      </c>
      <c r="G10" s="54">
        <v>13579</v>
      </c>
      <c r="H10" s="132">
        <v>0.47131600265115248</v>
      </c>
      <c r="I10" s="132">
        <v>27.770822593710875</v>
      </c>
      <c r="J10" s="132">
        <v>46.704470137712647</v>
      </c>
      <c r="K10" s="132">
        <v>21.547978496207378</v>
      </c>
      <c r="L10" s="132">
        <v>3.5054127697179469</v>
      </c>
      <c r="M10" s="81">
        <v>100</v>
      </c>
      <c r="O10" s="125"/>
      <c r="P10" s="125"/>
      <c r="Q10" s="125"/>
      <c r="R10" s="125"/>
      <c r="S10" s="125"/>
      <c r="T10" s="125"/>
      <c r="U10" s="126"/>
      <c r="V10" s="126"/>
    </row>
    <row r="11" spans="1:22" x14ac:dyDescent="0.25">
      <c r="A11" s="241" t="s">
        <v>106</v>
      </c>
      <c r="B11" s="53">
        <v>44</v>
      </c>
      <c r="C11" s="53">
        <v>2098</v>
      </c>
      <c r="D11" s="53">
        <v>2709</v>
      </c>
      <c r="E11" s="53">
        <v>1455</v>
      </c>
      <c r="F11" s="81">
        <v>135</v>
      </c>
      <c r="G11" s="54">
        <v>6441</v>
      </c>
      <c r="H11" s="132">
        <v>0.68312373854991459</v>
      </c>
      <c r="I11" s="132">
        <v>32.572581897220928</v>
      </c>
      <c r="J11" s="132">
        <v>42.05868653935724</v>
      </c>
      <c r="K11" s="132">
        <v>22.589659990684677</v>
      </c>
      <c r="L11" s="132">
        <v>2.0959478341872382</v>
      </c>
      <c r="M11" s="81">
        <v>100.00000000000001</v>
      </c>
      <c r="O11" s="125"/>
      <c r="P11" s="125"/>
      <c r="Q11" s="125"/>
      <c r="R11" s="125"/>
      <c r="S11" s="125"/>
      <c r="T11" s="125"/>
      <c r="U11" s="126"/>
      <c r="V11" s="126"/>
    </row>
    <row r="12" spans="1:22" x14ac:dyDescent="0.25">
      <c r="A12" s="241" t="s">
        <v>107</v>
      </c>
      <c r="B12" s="53">
        <v>186</v>
      </c>
      <c r="C12" s="53">
        <v>5849</v>
      </c>
      <c r="D12" s="53">
        <v>8543</v>
      </c>
      <c r="E12" s="53">
        <v>3599</v>
      </c>
      <c r="F12" s="81">
        <v>532</v>
      </c>
      <c r="G12" s="54">
        <v>18709</v>
      </c>
      <c r="H12" s="132">
        <v>0.99417392698701157</v>
      </c>
      <c r="I12" s="132">
        <v>31.263028488962529</v>
      </c>
      <c r="J12" s="132">
        <v>45.6625153669357</v>
      </c>
      <c r="K12" s="132">
        <v>19.236730985087391</v>
      </c>
      <c r="L12" s="132">
        <v>2.8435512320273664</v>
      </c>
      <c r="M12" s="81">
        <v>100</v>
      </c>
      <c r="O12" s="125"/>
      <c r="P12" s="125"/>
      <c r="Q12" s="125"/>
      <c r="R12" s="125"/>
      <c r="S12" s="125"/>
      <c r="T12" s="125"/>
      <c r="U12" s="126"/>
      <c r="V12" s="126"/>
    </row>
    <row r="13" spans="1:22" x14ac:dyDescent="0.25">
      <c r="A13" s="241" t="s">
        <v>108</v>
      </c>
      <c r="B13" s="53">
        <v>64</v>
      </c>
      <c r="C13" s="53">
        <v>3196</v>
      </c>
      <c r="D13" s="53">
        <v>4824</v>
      </c>
      <c r="E13" s="53">
        <v>1885</v>
      </c>
      <c r="F13" s="81">
        <v>351</v>
      </c>
      <c r="G13" s="54">
        <v>10320</v>
      </c>
      <c r="H13" s="132">
        <v>0.62015503875968991</v>
      </c>
      <c r="I13" s="132">
        <v>30.968992248062015</v>
      </c>
      <c r="J13" s="132">
        <v>46.744186046511629</v>
      </c>
      <c r="K13" s="132">
        <v>18.265503875968992</v>
      </c>
      <c r="L13" s="132">
        <v>3.4011627906976747</v>
      </c>
      <c r="M13" s="81">
        <v>100</v>
      </c>
      <c r="O13" s="125"/>
      <c r="P13" s="125"/>
      <c r="Q13" s="125"/>
      <c r="R13" s="125"/>
      <c r="S13" s="125"/>
      <c r="T13" s="125"/>
      <c r="U13" s="126"/>
      <c r="V13" s="126"/>
    </row>
    <row r="14" spans="1:22" x14ac:dyDescent="0.25">
      <c r="A14" s="241" t="s">
        <v>109</v>
      </c>
      <c r="B14" s="53">
        <v>131</v>
      </c>
      <c r="C14" s="53">
        <v>3828</v>
      </c>
      <c r="D14" s="53">
        <v>5963</v>
      </c>
      <c r="E14" s="53">
        <v>3067</v>
      </c>
      <c r="F14" s="81">
        <v>355</v>
      </c>
      <c r="G14" s="54">
        <v>13344</v>
      </c>
      <c r="H14" s="132">
        <v>0.98171462829736211</v>
      </c>
      <c r="I14" s="132">
        <v>28.687050359712231</v>
      </c>
      <c r="J14" s="132">
        <v>44.686750599520387</v>
      </c>
      <c r="K14" s="132">
        <v>22.984112709832132</v>
      </c>
      <c r="L14" s="132">
        <v>2.6603717026378897</v>
      </c>
      <c r="M14" s="81">
        <v>100</v>
      </c>
      <c r="O14" s="125"/>
      <c r="P14" s="125"/>
      <c r="Q14" s="125"/>
      <c r="R14" s="125"/>
      <c r="S14" s="125"/>
      <c r="T14" s="125"/>
      <c r="U14" s="126"/>
      <c r="V14" s="126"/>
    </row>
    <row r="15" spans="1:22" x14ac:dyDescent="0.25">
      <c r="A15" s="241" t="s">
        <v>110</v>
      </c>
      <c r="B15" s="53">
        <v>94</v>
      </c>
      <c r="C15" s="53">
        <v>3616</v>
      </c>
      <c r="D15" s="53">
        <v>6009</v>
      </c>
      <c r="E15" s="53">
        <v>2570</v>
      </c>
      <c r="F15" s="81">
        <v>351</v>
      </c>
      <c r="G15" s="54">
        <v>12640</v>
      </c>
      <c r="H15" s="132">
        <v>0.74367088607594933</v>
      </c>
      <c r="I15" s="132">
        <v>28.607594936708864</v>
      </c>
      <c r="J15" s="132">
        <v>47.539556962025316</v>
      </c>
      <c r="K15" s="132">
        <v>20.332278481012658</v>
      </c>
      <c r="L15" s="132">
        <v>2.7768987341772151</v>
      </c>
      <c r="M15" s="81">
        <v>99.999999999999986</v>
      </c>
      <c r="O15" s="125"/>
      <c r="P15" s="125"/>
      <c r="Q15" s="125"/>
      <c r="R15" s="125"/>
      <c r="S15" s="125"/>
      <c r="T15" s="125"/>
      <c r="U15" s="126"/>
      <c r="V15" s="126"/>
    </row>
    <row r="16" spans="1:22" x14ac:dyDescent="0.25">
      <c r="A16" s="241" t="s">
        <v>111</v>
      </c>
      <c r="B16" s="53">
        <v>84</v>
      </c>
      <c r="C16" s="53">
        <v>3654</v>
      </c>
      <c r="D16" s="53">
        <v>5425</v>
      </c>
      <c r="E16" s="53">
        <v>2692</v>
      </c>
      <c r="F16" s="81">
        <v>467</v>
      </c>
      <c r="G16" s="54">
        <v>12322</v>
      </c>
      <c r="H16" s="132">
        <v>0.68170751501379645</v>
      </c>
      <c r="I16" s="132">
        <v>29.654276903100147</v>
      </c>
      <c r="J16" s="132">
        <v>44.026943677974359</v>
      </c>
      <c r="K16" s="132">
        <v>21.847102743061193</v>
      </c>
      <c r="L16" s="132">
        <v>3.7899691608505113</v>
      </c>
      <c r="M16" s="81">
        <v>100</v>
      </c>
      <c r="O16" s="125"/>
      <c r="P16" s="125"/>
      <c r="Q16" s="125"/>
      <c r="R16" s="125"/>
      <c r="S16" s="125"/>
      <c r="T16" s="125"/>
      <c r="U16" s="126"/>
      <c r="V16" s="126"/>
    </row>
    <row r="17" spans="1:22" x14ac:dyDescent="0.25">
      <c r="A17" s="241" t="s">
        <v>112</v>
      </c>
      <c r="B17" s="53">
        <v>137</v>
      </c>
      <c r="C17" s="53">
        <v>7043</v>
      </c>
      <c r="D17" s="53">
        <v>12272</v>
      </c>
      <c r="E17" s="53">
        <v>7449</v>
      </c>
      <c r="F17" s="81">
        <v>819</v>
      </c>
      <c r="G17" s="54">
        <v>27720</v>
      </c>
      <c r="H17" s="132">
        <v>0.49422799422799424</v>
      </c>
      <c r="I17" s="132">
        <v>25.407647907647906</v>
      </c>
      <c r="J17" s="132">
        <v>44.271284271284273</v>
      </c>
      <c r="K17" s="132">
        <v>26.87229437229437</v>
      </c>
      <c r="L17" s="132">
        <v>2.9545454545454546</v>
      </c>
      <c r="M17" s="81">
        <v>99.999999999999986</v>
      </c>
      <c r="O17" s="125"/>
      <c r="P17" s="125"/>
      <c r="Q17" s="125"/>
      <c r="R17" s="125"/>
      <c r="S17" s="125"/>
      <c r="T17" s="125"/>
      <c r="U17" s="126"/>
      <c r="V17" s="126"/>
    </row>
    <row r="18" spans="1:22" x14ac:dyDescent="0.25">
      <c r="A18" s="241" t="s">
        <v>113</v>
      </c>
      <c r="B18" s="53">
        <v>143</v>
      </c>
      <c r="C18" s="53">
        <v>4134</v>
      </c>
      <c r="D18" s="53">
        <v>6943</v>
      </c>
      <c r="E18" s="53">
        <v>3516</v>
      </c>
      <c r="F18" s="81">
        <v>505</v>
      </c>
      <c r="G18" s="54">
        <v>15241</v>
      </c>
      <c r="H18" s="132">
        <v>0.93825864444590257</v>
      </c>
      <c r="I18" s="132">
        <v>27.124204448526999</v>
      </c>
      <c r="J18" s="132">
        <v>45.554753625090214</v>
      </c>
      <c r="K18" s="132">
        <v>23.069352404697856</v>
      </c>
      <c r="L18" s="132">
        <v>3.3134308772390266</v>
      </c>
      <c r="M18" s="81">
        <v>100</v>
      </c>
      <c r="O18" s="125"/>
      <c r="P18" s="125"/>
      <c r="Q18" s="125"/>
      <c r="R18" s="125"/>
      <c r="S18" s="125"/>
      <c r="T18" s="125"/>
      <c r="U18" s="126"/>
      <c r="V18" s="126"/>
    </row>
    <row r="19" spans="1:22" x14ac:dyDescent="0.25">
      <c r="A19" s="241" t="s">
        <v>114</v>
      </c>
      <c r="B19" s="53">
        <v>81</v>
      </c>
      <c r="C19" s="53">
        <v>3419</v>
      </c>
      <c r="D19" s="53">
        <v>6262</v>
      </c>
      <c r="E19" s="53">
        <v>2955</v>
      </c>
      <c r="F19" s="81">
        <v>484</v>
      </c>
      <c r="G19" s="54">
        <v>13201</v>
      </c>
      <c r="H19" s="132">
        <v>0.61358987955457922</v>
      </c>
      <c r="I19" s="132">
        <v>25.899553064161807</v>
      </c>
      <c r="J19" s="132">
        <v>47.435800318157717</v>
      </c>
      <c r="K19" s="132">
        <v>22.384667828194836</v>
      </c>
      <c r="L19" s="132">
        <v>3.6663889099310656</v>
      </c>
      <c r="M19" s="81">
        <v>100.00000000000001</v>
      </c>
      <c r="O19" s="125"/>
      <c r="P19" s="125"/>
      <c r="Q19" s="125"/>
      <c r="R19" s="125"/>
      <c r="S19" s="125"/>
      <c r="T19" s="125"/>
      <c r="U19" s="126"/>
      <c r="V19" s="126"/>
    </row>
    <row r="20" spans="1:22" ht="15.75" thickBot="1" x14ac:dyDescent="0.3">
      <c r="A20" s="242" t="s">
        <v>115</v>
      </c>
      <c r="B20" s="58">
        <v>186</v>
      </c>
      <c r="C20" s="58">
        <v>7028</v>
      </c>
      <c r="D20" s="58">
        <v>13077</v>
      </c>
      <c r="E20" s="58">
        <v>6265</v>
      </c>
      <c r="F20" s="128">
        <v>1012</v>
      </c>
      <c r="G20" s="59">
        <v>27568</v>
      </c>
      <c r="H20" s="132">
        <v>0.6746952988972722</v>
      </c>
      <c r="I20" s="132">
        <v>25.493325594892628</v>
      </c>
      <c r="J20" s="132">
        <v>47.435432385374348</v>
      </c>
      <c r="K20" s="132">
        <v>22.725623911781774</v>
      </c>
      <c r="L20" s="132">
        <v>3.6709228090539754</v>
      </c>
      <c r="M20" s="128">
        <v>100.00000000000001</v>
      </c>
      <c r="O20" s="125"/>
      <c r="P20" s="125"/>
      <c r="Q20" s="125"/>
      <c r="R20" s="125"/>
      <c r="S20" s="125"/>
      <c r="T20" s="125"/>
      <c r="U20" s="126"/>
      <c r="V20" s="126"/>
    </row>
    <row r="21" spans="1:22" ht="15.75" thickBot="1" x14ac:dyDescent="0.3">
      <c r="A21" s="326" t="s">
        <v>276</v>
      </c>
      <c r="B21" s="326"/>
      <c r="C21" s="326"/>
      <c r="D21" s="326"/>
      <c r="E21" s="326"/>
      <c r="F21" s="326"/>
      <c r="G21" s="326"/>
      <c r="H21" s="326"/>
      <c r="I21" s="326"/>
      <c r="J21" s="326"/>
      <c r="K21" s="326"/>
      <c r="L21" s="326"/>
      <c r="M21" s="326"/>
      <c r="O21" s="126"/>
      <c r="P21" s="126"/>
      <c r="Q21" s="126"/>
      <c r="R21" s="126"/>
      <c r="S21" s="126"/>
      <c r="T21" s="126"/>
      <c r="U21" s="126"/>
      <c r="V21" s="126"/>
    </row>
    <row r="22" spans="1:22" x14ac:dyDescent="0.25">
      <c r="A22" s="244" t="s">
        <v>101</v>
      </c>
      <c r="B22" s="72">
        <v>417</v>
      </c>
      <c r="C22" s="72">
        <v>15961</v>
      </c>
      <c r="D22" s="72">
        <v>21853</v>
      </c>
      <c r="E22" s="68">
        <v>9183</v>
      </c>
      <c r="F22" s="127">
        <v>2228</v>
      </c>
      <c r="G22" s="69">
        <v>49642</v>
      </c>
      <c r="H22" s="129">
        <v>0.84001450384754839</v>
      </c>
      <c r="I22" s="129">
        <v>32.152209822327862</v>
      </c>
      <c r="J22" s="129">
        <v>44.021191732806898</v>
      </c>
      <c r="K22" s="129">
        <v>18.498448894081623</v>
      </c>
      <c r="L22" s="129">
        <v>4.4881350469360619</v>
      </c>
      <c r="M22" s="127">
        <v>99.999999999999986</v>
      </c>
      <c r="O22" s="125"/>
      <c r="P22" s="125"/>
      <c r="Q22" s="125"/>
      <c r="R22" s="125"/>
      <c r="S22" s="125"/>
      <c r="T22" s="125"/>
      <c r="U22" s="126"/>
      <c r="V22" s="126"/>
    </row>
    <row r="23" spans="1:22" x14ac:dyDescent="0.25">
      <c r="A23" s="241" t="s">
        <v>102</v>
      </c>
      <c r="B23" s="53">
        <v>25</v>
      </c>
      <c r="C23" s="53">
        <v>888</v>
      </c>
      <c r="D23" s="53">
        <v>2121</v>
      </c>
      <c r="E23" s="53">
        <v>1398</v>
      </c>
      <c r="F23" s="81">
        <v>141</v>
      </c>
      <c r="G23" s="54">
        <v>4573</v>
      </c>
      <c r="H23" s="132">
        <v>0.5466870763175159</v>
      </c>
      <c r="I23" s="132">
        <v>19.418324950798162</v>
      </c>
      <c r="J23" s="132">
        <v>46.380931554778044</v>
      </c>
      <c r="K23" s="132">
        <v>30.570741307675487</v>
      </c>
      <c r="L23" s="132">
        <v>3.0833151104307897</v>
      </c>
      <c r="M23" s="81">
        <v>100</v>
      </c>
      <c r="O23" s="125"/>
      <c r="P23" s="125"/>
      <c r="Q23" s="125"/>
      <c r="R23" s="125"/>
      <c r="S23" s="125"/>
      <c r="T23" s="125"/>
      <c r="U23" s="126"/>
      <c r="V23" s="126"/>
    </row>
    <row r="24" spans="1:22" x14ac:dyDescent="0.25">
      <c r="A24" s="241" t="s">
        <v>103</v>
      </c>
      <c r="B24" s="53">
        <v>46</v>
      </c>
      <c r="C24" s="53">
        <v>2208</v>
      </c>
      <c r="D24" s="53">
        <v>2906</v>
      </c>
      <c r="E24" s="53">
        <v>1360</v>
      </c>
      <c r="F24" s="81">
        <v>350</v>
      </c>
      <c r="G24" s="54">
        <v>6870</v>
      </c>
      <c r="H24" s="132">
        <v>0.66957787481804953</v>
      </c>
      <c r="I24" s="132">
        <v>32.139737991266379</v>
      </c>
      <c r="J24" s="132">
        <v>42.29985443959243</v>
      </c>
      <c r="K24" s="132">
        <v>19.796215429403201</v>
      </c>
      <c r="L24" s="132">
        <v>5.094614264919942</v>
      </c>
      <c r="M24" s="81">
        <v>100</v>
      </c>
      <c r="O24" s="125"/>
      <c r="P24" s="125"/>
      <c r="Q24" s="125"/>
      <c r="R24" s="125"/>
      <c r="S24" s="125"/>
      <c r="T24" s="125"/>
      <c r="U24" s="126"/>
      <c r="V24" s="126"/>
    </row>
    <row r="25" spans="1:22" x14ac:dyDescent="0.25">
      <c r="A25" s="241" t="s">
        <v>104</v>
      </c>
      <c r="B25" s="53">
        <v>15</v>
      </c>
      <c r="C25" s="53">
        <v>1099</v>
      </c>
      <c r="D25" s="53">
        <v>1441</v>
      </c>
      <c r="E25" s="53">
        <v>496</v>
      </c>
      <c r="F25" s="81">
        <v>162</v>
      </c>
      <c r="G25" s="54">
        <v>3213</v>
      </c>
      <c r="H25" s="132">
        <v>0.46685340802987862</v>
      </c>
      <c r="I25" s="132">
        <v>34.204793028322442</v>
      </c>
      <c r="J25" s="132">
        <v>44.849050731403672</v>
      </c>
      <c r="K25" s="132">
        <v>15.437286025521319</v>
      </c>
      <c r="L25" s="132">
        <v>5.0420168067226889</v>
      </c>
      <c r="M25" s="81">
        <v>100</v>
      </c>
      <c r="O25" s="125"/>
      <c r="P25" s="125"/>
      <c r="Q25" s="125"/>
      <c r="R25" s="125"/>
      <c r="S25" s="125"/>
      <c r="T25" s="125"/>
      <c r="U25" s="126"/>
      <c r="V25" s="126"/>
    </row>
    <row r="26" spans="1:22" x14ac:dyDescent="0.25">
      <c r="A26" s="241" t="s">
        <v>105</v>
      </c>
      <c r="B26" s="53">
        <v>19</v>
      </c>
      <c r="C26" s="53">
        <v>912</v>
      </c>
      <c r="D26" s="53">
        <v>1137</v>
      </c>
      <c r="E26" s="53">
        <v>373</v>
      </c>
      <c r="F26" s="81">
        <v>152</v>
      </c>
      <c r="G26" s="54">
        <v>2593</v>
      </c>
      <c r="H26" s="132">
        <v>0.73274199768607784</v>
      </c>
      <c r="I26" s="132">
        <v>35.17161588893174</v>
      </c>
      <c r="J26" s="132">
        <v>43.848823756266874</v>
      </c>
      <c r="K26" s="132">
        <v>14.384882375626686</v>
      </c>
      <c r="L26" s="132">
        <v>5.8619359814886227</v>
      </c>
      <c r="M26" s="81">
        <v>100.00000000000001</v>
      </c>
      <c r="O26" s="125"/>
      <c r="P26" s="125"/>
      <c r="Q26" s="125"/>
      <c r="R26" s="125"/>
      <c r="S26" s="125"/>
      <c r="T26" s="125"/>
      <c r="U26" s="126"/>
      <c r="V26" s="126"/>
    </row>
    <row r="27" spans="1:22" x14ac:dyDescent="0.25">
      <c r="A27" s="241" t="s">
        <v>106</v>
      </c>
      <c r="B27" s="53">
        <v>17</v>
      </c>
      <c r="C27" s="53">
        <v>415</v>
      </c>
      <c r="D27" s="53">
        <v>445</v>
      </c>
      <c r="E27" s="53">
        <v>187</v>
      </c>
      <c r="F27" s="81">
        <v>42</v>
      </c>
      <c r="G27" s="54">
        <v>1106</v>
      </c>
      <c r="H27" s="132">
        <v>1.5370705244122964</v>
      </c>
      <c r="I27" s="132">
        <v>37.522603978300175</v>
      </c>
      <c r="J27" s="132">
        <v>40.235081374321879</v>
      </c>
      <c r="K27" s="132">
        <v>16.907775768535263</v>
      </c>
      <c r="L27" s="132">
        <v>3.79746835443038</v>
      </c>
      <c r="M27" s="81">
        <v>99.999999999999986</v>
      </c>
      <c r="O27" s="125"/>
      <c r="P27" s="125"/>
      <c r="Q27" s="125"/>
      <c r="R27" s="125"/>
      <c r="S27" s="125"/>
      <c r="T27" s="125"/>
      <c r="U27" s="126"/>
      <c r="V27" s="126"/>
    </row>
    <row r="28" spans="1:22" x14ac:dyDescent="0.25">
      <c r="A28" s="241" t="s">
        <v>107</v>
      </c>
      <c r="B28" s="53">
        <v>40</v>
      </c>
      <c r="C28" s="53">
        <v>1357</v>
      </c>
      <c r="D28" s="53">
        <v>1510</v>
      </c>
      <c r="E28" s="53">
        <v>549</v>
      </c>
      <c r="F28" s="81">
        <v>133</v>
      </c>
      <c r="G28" s="54">
        <v>3589</v>
      </c>
      <c r="H28" s="132">
        <v>1.1145165784341042</v>
      </c>
      <c r="I28" s="132">
        <v>37.809974923376984</v>
      </c>
      <c r="J28" s="132">
        <v>42.073000835887434</v>
      </c>
      <c r="K28" s="132">
        <v>15.29674003900808</v>
      </c>
      <c r="L28" s="132">
        <v>3.7057676232933963</v>
      </c>
      <c r="M28" s="81">
        <v>100.00000000000001</v>
      </c>
      <c r="O28" s="125"/>
      <c r="P28" s="125"/>
      <c r="Q28" s="125"/>
      <c r="R28" s="125"/>
      <c r="S28" s="125"/>
      <c r="T28" s="125"/>
      <c r="U28" s="126"/>
      <c r="V28" s="126"/>
    </row>
    <row r="29" spans="1:22" x14ac:dyDescent="0.25">
      <c r="A29" s="241" t="s">
        <v>108</v>
      </c>
      <c r="B29" s="53">
        <v>18</v>
      </c>
      <c r="C29" s="53">
        <v>756</v>
      </c>
      <c r="D29" s="53">
        <v>986</v>
      </c>
      <c r="E29" s="53">
        <v>275</v>
      </c>
      <c r="F29" s="81">
        <v>114</v>
      </c>
      <c r="G29" s="54">
        <v>2149</v>
      </c>
      <c r="H29" s="132">
        <v>0.83759888320148901</v>
      </c>
      <c r="I29" s="132">
        <v>35.179153094462542</v>
      </c>
      <c r="J29" s="132">
        <v>45.881805490926013</v>
      </c>
      <c r="K29" s="132">
        <v>12.796649604467195</v>
      </c>
      <c r="L29" s="132">
        <v>5.3047929269427643</v>
      </c>
      <c r="M29" s="81">
        <v>100</v>
      </c>
      <c r="O29" s="125"/>
      <c r="P29" s="125"/>
      <c r="Q29" s="125"/>
      <c r="R29" s="125"/>
      <c r="S29" s="125"/>
      <c r="T29" s="125"/>
      <c r="U29" s="126"/>
      <c r="V29" s="126"/>
    </row>
    <row r="30" spans="1:22" x14ac:dyDescent="0.25">
      <c r="A30" s="241" t="s">
        <v>109</v>
      </c>
      <c r="B30" s="53">
        <v>22</v>
      </c>
      <c r="C30" s="53">
        <v>912</v>
      </c>
      <c r="D30" s="53">
        <v>1117</v>
      </c>
      <c r="E30" s="53">
        <v>462</v>
      </c>
      <c r="F30" s="81">
        <v>94</v>
      </c>
      <c r="G30" s="54">
        <v>2607</v>
      </c>
      <c r="H30" s="132">
        <v>0.8438818565400843</v>
      </c>
      <c r="I30" s="132">
        <v>34.982738780207136</v>
      </c>
      <c r="J30" s="132">
        <v>42.846183352512469</v>
      </c>
      <c r="K30" s="132">
        <v>17.721518987341771</v>
      </c>
      <c r="L30" s="132">
        <v>3.6056770233985422</v>
      </c>
      <c r="M30" s="81">
        <v>100</v>
      </c>
      <c r="O30" s="125"/>
      <c r="P30" s="125"/>
      <c r="Q30" s="125"/>
      <c r="R30" s="125"/>
      <c r="S30" s="125"/>
      <c r="T30" s="125"/>
      <c r="U30" s="126"/>
      <c r="V30" s="126"/>
    </row>
    <row r="31" spans="1:22" x14ac:dyDescent="0.25">
      <c r="A31" s="241" t="s">
        <v>110</v>
      </c>
      <c r="B31" s="53">
        <v>25</v>
      </c>
      <c r="C31" s="53">
        <v>910</v>
      </c>
      <c r="D31" s="53">
        <v>1135</v>
      </c>
      <c r="E31" s="53">
        <v>400</v>
      </c>
      <c r="F31" s="81">
        <v>95</v>
      </c>
      <c r="G31" s="54">
        <v>2565</v>
      </c>
      <c r="H31" s="132">
        <v>0.97465886939571145</v>
      </c>
      <c r="I31" s="132">
        <v>35.477582846003898</v>
      </c>
      <c r="J31" s="132">
        <v>44.249512670565302</v>
      </c>
      <c r="K31" s="132">
        <v>15.594541910331383</v>
      </c>
      <c r="L31" s="132">
        <v>3.7037037037037033</v>
      </c>
      <c r="M31" s="81">
        <v>100</v>
      </c>
      <c r="O31" s="125"/>
      <c r="P31" s="125"/>
      <c r="Q31" s="125"/>
      <c r="R31" s="125"/>
      <c r="S31" s="125"/>
      <c r="T31" s="125"/>
      <c r="U31" s="126"/>
      <c r="V31" s="126"/>
    </row>
    <row r="32" spans="1:22" x14ac:dyDescent="0.25">
      <c r="A32" s="241" t="s">
        <v>111</v>
      </c>
      <c r="B32" s="53">
        <v>28</v>
      </c>
      <c r="C32" s="53">
        <v>953</v>
      </c>
      <c r="D32" s="53">
        <v>1246</v>
      </c>
      <c r="E32" s="53">
        <v>435</v>
      </c>
      <c r="F32" s="81">
        <v>141</v>
      </c>
      <c r="G32" s="54">
        <v>2803</v>
      </c>
      <c r="H32" s="132">
        <v>0.99892971815911524</v>
      </c>
      <c r="I32" s="132">
        <v>33.999286478772746</v>
      </c>
      <c r="J32" s="132">
        <v>44.452372458080632</v>
      </c>
      <c r="K32" s="132">
        <v>15.519086692829113</v>
      </c>
      <c r="L32" s="132">
        <v>5.0303246521584013</v>
      </c>
      <c r="M32" s="81">
        <v>100.00000000000001</v>
      </c>
      <c r="O32" s="125"/>
      <c r="P32" s="125"/>
      <c r="Q32" s="125"/>
      <c r="R32" s="125"/>
      <c r="S32" s="125"/>
      <c r="T32" s="125"/>
      <c r="U32" s="126"/>
      <c r="V32" s="126"/>
    </row>
    <row r="33" spans="1:22" x14ac:dyDescent="0.25">
      <c r="A33" s="241" t="s">
        <v>112</v>
      </c>
      <c r="B33" s="53">
        <v>37</v>
      </c>
      <c r="C33" s="53">
        <v>1918</v>
      </c>
      <c r="D33" s="53">
        <v>2492</v>
      </c>
      <c r="E33" s="53">
        <v>1192</v>
      </c>
      <c r="F33" s="81">
        <v>248</v>
      </c>
      <c r="G33" s="54">
        <v>5887</v>
      </c>
      <c r="H33" s="132">
        <v>0.6285034822490233</v>
      </c>
      <c r="I33" s="132">
        <v>32.580261593341255</v>
      </c>
      <c r="J33" s="132">
        <v>42.330558858501782</v>
      </c>
      <c r="K33" s="132">
        <v>20.248004076779345</v>
      </c>
      <c r="L33" s="132">
        <v>4.2126719891285882</v>
      </c>
      <c r="M33" s="81">
        <v>100.00000000000001</v>
      </c>
      <c r="O33" s="125"/>
      <c r="P33" s="125"/>
      <c r="Q33" s="125"/>
      <c r="R33" s="125"/>
      <c r="S33" s="125"/>
      <c r="T33" s="125"/>
      <c r="U33" s="126"/>
      <c r="V33" s="126"/>
    </row>
    <row r="34" spans="1:22" x14ac:dyDescent="0.25">
      <c r="A34" s="241" t="s">
        <v>113</v>
      </c>
      <c r="B34" s="53">
        <v>44</v>
      </c>
      <c r="C34" s="53">
        <v>1066</v>
      </c>
      <c r="D34" s="53">
        <v>1276</v>
      </c>
      <c r="E34" s="53">
        <v>556</v>
      </c>
      <c r="F34" s="81">
        <v>164</v>
      </c>
      <c r="G34" s="54">
        <v>3106</v>
      </c>
      <c r="H34" s="132">
        <v>1.4166130070830651</v>
      </c>
      <c r="I34" s="132">
        <v>34.320669671603348</v>
      </c>
      <c r="J34" s="132">
        <v>41.081777205408883</v>
      </c>
      <c r="K34" s="132">
        <v>17.900837089504186</v>
      </c>
      <c r="L34" s="132">
        <v>5.2801030264005151</v>
      </c>
      <c r="M34" s="81">
        <v>99.999999999999986</v>
      </c>
      <c r="O34" s="125"/>
      <c r="P34" s="125"/>
      <c r="Q34" s="125"/>
      <c r="R34" s="125"/>
      <c r="S34" s="125"/>
      <c r="T34" s="125"/>
      <c r="U34" s="126"/>
      <c r="V34" s="126"/>
    </row>
    <row r="35" spans="1:22" x14ac:dyDescent="0.25">
      <c r="A35" s="241" t="s">
        <v>114</v>
      </c>
      <c r="B35" s="53">
        <v>25</v>
      </c>
      <c r="C35" s="53">
        <v>905</v>
      </c>
      <c r="D35" s="53">
        <v>1306</v>
      </c>
      <c r="E35" s="53">
        <v>530</v>
      </c>
      <c r="F35" s="81">
        <v>139</v>
      </c>
      <c r="G35" s="54">
        <v>2905</v>
      </c>
      <c r="H35" s="132">
        <v>0.86058519793459543</v>
      </c>
      <c r="I35" s="132">
        <v>31.153184165232357</v>
      </c>
      <c r="J35" s="132">
        <v>44.956970740103266</v>
      </c>
      <c r="K35" s="132">
        <v>18.244406196213426</v>
      </c>
      <c r="L35" s="132">
        <v>4.7848537005163516</v>
      </c>
      <c r="M35" s="81">
        <v>100</v>
      </c>
      <c r="O35" s="125"/>
      <c r="P35" s="125"/>
      <c r="Q35" s="125"/>
      <c r="R35" s="125"/>
      <c r="S35" s="125"/>
      <c r="T35" s="125"/>
      <c r="U35" s="126"/>
      <c r="V35" s="126"/>
    </row>
    <row r="36" spans="1:22" x14ac:dyDescent="0.25">
      <c r="A36" s="241" t="s">
        <v>115</v>
      </c>
      <c r="B36" s="53">
        <v>56</v>
      </c>
      <c r="C36" s="53">
        <v>1662</v>
      </c>
      <c r="D36" s="53">
        <v>2735</v>
      </c>
      <c r="E36" s="53">
        <v>970</v>
      </c>
      <c r="F36" s="81">
        <v>253</v>
      </c>
      <c r="G36" s="54">
        <v>5676</v>
      </c>
      <c r="H36" s="132">
        <v>0.98661028893587033</v>
      </c>
      <c r="I36" s="132">
        <v>29.281183932346721</v>
      </c>
      <c r="J36" s="132">
        <v>48.185341789992954</v>
      </c>
      <c r="K36" s="132">
        <v>17.089499647639183</v>
      </c>
      <c r="L36" s="132">
        <v>4.4573643410852712</v>
      </c>
      <c r="M36" s="81">
        <v>100</v>
      </c>
      <c r="O36" s="125"/>
      <c r="P36" s="125"/>
      <c r="Q36" s="125"/>
      <c r="R36" s="125"/>
      <c r="S36" s="125"/>
      <c r="T36" s="125"/>
      <c r="U36" s="126"/>
      <c r="V36" s="126"/>
    </row>
    <row r="38" spans="1:22" x14ac:dyDescent="0.25">
      <c r="A38" s="359" t="s">
        <v>277</v>
      </c>
      <c r="B38" s="359"/>
      <c r="C38" s="359"/>
      <c r="D38" s="359"/>
      <c r="E38" s="359"/>
      <c r="F38" s="359"/>
      <c r="G38" s="359"/>
      <c r="H38" s="359"/>
      <c r="I38" s="359"/>
      <c r="J38" s="359"/>
      <c r="K38" s="359"/>
      <c r="L38" s="359"/>
      <c r="M38" s="359"/>
    </row>
    <row r="39" spans="1:22" x14ac:dyDescent="0.25">
      <c r="A39" s="359"/>
      <c r="B39" s="359"/>
      <c r="C39" s="359"/>
      <c r="D39" s="359"/>
      <c r="E39" s="359"/>
      <c r="F39" s="359"/>
      <c r="G39" s="359"/>
      <c r="H39" s="359"/>
      <c r="I39" s="359"/>
      <c r="J39" s="359"/>
      <c r="K39" s="359"/>
      <c r="L39" s="359"/>
      <c r="M39" s="359"/>
    </row>
    <row r="40" spans="1:22" x14ac:dyDescent="0.25">
      <c r="A40" s="356" t="s">
        <v>278</v>
      </c>
      <c r="B40" s="356"/>
      <c r="C40" s="356"/>
      <c r="D40" s="356"/>
      <c r="E40" s="356"/>
      <c r="F40" s="356"/>
      <c r="G40" s="356"/>
      <c r="H40" s="356"/>
      <c r="I40" s="356"/>
      <c r="J40" s="356"/>
      <c r="K40" s="356"/>
      <c r="L40" s="356"/>
      <c r="M40" s="356"/>
    </row>
    <row r="41" spans="1:22" x14ac:dyDescent="0.25">
      <c r="A41" s="356"/>
      <c r="B41" s="356"/>
      <c r="C41" s="356"/>
      <c r="D41" s="356"/>
      <c r="E41" s="356"/>
      <c r="F41" s="356"/>
      <c r="G41" s="356"/>
      <c r="H41" s="356"/>
      <c r="I41" s="356"/>
      <c r="J41" s="356"/>
      <c r="K41" s="356"/>
      <c r="L41" s="356"/>
      <c r="M41" s="356"/>
    </row>
    <row r="42" spans="1:22" x14ac:dyDescent="0.25">
      <c r="A42" s="356"/>
      <c r="B42" s="356"/>
      <c r="C42" s="356"/>
      <c r="D42" s="356"/>
      <c r="E42" s="356"/>
      <c r="F42" s="356"/>
      <c r="G42" s="356"/>
      <c r="H42" s="356"/>
      <c r="I42" s="356"/>
      <c r="J42" s="356"/>
      <c r="K42" s="356"/>
      <c r="L42" s="356"/>
      <c r="M42" s="356"/>
    </row>
  </sheetData>
  <mergeCells count="7">
    <mergeCell ref="A40:M42"/>
    <mergeCell ref="A3:A4"/>
    <mergeCell ref="H3:M3"/>
    <mergeCell ref="A5:M5"/>
    <mergeCell ref="A21:M21"/>
    <mergeCell ref="A38:M39"/>
    <mergeCell ref="B3:G3"/>
  </mergeCells>
  <hyperlinks>
    <hyperlink ref="O2" location="OBSAH!A1" tooltip="o" display="zpět na obsah"/>
  </hyperlinks>
  <pageMargins left="0.70866141732283472" right="0.70866141732283472" top="0.78740157480314965" bottom="0.78740157480314965" header="0.31496062992125984" footer="0.31496062992125984"/>
  <pageSetup paperSize="9" scale="6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2"/>
  <sheetViews>
    <sheetView showGridLines="0" zoomScaleNormal="100" workbookViewId="0"/>
  </sheetViews>
  <sheetFormatPr defaultRowHeight="15" x14ac:dyDescent="0.25"/>
  <cols>
    <col min="1" max="1" width="17.42578125" customWidth="1"/>
  </cols>
  <sheetData>
    <row r="1" spans="1:17" x14ac:dyDescent="0.25">
      <c r="A1" s="10" t="s">
        <v>559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</row>
    <row r="2" spans="1:17" ht="15.75" thickBot="1" x14ac:dyDescent="0.3">
      <c r="A2" s="123" t="s">
        <v>716</v>
      </c>
      <c r="O2" s="13"/>
      <c r="Q2" s="4" t="s">
        <v>83</v>
      </c>
    </row>
    <row r="3" spans="1:17" x14ac:dyDescent="0.25">
      <c r="A3" s="320" t="s">
        <v>85</v>
      </c>
      <c r="B3" s="322" t="s">
        <v>86</v>
      </c>
      <c r="C3" s="323"/>
      <c r="D3" s="323"/>
      <c r="E3" s="323"/>
      <c r="F3" s="323"/>
      <c r="G3" s="323"/>
      <c r="H3" s="323"/>
      <c r="I3" s="323"/>
      <c r="J3" s="323"/>
      <c r="K3" s="323"/>
      <c r="L3" s="323"/>
      <c r="M3" s="323"/>
      <c r="N3" s="323"/>
      <c r="O3" s="323"/>
    </row>
    <row r="4" spans="1:17" ht="15.75" thickBot="1" x14ac:dyDescent="0.3">
      <c r="A4" s="321"/>
      <c r="B4" s="104" t="s">
        <v>87</v>
      </c>
      <c r="C4" s="105" t="s">
        <v>88</v>
      </c>
      <c r="D4" s="105" t="s">
        <v>89</v>
      </c>
      <c r="E4" s="105" t="s">
        <v>90</v>
      </c>
      <c r="F4" s="105" t="s">
        <v>91</v>
      </c>
      <c r="G4" s="105" t="s">
        <v>92</v>
      </c>
      <c r="H4" s="105" t="s">
        <v>93</v>
      </c>
      <c r="I4" s="105" t="s">
        <v>94</v>
      </c>
      <c r="J4" s="105" t="s">
        <v>95</v>
      </c>
      <c r="K4" s="105" t="s">
        <v>96</v>
      </c>
      <c r="L4" s="105" t="s">
        <v>97</v>
      </c>
      <c r="M4" s="105" t="s">
        <v>98</v>
      </c>
      <c r="N4" s="105" t="s">
        <v>99</v>
      </c>
      <c r="O4" s="110" t="s">
        <v>554</v>
      </c>
    </row>
    <row r="5" spans="1:17" ht="15.75" thickBot="1" x14ac:dyDescent="0.3">
      <c r="A5" s="326" t="s">
        <v>118</v>
      </c>
      <c r="B5" s="326"/>
      <c r="C5" s="326"/>
      <c r="D5" s="326"/>
      <c r="E5" s="326"/>
      <c r="F5" s="326"/>
      <c r="G5" s="326"/>
      <c r="H5" s="326"/>
      <c r="I5" s="326"/>
      <c r="J5" s="326"/>
      <c r="K5" s="326"/>
      <c r="L5" s="326"/>
      <c r="M5" s="326"/>
      <c r="N5" s="326"/>
      <c r="O5" s="326"/>
    </row>
    <row r="6" spans="1:17" x14ac:dyDescent="0.25">
      <c r="A6" s="243" t="s">
        <v>101</v>
      </c>
      <c r="B6" s="72">
        <v>246798</v>
      </c>
      <c r="C6" s="72">
        <v>231463</v>
      </c>
      <c r="D6" s="72">
        <v>219959</v>
      </c>
      <c r="E6" s="72">
        <v>214067</v>
      </c>
      <c r="F6" s="72">
        <v>209798</v>
      </c>
      <c r="G6" s="72">
        <v>208434</v>
      </c>
      <c r="H6" s="72">
        <v>206832</v>
      </c>
      <c r="I6" s="72">
        <v>207100</v>
      </c>
      <c r="J6" s="72">
        <v>208610</v>
      </c>
      <c r="K6" s="72">
        <v>213472</v>
      </c>
      <c r="L6" s="72">
        <v>219894</v>
      </c>
      <c r="M6" s="68">
        <v>227193</v>
      </c>
      <c r="N6" s="127">
        <v>237155</v>
      </c>
      <c r="O6" s="127">
        <v>246148</v>
      </c>
    </row>
    <row r="7" spans="1:17" x14ac:dyDescent="0.25">
      <c r="A7" s="241" t="s">
        <v>102</v>
      </c>
      <c r="B7" s="53">
        <v>23376</v>
      </c>
      <c r="C7" s="53">
        <v>22144</v>
      </c>
      <c r="D7" s="53">
        <v>20962</v>
      </c>
      <c r="E7" s="53">
        <v>20482</v>
      </c>
      <c r="F7" s="53">
        <v>20329</v>
      </c>
      <c r="G7" s="53">
        <v>20505</v>
      </c>
      <c r="H7" s="53">
        <v>20676</v>
      </c>
      <c r="I7" s="53">
        <v>20905</v>
      </c>
      <c r="J7" s="53">
        <v>21275</v>
      </c>
      <c r="K7" s="53">
        <v>22144</v>
      </c>
      <c r="L7" s="53">
        <v>23223</v>
      </c>
      <c r="M7" s="53">
        <v>24162</v>
      </c>
      <c r="N7" s="81">
        <v>25481</v>
      </c>
      <c r="O7" s="81">
        <v>26893</v>
      </c>
    </row>
    <row r="8" spans="1:17" x14ac:dyDescent="0.25">
      <c r="A8" s="241" t="s">
        <v>103</v>
      </c>
      <c r="B8" s="53">
        <v>29685</v>
      </c>
      <c r="C8" s="53">
        <v>28269</v>
      </c>
      <c r="D8" s="53">
        <v>27487</v>
      </c>
      <c r="E8" s="53">
        <v>27142</v>
      </c>
      <c r="F8" s="53">
        <v>27099</v>
      </c>
      <c r="G8" s="53">
        <v>27361</v>
      </c>
      <c r="H8" s="53">
        <v>27529</v>
      </c>
      <c r="I8" s="53">
        <v>27919</v>
      </c>
      <c r="J8" s="53">
        <v>28367</v>
      </c>
      <c r="K8" s="53">
        <v>29285</v>
      </c>
      <c r="L8" s="53">
        <v>30731</v>
      </c>
      <c r="M8" s="53">
        <v>32205</v>
      </c>
      <c r="N8" s="81">
        <v>33907</v>
      </c>
      <c r="O8" s="81">
        <v>35556</v>
      </c>
    </row>
    <row r="9" spans="1:17" x14ac:dyDescent="0.25">
      <c r="A9" s="241" t="s">
        <v>104</v>
      </c>
      <c r="B9" s="53">
        <v>15325</v>
      </c>
      <c r="C9" s="53">
        <v>14450</v>
      </c>
      <c r="D9" s="53">
        <v>13753</v>
      </c>
      <c r="E9" s="53">
        <v>13479</v>
      </c>
      <c r="F9" s="53">
        <v>13211</v>
      </c>
      <c r="G9" s="53">
        <v>13084</v>
      </c>
      <c r="H9" s="53">
        <v>12954</v>
      </c>
      <c r="I9" s="53">
        <v>13019</v>
      </c>
      <c r="J9" s="53">
        <v>13229</v>
      </c>
      <c r="K9" s="53">
        <v>13320</v>
      </c>
      <c r="L9" s="53">
        <v>13741</v>
      </c>
      <c r="M9" s="53">
        <v>14113</v>
      </c>
      <c r="N9" s="81">
        <v>14542</v>
      </c>
      <c r="O9" s="81">
        <v>15128</v>
      </c>
    </row>
    <row r="10" spans="1:17" x14ac:dyDescent="0.25">
      <c r="A10" s="241" t="s">
        <v>105</v>
      </c>
      <c r="B10" s="53">
        <v>12827</v>
      </c>
      <c r="C10" s="53">
        <v>12058</v>
      </c>
      <c r="D10" s="53">
        <v>11442</v>
      </c>
      <c r="E10" s="53">
        <v>11078</v>
      </c>
      <c r="F10" s="53">
        <v>10889</v>
      </c>
      <c r="G10" s="53">
        <v>11060</v>
      </c>
      <c r="H10" s="53">
        <v>11160</v>
      </c>
      <c r="I10" s="53">
        <v>11181</v>
      </c>
      <c r="J10" s="53">
        <v>11376</v>
      </c>
      <c r="K10" s="53">
        <v>11546</v>
      </c>
      <c r="L10" s="53">
        <v>11907</v>
      </c>
      <c r="M10" s="53">
        <v>12381</v>
      </c>
      <c r="N10" s="81">
        <v>13044</v>
      </c>
      <c r="O10" s="81">
        <v>13700</v>
      </c>
    </row>
    <row r="11" spans="1:17" x14ac:dyDescent="0.25">
      <c r="A11" s="241" t="s">
        <v>106</v>
      </c>
      <c r="B11" s="53">
        <v>7159</v>
      </c>
      <c r="C11" s="53">
        <v>6599</v>
      </c>
      <c r="D11" s="53">
        <v>6288</v>
      </c>
      <c r="E11" s="53">
        <v>5986</v>
      </c>
      <c r="F11" s="53">
        <v>5892</v>
      </c>
      <c r="G11" s="53">
        <v>5889</v>
      </c>
      <c r="H11" s="53">
        <v>5764</v>
      </c>
      <c r="I11" s="53">
        <v>5788</v>
      </c>
      <c r="J11" s="53">
        <v>5640</v>
      </c>
      <c r="K11" s="53">
        <v>5635</v>
      </c>
      <c r="L11" s="53">
        <v>5790</v>
      </c>
      <c r="M11" s="53">
        <v>5927</v>
      </c>
      <c r="N11" s="81">
        <v>6216</v>
      </c>
      <c r="O11" s="81">
        <v>6433</v>
      </c>
    </row>
    <row r="12" spans="1:17" x14ac:dyDescent="0.25">
      <c r="A12" s="241" t="s">
        <v>107</v>
      </c>
      <c r="B12" s="53">
        <v>19999</v>
      </c>
      <c r="C12" s="53">
        <v>18865</v>
      </c>
      <c r="D12" s="53">
        <v>17937</v>
      </c>
      <c r="E12" s="53">
        <v>17341</v>
      </c>
      <c r="F12" s="53">
        <v>16756</v>
      </c>
      <c r="G12" s="53">
        <v>16546</v>
      </c>
      <c r="H12" s="53">
        <v>16327</v>
      </c>
      <c r="I12" s="53">
        <v>16188</v>
      </c>
      <c r="J12" s="53">
        <v>16274</v>
      </c>
      <c r="K12" s="53">
        <v>16843</v>
      </c>
      <c r="L12" s="53">
        <v>17161</v>
      </c>
      <c r="M12" s="53">
        <v>17628</v>
      </c>
      <c r="N12" s="81">
        <v>18171</v>
      </c>
      <c r="O12" s="81">
        <v>18692</v>
      </c>
    </row>
    <row r="13" spans="1:17" x14ac:dyDescent="0.25">
      <c r="A13" s="241" t="s">
        <v>108</v>
      </c>
      <c r="B13" s="53">
        <v>10554</v>
      </c>
      <c r="C13" s="53">
        <v>9859</v>
      </c>
      <c r="D13" s="53">
        <v>9405</v>
      </c>
      <c r="E13" s="53">
        <v>9159</v>
      </c>
      <c r="F13" s="53">
        <v>8933</v>
      </c>
      <c r="G13" s="53">
        <v>8881</v>
      </c>
      <c r="H13" s="53">
        <v>8700</v>
      </c>
      <c r="I13" s="53">
        <v>8752</v>
      </c>
      <c r="J13" s="53">
        <v>8711</v>
      </c>
      <c r="K13" s="53">
        <v>8955</v>
      </c>
      <c r="L13" s="53">
        <v>9168</v>
      </c>
      <c r="M13" s="53">
        <v>9503</v>
      </c>
      <c r="N13" s="81">
        <v>10031</v>
      </c>
      <c r="O13" s="81">
        <v>10453</v>
      </c>
    </row>
    <row r="14" spans="1:17" x14ac:dyDescent="0.25">
      <c r="A14" s="241" t="s">
        <v>109</v>
      </c>
      <c r="B14" s="53">
        <v>13235</v>
      </c>
      <c r="C14" s="53">
        <v>12396</v>
      </c>
      <c r="D14" s="53">
        <v>11772</v>
      </c>
      <c r="E14" s="53">
        <v>11533</v>
      </c>
      <c r="F14" s="53">
        <v>11198</v>
      </c>
      <c r="G14" s="53">
        <v>11188</v>
      </c>
      <c r="H14" s="53">
        <v>11080</v>
      </c>
      <c r="I14" s="53">
        <v>10999</v>
      </c>
      <c r="J14" s="53">
        <v>11097</v>
      </c>
      <c r="K14" s="53">
        <v>11335</v>
      </c>
      <c r="L14" s="53">
        <v>11638</v>
      </c>
      <c r="M14" s="53">
        <v>11914</v>
      </c>
      <c r="N14" s="81">
        <v>12470</v>
      </c>
      <c r="O14" s="81">
        <v>12836</v>
      </c>
    </row>
    <row r="15" spans="1:17" x14ac:dyDescent="0.25">
      <c r="A15" s="241" t="s">
        <v>110</v>
      </c>
      <c r="B15" s="53">
        <v>12456</v>
      </c>
      <c r="C15" s="53">
        <v>11627</v>
      </c>
      <c r="D15" s="53">
        <v>11188</v>
      </c>
      <c r="E15" s="53">
        <v>10902</v>
      </c>
      <c r="F15" s="53">
        <v>10734</v>
      </c>
      <c r="G15" s="53">
        <v>10709</v>
      </c>
      <c r="H15" s="53">
        <v>10555</v>
      </c>
      <c r="I15" s="53">
        <v>10466</v>
      </c>
      <c r="J15" s="53">
        <v>10441</v>
      </c>
      <c r="K15" s="53">
        <v>10606</v>
      </c>
      <c r="L15" s="53">
        <v>10854</v>
      </c>
      <c r="M15" s="53">
        <v>11289</v>
      </c>
      <c r="N15" s="81">
        <v>11764</v>
      </c>
      <c r="O15" s="81">
        <v>12178</v>
      </c>
    </row>
    <row r="16" spans="1:17" x14ac:dyDescent="0.25">
      <c r="A16" s="241" t="s">
        <v>111</v>
      </c>
      <c r="B16" s="53">
        <v>13299</v>
      </c>
      <c r="C16" s="53">
        <v>12393</v>
      </c>
      <c r="D16" s="53">
        <v>11746</v>
      </c>
      <c r="E16" s="53">
        <v>11495</v>
      </c>
      <c r="F16" s="53">
        <v>11187</v>
      </c>
      <c r="G16" s="53">
        <v>10905</v>
      </c>
      <c r="H16" s="53">
        <v>10764</v>
      </c>
      <c r="I16" s="53">
        <v>10726</v>
      </c>
      <c r="J16" s="53">
        <v>10670</v>
      </c>
      <c r="K16" s="53">
        <v>11016</v>
      </c>
      <c r="L16" s="53">
        <v>11109</v>
      </c>
      <c r="M16" s="53">
        <v>11301</v>
      </c>
      <c r="N16" s="81">
        <v>11787</v>
      </c>
      <c r="O16" s="81">
        <v>11960</v>
      </c>
    </row>
    <row r="17" spans="1:15" x14ac:dyDescent="0.25">
      <c r="A17" s="241" t="s">
        <v>112</v>
      </c>
      <c r="B17" s="53">
        <v>27332</v>
      </c>
      <c r="C17" s="53">
        <v>25484</v>
      </c>
      <c r="D17" s="53">
        <v>24002</v>
      </c>
      <c r="E17" s="53">
        <v>23197</v>
      </c>
      <c r="F17" s="53">
        <v>22817</v>
      </c>
      <c r="G17" s="53">
        <v>22581</v>
      </c>
      <c r="H17" s="53">
        <v>22520</v>
      </c>
      <c r="I17" s="53">
        <v>22570</v>
      </c>
      <c r="J17" s="53">
        <v>22825</v>
      </c>
      <c r="K17" s="53">
        <v>23432</v>
      </c>
      <c r="L17" s="53">
        <v>24065</v>
      </c>
      <c r="M17" s="53">
        <v>24982</v>
      </c>
      <c r="N17" s="81">
        <v>25998</v>
      </c>
      <c r="O17" s="81">
        <v>27239</v>
      </c>
    </row>
    <row r="18" spans="1:15" x14ac:dyDescent="0.25">
      <c r="A18" s="241" t="s">
        <v>113</v>
      </c>
      <c r="B18" s="53">
        <v>16217</v>
      </c>
      <c r="C18" s="53">
        <v>15130</v>
      </c>
      <c r="D18" s="53">
        <v>14296</v>
      </c>
      <c r="E18" s="53">
        <v>13794</v>
      </c>
      <c r="F18" s="53">
        <v>13384</v>
      </c>
      <c r="G18" s="53">
        <v>13145</v>
      </c>
      <c r="H18" s="53">
        <v>13044</v>
      </c>
      <c r="I18" s="53">
        <v>13034</v>
      </c>
      <c r="J18" s="53">
        <v>13164</v>
      </c>
      <c r="K18" s="53">
        <v>13462</v>
      </c>
      <c r="L18" s="53">
        <v>13806</v>
      </c>
      <c r="M18" s="53">
        <v>14164</v>
      </c>
      <c r="N18" s="81">
        <v>14661</v>
      </c>
      <c r="O18" s="81">
        <v>15135</v>
      </c>
    </row>
    <row r="19" spans="1:15" x14ac:dyDescent="0.25">
      <c r="A19" s="241" t="s">
        <v>114</v>
      </c>
      <c r="B19" s="53">
        <v>14114</v>
      </c>
      <c r="C19" s="53">
        <v>13120</v>
      </c>
      <c r="D19" s="53">
        <v>12204</v>
      </c>
      <c r="E19" s="53">
        <v>11864</v>
      </c>
      <c r="F19" s="53">
        <v>11624</v>
      </c>
      <c r="G19" s="53">
        <v>11524</v>
      </c>
      <c r="H19" s="53">
        <v>11396</v>
      </c>
      <c r="I19" s="53">
        <v>11383</v>
      </c>
      <c r="J19" s="53">
        <v>11338</v>
      </c>
      <c r="K19" s="53">
        <v>11439</v>
      </c>
      <c r="L19" s="53">
        <v>11728</v>
      </c>
      <c r="M19" s="53">
        <v>12072</v>
      </c>
      <c r="N19" s="81">
        <v>12674</v>
      </c>
      <c r="O19" s="81">
        <v>12921</v>
      </c>
    </row>
    <row r="20" spans="1:15" ht="15.75" thickBot="1" x14ac:dyDescent="0.3">
      <c r="A20" s="242" t="s">
        <v>115</v>
      </c>
      <c r="B20" s="58">
        <v>31220</v>
      </c>
      <c r="C20" s="58">
        <v>29069</v>
      </c>
      <c r="D20" s="58">
        <v>27477</v>
      </c>
      <c r="E20" s="58">
        <v>26615</v>
      </c>
      <c r="F20" s="58">
        <v>25745</v>
      </c>
      <c r="G20" s="58">
        <v>25056</v>
      </c>
      <c r="H20" s="58">
        <v>24363</v>
      </c>
      <c r="I20" s="58">
        <v>24170</v>
      </c>
      <c r="J20" s="58">
        <v>24203</v>
      </c>
      <c r="K20" s="58">
        <v>24454</v>
      </c>
      <c r="L20" s="58">
        <v>24973</v>
      </c>
      <c r="M20" s="58">
        <v>25552</v>
      </c>
      <c r="N20" s="128">
        <v>26409</v>
      </c>
      <c r="O20" s="128">
        <v>27024</v>
      </c>
    </row>
    <row r="21" spans="1:15" ht="15.75" thickBot="1" x14ac:dyDescent="0.3">
      <c r="A21" s="325" t="s">
        <v>119</v>
      </c>
      <c r="B21" s="325"/>
      <c r="C21" s="325"/>
      <c r="D21" s="325"/>
      <c r="E21" s="325"/>
      <c r="F21" s="325"/>
      <c r="G21" s="325"/>
      <c r="H21" s="325"/>
      <c r="I21" s="325"/>
      <c r="J21" s="325"/>
      <c r="K21" s="325"/>
      <c r="L21" s="325"/>
      <c r="M21" s="325"/>
      <c r="N21" s="325"/>
      <c r="O21" s="325"/>
    </row>
    <row r="22" spans="1:15" x14ac:dyDescent="0.25">
      <c r="A22" s="243" t="s">
        <v>101</v>
      </c>
      <c r="B22" s="136">
        <v>64.737127883094502</v>
      </c>
      <c r="C22" s="130">
        <v>63.913571724423576</v>
      </c>
      <c r="D22" s="130">
        <v>63.729631689961295</v>
      </c>
      <c r="E22" s="130">
        <v>64.782215282001928</v>
      </c>
      <c r="F22" s="130">
        <v>65.621754851301816</v>
      </c>
      <c r="G22" s="130">
        <v>66.08204377062745</v>
      </c>
      <c r="H22" s="130">
        <v>65.552115059757924</v>
      </c>
      <c r="I22" s="130">
        <v>65.015995002150461</v>
      </c>
      <c r="J22" s="130">
        <v>64.353427133880174</v>
      </c>
      <c r="K22" s="130">
        <v>64.144423510887947</v>
      </c>
      <c r="L22" s="130">
        <v>64.520236844730547</v>
      </c>
      <c r="M22" s="130">
        <v>61.254350891477785</v>
      </c>
      <c r="N22" s="131">
        <v>60.371513087219277</v>
      </c>
      <c r="O22" s="131">
        <v>60.796798972509691</v>
      </c>
    </row>
    <row r="23" spans="1:15" x14ac:dyDescent="0.25">
      <c r="A23" s="241" t="s">
        <v>102</v>
      </c>
      <c r="B23" s="137">
        <v>64.124650244143297</v>
      </c>
      <c r="C23" s="132">
        <v>64.325344952795945</v>
      </c>
      <c r="D23" s="132">
        <v>63.929976516514685</v>
      </c>
      <c r="E23" s="132">
        <v>63.962275935294485</v>
      </c>
      <c r="F23" s="132">
        <v>64.092944069613466</v>
      </c>
      <c r="G23" s="132">
        <v>65.01886672797032</v>
      </c>
      <c r="H23" s="132">
        <v>65.11920884381594</v>
      </c>
      <c r="I23" s="132">
        <v>64.390439228731594</v>
      </c>
      <c r="J23" s="132">
        <v>62.75440976933514</v>
      </c>
      <c r="K23" s="132">
        <v>61.802958414736253</v>
      </c>
      <c r="L23" s="132">
        <v>63.281377731756493</v>
      </c>
      <c r="M23" s="132">
        <v>55.921494202328326</v>
      </c>
      <c r="N23" s="133">
        <v>53.468608359912707</v>
      </c>
      <c r="O23" s="133">
        <v>54.025874884487123</v>
      </c>
    </row>
    <row r="24" spans="1:15" x14ac:dyDescent="0.25">
      <c r="A24" s="241" t="s">
        <v>103</v>
      </c>
      <c r="B24" s="137">
        <v>65.889063991299139</v>
      </c>
      <c r="C24" s="132">
        <v>65.224614106734961</v>
      </c>
      <c r="D24" s="132">
        <v>65.849743663456479</v>
      </c>
      <c r="E24" s="132">
        <v>67.188157536450717</v>
      </c>
      <c r="F24" s="132">
        <v>68.38864353312303</v>
      </c>
      <c r="G24" s="132">
        <v>69.037646346386765</v>
      </c>
      <c r="H24" s="132">
        <v>68.474989428649607</v>
      </c>
      <c r="I24" s="132">
        <v>67.693911694105665</v>
      </c>
      <c r="J24" s="132">
        <v>66.37418690626609</v>
      </c>
      <c r="K24" s="132">
        <v>65.567347304316684</v>
      </c>
      <c r="L24" s="132">
        <v>66.17783233197666</v>
      </c>
      <c r="M24" s="132">
        <v>62.688571817880991</v>
      </c>
      <c r="N24" s="133">
        <v>61.561785104760524</v>
      </c>
      <c r="O24" s="133">
        <v>61.784944741780777</v>
      </c>
    </row>
    <row r="25" spans="1:15" x14ac:dyDescent="0.25">
      <c r="A25" s="241" t="s">
        <v>104</v>
      </c>
      <c r="B25" s="137">
        <v>64.695204322863901</v>
      </c>
      <c r="C25" s="132">
        <v>64.187988628287144</v>
      </c>
      <c r="D25" s="132">
        <v>64.095633126718553</v>
      </c>
      <c r="E25" s="132">
        <v>65.607203699196887</v>
      </c>
      <c r="F25" s="132">
        <v>66.611203549639484</v>
      </c>
      <c r="G25" s="132">
        <v>66.823289070480087</v>
      </c>
      <c r="H25" s="132">
        <v>66.054765182805568</v>
      </c>
      <c r="I25" s="132">
        <v>65.865627845795814</v>
      </c>
      <c r="J25" s="132">
        <v>66.085523029273645</v>
      </c>
      <c r="K25" s="132">
        <v>65.175906444194354</v>
      </c>
      <c r="L25" s="132">
        <v>65.670999808831965</v>
      </c>
      <c r="M25" s="132">
        <v>62.852943796205572</v>
      </c>
      <c r="N25" s="133">
        <v>61.89402000425622</v>
      </c>
      <c r="O25" s="133">
        <v>62.761367407899101</v>
      </c>
    </row>
    <row r="26" spans="1:15" x14ac:dyDescent="0.25">
      <c r="A26" s="241" t="s">
        <v>105</v>
      </c>
      <c r="B26" s="137">
        <v>64.221699294046957</v>
      </c>
      <c r="C26" s="132">
        <v>63.714663143989434</v>
      </c>
      <c r="D26" s="132">
        <v>63.380047637511773</v>
      </c>
      <c r="E26" s="132">
        <v>63.772954924874789</v>
      </c>
      <c r="F26" s="132">
        <v>64.230519672034447</v>
      </c>
      <c r="G26" s="132">
        <v>65.587380655873801</v>
      </c>
      <c r="H26" s="132">
        <v>65.705033853400067</v>
      </c>
      <c r="I26" s="132">
        <v>64.873803307223682</v>
      </c>
      <c r="J26" s="132">
        <v>64.62534795205363</v>
      </c>
      <c r="K26" s="132">
        <v>63.758352200563252</v>
      </c>
      <c r="L26" s="132">
        <v>64.320440795159897</v>
      </c>
      <c r="M26" s="132">
        <v>60.356846877589817</v>
      </c>
      <c r="N26" s="133">
        <v>59.288214172083087</v>
      </c>
      <c r="O26" s="133">
        <v>60.39765463122162</v>
      </c>
    </row>
    <row r="27" spans="1:15" x14ac:dyDescent="0.25">
      <c r="A27" s="241" t="s">
        <v>106</v>
      </c>
      <c r="B27" s="137">
        <v>63.269995581087059</v>
      </c>
      <c r="C27" s="132">
        <v>61.799962539801456</v>
      </c>
      <c r="D27" s="132">
        <v>61.853236277788703</v>
      </c>
      <c r="E27" s="132">
        <v>61.237851662404097</v>
      </c>
      <c r="F27" s="132">
        <v>62.342609247698654</v>
      </c>
      <c r="G27" s="132">
        <v>63.561791689152727</v>
      </c>
      <c r="H27" s="132">
        <v>62.618142313959801</v>
      </c>
      <c r="I27" s="132">
        <v>63.229189425387808</v>
      </c>
      <c r="J27" s="132">
        <v>61.384414453635173</v>
      </c>
      <c r="K27" s="132">
        <v>60.138740661686228</v>
      </c>
      <c r="L27" s="132">
        <v>61.432360742705562</v>
      </c>
      <c r="M27" s="132">
        <v>57.655642023346296</v>
      </c>
      <c r="N27" s="133">
        <v>57.417328653242194</v>
      </c>
      <c r="O27" s="133">
        <v>58.31218274111675</v>
      </c>
    </row>
    <row r="28" spans="1:15" x14ac:dyDescent="0.25">
      <c r="A28" s="241" t="s">
        <v>107</v>
      </c>
      <c r="B28" s="137">
        <v>63.531243050922839</v>
      </c>
      <c r="C28" s="132">
        <v>62.782880724174653</v>
      </c>
      <c r="D28" s="132">
        <v>62.259632072197157</v>
      </c>
      <c r="E28" s="132">
        <v>62.743324408423184</v>
      </c>
      <c r="F28" s="132">
        <v>62.709580838323355</v>
      </c>
      <c r="G28" s="132">
        <v>62.755063339148911</v>
      </c>
      <c r="H28" s="132">
        <v>61.931494898152714</v>
      </c>
      <c r="I28" s="132">
        <v>60.606514414077125</v>
      </c>
      <c r="J28" s="132">
        <v>59.930031301786045</v>
      </c>
      <c r="K28" s="132">
        <v>60.621220846530377</v>
      </c>
      <c r="L28" s="132">
        <v>60.807171710013471</v>
      </c>
      <c r="M28" s="132">
        <v>58.752166377816295</v>
      </c>
      <c r="N28" s="133">
        <v>58.201210723551455</v>
      </c>
      <c r="O28" s="133">
        <v>58.77063354818425</v>
      </c>
    </row>
    <row r="29" spans="1:15" x14ac:dyDescent="0.25">
      <c r="A29" s="241" t="s">
        <v>108</v>
      </c>
      <c r="B29" s="137">
        <v>64.503116978364503</v>
      </c>
      <c r="C29" s="132">
        <v>63.170372268853725</v>
      </c>
      <c r="D29" s="132">
        <v>62.737642585551335</v>
      </c>
      <c r="E29" s="132">
        <v>63.467535167348068</v>
      </c>
      <c r="F29" s="132">
        <v>63.829939264022862</v>
      </c>
      <c r="G29" s="132">
        <v>64.108857287230208</v>
      </c>
      <c r="H29" s="132">
        <v>62.747926433465565</v>
      </c>
      <c r="I29" s="132">
        <v>62.81039184728003</v>
      </c>
      <c r="J29" s="132">
        <v>61.947091452140526</v>
      </c>
      <c r="K29" s="132">
        <v>62.666200139958015</v>
      </c>
      <c r="L29" s="132">
        <v>63.179656812073596</v>
      </c>
      <c r="M29" s="132">
        <v>60.156991833892512</v>
      </c>
      <c r="N29" s="133">
        <v>59.608985024958407</v>
      </c>
      <c r="O29" s="133">
        <v>60.254784413188844</v>
      </c>
    </row>
    <row r="30" spans="1:15" x14ac:dyDescent="0.25">
      <c r="A30" s="241" t="s">
        <v>109</v>
      </c>
      <c r="B30" s="137">
        <v>64.589331901810553</v>
      </c>
      <c r="C30" s="132">
        <v>63.439099283520981</v>
      </c>
      <c r="D30" s="132">
        <v>63.286920058061391</v>
      </c>
      <c r="E30" s="132">
        <v>65.073633132088247</v>
      </c>
      <c r="F30" s="132">
        <v>65.470065481758652</v>
      </c>
      <c r="G30" s="132">
        <v>66.271768747778708</v>
      </c>
      <c r="H30" s="132">
        <v>65.862212447244843</v>
      </c>
      <c r="I30" s="132">
        <v>65.140657388214393</v>
      </c>
      <c r="J30" s="132">
        <v>64.887147702023157</v>
      </c>
      <c r="K30" s="132">
        <v>64.856668764662132</v>
      </c>
      <c r="L30" s="132">
        <v>65.104050123070039</v>
      </c>
      <c r="M30" s="132">
        <v>61.9746150645027</v>
      </c>
      <c r="N30" s="133">
        <v>61.552890073547559</v>
      </c>
      <c r="O30" s="133">
        <v>61.545838128116614</v>
      </c>
    </row>
    <row r="31" spans="1:15" x14ac:dyDescent="0.25">
      <c r="A31" s="241" t="s">
        <v>110</v>
      </c>
      <c r="B31" s="137">
        <v>63.778801843317964</v>
      </c>
      <c r="C31" s="132">
        <v>62.17647058823529</v>
      </c>
      <c r="D31" s="132">
        <v>62.478360417713738</v>
      </c>
      <c r="E31" s="132">
        <v>63.639016986749162</v>
      </c>
      <c r="F31" s="132">
        <v>65.090049117700559</v>
      </c>
      <c r="G31" s="132">
        <v>66.162115408377602</v>
      </c>
      <c r="H31" s="132">
        <v>65.502047908650866</v>
      </c>
      <c r="I31" s="132">
        <v>64.845105328376704</v>
      </c>
      <c r="J31" s="132">
        <v>64.363210454937729</v>
      </c>
      <c r="K31" s="132">
        <v>64.360701498877361</v>
      </c>
      <c r="L31" s="132">
        <v>64.672585354227493</v>
      </c>
      <c r="M31" s="132">
        <v>62.256659129763413</v>
      </c>
      <c r="N31" s="133">
        <v>61.678812981701881</v>
      </c>
      <c r="O31" s="133">
        <v>62.02189966895849</v>
      </c>
    </row>
    <row r="32" spans="1:15" x14ac:dyDescent="0.25">
      <c r="A32" s="241" t="s">
        <v>111</v>
      </c>
      <c r="B32" s="137">
        <v>65.348140140533644</v>
      </c>
      <c r="C32" s="132">
        <v>64.036583475430163</v>
      </c>
      <c r="D32" s="132">
        <v>63.934247768343134</v>
      </c>
      <c r="E32" s="132">
        <v>66.059421872306189</v>
      </c>
      <c r="F32" s="132">
        <v>67.387506776700207</v>
      </c>
      <c r="G32" s="132">
        <v>67.264988897113255</v>
      </c>
      <c r="H32" s="132">
        <v>66.679055937558076</v>
      </c>
      <c r="I32" s="132">
        <v>66.51370457646037</v>
      </c>
      <c r="J32" s="132">
        <v>66.068111455108351</v>
      </c>
      <c r="K32" s="132">
        <v>67.372026175769065</v>
      </c>
      <c r="L32" s="132">
        <v>66.957989271291666</v>
      </c>
      <c r="M32" s="132">
        <v>64.086423953725756</v>
      </c>
      <c r="N32" s="133">
        <v>64.098102126271144</v>
      </c>
      <c r="O32" s="133">
        <v>63.875240333262127</v>
      </c>
    </row>
    <row r="33" spans="1:15" x14ac:dyDescent="0.25">
      <c r="A33" s="241" t="s">
        <v>112</v>
      </c>
      <c r="B33" s="137">
        <v>65.083938564114774</v>
      </c>
      <c r="C33" s="132">
        <v>63.920939099026782</v>
      </c>
      <c r="D33" s="132">
        <v>63.374963694452511</v>
      </c>
      <c r="E33" s="132">
        <v>64.479097175895035</v>
      </c>
      <c r="F33" s="132">
        <v>66.191871428157</v>
      </c>
      <c r="G33" s="132">
        <v>66.738584306191811</v>
      </c>
      <c r="H33" s="132">
        <v>66.615393717091649</v>
      </c>
      <c r="I33" s="132">
        <v>66.034699669387635</v>
      </c>
      <c r="J33" s="132">
        <v>65.59850553240409</v>
      </c>
      <c r="K33" s="132">
        <v>65.731597845601442</v>
      </c>
      <c r="L33" s="132">
        <v>65.107407607813442</v>
      </c>
      <c r="M33" s="132">
        <v>62.176759003459516</v>
      </c>
      <c r="N33" s="133">
        <v>60.970919324577864</v>
      </c>
      <c r="O33" s="133">
        <v>61.811291640192437</v>
      </c>
    </row>
    <row r="34" spans="1:15" x14ac:dyDescent="0.25">
      <c r="A34" s="241" t="s">
        <v>113</v>
      </c>
      <c r="B34" s="137">
        <v>67.145578005962236</v>
      </c>
      <c r="C34" s="132">
        <v>66.420826199569788</v>
      </c>
      <c r="D34" s="132">
        <v>66.344904399480228</v>
      </c>
      <c r="E34" s="132">
        <v>67.485322896281801</v>
      </c>
      <c r="F34" s="132">
        <v>68.195251197391215</v>
      </c>
      <c r="G34" s="132">
        <v>68.214841722885311</v>
      </c>
      <c r="H34" s="132">
        <v>68.01898107107472</v>
      </c>
      <c r="I34" s="132">
        <v>67.568688439606021</v>
      </c>
      <c r="J34" s="132">
        <v>67.397091951669054</v>
      </c>
      <c r="K34" s="132">
        <v>67.576928869032685</v>
      </c>
      <c r="L34" s="132">
        <v>67.630057803468205</v>
      </c>
      <c r="M34" s="132">
        <v>65.568002962688638</v>
      </c>
      <c r="N34" s="133">
        <v>64.860201734206342</v>
      </c>
      <c r="O34" s="133">
        <v>65.085576674980643</v>
      </c>
    </row>
    <row r="35" spans="1:15" x14ac:dyDescent="0.25">
      <c r="A35" s="241" t="s">
        <v>114</v>
      </c>
      <c r="B35" s="137">
        <v>63.059601465463324</v>
      </c>
      <c r="C35" s="132">
        <v>62.053634772738022</v>
      </c>
      <c r="D35" s="132">
        <v>61.023051152557628</v>
      </c>
      <c r="E35" s="132">
        <v>62.567239742643174</v>
      </c>
      <c r="F35" s="132">
        <v>63.707113887975439</v>
      </c>
      <c r="G35" s="132">
        <v>64.308035714285722</v>
      </c>
      <c r="H35" s="132">
        <v>64.10891089108911</v>
      </c>
      <c r="I35" s="132">
        <v>63.971001461166686</v>
      </c>
      <c r="J35" s="132">
        <v>63.132691129795646</v>
      </c>
      <c r="K35" s="132">
        <v>62.76543209876543</v>
      </c>
      <c r="L35" s="132">
        <v>63.562950517587126</v>
      </c>
      <c r="M35" s="132">
        <v>62.265318753868371</v>
      </c>
      <c r="N35" s="133">
        <v>63.174160103678602</v>
      </c>
      <c r="O35" s="133">
        <v>62.940230892883243</v>
      </c>
    </row>
    <row r="36" spans="1:15" ht="15.75" thickBot="1" x14ac:dyDescent="0.3">
      <c r="A36" s="242" t="s">
        <v>115</v>
      </c>
      <c r="B36" s="138">
        <v>65.033537474482358</v>
      </c>
      <c r="C36" s="134">
        <v>64.267869381618809</v>
      </c>
      <c r="D36" s="134">
        <v>64.144644691381075</v>
      </c>
      <c r="E36" s="134">
        <v>65.507396194836204</v>
      </c>
      <c r="F36" s="134">
        <v>66.226783968719445</v>
      </c>
      <c r="G36" s="134">
        <v>65.909090909090907</v>
      </c>
      <c r="H36" s="134">
        <v>64.621628073525912</v>
      </c>
      <c r="I36" s="134">
        <v>64.256280739066867</v>
      </c>
      <c r="J36" s="134">
        <v>64.135993852187511</v>
      </c>
      <c r="K36" s="134">
        <v>63.99225414769456</v>
      </c>
      <c r="L36" s="134">
        <v>64.020200984413449</v>
      </c>
      <c r="M36" s="134">
        <v>62.150657942743173</v>
      </c>
      <c r="N36" s="135">
        <v>61.856466950859598</v>
      </c>
      <c r="O36" s="135">
        <v>62.115570266170181</v>
      </c>
    </row>
    <row r="37" spans="1:15" ht="15.75" thickBot="1" x14ac:dyDescent="0.3">
      <c r="A37" s="327" t="s">
        <v>120</v>
      </c>
      <c r="B37" s="327"/>
      <c r="C37" s="327"/>
      <c r="D37" s="327"/>
      <c r="E37" s="327"/>
      <c r="F37" s="327"/>
      <c r="G37" s="327"/>
      <c r="H37" s="327"/>
      <c r="I37" s="327"/>
      <c r="J37" s="327"/>
      <c r="K37" s="327"/>
      <c r="L37" s="327"/>
      <c r="M37" s="327"/>
      <c r="N37" s="327"/>
      <c r="O37" s="327"/>
    </row>
    <row r="38" spans="1:15" x14ac:dyDescent="0.25">
      <c r="A38" s="243" t="s">
        <v>101</v>
      </c>
      <c r="B38" s="136">
        <v>4.618517297965834</v>
      </c>
      <c r="C38" s="130">
        <v>4.3277273294140102</v>
      </c>
      <c r="D38" s="130">
        <v>4.1120733910103038</v>
      </c>
      <c r="E38" s="130">
        <v>3.9970408748763218</v>
      </c>
      <c r="F38" s="130">
        <v>3.9121711078374699</v>
      </c>
      <c r="G38" s="130">
        <v>3.8798109998898047</v>
      </c>
      <c r="H38" s="130">
        <v>3.843067318896066</v>
      </c>
      <c r="I38" s="130">
        <v>3.8379876268912652</v>
      </c>
      <c r="J38" s="130">
        <v>3.8542548120448004</v>
      </c>
      <c r="K38" s="130">
        <v>3.9342461613031343</v>
      </c>
      <c r="L38" s="130">
        <v>4.1279965398222682</v>
      </c>
      <c r="M38" s="130">
        <v>4.1451405851688428</v>
      </c>
      <c r="N38" s="131">
        <v>4.2752276377769647</v>
      </c>
      <c r="O38" s="131">
        <v>4.4400447489437784</v>
      </c>
    </row>
    <row r="39" spans="1:15" x14ac:dyDescent="0.25">
      <c r="A39" s="241" t="s">
        <v>102</v>
      </c>
      <c r="B39" s="137">
        <v>3.6687974863338231</v>
      </c>
      <c r="C39" s="132">
        <v>3.4630843094631159</v>
      </c>
      <c r="D39" s="132">
        <v>3.2716268079241981</v>
      </c>
      <c r="E39" s="132">
        <v>3.1772821687797355</v>
      </c>
      <c r="F39" s="132">
        <v>3.1259658602518425</v>
      </c>
      <c r="G39" s="132">
        <v>3.1286571568509274</v>
      </c>
      <c r="H39" s="132">
        <v>3.1256424830989151</v>
      </c>
      <c r="I39" s="132">
        <v>3.1320135078850933</v>
      </c>
      <c r="J39" s="132">
        <v>3.1598239706994087</v>
      </c>
      <c r="K39" s="132">
        <v>3.2649450411730445</v>
      </c>
      <c r="L39" s="132">
        <v>3.5787595236334049</v>
      </c>
      <c r="M39" s="132">
        <v>3.4960845936138076</v>
      </c>
      <c r="N39" s="133">
        <v>3.592232735967158</v>
      </c>
      <c r="O39" s="133">
        <v>3.766964507078554</v>
      </c>
    </row>
    <row r="40" spans="1:15" x14ac:dyDescent="0.25">
      <c r="A40" s="241" t="s">
        <v>103</v>
      </c>
      <c r="B40" s="137">
        <v>4.6071470143173086</v>
      </c>
      <c r="C40" s="132">
        <v>4.3431235030135618</v>
      </c>
      <c r="D40" s="132">
        <v>4.1839431079937404</v>
      </c>
      <c r="E40" s="132">
        <v>4.093735718605819</v>
      </c>
      <c r="F40" s="132">
        <v>4.0517809804475657</v>
      </c>
      <c r="G40" s="132">
        <v>4.0526529391028205</v>
      </c>
      <c r="H40" s="132">
        <v>4.0398748517827165</v>
      </c>
      <c r="I40" s="132">
        <v>4.0539932247099157</v>
      </c>
      <c r="J40" s="132">
        <v>4.0736639999080921</v>
      </c>
      <c r="K40" s="132">
        <v>4.1622724856519921</v>
      </c>
      <c r="L40" s="132">
        <v>4.4014924197394709</v>
      </c>
      <c r="M40" s="132">
        <v>4.439105479927882</v>
      </c>
      <c r="N40" s="133">
        <v>4.5914456953588578</v>
      </c>
      <c r="O40" s="133">
        <v>4.7908548514883504</v>
      </c>
    </row>
    <row r="41" spans="1:15" x14ac:dyDescent="0.25">
      <c r="A41" s="241" t="s">
        <v>104</v>
      </c>
      <c r="B41" s="137">
        <v>4.7486985622211204</v>
      </c>
      <c r="C41" s="132">
        <v>4.4745708127926278</v>
      </c>
      <c r="D41" s="132">
        <v>4.2604404489369809</v>
      </c>
      <c r="E41" s="132">
        <v>4.1723287221759628</v>
      </c>
      <c r="F41" s="132">
        <v>4.087903383017764</v>
      </c>
      <c r="G41" s="132">
        <v>4.0447131851961773</v>
      </c>
      <c r="H41" s="132">
        <v>4.000321162112753</v>
      </c>
      <c r="I41" s="132">
        <v>4.0134037017398922</v>
      </c>
      <c r="J41" s="132">
        <v>4.0679081438112688</v>
      </c>
      <c r="K41" s="132">
        <v>4.0903563400523275</v>
      </c>
      <c r="L41" s="132">
        <v>4.2732836582119438</v>
      </c>
      <c r="M41" s="132">
        <v>4.285497388558241</v>
      </c>
      <c r="N41" s="133">
        <v>4.3808990151864338</v>
      </c>
      <c r="O41" s="133">
        <v>4.5683638988123105</v>
      </c>
    </row>
    <row r="42" spans="1:15" x14ac:dyDescent="0.25">
      <c r="A42" s="241" t="s">
        <v>105</v>
      </c>
      <c r="B42" s="137">
        <v>4.4427434382338475</v>
      </c>
      <c r="C42" s="132">
        <v>4.170759716092256</v>
      </c>
      <c r="D42" s="132">
        <v>3.9512670161407288</v>
      </c>
      <c r="E42" s="132">
        <v>3.8204347391254867</v>
      </c>
      <c r="F42" s="132">
        <v>3.7471652792737604</v>
      </c>
      <c r="G42" s="132">
        <v>3.7948841119250627</v>
      </c>
      <c r="H42" s="132">
        <v>3.8180735834468038</v>
      </c>
      <c r="I42" s="132">
        <v>3.8086186987134285</v>
      </c>
      <c r="J42" s="132">
        <v>3.8481444271927421</v>
      </c>
      <c r="K42" s="132">
        <v>3.8877384379682476</v>
      </c>
      <c r="L42" s="132">
        <v>4.0868090831708725</v>
      </c>
      <c r="M42" s="132">
        <v>4.074882255946445</v>
      </c>
      <c r="N42" s="133">
        <v>4.198356577071257</v>
      </c>
      <c r="O42" s="133">
        <v>4.4116984072802685</v>
      </c>
    </row>
    <row r="43" spans="1:15" x14ac:dyDescent="0.25">
      <c r="A43" s="241" t="s">
        <v>106</v>
      </c>
      <c r="B43" s="137">
        <v>4.6504527679255823</v>
      </c>
      <c r="C43" s="132">
        <v>4.3032279100097819</v>
      </c>
      <c r="D43" s="132">
        <v>4.120900726138359</v>
      </c>
      <c r="E43" s="132">
        <v>3.942333656043572</v>
      </c>
      <c r="F43" s="132">
        <v>3.8999463856657779</v>
      </c>
      <c r="G43" s="132">
        <v>3.9126708346898234</v>
      </c>
      <c r="H43" s="132">
        <v>3.8457689202623451</v>
      </c>
      <c r="I43" s="132">
        <v>3.8725044157790505</v>
      </c>
      <c r="J43" s="132">
        <v>3.7812252778932409</v>
      </c>
      <c r="K43" s="132">
        <v>3.7860209490919594</v>
      </c>
      <c r="L43" s="132">
        <v>4.0315000104443008</v>
      </c>
      <c r="M43" s="132">
        <v>3.9841896170418725</v>
      </c>
      <c r="N43" s="133">
        <v>4.1084753828562368</v>
      </c>
      <c r="O43" s="133">
        <v>4.2814168008838367</v>
      </c>
    </row>
    <row r="44" spans="1:15" x14ac:dyDescent="0.25">
      <c r="A44" s="241" t="s">
        <v>107</v>
      </c>
      <c r="B44" s="137">
        <v>4.7660241744833378</v>
      </c>
      <c r="C44" s="132">
        <v>4.507313483473582</v>
      </c>
      <c r="D44" s="132">
        <v>4.2979551346869922</v>
      </c>
      <c r="E44" s="132">
        <v>4.165115446787353</v>
      </c>
      <c r="F44" s="132">
        <v>4.0352178478195952</v>
      </c>
      <c r="G44" s="132">
        <v>3.9916914147031077</v>
      </c>
      <c r="H44" s="132">
        <v>3.946026421241402</v>
      </c>
      <c r="I44" s="132">
        <v>3.9152612471853319</v>
      </c>
      <c r="J44" s="132">
        <v>3.939548721474341</v>
      </c>
      <c r="K44" s="132">
        <v>4.0796800782849019</v>
      </c>
      <c r="L44" s="132">
        <v>4.2434238181665327</v>
      </c>
      <c r="M44" s="132">
        <v>4.2879034808202183</v>
      </c>
      <c r="N44" s="133">
        <v>4.402262788753891</v>
      </c>
      <c r="O44" s="133">
        <v>4.5545254078288524</v>
      </c>
    </row>
    <row r="45" spans="1:15" x14ac:dyDescent="0.25">
      <c r="A45" s="241" t="s">
        <v>108</v>
      </c>
      <c r="B45" s="137">
        <v>4.7233734033887993</v>
      </c>
      <c r="C45" s="132">
        <v>4.410100422714768</v>
      </c>
      <c r="D45" s="132">
        <v>4.2084491160243243</v>
      </c>
      <c r="E45" s="132">
        <v>4.0978582326280604</v>
      </c>
      <c r="F45" s="132">
        <v>3.9964209819930661</v>
      </c>
      <c r="G45" s="132">
        <v>3.9652455005335514</v>
      </c>
      <c r="H45" s="132">
        <v>3.8819875776397512</v>
      </c>
      <c r="I45" s="132">
        <v>3.9007518931037093</v>
      </c>
      <c r="J45" s="132">
        <v>3.8753792630951427</v>
      </c>
      <c r="K45" s="132">
        <v>3.9824956973036438</v>
      </c>
      <c r="L45" s="132">
        <v>4.1409588162494693</v>
      </c>
      <c r="M45" s="132">
        <v>4.1784285274589985</v>
      </c>
      <c r="N45" s="133">
        <v>4.3674377495352168</v>
      </c>
      <c r="O45" s="133">
        <v>4.5691181291662115</v>
      </c>
    </row>
    <row r="46" spans="1:15" x14ac:dyDescent="0.25">
      <c r="A46" s="241" t="s">
        <v>109</v>
      </c>
      <c r="B46" s="137">
        <v>4.6970266951528536</v>
      </c>
      <c r="C46" s="132">
        <v>4.405633922954717</v>
      </c>
      <c r="D46" s="132">
        <v>4.1931140603962298</v>
      </c>
      <c r="E46" s="132">
        <v>4.1099893446040578</v>
      </c>
      <c r="F46" s="132">
        <v>3.9960318026749646</v>
      </c>
      <c r="G46" s="132">
        <v>3.9948582446618577</v>
      </c>
      <c r="H46" s="132">
        <v>3.9614721803113402</v>
      </c>
      <c r="I46" s="132">
        <v>3.9374532384917469</v>
      </c>
      <c r="J46" s="132">
        <v>3.9716682653075832</v>
      </c>
      <c r="K46" s="132">
        <v>4.0556012737486133</v>
      </c>
      <c r="L46" s="132">
        <v>4.2317845636949398</v>
      </c>
      <c r="M46" s="132">
        <v>4.2397218594422243</v>
      </c>
      <c r="N46" s="133">
        <v>4.4028288263477702</v>
      </c>
      <c r="O46" s="133">
        <v>4.5466781903965767</v>
      </c>
    </row>
    <row r="47" spans="1:15" x14ac:dyDescent="0.25">
      <c r="A47" s="241" t="s">
        <v>110</v>
      </c>
      <c r="B47" s="137">
        <v>4.7655120170787137</v>
      </c>
      <c r="C47" s="132">
        <v>4.447445023734752</v>
      </c>
      <c r="D47" s="132">
        <v>4.2850631767224705</v>
      </c>
      <c r="E47" s="132">
        <v>4.1731900673329783</v>
      </c>
      <c r="F47" s="132">
        <v>4.1111630294070336</v>
      </c>
      <c r="G47" s="132">
        <v>4.1018235859644019</v>
      </c>
      <c r="H47" s="132">
        <v>4.0387227611012264</v>
      </c>
      <c r="I47" s="132">
        <v>3.9962122658439543</v>
      </c>
      <c r="J47" s="132">
        <v>3.9774328967718833</v>
      </c>
      <c r="K47" s="132">
        <v>4.0286097384024586</v>
      </c>
      <c r="L47" s="132">
        <v>4.1909277649929724</v>
      </c>
      <c r="M47" s="132">
        <v>4.2457247518720074</v>
      </c>
      <c r="N47" s="133">
        <v>4.3836637352809662</v>
      </c>
      <c r="O47" s="133">
        <v>4.5508391286962953</v>
      </c>
    </row>
    <row r="48" spans="1:15" x14ac:dyDescent="0.25">
      <c r="A48" s="241" t="s">
        <v>111</v>
      </c>
      <c r="B48" s="137">
        <v>5.1540918039902648</v>
      </c>
      <c r="C48" s="132">
        <v>4.8079981998618866</v>
      </c>
      <c r="D48" s="132">
        <v>4.5676731932103207</v>
      </c>
      <c r="E48" s="132">
        <v>4.4761240931906059</v>
      </c>
      <c r="F48" s="132">
        <v>4.3608084666809601</v>
      </c>
      <c r="G48" s="132">
        <v>4.2531367127016875</v>
      </c>
      <c r="H48" s="132">
        <v>4.2025533908562052</v>
      </c>
      <c r="I48" s="132">
        <v>4.1869815555772423</v>
      </c>
      <c r="J48" s="132">
        <v>4.1657882202284746</v>
      </c>
      <c r="K48" s="132">
        <v>4.3009073446504145</v>
      </c>
      <c r="L48" s="132">
        <v>4.3905967164391466</v>
      </c>
      <c r="M48" s="132">
        <v>4.3811835127004306</v>
      </c>
      <c r="N48" s="133">
        <v>4.5264455478623518</v>
      </c>
      <c r="O48" s="133">
        <v>4.5974537179408328</v>
      </c>
    </row>
    <row r="49" spans="1:15" x14ac:dyDescent="0.25">
      <c r="A49" s="241" t="s">
        <v>112</v>
      </c>
      <c r="B49" s="137">
        <v>4.5953898145501624</v>
      </c>
      <c r="C49" s="132">
        <v>4.2765349394112802</v>
      </c>
      <c r="D49" s="132">
        <v>4.0223692126700774</v>
      </c>
      <c r="E49" s="132">
        <v>3.8804856587474448</v>
      </c>
      <c r="F49" s="132">
        <v>3.8101488190659403</v>
      </c>
      <c r="G49" s="132">
        <v>3.7615064016071482</v>
      </c>
      <c r="H49" s="132">
        <v>3.7423868517918422</v>
      </c>
      <c r="I49" s="132">
        <v>3.7382279772493137</v>
      </c>
      <c r="J49" s="132">
        <v>3.7680934520193348</v>
      </c>
      <c r="K49" s="132">
        <v>3.8573034762153258</v>
      </c>
      <c r="L49" s="132">
        <v>4.0039198983089204</v>
      </c>
      <c r="M49" s="132">
        <v>4.051658565620099</v>
      </c>
      <c r="N49" s="133">
        <v>4.164931145187853</v>
      </c>
      <c r="O49" s="133">
        <v>4.3585049971038234</v>
      </c>
    </row>
    <row r="50" spans="1:15" x14ac:dyDescent="0.25">
      <c r="A50" s="241" t="s">
        <v>113</v>
      </c>
      <c r="B50" s="137">
        <v>4.9633343127173015</v>
      </c>
      <c r="C50" s="132">
        <v>4.6383582725564318</v>
      </c>
      <c r="D50" s="132">
        <v>4.3929030156652349</v>
      </c>
      <c r="E50" s="132">
        <v>4.2411627070387805</v>
      </c>
      <c r="F50" s="132">
        <v>4.1223903950521459</v>
      </c>
      <c r="G50" s="132">
        <v>4.0561848719270044</v>
      </c>
      <c r="H50" s="132">
        <v>4.0335947356702864</v>
      </c>
      <c r="I50" s="132">
        <v>4.0369939045542393</v>
      </c>
      <c r="J50" s="132">
        <v>4.0807090092408034</v>
      </c>
      <c r="K50" s="132">
        <v>4.1767631481786003</v>
      </c>
      <c r="L50" s="132">
        <v>4.3444330461379668</v>
      </c>
      <c r="M50" s="132">
        <v>4.4033662559884101</v>
      </c>
      <c r="N50" s="133">
        <v>4.5334091942151957</v>
      </c>
      <c r="O50" s="133">
        <v>4.6926449340518284</v>
      </c>
    </row>
    <row r="51" spans="1:15" x14ac:dyDescent="0.25">
      <c r="A51" s="241" t="s">
        <v>114</v>
      </c>
      <c r="B51" s="137">
        <v>4.6838236514178577</v>
      </c>
      <c r="C51" s="132">
        <v>4.36305107629686</v>
      </c>
      <c r="D51" s="132">
        <v>4.0706323422479871</v>
      </c>
      <c r="E51" s="132">
        <v>3.96496235224132</v>
      </c>
      <c r="F51" s="132">
        <v>3.892663748731636</v>
      </c>
      <c r="G51" s="132">
        <v>3.8654019025129807</v>
      </c>
      <c r="H51" s="132">
        <v>3.8318504919267529</v>
      </c>
      <c r="I51" s="132">
        <v>3.8316794355653099</v>
      </c>
      <c r="J51" s="132">
        <v>3.8201580894492477</v>
      </c>
      <c r="K51" s="132">
        <v>3.8626479010211248</v>
      </c>
      <c r="L51" s="132">
        <v>4.0273065670370727</v>
      </c>
      <c r="M51" s="132">
        <v>4.0928832246712163</v>
      </c>
      <c r="N51" s="133">
        <v>4.2817856877411336</v>
      </c>
      <c r="O51" s="133">
        <v>4.3809207358834739</v>
      </c>
    </row>
    <row r="52" spans="1:15" x14ac:dyDescent="0.25">
      <c r="A52" s="241" t="s">
        <v>115</v>
      </c>
      <c r="B52" s="137">
        <v>4.95774325813613</v>
      </c>
      <c r="C52" s="132">
        <v>4.634710986253233</v>
      </c>
      <c r="D52" s="132">
        <v>4.3985720688992762</v>
      </c>
      <c r="E52" s="132">
        <v>4.276374457118159</v>
      </c>
      <c r="F52" s="132">
        <v>4.1527006668193653</v>
      </c>
      <c r="G52" s="132">
        <v>4.0559571871185804</v>
      </c>
      <c r="H52" s="132">
        <v>3.9585926303851187</v>
      </c>
      <c r="I52" s="132">
        <v>3.9393756651872955</v>
      </c>
      <c r="J52" s="132">
        <v>3.956141311543472</v>
      </c>
      <c r="K52" s="132">
        <v>4.0075976210727466</v>
      </c>
      <c r="L52" s="132">
        <v>4.1594353041502741</v>
      </c>
      <c r="M52" s="132">
        <v>4.217594327243197</v>
      </c>
      <c r="N52" s="133">
        <v>4.3478761936121169</v>
      </c>
      <c r="O52" s="133">
        <v>4.4731871955347575</v>
      </c>
    </row>
  </sheetData>
  <mergeCells count="5">
    <mergeCell ref="A3:A4"/>
    <mergeCell ref="A5:O5"/>
    <mergeCell ref="B3:O3"/>
    <mergeCell ref="A37:O37"/>
    <mergeCell ref="A21:O21"/>
  </mergeCells>
  <hyperlinks>
    <hyperlink ref="Q2" location="OBSAH!A1" tooltip="o" display="zpět na obsah"/>
  </hyperlinks>
  <pageMargins left="0.70866141732283472" right="0.70866141732283472" top="0.78740157480314965" bottom="0.78740157480314965" header="0.31496062992125984" footer="0.31496062992125984"/>
  <pageSetup paperSize="9" scale="60" orientation="portrait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5"/>
  <sheetViews>
    <sheetView showGridLines="0" zoomScaleNormal="100" workbookViewId="0"/>
  </sheetViews>
  <sheetFormatPr defaultRowHeight="15" x14ac:dyDescent="0.25"/>
  <cols>
    <col min="1" max="1" width="44.140625" customWidth="1"/>
    <col min="2" max="2" width="9.28515625" customWidth="1"/>
    <col min="3" max="16" width="9.7109375" customWidth="1"/>
  </cols>
  <sheetData>
    <row r="1" spans="1:18" x14ac:dyDescent="0.25">
      <c r="A1" s="17" t="s">
        <v>589</v>
      </c>
    </row>
    <row r="2" spans="1:18" ht="15.75" thickBot="1" x14ac:dyDescent="0.3">
      <c r="A2" s="123" t="s">
        <v>716</v>
      </c>
      <c r="P2" s="4"/>
      <c r="R2" s="4" t="s">
        <v>83</v>
      </c>
    </row>
    <row r="3" spans="1:18" x14ac:dyDescent="0.25">
      <c r="A3" s="357" t="s">
        <v>281</v>
      </c>
      <c r="B3" s="360" t="s">
        <v>282</v>
      </c>
      <c r="C3" s="344" t="s">
        <v>283</v>
      </c>
      <c r="D3" s="344"/>
      <c r="E3" s="344"/>
      <c r="F3" s="344"/>
      <c r="G3" s="344"/>
      <c r="H3" s="344"/>
      <c r="I3" s="344"/>
      <c r="J3" s="344"/>
      <c r="K3" s="344"/>
      <c r="L3" s="344"/>
      <c r="M3" s="344"/>
      <c r="N3" s="344"/>
      <c r="O3" s="344"/>
      <c r="P3" s="345"/>
    </row>
    <row r="4" spans="1:18" ht="23.25" thickBot="1" x14ac:dyDescent="0.3">
      <c r="A4" s="358"/>
      <c r="B4" s="361"/>
      <c r="C4" s="113" t="s">
        <v>144</v>
      </c>
      <c r="D4" s="221" t="s">
        <v>160</v>
      </c>
      <c r="E4" s="114" t="s">
        <v>146</v>
      </c>
      <c r="F4" s="221" t="s">
        <v>147</v>
      </c>
      <c r="G4" s="114" t="s">
        <v>161</v>
      </c>
      <c r="H4" s="221" t="s">
        <v>149</v>
      </c>
      <c r="I4" s="114" t="s">
        <v>150</v>
      </c>
      <c r="J4" s="221" t="s">
        <v>151</v>
      </c>
      <c r="K4" s="114" t="s">
        <v>152</v>
      </c>
      <c r="L4" s="221" t="s">
        <v>153</v>
      </c>
      <c r="M4" s="114" t="s">
        <v>154</v>
      </c>
      <c r="N4" s="221" t="s">
        <v>155</v>
      </c>
      <c r="O4" s="114" t="s">
        <v>156</v>
      </c>
      <c r="P4" s="113" t="s">
        <v>157</v>
      </c>
    </row>
    <row r="5" spans="1:18" x14ac:dyDescent="0.25">
      <c r="A5" s="267" t="s">
        <v>284</v>
      </c>
      <c r="B5" s="174">
        <v>496914</v>
      </c>
      <c r="C5" s="61">
        <v>54655</v>
      </c>
      <c r="D5" s="62">
        <v>72168</v>
      </c>
      <c r="E5" s="61">
        <v>30435</v>
      </c>
      <c r="F5" s="62">
        <v>27279</v>
      </c>
      <c r="G5" s="61">
        <v>12874</v>
      </c>
      <c r="H5" s="62">
        <v>37401</v>
      </c>
      <c r="I5" s="61">
        <v>20773</v>
      </c>
      <c r="J5" s="62">
        <v>26180</v>
      </c>
      <c r="K5" s="61">
        <v>24818</v>
      </c>
      <c r="L5" s="62">
        <v>24282</v>
      </c>
      <c r="M5" s="61">
        <v>54959</v>
      </c>
      <c r="N5" s="62">
        <v>30376</v>
      </c>
      <c r="O5" s="61">
        <v>26122</v>
      </c>
      <c r="P5" s="268">
        <v>54592</v>
      </c>
    </row>
    <row r="6" spans="1:18" x14ac:dyDescent="0.25">
      <c r="A6" s="269" t="s">
        <v>285</v>
      </c>
      <c r="B6" s="77">
        <v>2138</v>
      </c>
      <c r="C6" s="52">
        <v>147</v>
      </c>
      <c r="D6" s="53">
        <v>273</v>
      </c>
      <c r="E6" s="52">
        <v>224</v>
      </c>
      <c r="F6" s="53">
        <v>167</v>
      </c>
      <c r="G6" s="52">
        <v>65</v>
      </c>
      <c r="H6" s="53">
        <v>197</v>
      </c>
      <c r="I6" s="52">
        <v>121</v>
      </c>
      <c r="J6" s="53">
        <v>140</v>
      </c>
      <c r="K6" s="52">
        <v>129</v>
      </c>
      <c r="L6" s="53">
        <v>31</v>
      </c>
      <c r="M6" s="52">
        <v>221</v>
      </c>
      <c r="N6" s="53">
        <v>147</v>
      </c>
      <c r="O6" s="52">
        <v>83</v>
      </c>
      <c r="P6" s="81">
        <v>193</v>
      </c>
    </row>
    <row r="7" spans="1:18" x14ac:dyDescent="0.25">
      <c r="A7" s="241" t="s">
        <v>286</v>
      </c>
      <c r="B7" s="77">
        <v>19439</v>
      </c>
      <c r="C7" s="52">
        <v>2164</v>
      </c>
      <c r="D7" s="53">
        <v>2815</v>
      </c>
      <c r="E7" s="52">
        <v>840</v>
      </c>
      <c r="F7" s="53">
        <v>1307</v>
      </c>
      <c r="G7" s="52">
        <v>370</v>
      </c>
      <c r="H7" s="53">
        <v>1280</v>
      </c>
      <c r="I7" s="52">
        <v>613</v>
      </c>
      <c r="J7" s="53">
        <v>1522</v>
      </c>
      <c r="K7" s="52">
        <v>1090</v>
      </c>
      <c r="L7" s="53">
        <v>855</v>
      </c>
      <c r="M7" s="52">
        <v>2007</v>
      </c>
      <c r="N7" s="53">
        <v>795</v>
      </c>
      <c r="O7" s="52">
        <v>1052</v>
      </c>
      <c r="P7" s="81">
        <v>2729</v>
      </c>
    </row>
    <row r="8" spans="1:18" x14ac:dyDescent="0.25">
      <c r="A8" s="241" t="s">
        <v>287</v>
      </c>
      <c r="B8" s="77">
        <v>124</v>
      </c>
      <c r="C8" s="52">
        <v>6</v>
      </c>
      <c r="D8" s="53">
        <v>13</v>
      </c>
      <c r="E8" s="52">
        <v>6</v>
      </c>
      <c r="F8" s="53">
        <v>4</v>
      </c>
      <c r="G8" s="52">
        <v>3</v>
      </c>
      <c r="H8" s="55">
        <v>0</v>
      </c>
      <c r="I8" s="52">
        <v>8</v>
      </c>
      <c r="J8" s="53">
        <v>36</v>
      </c>
      <c r="K8" s="52">
        <v>3</v>
      </c>
      <c r="L8" s="53">
        <v>23</v>
      </c>
      <c r="M8" s="52">
        <v>14</v>
      </c>
      <c r="N8" s="53">
        <v>4</v>
      </c>
      <c r="O8" s="65">
        <v>2</v>
      </c>
      <c r="P8" s="81">
        <v>2</v>
      </c>
    </row>
    <row r="9" spans="1:18" x14ac:dyDescent="0.25">
      <c r="A9" s="241" t="s">
        <v>288</v>
      </c>
      <c r="B9" s="77">
        <v>34847</v>
      </c>
      <c r="C9" s="52">
        <v>1668</v>
      </c>
      <c r="D9" s="53">
        <v>4350</v>
      </c>
      <c r="E9" s="52">
        <v>2412</v>
      </c>
      <c r="F9" s="53">
        <v>2008</v>
      </c>
      <c r="G9" s="52">
        <v>997</v>
      </c>
      <c r="H9" s="53">
        <v>2926</v>
      </c>
      <c r="I9" s="52">
        <v>1913</v>
      </c>
      <c r="J9" s="53">
        <v>1904</v>
      </c>
      <c r="K9" s="52">
        <v>1898</v>
      </c>
      <c r="L9" s="53">
        <v>1717</v>
      </c>
      <c r="M9" s="52">
        <v>3922</v>
      </c>
      <c r="N9" s="53">
        <v>2747</v>
      </c>
      <c r="O9" s="52">
        <v>2171</v>
      </c>
      <c r="P9" s="81">
        <v>4214</v>
      </c>
    </row>
    <row r="10" spans="1:18" ht="22.5" x14ac:dyDescent="0.25">
      <c r="A10" s="241" t="s">
        <v>289</v>
      </c>
      <c r="B10" s="77">
        <v>31256</v>
      </c>
      <c r="C10" s="52">
        <v>2094</v>
      </c>
      <c r="D10" s="53">
        <v>4332</v>
      </c>
      <c r="E10" s="52">
        <v>1981</v>
      </c>
      <c r="F10" s="53">
        <v>1881</v>
      </c>
      <c r="G10" s="52">
        <v>663</v>
      </c>
      <c r="H10" s="53">
        <v>2768</v>
      </c>
      <c r="I10" s="52">
        <v>1523</v>
      </c>
      <c r="J10" s="53">
        <v>1503</v>
      </c>
      <c r="K10" s="52">
        <v>1596</v>
      </c>
      <c r="L10" s="53">
        <v>1801</v>
      </c>
      <c r="M10" s="52">
        <v>3666</v>
      </c>
      <c r="N10" s="53">
        <v>2164</v>
      </c>
      <c r="O10" s="52">
        <v>1959</v>
      </c>
      <c r="P10" s="81">
        <v>3325</v>
      </c>
    </row>
    <row r="11" spans="1:18" x14ac:dyDescent="0.25">
      <c r="A11" s="241" t="s">
        <v>290</v>
      </c>
      <c r="B11" s="77">
        <v>3233</v>
      </c>
      <c r="C11" s="52">
        <v>431</v>
      </c>
      <c r="D11" s="53">
        <v>390</v>
      </c>
      <c r="E11" s="52">
        <v>121</v>
      </c>
      <c r="F11" s="53">
        <v>47</v>
      </c>
      <c r="G11" s="52">
        <v>69</v>
      </c>
      <c r="H11" s="53">
        <v>255</v>
      </c>
      <c r="I11" s="52">
        <v>289</v>
      </c>
      <c r="J11" s="53">
        <v>195</v>
      </c>
      <c r="K11" s="52">
        <v>292</v>
      </c>
      <c r="L11" s="53">
        <v>68</v>
      </c>
      <c r="M11" s="52">
        <v>263</v>
      </c>
      <c r="N11" s="53">
        <v>228</v>
      </c>
      <c r="O11" s="52">
        <v>149</v>
      </c>
      <c r="P11" s="81">
        <v>436</v>
      </c>
    </row>
    <row r="12" spans="1:18" x14ac:dyDescent="0.25">
      <c r="A12" s="241" t="s">
        <v>291</v>
      </c>
      <c r="B12" s="77">
        <v>8996</v>
      </c>
      <c r="C12" s="52">
        <v>746</v>
      </c>
      <c r="D12" s="53">
        <v>1334</v>
      </c>
      <c r="E12" s="52">
        <v>560</v>
      </c>
      <c r="F12" s="53">
        <v>583</v>
      </c>
      <c r="G12" s="52">
        <v>263</v>
      </c>
      <c r="H12" s="53">
        <v>511</v>
      </c>
      <c r="I12" s="52">
        <v>371</v>
      </c>
      <c r="J12" s="53">
        <v>623</v>
      </c>
      <c r="K12" s="52">
        <v>719</v>
      </c>
      <c r="L12" s="53">
        <v>473</v>
      </c>
      <c r="M12" s="52">
        <v>906</v>
      </c>
      <c r="N12" s="53">
        <v>621</v>
      </c>
      <c r="O12" s="52">
        <v>442</v>
      </c>
      <c r="P12" s="81">
        <v>844</v>
      </c>
    </row>
    <row r="13" spans="1:18" x14ac:dyDescent="0.25">
      <c r="A13" s="241" t="s">
        <v>292</v>
      </c>
      <c r="B13" s="77">
        <v>997</v>
      </c>
      <c r="C13" s="52">
        <v>148</v>
      </c>
      <c r="D13" s="53">
        <v>88</v>
      </c>
      <c r="E13" s="52">
        <v>17</v>
      </c>
      <c r="F13" s="53">
        <v>74</v>
      </c>
      <c r="G13" s="52">
        <v>20</v>
      </c>
      <c r="H13" s="53">
        <v>100</v>
      </c>
      <c r="I13" s="52">
        <v>222</v>
      </c>
      <c r="J13" s="53">
        <v>37</v>
      </c>
      <c r="K13" s="52">
        <v>24</v>
      </c>
      <c r="L13" s="53">
        <v>29</v>
      </c>
      <c r="M13" s="52">
        <v>127</v>
      </c>
      <c r="N13" s="53">
        <v>15</v>
      </c>
      <c r="O13" s="52">
        <v>45</v>
      </c>
      <c r="P13" s="81">
        <v>51</v>
      </c>
    </row>
    <row r="14" spans="1:18" x14ac:dyDescent="0.25">
      <c r="A14" s="241" t="s">
        <v>293</v>
      </c>
      <c r="B14" s="77">
        <v>71</v>
      </c>
      <c r="C14" s="52">
        <v>4</v>
      </c>
      <c r="D14" s="53">
        <v>2</v>
      </c>
      <c r="E14" s="52">
        <v>1</v>
      </c>
      <c r="F14" s="53">
        <v>3</v>
      </c>
      <c r="G14" s="55">
        <v>0</v>
      </c>
      <c r="H14" s="55">
        <v>0</v>
      </c>
      <c r="I14" s="52">
        <v>1</v>
      </c>
      <c r="J14" s="53">
        <v>9</v>
      </c>
      <c r="K14" s="52">
        <v>1</v>
      </c>
      <c r="L14" s="55">
        <v>0</v>
      </c>
      <c r="M14" s="52">
        <v>6</v>
      </c>
      <c r="N14" s="53">
        <v>43</v>
      </c>
      <c r="O14" s="55">
        <v>0</v>
      </c>
      <c r="P14" s="81">
        <v>1</v>
      </c>
    </row>
    <row r="15" spans="1:18" x14ac:dyDescent="0.25">
      <c r="A15" s="269" t="s">
        <v>294</v>
      </c>
      <c r="B15" s="77">
        <v>7229</v>
      </c>
      <c r="C15" s="52">
        <v>656</v>
      </c>
      <c r="D15" s="53">
        <v>1141</v>
      </c>
      <c r="E15" s="52">
        <v>484</v>
      </c>
      <c r="F15" s="53">
        <v>277</v>
      </c>
      <c r="G15" s="52">
        <v>232</v>
      </c>
      <c r="H15" s="53">
        <v>623</v>
      </c>
      <c r="I15" s="52">
        <v>368</v>
      </c>
      <c r="J15" s="53">
        <v>387</v>
      </c>
      <c r="K15" s="52">
        <v>437</v>
      </c>
      <c r="L15" s="53">
        <v>341</v>
      </c>
      <c r="M15" s="52">
        <v>854</v>
      </c>
      <c r="N15" s="53">
        <v>344</v>
      </c>
      <c r="O15" s="52">
        <v>259</v>
      </c>
      <c r="P15" s="81">
        <v>826</v>
      </c>
    </row>
    <row r="16" spans="1:18" x14ac:dyDescent="0.25">
      <c r="A16" s="269" t="s">
        <v>295</v>
      </c>
      <c r="B16" s="77">
        <v>3816</v>
      </c>
      <c r="C16" s="52">
        <v>394</v>
      </c>
      <c r="D16" s="53">
        <v>361</v>
      </c>
      <c r="E16" s="52">
        <v>171</v>
      </c>
      <c r="F16" s="53">
        <v>20</v>
      </c>
      <c r="G16" s="52">
        <v>4</v>
      </c>
      <c r="H16" s="53">
        <v>255</v>
      </c>
      <c r="I16" s="52">
        <v>68</v>
      </c>
      <c r="J16" s="53">
        <v>257</v>
      </c>
      <c r="K16" s="52">
        <v>355</v>
      </c>
      <c r="L16" s="53">
        <v>197</v>
      </c>
      <c r="M16" s="52">
        <v>623</v>
      </c>
      <c r="N16" s="53">
        <v>330</v>
      </c>
      <c r="O16" s="52">
        <v>275</v>
      </c>
      <c r="P16" s="81">
        <v>506</v>
      </c>
    </row>
    <row r="17" spans="1:16" x14ac:dyDescent="0.25">
      <c r="A17" s="269" t="s">
        <v>296</v>
      </c>
      <c r="B17" s="77">
        <v>19796</v>
      </c>
      <c r="C17" s="52">
        <v>1478</v>
      </c>
      <c r="D17" s="53">
        <v>2743</v>
      </c>
      <c r="E17" s="52">
        <v>1471</v>
      </c>
      <c r="F17" s="53">
        <v>893</v>
      </c>
      <c r="G17" s="52">
        <v>369</v>
      </c>
      <c r="H17" s="53">
        <v>1561</v>
      </c>
      <c r="I17" s="52">
        <v>753</v>
      </c>
      <c r="J17" s="53">
        <v>1002</v>
      </c>
      <c r="K17" s="52">
        <v>1264</v>
      </c>
      <c r="L17" s="53">
        <v>1262</v>
      </c>
      <c r="M17" s="52">
        <v>2147</v>
      </c>
      <c r="N17" s="53">
        <v>1227</v>
      </c>
      <c r="O17" s="52">
        <v>1120</v>
      </c>
      <c r="P17" s="81">
        <v>2506</v>
      </c>
    </row>
    <row r="18" spans="1:16" x14ac:dyDescent="0.25">
      <c r="A18" s="269" t="s">
        <v>297</v>
      </c>
      <c r="B18" s="77">
        <v>5140</v>
      </c>
      <c r="C18" s="52">
        <v>690</v>
      </c>
      <c r="D18" s="53">
        <v>684</v>
      </c>
      <c r="E18" s="52">
        <v>379</v>
      </c>
      <c r="F18" s="53">
        <v>576</v>
      </c>
      <c r="G18" s="52">
        <v>276</v>
      </c>
      <c r="H18" s="53">
        <v>318</v>
      </c>
      <c r="I18" s="52">
        <v>184</v>
      </c>
      <c r="J18" s="53">
        <v>100</v>
      </c>
      <c r="K18" s="52">
        <v>122</v>
      </c>
      <c r="L18" s="53">
        <v>90</v>
      </c>
      <c r="M18" s="52">
        <v>466</v>
      </c>
      <c r="N18" s="53">
        <v>368</v>
      </c>
      <c r="O18" s="52">
        <v>126</v>
      </c>
      <c r="P18" s="81">
        <v>761</v>
      </c>
    </row>
    <row r="19" spans="1:16" x14ac:dyDescent="0.25">
      <c r="A19" s="269" t="s">
        <v>298</v>
      </c>
      <c r="B19" s="77">
        <v>7014</v>
      </c>
      <c r="C19" s="52">
        <v>469</v>
      </c>
      <c r="D19" s="53">
        <v>918</v>
      </c>
      <c r="E19" s="52">
        <v>415</v>
      </c>
      <c r="F19" s="53">
        <v>428</v>
      </c>
      <c r="G19" s="52">
        <v>270</v>
      </c>
      <c r="H19" s="53">
        <v>369</v>
      </c>
      <c r="I19" s="52">
        <v>391</v>
      </c>
      <c r="J19" s="53">
        <v>431</v>
      </c>
      <c r="K19" s="52">
        <v>491</v>
      </c>
      <c r="L19" s="53">
        <v>415</v>
      </c>
      <c r="M19" s="52">
        <v>841</v>
      </c>
      <c r="N19" s="53">
        <v>467</v>
      </c>
      <c r="O19" s="52">
        <v>338</v>
      </c>
      <c r="P19" s="81">
        <v>771</v>
      </c>
    </row>
    <row r="20" spans="1:16" x14ac:dyDescent="0.25">
      <c r="A20" s="269" t="s">
        <v>299</v>
      </c>
      <c r="B20" s="77">
        <v>20270</v>
      </c>
      <c r="C20" s="52">
        <v>844</v>
      </c>
      <c r="D20" s="53">
        <v>3195</v>
      </c>
      <c r="E20" s="52">
        <v>1852</v>
      </c>
      <c r="F20" s="53">
        <v>1321</v>
      </c>
      <c r="G20" s="52">
        <v>512</v>
      </c>
      <c r="H20" s="53">
        <v>1334</v>
      </c>
      <c r="I20" s="52">
        <v>807</v>
      </c>
      <c r="J20" s="53">
        <v>1342</v>
      </c>
      <c r="K20" s="52">
        <v>1603</v>
      </c>
      <c r="L20" s="53">
        <v>1356</v>
      </c>
      <c r="M20" s="52">
        <v>1763</v>
      </c>
      <c r="N20" s="53">
        <v>1510</v>
      </c>
      <c r="O20" s="52">
        <v>1031</v>
      </c>
      <c r="P20" s="81">
        <v>1800</v>
      </c>
    </row>
    <row r="21" spans="1:16" x14ac:dyDescent="0.25">
      <c r="A21" s="269" t="s">
        <v>300</v>
      </c>
      <c r="B21" s="77">
        <v>2655</v>
      </c>
      <c r="C21" s="52">
        <v>165</v>
      </c>
      <c r="D21" s="53">
        <v>484</v>
      </c>
      <c r="E21" s="52">
        <v>198</v>
      </c>
      <c r="F21" s="53">
        <v>146</v>
      </c>
      <c r="G21" s="52">
        <v>35</v>
      </c>
      <c r="H21" s="53">
        <v>147</v>
      </c>
      <c r="I21" s="52">
        <v>141</v>
      </c>
      <c r="J21" s="53">
        <v>178</v>
      </c>
      <c r="K21" s="52">
        <v>196</v>
      </c>
      <c r="L21" s="53">
        <v>179</v>
      </c>
      <c r="M21" s="52">
        <v>325</v>
      </c>
      <c r="N21" s="53">
        <v>131</v>
      </c>
      <c r="O21" s="52">
        <v>115</v>
      </c>
      <c r="P21" s="81">
        <v>215</v>
      </c>
    </row>
    <row r="22" spans="1:16" x14ac:dyDescent="0.25">
      <c r="A22" s="269" t="s">
        <v>301</v>
      </c>
      <c r="B22" s="77">
        <v>20037</v>
      </c>
      <c r="C22" s="52">
        <v>950</v>
      </c>
      <c r="D22" s="53">
        <v>2349</v>
      </c>
      <c r="E22" s="52">
        <v>1443</v>
      </c>
      <c r="F22" s="53">
        <v>943</v>
      </c>
      <c r="G22" s="52">
        <v>802</v>
      </c>
      <c r="H22" s="53">
        <v>1727</v>
      </c>
      <c r="I22" s="52">
        <v>991</v>
      </c>
      <c r="J22" s="53">
        <v>1259</v>
      </c>
      <c r="K22" s="52">
        <v>1023</v>
      </c>
      <c r="L22" s="53">
        <v>1015</v>
      </c>
      <c r="M22" s="52">
        <v>2404</v>
      </c>
      <c r="N22" s="53">
        <v>1533</v>
      </c>
      <c r="O22" s="52">
        <v>1130</v>
      </c>
      <c r="P22" s="81">
        <v>2468</v>
      </c>
    </row>
    <row r="23" spans="1:16" x14ac:dyDescent="0.25">
      <c r="A23" s="269" t="s">
        <v>302</v>
      </c>
      <c r="B23" s="77">
        <v>36490</v>
      </c>
      <c r="C23" s="52">
        <v>4454</v>
      </c>
      <c r="D23" s="53">
        <v>6090</v>
      </c>
      <c r="E23" s="52">
        <v>2003</v>
      </c>
      <c r="F23" s="53">
        <v>2628</v>
      </c>
      <c r="G23" s="52">
        <v>901</v>
      </c>
      <c r="H23" s="53">
        <v>2859</v>
      </c>
      <c r="I23" s="52">
        <v>1656</v>
      </c>
      <c r="J23" s="53">
        <v>1622</v>
      </c>
      <c r="K23" s="52">
        <v>1779</v>
      </c>
      <c r="L23" s="53">
        <v>1654</v>
      </c>
      <c r="M23" s="52">
        <v>3628</v>
      </c>
      <c r="N23" s="53">
        <v>1631</v>
      </c>
      <c r="O23" s="52">
        <v>2119</v>
      </c>
      <c r="P23" s="81">
        <v>3466</v>
      </c>
    </row>
    <row r="24" spans="1:16" x14ac:dyDescent="0.25">
      <c r="A24" s="269" t="s">
        <v>303</v>
      </c>
      <c r="B24" s="77">
        <v>10102</v>
      </c>
      <c r="C24" s="52">
        <v>712</v>
      </c>
      <c r="D24" s="53">
        <v>1399</v>
      </c>
      <c r="E24" s="52">
        <v>761</v>
      </c>
      <c r="F24" s="53">
        <v>643</v>
      </c>
      <c r="G24" s="52">
        <v>167</v>
      </c>
      <c r="H24" s="53">
        <v>908</v>
      </c>
      <c r="I24" s="52">
        <v>464</v>
      </c>
      <c r="J24" s="53">
        <v>407</v>
      </c>
      <c r="K24" s="52">
        <v>272</v>
      </c>
      <c r="L24" s="53">
        <v>596</v>
      </c>
      <c r="M24" s="52">
        <v>912</v>
      </c>
      <c r="N24" s="53">
        <v>767</v>
      </c>
      <c r="O24" s="52">
        <v>663</v>
      </c>
      <c r="P24" s="81">
        <v>1431</v>
      </c>
    </row>
    <row r="25" spans="1:16" x14ac:dyDescent="0.25">
      <c r="A25" s="269" t="s">
        <v>304</v>
      </c>
      <c r="B25" s="77">
        <v>30778</v>
      </c>
      <c r="C25" s="52">
        <v>3623</v>
      </c>
      <c r="D25" s="53">
        <v>4859</v>
      </c>
      <c r="E25" s="52">
        <v>1686</v>
      </c>
      <c r="F25" s="53">
        <v>1722</v>
      </c>
      <c r="G25" s="52">
        <v>1154</v>
      </c>
      <c r="H25" s="53">
        <v>2399</v>
      </c>
      <c r="I25" s="52">
        <v>1486</v>
      </c>
      <c r="J25" s="53">
        <v>1436</v>
      </c>
      <c r="K25" s="52">
        <v>1380</v>
      </c>
      <c r="L25" s="53">
        <v>1396</v>
      </c>
      <c r="M25" s="52">
        <v>2975</v>
      </c>
      <c r="N25" s="53">
        <v>1684</v>
      </c>
      <c r="O25" s="52">
        <v>1474</v>
      </c>
      <c r="P25" s="81">
        <v>3504</v>
      </c>
    </row>
    <row r="26" spans="1:16" x14ac:dyDescent="0.25">
      <c r="A26" s="269" t="s">
        <v>305</v>
      </c>
      <c r="B26" s="77">
        <v>7759</v>
      </c>
      <c r="C26" s="52">
        <v>875</v>
      </c>
      <c r="D26" s="53">
        <v>1213</v>
      </c>
      <c r="E26" s="52">
        <v>581</v>
      </c>
      <c r="F26" s="53">
        <v>439</v>
      </c>
      <c r="G26" s="52">
        <v>245</v>
      </c>
      <c r="H26" s="53">
        <v>1075</v>
      </c>
      <c r="I26" s="52">
        <v>256</v>
      </c>
      <c r="J26" s="53">
        <v>341</v>
      </c>
      <c r="K26" s="52">
        <v>253</v>
      </c>
      <c r="L26" s="53">
        <v>300</v>
      </c>
      <c r="M26" s="52">
        <v>611</v>
      </c>
      <c r="N26" s="53">
        <v>646</v>
      </c>
      <c r="O26" s="52">
        <v>201</v>
      </c>
      <c r="P26" s="81">
        <v>723</v>
      </c>
    </row>
    <row r="27" spans="1:16" x14ac:dyDescent="0.25">
      <c r="A27" s="269" t="s">
        <v>306</v>
      </c>
      <c r="B27" s="77">
        <v>15300</v>
      </c>
      <c r="C27" s="52">
        <v>1828</v>
      </c>
      <c r="D27" s="53">
        <v>2444</v>
      </c>
      <c r="E27" s="52">
        <v>718</v>
      </c>
      <c r="F27" s="53">
        <v>546</v>
      </c>
      <c r="G27" s="52">
        <v>695</v>
      </c>
      <c r="H27" s="53">
        <v>1571</v>
      </c>
      <c r="I27" s="52">
        <v>946</v>
      </c>
      <c r="J27" s="53">
        <v>837</v>
      </c>
      <c r="K27" s="52">
        <v>897</v>
      </c>
      <c r="L27" s="53">
        <v>692</v>
      </c>
      <c r="M27" s="52">
        <v>1174</v>
      </c>
      <c r="N27" s="53">
        <v>782</v>
      </c>
      <c r="O27" s="52">
        <v>675</v>
      </c>
      <c r="P27" s="81">
        <v>1495</v>
      </c>
    </row>
    <row r="28" spans="1:16" x14ac:dyDescent="0.25">
      <c r="A28" s="269" t="s">
        <v>307</v>
      </c>
      <c r="B28" s="77">
        <v>12736</v>
      </c>
      <c r="C28" s="52">
        <v>1014</v>
      </c>
      <c r="D28" s="53">
        <v>1694</v>
      </c>
      <c r="E28" s="52">
        <v>840</v>
      </c>
      <c r="F28" s="53">
        <v>773</v>
      </c>
      <c r="G28" s="52">
        <v>419</v>
      </c>
      <c r="H28" s="53">
        <v>1229</v>
      </c>
      <c r="I28" s="52">
        <v>519</v>
      </c>
      <c r="J28" s="53">
        <v>647</v>
      </c>
      <c r="K28" s="52">
        <v>598</v>
      </c>
      <c r="L28" s="53">
        <v>576</v>
      </c>
      <c r="M28" s="52">
        <v>1532</v>
      </c>
      <c r="N28" s="53">
        <v>729</v>
      </c>
      <c r="O28" s="52">
        <v>659</v>
      </c>
      <c r="P28" s="81">
        <v>1507</v>
      </c>
    </row>
    <row r="29" spans="1:16" x14ac:dyDescent="0.25">
      <c r="A29" s="269" t="s">
        <v>308</v>
      </c>
      <c r="B29" s="77">
        <v>870</v>
      </c>
      <c r="C29" s="52">
        <v>113</v>
      </c>
      <c r="D29" s="53">
        <v>175</v>
      </c>
      <c r="E29" s="52">
        <v>72</v>
      </c>
      <c r="F29" s="53">
        <v>3</v>
      </c>
      <c r="G29" s="52">
        <v>82</v>
      </c>
      <c r="H29" s="53">
        <v>3</v>
      </c>
      <c r="I29" s="52">
        <v>11</v>
      </c>
      <c r="J29" s="53">
        <v>103</v>
      </c>
      <c r="K29" s="52">
        <v>15</v>
      </c>
      <c r="L29" s="53">
        <v>15</v>
      </c>
      <c r="M29" s="52">
        <v>114</v>
      </c>
      <c r="N29" s="53">
        <v>85</v>
      </c>
      <c r="O29" s="52">
        <v>68</v>
      </c>
      <c r="P29" s="81">
        <v>11</v>
      </c>
    </row>
    <row r="30" spans="1:16" x14ac:dyDescent="0.25">
      <c r="A30" s="269" t="s">
        <v>309</v>
      </c>
      <c r="B30" s="77">
        <v>17280</v>
      </c>
      <c r="C30" s="52">
        <v>1050</v>
      </c>
      <c r="D30" s="53">
        <v>2230</v>
      </c>
      <c r="E30" s="52">
        <v>783</v>
      </c>
      <c r="F30" s="53">
        <v>1181</v>
      </c>
      <c r="G30" s="52">
        <v>482</v>
      </c>
      <c r="H30" s="53">
        <v>1928</v>
      </c>
      <c r="I30" s="52">
        <v>729</v>
      </c>
      <c r="J30" s="53">
        <v>1011</v>
      </c>
      <c r="K30" s="52">
        <v>675</v>
      </c>
      <c r="L30" s="53">
        <v>1066</v>
      </c>
      <c r="M30" s="52">
        <v>2226</v>
      </c>
      <c r="N30" s="53">
        <v>1029</v>
      </c>
      <c r="O30" s="52">
        <v>1004</v>
      </c>
      <c r="P30" s="81">
        <v>1886</v>
      </c>
    </row>
    <row r="31" spans="1:16" x14ac:dyDescent="0.25">
      <c r="A31" s="269" t="s">
        <v>310</v>
      </c>
      <c r="B31" s="77">
        <v>23564</v>
      </c>
      <c r="C31" s="52">
        <v>2661</v>
      </c>
      <c r="D31" s="53">
        <v>4265</v>
      </c>
      <c r="E31" s="52">
        <v>1473</v>
      </c>
      <c r="F31" s="53">
        <v>1371</v>
      </c>
      <c r="G31" s="52">
        <v>318</v>
      </c>
      <c r="H31" s="53">
        <v>1688</v>
      </c>
      <c r="I31" s="52">
        <v>704</v>
      </c>
      <c r="J31" s="53">
        <v>1111</v>
      </c>
      <c r="K31" s="52">
        <v>959</v>
      </c>
      <c r="L31" s="53">
        <v>1134</v>
      </c>
      <c r="M31" s="52">
        <v>2828</v>
      </c>
      <c r="N31" s="53">
        <v>1206</v>
      </c>
      <c r="O31" s="52">
        <v>820</v>
      </c>
      <c r="P31" s="81">
        <v>3026</v>
      </c>
    </row>
    <row r="32" spans="1:16" x14ac:dyDescent="0.25">
      <c r="A32" s="269" t="s">
        <v>311</v>
      </c>
      <c r="B32" s="77">
        <v>140808</v>
      </c>
      <c r="C32" s="52">
        <v>23047</v>
      </c>
      <c r="D32" s="53">
        <v>19993</v>
      </c>
      <c r="E32" s="52">
        <v>8124</v>
      </c>
      <c r="F32" s="53">
        <v>6697</v>
      </c>
      <c r="G32" s="52">
        <v>3154</v>
      </c>
      <c r="H32" s="53">
        <v>8621</v>
      </c>
      <c r="I32" s="52">
        <v>4391</v>
      </c>
      <c r="J32" s="53">
        <v>6926</v>
      </c>
      <c r="K32" s="52">
        <v>6040</v>
      </c>
      <c r="L32" s="53">
        <v>6494</v>
      </c>
      <c r="M32" s="52">
        <v>16930</v>
      </c>
      <c r="N32" s="53">
        <v>8269</v>
      </c>
      <c r="O32" s="52">
        <v>7365</v>
      </c>
      <c r="P32" s="81">
        <v>14757</v>
      </c>
    </row>
    <row r="33" spans="1:16" x14ac:dyDescent="0.25">
      <c r="A33" s="269" t="s">
        <v>312</v>
      </c>
      <c r="B33" s="77">
        <v>14169</v>
      </c>
      <c r="C33" s="52">
        <v>2224</v>
      </c>
      <c r="D33" s="53">
        <v>2334</v>
      </c>
      <c r="E33" s="52">
        <v>819</v>
      </c>
      <c r="F33" s="53">
        <v>598</v>
      </c>
      <c r="G33" s="52">
        <v>307</v>
      </c>
      <c r="H33" s="53">
        <v>749</v>
      </c>
      <c r="I33" s="52">
        <v>847</v>
      </c>
      <c r="J33" s="53">
        <v>814</v>
      </c>
      <c r="K33" s="52">
        <v>707</v>
      </c>
      <c r="L33" s="53">
        <v>507</v>
      </c>
      <c r="M33" s="52">
        <v>1474</v>
      </c>
      <c r="N33" s="53">
        <v>874</v>
      </c>
      <c r="O33" s="52">
        <v>777</v>
      </c>
      <c r="P33" s="81">
        <v>1138</v>
      </c>
    </row>
    <row r="34" spans="1:16" x14ac:dyDescent="0.25"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</row>
    <row r="35" spans="1:16" x14ac:dyDescent="0.25">
      <c r="A35" s="24" t="s">
        <v>313</v>
      </c>
    </row>
  </sheetData>
  <mergeCells count="3">
    <mergeCell ref="A3:A4"/>
    <mergeCell ref="B3:B4"/>
    <mergeCell ref="C3:P3"/>
  </mergeCells>
  <hyperlinks>
    <hyperlink ref="R2" location="OBSAH!A1" tooltip="o" display="zpět na obsah"/>
  </hyperlinks>
  <pageMargins left="0.70866141732283472" right="0.70866141732283472" top="0.78740157480314965" bottom="0.78740157480314965" header="0.31496062992125984" footer="0.31496062992125984"/>
  <pageSetup paperSize="9" scale="69" orientation="landscape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6"/>
  <sheetViews>
    <sheetView showGridLines="0" zoomScaleNormal="100" workbookViewId="0"/>
  </sheetViews>
  <sheetFormatPr defaultRowHeight="15" x14ac:dyDescent="0.25"/>
  <cols>
    <col min="1" max="1" width="44.5703125" customWidth="1"/>
  </cols>
  <sheetData>
    <row r="1" spans="1:18" x14ac:dyDescent="0.25">
      <c r="A1" s="17" t="s">
        <v>590</v>
      </c>
      <c r="I1" s="14"/>
    </row>
    <row r="2" spans="1:18" ht="15.75" thickBot="1" x14ac:dyDescent="0.3">
      <c r="A2" s="123" t="s">
        <v>716</v>
      </c>
      <c r="P2" s="4"/>
      <c r="R2" s="4" t="s">
        <v>83</v>
      </c>
    </row>
    <row r="3" spans="1:18" x14ac:dyDescent="0.25">
      <c r="A3" s="357" t="s">
        <v>281</v>
      </c>
      <c r="B3" s="360" t="s">
        <v>282</v>
      </c>
      <c r="C3" s="344" t="s">
        <v>283</v>
      </c>
      <c r="D3" s="344"/>
      <c r="E3" s="344"/>
      <c r="F3" s="344"/>
      <c r="G3" s="344"/>
      <c r="H3" s="344"/>
      <c r="I3" s="344"/>
      <c r="J3" s="344"/>
      <c r="K3" s="344"/>
      <c r="L3" s="344"/>
      <c r="M3" s="344"/>
      <c r="N3" s="344"/>
      <c r="O3" s="344"/>
      <c r="P3" s="345"/>
    </row>
    <row r="4" spans="1:18" ht="23.25" thickBot="1" x14ac:dyDescent="0.3">
      <c r="A4" s="358"/>
      <c r="B4" s="361"/>
      <c r="C4" s="113" t="s">
        <v>144</v>
      </c>
      <c r="D4" s="221" t="s">
        <v>145</v>
      </c>
      <c r="E4" s="114" t="s">
        <v>146</v>
      </c>
      <c r="F4" s="221" t="s">
        <v>147</v>
      </c>
      <c r="G4" s="114" t="s">
        <v>161</v>
      </c>
      <c r="H4" s="221" t="s">
        <v>149</v>
      </c>
      <c r="I4" s="114" t="s">
        <v>150</v>
      </c>
      <c r="J4" s="221" t="s">
        <v>151</v>
      </c>
      <c r="K4" s="114" t="s">
        <v>152</v>
      </c>
      <c r="L4" s="221" t="s">
        <v>153</v>
      </c>
      <c r="M4" s="114" t="s">
        <v>154</v>
      </c>
      <c r="N4" s="221" t="s">
        <v>155</v>
      </c>
      <c r="O4" s="114" t="s">
        <v>156</v>
      </c>
      <c r="P4" s="113" t="s">
        <v>157</v>
      </c>
    </row>
    <row r="5" spans="1:18" x14ac:dyDescent="0.25">
      <c r="A5" s="267" t="s">
        <v>284</v>
      </c>
      <c r="B5" s="49">
        <v>246148</v>
      </c>
      <c r="C5" s="50">
        <v>26893</v>
      </c>
      <c r="D5" s="50">
        <v>35556</v>
      </c>
      <c r="E5" s="51">
        <v>15128</v>
      </c>
      <c r="F5" s="50">
        <v>13700</v>
      </c>
      <c r="G5" s="51">
        <v>6433</v>
      </c>
      <c r="H5" s="50">
        <v>18692</v>
      </c>
      <c r="I5" s="51">
        <v>10453</v>
      </c>
      <c r="J5" s="50">
        <v>12836</v>
      </c>
      <c r="K5" s="51">
        <v>12178</v>
      </c>
      <c r="L5" s="50">
        <v>11960</v>
      </c>
      <c r="M5" s="51">
        <v>27239</v>
      </c>
      <c r="N5" s="50">
        <v>15135</v>
      </c>
      <c r="O5" s="51">
        <v>12921</v>
      </c>
      <c r="P5" s="179">
        <v>27024</v>
      </c>
      <c r="Q5" s="14"/>
    </row>
    <row r="6" spans="1:18" x14ac:dyDescent="0.25">
      <c r="A6" s="269" t="s">
        <v>285</v>
      </c>
      <c r="B6" s="52">
        <v>1312</v>
      </c>
      <c r="C6" s="53">
        <v>86</v>
      </c>
      <c r="D6" s="53">
        <v>147</v>
      </c>
      <c r="E6" s="52">
        <v>132</v>
      </c>
      <c r="F6" s="53">
        <v>119</v>
      </c>
      <c r="G6" s="52">
        <v>42</v>
      </c>
      <c r="H6" s="53">
        <v>135</v>
      </c>
      <c r="I6" s="52">
        <v>78</v>
      </c>
      <c r="J6" s="53">
        <v>95</v>
      </c>
      <c r="K6" s="52">
        <v>71</v>
      </c>
      <c r="L6" s="53">
        <v>16</v>
      </c>
      <c r="M6" s="52">
        <v>120</v>
      </c>
      <c r="N6" s="53">
        <v>91</v>
      </c>
      <c r="O6" s="52">
        <v>48</v>
      </c>
      <c r="P6" s="81">
        <v>132</v>
      </c>
      <c r="Q6" s="14"/>
    </row>
    <row r="7" spans="1:18" x14ac:dyDescent="0.25">
      <c r="A7" s="269" t="s">
        <v>286</v>
      </c>
      <c r="B7" s="52">
        <v>1513</v>
      </c>
      <c r="C7" s="53">
        <v>170</v>
      </c>
      <c r="D7" s="53">
        <v>216</v>
      </c>
      <c r="E7" s="52">
        <v>60</v>
      </c>
      <c r="F7" s="53">
        <v>121</v>
      </c>
      <c r="G7" s="52">
        <v>24</v>
      </c>
      <c r="H7" s="53">
        <v>73</v>
      </c>
      <c r="I7" s="52">
        <v>46</v>
      </c>
      <c r="J7" s="53">
        <v>140</v>
      </c>
      <c r="K7" s="52">
        <v>104</v>
      </c>
      <c r="L7" s="53">
        <v>69</v>
      </c>
      <c r="M7" s="52">
        <v>138</v>
      </c>
      <c r="N7" s="53">
        <v>71</v>
      </c>
      <c r="O7" s="52">
        <v>93</v>
      </c>
      <c r="P7" s="81">
        <v>188</v>
      </c>
      <c r="Q7" s="14"/>
    </row>
    <row r="8" spans="1:18" x14ac:dyDescent="0.25">
      <c r="A8" s="269" t="s">
        <v>287</v>
      </c>
      <c r="B8" s="52">
        <v>17</v>
      </c>
      <c r="C8" s="53">
        <v>1</v>
      </c>
      <c r="D8" s="53">
        <v>2</v>
      </c>
      <c r="E8" s="65">
        <v>0</v>
      </c>
      <c r="F8" s="56">
        <v>0</v>
      </c>
      <c r="G8" s="56">
        <v>0</v>
      </c>
      <c r="H8" s="56">
        <v>0</v>
      </c>
      <c r="I8" s="52">
        <v>1</v>
      </c>
      <c r="J8" s="53">
        <v>9</v>
      </c>
      <c r="K8" s="56">
        <v>1</v>
      </c>
      <c r="L8" s="56">
        <v>0</v>
      </c>
      <c r="M8" s="56">
        <v>3</v>
      </c>
      <c r="N8" s="56">
        <v>0</v>
      </c>
      <c r="O8" s="56">
        <v>0</v>
      </c>
      <c r="P8" s="83">
        <v>0</v>
      </c>
      <c r="Q8" s="14"/>
    </row>
    <row r="9" spans="1:18" x14ac:dyDescent="0.25">
      <c r="A9" s="269" t="s">
        <v>288</v>
      </c>
      <c r="B9" s="52">
        <v>1623</v>
      </c>
      <c r="C9" s="53">
        <v>40</v>
      </c>
      <c r="D9" s="53">
        <v>146</v>
      </c>
      <c r="E9" s="52">
        <v>131</v>
      </c>
      <c r="F9" s="53">
        <v>70</v>
      </c>
      <c r="G9" s="52">
        <v>43</v>
      </c>
      <c r="H9" s="53">
        <v>89</v>
      </c>
      <c r="I9" s="52">
        <v>131</v>
      </c>
      <c r="J9" s="53">
        <v>95</v>
      </c>
      <c r="K9" s="52">
        <v>158</v>
      </c>
      <c r="L9" s="53">
        <v>62</v>
      </c>
      <c r="M9" s="52">
        <v>136</v>
      </c>
      <c r="N9" s="53">
        <v>169</v>
      </c>
      <c r="O9" s="52">
        <v>91</v>
      </c>
      <c r="P9" s="81">
        <v>262</v>
      </c>
      <c r="Q9" s="14"/>
    </row>
    <row r="10" spans="1:18" ht="22.5" x14ac:dyDescent="0.25">
      <c r="A10" s="269" t="s">
        <v>289</v>
      </c>
      <c r="B10" s="52">
        <v>573</v>
      </c>
      <c r="C10" s="53">
        <v>48</v>
      </c>
      <c r="D10" s="53">
        <v>67</v>
      </c>
      <c r="E10" s="52">
        <v>39</v>
      </c>
      <c r="F10" s="53">
        <v>45</v>
      </c>
      <c r="G10" s="52">
        <v>15</v>
      </c>
      <c r="H10" s="53">
        <v>67</v>
      </c>
      <c r="I10" s="52">
        <v>39</v>
      </c>
      <c r="J10" s="53">
        <v>12</v>
      </c>
      <c r="K10" s="52">
        <v>32</v>
      </c>
      <c r="L10" s="53">
        <v>27</v>
      </c>
      <c r="M10" s="52">
        <v>67</v>
      </c>
      <c r="N10" s="53">
        <v>37</v>
      </c>
      <c r="O10" s="52">
        <v>18</v>
      </c>
      <c r="P10" s="81">
        <v>60</v>
      </c>
      <c r="Q10" s="14"/>
    </row>
    <row r="11" spans="1:18" x14ac:dyDescent="0.25">
      <c r="A11" s="269" t="s">
        <v>290</v>
      </c>
      <c r="B11" s="52">
        <v>1833</v>
      </c>
      <c r="C11" s="53">
        <v>253</v>
      </c>
      <c r="D11" s="53">
        <v>232</v>
      </c>
      <c r="E11" s="52">
        <v>82</v>
      </c>
      <c r="F11" s="53">
        <v>37</v>
      </c>
      <c r="G11" s="52">
        <v>32</v>
      </c>
      <c r="H11" s="53">
        <v>122</v>
      </c>
      <c r="I11" s="52">
        <v>173</v>
      </c>
      <c r="J11" s="53">
        <v>110</v>
      </c>
      <c r="K11" s="52">
        <v>170</v>
      </c>
      <c r="L11" s="53">
        <v>48</v>
      </c>
      <c r="M11" s="52">
        <v>132</v>
      </c>
      <c r="N11" s="53">
        <v>123</v>
      </c>
      <c r="O11" s="52">
        <v>79</v>
      </c>
      <c r="P11" s="81">
        <v>240</v>
      </c>
      <c r="Q11" s="14"/>
    </row>
    <row r="12" spans="1:18" x14ac:dyDescent="0.25">
      <c r="A12" s="269" t="s">
        <v>291</v>
      </c>
      <c r="B12" s="52">
        <v>7151</v>
      </c>
      <c r="C12" s="53">
        <v>525</v>
      </c>
      <c r="D12" s="53">
        <v>1023</v>
      </c>
      <c r="E12" s="52">
        <v>451</v>
      </c>
      <c r="F12" s="53">
        <v>489</v>
      </c>
      <c r="G12" s="52">
        <v>214</v>
      </c>
      <c r="H12" s="53">
        <v>417</v>
      </c>
      <c r="I12" s="52">
        <v>297</v>
      </c>
      <c r="J12" s="53">
        <v>506</v>
      </c>
      <c r="K12" s="52">
        <v>561</v>
      </c>
      <c r="L12" s="53">
        <v>379</v>
      </c>
      <c r="M12" s="52">
        <v>740</v>
      </c>
      <c r="N12" s="53">
        <v>492</v>
      </c>
      <c r="O12" s="52">
        <v>357</v>
      </c>
      <c r="P12" s="81">
        <v>700</v>
      </c>
      <c r="Q12" s="14"/>
    </row>
    <row r="13" spans="1:18" x14ac:dyDescent="0.25">
      <c r="A13" s="269" t="s">
        <v>292</v>
      </c>
      <c r="B13" s="52">
        <v>877</v>
      </c>
      <c r="C13" s="53">
        <v>127</v>
      </c>
      <c r="D13" s="53">
        <v>69</v>
      </c>
      <c r="E13" s="52">
        <v>17</v>
      </c>
      <c r="F13" s="53">
        <v>73</v>
      </c>
      <c r="G13" s="52">
        <v>17</v>
      </c>
      <c r="H13" s="53">
        <v>83</v>
      </c>
      <c r="I13" s="52">
        <v>198</v>
      </c>
      <c r="J13" s="53">
        <v>34</v>
      </c>
      <c r="K13" s="52">
        <v>23</v>
      </c>
      <c r="L13" s="53">
        <v>26</v>
      </c>
      <c r="M13" s="52">
        <v>112</v>
      </c>
      <c r="N13" s="53">
        <v>9</v>
      </c>
      <c r="O13" s="52">
        <v>44</v>
      </c>
      <c r="P13" s="81">
        <v>45</v>
      </c>
      <c r="Q13" s="14"/>
    </row>
    <row r="14" spans="1:18" x14ac:dyDescent="0.25">
      <c r="A14" s="269" t="s">
        <v>293</v>
      </c>
      <c r="B14" s="52">
        <v>30</v>
      </c>
      <c r="C14" s="53">
        <v>3</v>
      </c>
      <c r="D14" s="53">
        <v>2</v>
      </c>
      <c r="E14" s="56">
        <v>0</v>
      </c>
      <c r="F14" s="56">
        <v>2</v>
      </c>
      <c r="G14" s="56">
        <v>0</v>
      </c>
      <c r="H14" s="56">
        <v>0</v>
      </c>
      <c r="I14" s="52">
        <v>1</v>
      </c>
      <c r="J14" s="53">
        <v>7</v>
      </c>
      <c r="K14" s="52">
        <v>1</v>
      </c>
      <c r="L14" s="56">
        <v>0</v>
      </c>
      <c r="M14" s="52">
        <v>4</v>
      </c>
      <c r="N14" s="53">
        <v>9</v>
      </c>
      <c r="O14" s="56">
        <v>0</v>
      </c>
      <c r="P14" s="81">
        <v>1</v>
      </c>
      <c r="Q14" s="14"/>
    </row>
    <row r="15" spans="1:18" x14ac:dyDescent="0.25">
      <c r="A15" s="269" t="s">
        <v>294</v>
      </c>
      <c r="B15" s="52">
        <v>579</v>
      </c>
      <c r="C15" s="53">
        <v>74</v>
      </c>
      <c r="D15" s="53">
        <v>65</v>
      </c>
      <c r="E15" s="52">
        <v>42</v>
      </c>
      <c r="F15" s="53">
        <v>14</v>
      </c>
      <c r="G15" s="52">
        <v>7</v>
      </c>
      <c r="H15" s="53">
        <v>38</v>
      </c>
      <c r="I15" s="52">
        <v>61</v>
      </c>
      <c r="J15" s="53">
        <v>40</v>
      </c>
      <c r="K15" s="52">
        <v>45</v>
      </c>
      <c r="L15" s="53">
        <v>11</v>
      </c>
      <c r="M15" s="52">
        <v>81</v>
      </c>
      <c r="N15" s="53">
        <v>30</v>
      </c>
      <c r="O15" s="52">
        <v>16</v>
      </c>
      <c r="P15" s="81">
        <v>55</v>
      </c>
      <c r="Q15" s="14"/>
    </row>
    <row r="16" spans="1:18" x14ac:dyDescent="0.25">
      <c r="A16" s="269" t="s">
        <v>295</v>
      </c>
      <c r="B16" s="52">
        <v>2428</v>
      </c>
      <c r="C16" s="53">
        <v>235</v>
      </c>
      <c r="D16" s="53">
        <v>222</v>
      </c>
      <c r="E16" s="52">
        <v>123</v>
      </c>
      <c r="F16" s="53">
        <v>19</v>
      </c>
      <c r="G16" s="52">
        <v>4</v>
      </c>
      <c r="H16" s="53">
        <v>148</v>
      </c>
      <c r="I16" s="52">
        <v>40</v>
      </c>
      <c r="J16" s="53">
        <v>149</v>
      </c>
      <c r="K16" s="52">
        <v>231</v>
      </c>
      <c r="L16" s="53">
        <v>131</v>
      </c>
      <c r="M16" s="52">
        <v>425</v>
      </c>
      <c r="N16" s="53">
        <v>215</v>
      </c>
      <c r="O16" s="52">
        <v>184</v>
      </c>
      <c r="P16" s="81">
        <v>302</v>
      </c>
      <c r="Q16" s="14"/>
    </row>
    <row r="17" spans="1:17" x14ac:dyDescent="0.25">
      <c r="A17" s="269" t="s">
        <v>296</v>
      </c>
      <c r="B17" s="52">
        <v>2965</v>
      </c>
      <c r="C17" s="53">
        <v>281</v>
      </c>
      <c r="D17" s="53">
        <v>437</v>
      </c>
      <c r="E17" s="52">
        <v>199</v>
      </c>
      <c r="F17" s="53">
        <v>128</v>
      </c>
      <c r="G17" s="52">
        <v>32</v>
      </c>
      <c r="H17" s="53">
        <v>202</v>
      </c>
      <c r="I17" s="52">
        <v>100</v>
      </c>
      <c r="J17" s="53">
        <v>110</v>
      </c>
      <c r="K17" s="52">
        <v>228</v>
      </c>
      <c r="L17" s="53">
        <v>188</v>
      </c>
      <c r="M17" s="52">
        <v>271</v>
      </c>
      <c r="N17" s="53">
        <v>187</v>
      </c>
      <c r="O17" s="52">
        <v>205</v>
      </c>
      <c r="P17" s="81">
        <v>397</v>
      </c>
      <c r="Q17" s="14"/>
    </row>
    <row r="18" spans="1:17" x14ac:dyDescent="0.25">
      <c r="A18" s="269" t="s">
        <v>297</v>
      </c>
      <c r="B18" s="52">
        <v>1518</v>
      </c>
      <c r="C18" s="53">
        <v>102</v>
      </c>
      <c r="D18" s="53">
        <v>188</v>
      </c>
      <c r="E18" s="52">
        <v>129</v>
      </c>
      <c r="F18" s="53">
        <v>202</v>
      </c>
      <c r="G18" s="52">
        <v>112</v>
      </c>
      <c r="H18" s="53">
        <v>63</v>
      </c>
      <c r="I18" s="52">
        <v>50</v>
      </c>
      <c r="J18" s="53">
        <v>28</v>
      </c>
      <c r="K18" s="52">
        <v>40</v>
      </c>
      <c r="L18" s="53">
        <v>35</v>
      </c>
      <c r="M18" s="52">
        <v>156</v>
      </c>
      <c r="N18" s="53">
        <v>154</v>
      </c>
      <c r="O18" s="52">
        <v>37</v>
      </c>
      <c r="P18" s="81">
        <v>222</v>
      </c>
      <c r="Q18" s="14"/>
    </row>
    <row r="19" spans="1:17" x14ac:dyDescent="0.25">
      <c r="A19" s="269" t="s">
        <v>298</v>
      </c>
      <c r="B19" s="52">
        <v>510</v>
      </c>
      <c r="C19" s="53">
        <v>15</v>
      </c>
      <c r="D19" s="53">
        <v>68</v>
      </c>
      <c r="E19" s="52">
        <v>42</v>
      </c>
      <c r="F19" s="53">
        <v>49</v>
      </c>
      <c r="G19" s="52">
        <v>12</v>
      </c>
      <c r="H19" s="53">
        <v>37</v>
      </c>
      <c r="I19" s="52">
        <v>35</v>
      </c>
      <c r="J19" s="53">
        <v>29</v>
      </c>
      <c r="K19" s="52">
        <v>26</v>
      </c>
      <c r="L19" s="53">
        <v>23</v>
      </c>
      <c r="M19" s="52">
        <v>45</v>
      </c>
      <c r="N19" s="53">
        <v>45</v>
      </c>
      <c r="O19" s="52">
        <v>27</v>
      </c>
      <c r="P19" s="81">
        <v>57</v>
      </c>
      <c r="Q19" s="14"/>
    </row>
    <row r="20" spans="1:17" x14ac:dyDescent="0.25">
      <c r="A20" s="269" t="s">
        <v>299</v>
      </c>
      <c r="B20" s="52">
        <v>8542</v>
      </c>
      <c r="C20" s="53">
        <v>514</v>
      </c>
      <c r="D20" s="53">
        <v>1404</v>
      </c>
      <c r="E20" s="52">
        <v>655</v>
      </c>
      <c r="F20" s="53">
        <v>466</v>
      </c>
      <c r="G20" s="52">
        <v>217</v>
      </c>
      <c r="H20" s="53">
        <v>583</v>
      </c>
      <c r="I20" s="52">
        <v>349</v>
      </c>
      <c r="J20" s="53">
        <v>564</v>
      </c>
      <c r="K20" s="52">
        <v>651</v>
      </c>
      <c r="L20" s="53">
        <v>421</v>
      </c>
      <c r="M20" s="52">
        <v>797</v>
      </c>
      <c r="N20" s="53">
        <v>587</v>
      </c>
      <c r="O20" s="52">
        <v>467</v>
      </c>
      <c r="P20" s="81">
        <v>867</v>
      </c>
      <c r="Q20" s="14"/>
    </row>
    <row r="21" spans="1:17" x14ac:dyDescent="0.25">
      <c r="A21" s="269" t="s">
        <v>300</v>
      </c>
      <c r="B21" s="52">
        <v>2392</v>
      </c>
      <c r="C21" s="53">
        <v>154</v>
      </c>
      <c r="D21" s="53">
        <v>430</v>
      </c>
      <c r="E21" s="52">
        <v>181</v>
      </c>
      <c r="F21" s="53">
        <v>131</v>
      </c>
      <c r="G21" s="52">
        <v>34</v>
      </c>
      <c r="H21" s="53">
        <v>141</v>
      </c>
      <c r="I21" s="52">
        <v>126</v>
      </c>
      <c r="J21" s="53">
        <v>160</v>
      </c>
      <c r="K21" s="52">
        <v>178</v>
      </c>
      <c r="L21" s="53">
        <v>158</v>
      </c>
      <c r="M21" s="52">
        <v>288</v>
      </c>
      <c r="N21" s="53">
        <v>124</v>
      </c>
      <c r="O21" s="52">
        <v>101</v>
      </c>
      <c r="P21" s="81">
        <v>186</v>
      </c>
      <c r="Q21" s="14"/>
    </row>
    <row r="22" spans="1:17" x14ac:dyDescent="0.25">
      <c r="A22" s="269" t="s">
        <v>301</v>
      </c>
      <c r="B22" s="52">
        <v>18059</v>
      </c>
      <c r="C22" s="53">
        <v>847</v>
      </c>
      <c r="D22" s="53">
        <v>2126</v>
      </c>
      <c r="E22" s="52">
        <v>1296</v>
      </c>
      <c r="F22" s="53">
        <v>850</v>
      </c>
      <c r="G22" s="52">
        <v>682</v>
      </c>
      <c r="H22" s="53">
        <v>1535</v>
      </c>
      <c r="I22" s="52">
        <v>893</v>
      </c>
      <c r="J22" s="53">
        <v>1135</v>
      </c>
      <c r="K22" s="52">
        <v>934</v>
      </c>
      <c r="L22" s="53">
        <v>939</v>
      </c>
      <c r="M22" s="52">
        <v>2204</v>
      </c>
      <c r="N22" s="53">
        <v>1393</v>
      </c>
      <c r="O22" s="52">
        <v>1012</v>
      </c>
      <c r="P22" s="81">
        <v>2213</v>
      </c>
      <c r="Q22" s="14"/>
    </row>
    <row r="23" spans="1:17" x14ac:dyDescent="0.25">
      <c r="A23" s="269" t="s">
        <v>302</v>
      </c>
      <c r="B23" s="52">
        <v>21541</v>
      </c>
      <c r="C23" s="53">
        <v>2319</v>
      </c>
      <c r="D23" s="53">
        <v>3507</v>
      </c>
      <c r="E23" s="52">
        <v>1295</v>
      </c>
      <c r="F23" s="53">
        <v>1766</v>
      </c>
      <c r="G23" s="52">
        <v>499</v>
      </c>
      <c r="H23" s="53">
        <v>1648</v>
      </c>
      <c r="I23" s="52">
        <v>982</v>
      </c>
      <c r="J23" s="53">
        <v>975</v>
      </c>
      <c r="K23" s="52">
        <v>1107</v>
      </c>
      <c r="L23" s="53">
        <v>1056</v>
      </c>
      <c r="M23" s="52">
        <v>2159</v>
      </c>
      <c r="N23" s="53">
        <v>1045</v>
      </c>
      <c r="O23" s="52">
        <v>1313</v>
      </c>
      <c r="P23" s="81">
        <v>1870</v>
      </c>
      <c r="Q23" s="14"/>
    </row>
    <row r="24" spans="1:17" x14ac:dyDescent="0.25">
      <c r="A24" s="269" t="s">
        <v>303</v>
      </c>
      <c r="B24" s="52">
        <v>5155</v>
      </c>
      <c r="C24" s="53">
        <v>307</v>
      </c>
      <c r="D24" s="53">
        <v>692</v>
      </c>
      <c r="E24" s="52">
        <v>416</v>
      </c>
      <c r="F24" s="53">
        <v>354</v>
      </c>
      <c r="G24" s="52">
        <v>77</v>
      </c>
      <c r="H24" s="53">
        <v>488</v>
      </c>
      <c r="I24" s="52">
        <v>230</v>
      </c>
      <c r="J24" s="53">
        <v>205</v>
      </c>
      <c r="K24" s="52">
        <v>161</v>
      </c>
      <c r="L24" s="53">
        <v>294</v>
      </c>
      <c r="M24" s="52">
        <v>414</v>
      </c>
      <c r="N24" s="53">
        <v>446</v>
      </c>
      <c r="O24" s="52">
        <v>300</v>
      </c>
      <c r="P24" s="81">
        <v>771</v>
      </c>
      <c r="Q24" s="14"/>
    </row>
    <row r="25" spans="1:17" x14ac:dyDescent="0.25">
      <c r="A25" s="269" t="s">
        <v>304</v>
      </c>
      <c r="B25" s="52">
        <v>20135</v>
      </c>
      <c r="C25" s="53">
        <v>2066</v>
      </c>
      <c r="D25" s="53">
        <v>3010</v>
      </c>
      <c r="E25" s="52">
        <v>1143</v>
      </c>
      <c r="F25" s="53">
        <v>1155</v>
      </c>
      <c r="G25" s="52">
        <v>768</v>
      </c>
      <c r="H25" s="53">
        <v>1590</v>
      </c>
      <c r="I25" s="52">
        <v>978</v>
      </c>
      <c r="J25" s="53">
        <v>939</v>
      </c>
      <c r="K25" s="52">
        <v>892</v>
      </c>
      <c r="L25" s="53">
        <v>915</v>
      </c>
      <c r="M25" s="52">
        <v>2049</v>
      </c>
      <c r="N25" s="53">
        <v>1252</v>
      </c>
      <c r="O25" s="52">
        <v>974</v>
      </c>
      <c r="P25" s="81">
        <v>2404</v>
      </c>
      <c r="Q25" s="14"/>
    </row>
    <row r="26" spans="1:17" x14ac:dyDescent="0.25">
      <c r="A26" s="269" t="s">
        <v>305</v>
      </c>
      <c r="B26" s="52">
        <v>5454</v>
      </c>
      <c r="C26" s="53">
        <v>530</v>
      </c>
      <c r="D26" s="53">
        <v>836</v>
      </c>
      <c r="E26" s="52">
        <v>421</v>
      </c>
      <c r="F26" s="53">
        <v>309</v>
      </c>
      <c r="G26" s="52">
        <v>163</v>
      </c>
      <c r="H26" s="53">
        <v>734</v>
      </c>
      <c r="I26" s="52">
        <v>190</v>
      </c>
      <c r="J26" s="53">
        <v>243</v>
      </c>
      <c r="K26" s="52">
        <v>162</v>
      </c>
      <c r="L26" s="53">
        <v>246</v>
      </c>
      <c r="M26" s="52">
        <v>456</v>
      </c>
      <c r="N26" s="53">
        <v>470</v>
      </c>
      <c r="O26" s="52">
        <v>128</v>
      </c>
      <c r="P26" s="81">
        <v>566</v>
      </c>
      <c r="Q26" s="14"/>
    </row>
    <row r="27" spans="1:17" x14ac:dyDescent="0.25">
      <c r="A27" s="269" t="s">
        <v>306</v>
      </c>
      <c r="B27" s="52">
        <v>9618</v>
      </c>
      <c r="C27" s="53">
        <v>1088</v>
      </c>
      <c r="D27" s="53">
        <v>1642</v>
      </c>
      <c r="E27" s="52">
        <v>477</v>
      </c>
      <c r="F27" s="53">
        <v>379</v>
      </c>
      <c r="G27" s="52">
        <v>408</v>
      </c>
      <c r="H27" s="53">
        <v>901</v>
      </c>
      <c r="I27" s="52">
        <v>625</v>
      </c>
      <c r="J27" s="53">
        <v>480</v>
      </c>
      <c r="K27" s="52">
        <v>564</v>
      </c>
      <c r="L27" s="53">
        <v>480</v>
      </c>
      <c r="M27" s="52">
        <v>732</v>
      </c>
      <c r="N27" s="53">
        <v>506</v>
      </c>
      <c r="O27" s="52">
        <v>411</v>
      </c>
      <c r="P27" s="81">
        <v>925</v>
      </c>
      <c r="Q27" s="14"/>
    </row>
    <row r="28" spans="1:17" x14ac:dyDescent="0.25">
      <c r="A28" s="269" t="s">
        <v>307</v>
      </c>
      <c r="B28" s="52">
        <v>11287</v>
      </c>
      <c r="C28" s="53">
        <v>848</v>
      </c>
      <c r="D28" s="53">
        <v>1526</v>
      </c>
      <c r="E28" s="52">
        <v>768</v>
      </c>
      <c r="F28" s="53">
        <v>683</v>
      </c>
      <c r="G28" s="52">
        <v>362</v>
      </c>
      <c r="H28" s="53">
        <v>1091</v>
      </c>
      <c r="I28" s="52">
        <v>467</v>
      </c>
      <c r="J28" s="53">
        <v>555</v>
      </c>
      <c r="K28" s="52">
        <v>541</v>
      </c>
      <c r="L28" s="53">
        <v>531</v>
      </c>
      <c r="M28" s="52">
        <v>1343</v>
      </c>
      <c r="N28" s="53">
        <v>667</v>
      </c>
      <c r="O28" s="52">
        <v>620</v>
      </c>
      <c r="P28" s="81">
        <v>1285</v>
      </c>
      <c r="Q28" s="14"/>
    </row>
    <row r="29" spans="1:17" x14ac:dyDescent="0.25">
      <c r="A29" s="269" t="s">
        <v>308</v>
      </c>
      <c r="B29" s="52">
        <v>651</v>
      </c>
      <c r="C29" s="53">
        <v>69</v>
      </c>
      <c r="D29" s="53">
        <v>132</v>
      </c>
      <c r="E29" s="52">
        <v>62</v>
      </c>
      <c r="F29" s="53">
        <v>3</v>
      </c>
      <c r="G29" s="52">
        <v>61</v>
      </c>
      <c r="H29" s="53">
        <v>2</v>
      </c>
      <c r="I29" s="52">
        <v>8</v>
      </c>
      <c r="J29" s="53">
        <v>72</v>
      </c>
      <c r="K29" s="52">
        <v>14</v>
      </c>
      <c r="L29" s="53">
        <v>14</v>
      </c>
      <c r="M29" s="52">
        <v>90</v>
      </c>
      <c r="N29" s="53">
        <v>58</v>
      </c>
      <c r="O29" s="52">
        <v>55</v>
      </c>
      <c r="P29" s="81">
        <v>11</v>
      </c>
      <c r="Q29" s="14"/>
    </row>
    <row r="30" spans="1:17" x14ac:dyDescent="0.25">
      <c r="A30" s="269" t="s">
        <v>309</v>
      </c>
      <c r="B30" s="52">
        <v>16371</v>
      </c>
      <c r="C30" s="53">
        <v>974</v>
      </c>
      <c r="D30" s="53">
        <v>2117</v>
      </c>
      <c r="E30" s="52">
        <v>749</v>
      </c>
      <c r="F30" s="53">
        <v>1139</v>
      </c>
      <c r="G30" s="52">
        <v>460</v>
      </c>
      <c r="H30" s="53">
        <v>1787</v>
      </c>
      <c r="I30" s="52">
        <v>688</v>
      </c>
      <c r="J30" s="53">
        <v>968</v>
      </c>
      <c r="K30" s="52">
        <v>645</v>
      </c>
      <c r="L30" s="53">
        <v>1017</v>
      </c>
      <c r="M30" s="52">
        <v>2089</v>
      </c>
      <c r="N30" s="53">
        <v>970</v>
      </c>
      <c r="O30" s="52">
        <v>966</v>
      </c>
      <c r="P30" s="81">
        <v>1802</v>
      </c>
      <c r="Q30" s="14"/>
    </row>
    <row r="31" spans="1:17" x14ac:dyDescent="0.25">
      <c r="A31" s="269" t="s">
        <v>310</v>
      </c>
      <c r="B31" s="52">
        <v>14251</v>
      </c>
      <c r="C31" s="53">
        <v>1531</v>
      </c>
      <c r="D31" s="53">
        <v>2502</v>
      </c>
      <c r="E31" s="52">
        <v>881</v>
      </c>
      <c r="F31" s="53">
        <v>881</v>
      </c>
      <c r="G31" s="52">
        <v>210</v>
      </c>
      <c r="H31" s="53">
        <v>1095</v>
      </c>
      <c r="I31" s="52">
        <v>454</v>
      </c>
      <c r="J31" s="53">
        <v>696</v>
      </c>
      <c r="K31" s="52">
        <v>618</v>
      </c>
      <c r="L31" s="53">
        <v>690</v>
      </c>
      <c r="M31" s="52">
        <v>1604</v>
      </c>
      <c r="N31" s="53">
        <v>597</v>
      </c>
      <c r="O31" s="52">
        <v>418</v>
      </c>
      <c r="P31" s="81">
        <v>2074</v>
      </c>
      <c r="Q31" s="14"/>
    </row>
    <row r="32" spans="1:17" x14ac:dyDescent="0.25">
      <c r="A32" s="269" t="s">
        <v>311</v>
      </c>
      <c r="B32" s="52">
        <v>79053</v>
      </c>
      <c r="C32" s="53">
        <v>12117</v>
      </c>
      <c r="D32" s="53">
        <v>10977</v>
      </c>
      <c r="E32" s="52">
        <v>4694</v>
      </c>
      <c r="F32" s="53">
        <v>3771</v>
      </c>
      <c r="G32" s="52">
        <v>1699</v>
      </c>
      <c r="H32" s="53">
        <v>5022</v>
      </c>
      <c r="I32" s="52">
        <v>2506</v>
      </c>
      <c r="J32" s="53">
        <v>3859</v>
      </c>
      <c r="K32" s="52">
        <v>3470</v>
      </c>
      <c r="L32" s="53">
        <v>3802</v>
      </c>
      <c r="M32" s="52">
        <v>9481</v>
      </c>
      <c r="N32" s="53">
        <v>4753</v>
      </c>
      <c r="O32" s="52">
        <v>4410</v>
      </c>
      <c r="P32" s="81">
        <v>8492</v>
      </c>
      <c r="Q32" s="14"/>
    </row>
    <row r="33" spans="1:17" x14ac:dyDescent="0.25">
      <c r="A33" s="269" t="s">
        <v>312</v>
      </c>
      <c r="B33" s="52">
        <v>10710</v>
      </c>
      <c r="C33" s="53">
        <v>1569</v>
      </c>
      <c r="D33" s="53">
        <v>1771</v>
      </c>
      <c r="E33" s="52">
        <v>643</v>
      </c>
      <c r="F33" s="53">
        <v>445</v>
      </c>
      <c r="G33" s="52">
        <v>239</v>
      </c>
      <c r="H33" s="53">
        <v>601</v>
      </c>
      <c r="I33" s="52">
        <v>707</v>
      </c>
      <c r="J33" s="53">
        <v>621</v>
      </c>
      <c r="K33" s="52">
        <v>550</v>
      </c>
      <c r="L33" s="53">
        <v>382</v>
      </c>
      <c r="M33" s="52">
        <v>1103</v>
      </c>
      <c r="N33" s="53">
        <v>635</v>
      </c>
      <c r="O33" s="52">
        <v>547</v>
      </c>
      <c r="P33" s="81">
        <v>897</v>
      </c>
      <c r="Q33" s="14"/>
    </row>
    <row r="34" spans="1:17" x14ac:dyDescent="0.25"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</row>
    <row r="35" spans="1:17" x14ac:dyDescent="0.25">
      <c r="A35" s="24" t="s">
        <v>313</v>
      </c>
    </row>
    <row r="36" spans="1:17" x14ac:dyDescent="0.25"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</row>
  </sheetData>
  <mergeCells count="3">
    <mergeCell ref="A3:A4"/>
    <mergeCell ref="B3:B4"/>
    <mergeCell ref="C3:P3"/>
  </mergeCells>
  <hyperlinks>
    <hyperlink ref="R2" location="OBSAH!A1" tooltip="o" display="zpět na obsah"/>
  </hyperlinks>
  <pageMargins left="0.70866141732283472" right="0.70866141732283472" top="0.78740157480314965" bottom="0.78740157480314965" header="0.31496062992125984" footer="0.31496062992125984"/>
  <pageSetup paperSize="9" scale="71" orientation="landscape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5"/>
  <sheetViews>
    <sheetView showGridLines="0" zoomScaleNormal="100" workbookViewId="0"/>
  </sheetViews>
  <sheetFormatPr defaultRowHeight="15" x14ac:dyDescent="0.25"/>
  <cols>
    <col min="1" max="1" width="44" customWidth="1"/>
  </cols>
  <sheetData>
    <row r="1" spans="1:18" x14ac:dyDescent="0.25">
      <c r="A1" s="17" t="s">
        <v>592</v>
      </c>
    </row>
    <row r="2" spans="1:18" ht="15.75" thickBot="1" x14ac:dyDescent="0.3">
      <c r="A2" s="123" t="s">
        <v>716</v>
      </c>
      <c r="P2" s="4"/>
      <c r="R2" s="4" t="s">
        <v>83</v>
      </c>
    </row>
    <row r="3" spans="1:18" x14ac:dyDescent="0.25">
      <c r="A3" s="357" t="s">
        <v>281</v>
      </c>
      <c r="B3" s="362" t="s">
        <v>282</v>
      </c>
      <c r="C3" s="344" t="s">
        <v>283</v>
      </c>
      <c r="D3" s="344"/>
      <c r="E3" s="344"/>
      <c r="F3" s="344"/>
      <c r="G3" s="344"/>
      <c r="H3" s="344"/>
      <c r="I3" s="344"/>
      <c r="J3" s="344"/>
      <c r="K3" s="344"/>
      <c r="L3" s="344"/>
      <c r="M3" s="344"/>
      <c r="N3" s="344"/>
      <c r="O3" s="344"/>
      <c r="P3" s="345"/>
    </row>
    <row r="4" spans="1:18" ht="23.25" thickBot="1" x14ac:dyDescent="0.3">
      <c r="A4" s="358"/>
      <c r="B4" s="363"/>
      <c r="C4" s="113" t="s">
        <v>144</v>
      </c>
      <c r="D4" s="221" t="s">
        <v>145</v>
      </c>
      <c r="E4" s="114" t="s">
        <v>146</v>
      </c>
      <c r="F4" s="221" t="s">
        <v>147</v>
      </c>
      <c r="G4" s="114" t="s">
        <v>161</v>
      </c>
      <c r="H4" s="221" t="s">
        <v>149</v>
      </c>
      <c r="I4" s="114" t="s">
        <v>150</v>
      </c>
      <c r="J4" s="221" t="s">
        <v>151</v>
      </c>
      <c r="K4" s="114" t="s">
        <v>152</v>
      </c>
      <c r="L4" s="221" t="s">
        <v>153</v>
      </c>
      <c r="M4" s="114" t="s">
        <v>154</v>
      </c>
      <c r="N4" s="221" t="s">
        <v>155</v>
      </c>
      <c r="O4" s="114" t="s">
        <v>156</v>
      </c>
      <c r="P4" s="113" t="s">
        <v>157</v>
      </c>
    </row>
    <row r="5" spans="1:18" x14ac:dyDescent="0.25">
      <c r="A5" s="270" t="s">
        <v>284</v>
      </c>
      <c r="B5" s="186">
        <v>250766</v>
      </c>
      <c r="C5" s="385">
        <v>27762</v>
      </c>
      <c r="D5" s="386">
        <v>36612</v>
      </c>
      <c r="E5" s="385">
        <v>15307</v>
      </c>
      <c r="F5" s="386">
        <v>13579</v>
      </c>
      <c r="G5" s="385">
        <v>6441</v>
      </c>
      <c r="H5" s="386">
        <v>18709</v>
      </c>
      <c r="I5" s="385">
        <v>10320</v>
      </c>
      <c r="J5" s="386">
        <v>13344</v>
      </c>
      <c r="K5" s="385">
        <v>12640</v>
      </c>
      <c r="L5" s="386">
        <v>12322</v>
      </c>
      <c r="M5" s="385">
        <v>27720</v>
      </c>
      <c r="N5" s="386">
        <v>15241</v>
      </c>
      <c r="O5" s="385">
        <v>13201</v>
      </c>
      <c r="P5" s="387">
        <v>27568</v>
      </c>
      <c r="Q5" s="8"/>
    </row>
    <row r="6" spans="1:18" x14ac:dyDescent="0.25">
      <c r="A6" s="269" t="s">
        <v>285</v>
      </c>
      <c r="B6" s="88">
        <v>826</v>
      </c>
      <c r="C6" s="74">
        <v>61</v>
      </c>
      <c r="D6" s="71">
        <v>126</v>
      </c>
      <c r="E6" s="74">
        <v>92</v>
      </c>
      <c r="F6" s="71">
        <v>48</v>
      </c>
      <c r="G6" s="74">
        <v>23</v>
      </c>
      <c r="H6" s="71">
        <v>62</v>
      </c>
      <c r="I6" s="74">
        <v>43</v>
      </c>
      <c r="J6" s="71">
        <v>45</v>
      </c>
      <c r="K6" s="74">
        <v>58</v>
      </c>
      <c r="L6" s="71">
        <v>15</v>
      </c>
      <c r="M6" s="74">
        <v>101</v>
      </c>
      <c r="N6" s="71">
        <v>56</v>
      </c>
      <c r="O6" s="74">
        <v>35</v>
      </c>
      <c r="P6" s="210">
        <v>61</v>
      </c>
    </row>
    <row r="7" spans="1:18" x14ac:dyDescent="0.25">
      <c r="A7" s="269" t="s">
        <v>286</v>
      </c>
      <c r="B7" s="88">
        <v>17926</v>
      </c>
      <c r="C7" s="74">
        <v>1994</v>
      </c>
      <c r="D7" s="71">
        <v>2599</v>
      </c>
      <c r="E7" s="74">
        <v>780</v>
      </c>
      <c r="F7" s="71">
        <v>1186</v>
      </c>
      <c r="G7" s="74">
        <v>346</v>
      </c>
      <c r="H7" s="71">
        <v>1207</v>
      </c>
      <c r="I7" s="74">
        <v>567</v>
      </c>
      <c r="J7" s="71">
        <v>1382</v>
      </c>
      <c r="K7" s="74">
        <v>986</v>
      </c>
      <c r="L7" s="71">
        <v>786</v>
      </c>
      <c r="M7" s="74">
        <v>1869</v>
      </c>
      <c r="N7" s="71">
        <v>724</v>
      </c>
      <c r="O7" s="74">
        <v>959</v>
      </c>
      <c r="P7" s="210">
        <v>2541</v>
      </c>
    </row>
    <row r="8" spans="1:18" x14ac:dyDescent="0.25">
      <c r="A8" s="269" t="s">
        <v>287</v>
      </c>
      <c r="B8" s="88">
        <v>107</v>
      </c>
      <c r="C8" s="74">
        <v>5</v>
      </c>
      <c r="D8" s="71">
        <v>11</v>
      </c>
      <c r="E8" s="74">
        <v>6</v>
      </c>
      <c r="F8" s="71">
        <v>4</v>
      </c>
      <c r="G8" s="74">
        <v>3</v>
      </c>
      <c r="H8" s="71">
        <v>0</v>
      </c>
      <c r="I8" s="74">
        <v>7</v>
      </c>
      <c r="J8" s="71">
        <v>27</v>
      </c>
      <c r="K8" s="74">
        <v>2</v>
      </c>
      <c r="L8" s="71">
        <v>23</v>
      </c>
      <c r="M8" s="74">
        <v>11</v>
      </c>
      <c r="N8" s="71">
        <v>4</v>
      </c>
      <c r="O8" s="71">
        <v>2</v>
      </c>
      <c r="P8" s="210">
        <v>2</v>
      </c>
    </row>
    <row r="9" spans="1:18" x14ac:dyDescent="0.25">
      <c r="A9" s="269" t="s">
        <v>288</v>
      </c>
      <c r="B9" s="88">
        <v>33224</v>
      </c>
      <c r="C9" s="74">
        <v>1628</v>
      </c>
      <c r="D9" s="71">
        <v>4204</v>
      </c>
      <c r="E9" s="74">
        <v>2281</v>
      </c>
      <c r="F9" s="71">
        <v>1938</v>
      </c>
      <c r="G9" s="74">
        <v>954</v>
      </c>
      <c r="H9" s="71">
        <v>2837</v>
      </c>
      <c r="I9" s="74">
        <v>1782</v>
      </c>
      <c r="J9" s="71">
        <v>1809</v>
      </c>
      <c r="K9" s="74">
        <v>1740</v>
      </c>
      <c r="L9" s="71">
        <v>1655</v>
      </c>
      <c r="M9" s="74">
        <v>3786</v>
      </c>
      <c r="N9" s="71">
        <v>2578</v>
      </c>
      <c r="O9" s="74">
        <v>2080</v>
      </c>
      <c r="P9" s="210">
        <v>3952</v>
      </c>
    </row>
    <row r="10" spans="1:18" ht="22.5" x14ac:dyDescent="0.25">
      <c r="A10" s="269" t="s">
        <v>289</v>
      </c>
      <c r="B10" s="88">
        <v>30683</v>
      </c>
      <c r="C10" s="74">
        <v>2046</v>
      </c>
      <c r="D10" s="71">
        <v>4265</v>
      </c>
      <c r="E10" s="74">
        <v>1942</v>
      </c>
      <c r="F10" s="71">
        <v>1836</v>
      </c>
      <c r="G10" s="74">
        <v>648</v>
      </c>
      <c r="H10" s="71">
        <v>2701</v>
      </c>
      <c r="I10" s="74">
        <v>1484</v>
      </c>
      <c r="J10" s="71">
        <v>1491</v>
      </c>
      <c r="K10" s="74">
        <v>1564</v>
      </c>
      <c r="L10" s="71">
        <v>1774</v>
      </c>
      <c r="M10" s="74">
        <v>3599</v>
      </c>
      <c r="N10" s="71">
        <v>2127</v>
      </c>
      <c r="O10" s="74">
        <v>1941</v>
      </c>
      <c r="P10" s="210">
        <v>3265</v>
      </c>
    </row>
    <row r="11" spans="1:18" x14ac:dyDescent="0.25">
      <c r="A11" s="269" t="s">
        <v>290</v>
      </c>
      <c r="B11" s="88">
        <v>1400</v>
      </c>
      <c r="C11" s="74">
        <v>178</v>
      </c>
      <c r="D11" s="71">
        <v>158</v>
      </c>
      <c r="E11" s="74">
        <v>39</v>
      </c>
      <c r="F11" s="71">
        <v>10</v>
      </c>
      <c r="G11" s="74">
        <v>37</v>
      </c>
      <c r="H11" s="71">
        <v>133</v>
      </c>
      <c r="I11" s="74">
        <v>116</v>
      </c>
      <c r="J11" s="71">
        <v>85</v>
      </c>
      <c r="K11" s="74">
        <v>122</v>
      </c>
      <c r="L11" s="71">
        <v>20</v>
      </c>
      <c r="M11" s="74">
        <v>131</v>
      </c>
      <c r="N11" s="71">
        <v>105</v>
      </c>
      <c r="O11" s="74">
        <v>70</v>
      </c>
      <c r="P11" s="210">
        <v>196</v>
      </c>
    </row>
    <row r="12" spans="1:18" x14ac:dyDescent="0.25">
      <c r="A12" s="269" t="s">
        <v>291</v>
      </c>
      <c r="B12" s="88">
        <v>1845</v>
      </c>
      <c r="C12" s="74">
        <v>221</v>
      </c>
      <c r="D12" s="71">
        <v>311</v>
      </c>
      <c r="E12" s="74">
        <v>109</v>
      </c>
      <c r="F12" s="71">
        <v>94</v>
      </c>
      <c r="G12" s="74">
        <v>49</v>
      </c>
      <c r="H12" s="71">
        <v>94</v>
      </c>
      <c r="I12" s="74">
        <v>74</v>
      </c>
      <c r="J12" s="71">
        <v>117</v>
      </c>
      <c r="K12" s="74">
        <v>158</v>
      </c>
      <c r="L12" s="71">
        <v>94</v>
      </c>
      <c r="M12" s="74">
        <v>166</v>
      </c>
      <c r="N12" s="71">
        <v>129</v>
      </c>
      <c r="O12" s="74">
        <v>85</v>
      </c>
      <c r="P12" s="210">
        <v>144</v>
      </c>
    </row>
    <row r="13" spans="1:18" x14ac:dyDescent="0.25">
      <c r="A13" s="269" t="s">
        <v>292</v>
      </c>
      <c r="B13" s="88">
        <v>120</v>
      </c>
      <c r="C13" s="74">
        <v>21</v>
      </c>
      <c r="D13" s="71">
        <v>19</v>
      </c>
      <c r="E13" s="71">
        <v>0</v>
      </c>
      <c r="F13" s="71">
        <v>1</v>
      </c>
      <c r="G13" s="74">
        <v>3</v>
      </c>
      <c r="H13" s="71">
        <v>17</v>
      </c>
      <c r="I13" s="74">
        <v>24</v>
      </c>
      <c r="J13" s="71">
        <v>3</v>
      </c>
      <c r="K13" s="71">
        <v>1</v>
      </c>
      <c r="L13" s="71">
        <v>3</v>
      </c>
      <c r="M13" s="74">
        <v>15</v>
      </c>
      <c r="N13" s="71">
        <v>6</v>
      </c>
      <c r="O13" s="74">
        <v>1</v>
      </c>
      <c r="P13" s="210">
        <v>6</v>
      </c>
    </row>
    <row r="14" spans="1:18" x14ac:dyDescent="0.25">
      <c r="A14" s="269" t="s">
        <v>293</v>
      </c>
      <c r="B14" s="88">
        <v>41</v>
      </c>
      <c r="C14" s="74">
        <v>1</v>
      </c>
      <c r="D14" s="71">
        <v>0</v>
      </c>
      <c r="E14" s="74">
        <v>1</v>
      </c>
      <c r="F14" s="71">
        <v>1</v>
      </c>
      <c r="G14" s="71">
        <v>0</v>
      </c>
      <c r="H14" s="71">
        <v>0</v>
      </c>
      <c r="I14" s="71">
        <v>0</v>
      </c>
      <c r="J14" s="71">
        <v>2</v>
      </c>
      <c r="K14" s="71">
        <v>0</v>
      </c>
      <c r="L14" s="71">
        <v>0</v>
      </c>
      <c r="M14" s="74">
        <v>2</v>
      </c>
      <c r="N14" s="71">
        <v>34</v>
      </c>
      <c r="O14" s="71">
        <v>0</v>
      </c>
      <c r="P14" s="210">
        <v>0</v>
      </c>
    </row>
    <row r="15" spans="1:18" x14ac:dyDescent="0.25">
      <c r="A15" s="269" t="s">
        <v>294</v>
      </c>
      <c r="B15" s="88">
        <v>6650</v>
      </c>
      <c r="C15" s="74">
        <v>582</v>
      </c>
      <c r="D15" s="71">
        <v>1076</v>
      </c>
      <c r="E15" s="74">
        <v>442</v>
      </c>
      <c r="F15" s="71">
        <v>263</v>
      </c>
      <c r="G15" s="74">
        <v>225</v>
      </c>
      <c r="H15" s="71">
        <v>585</v>
      </c>
      <c r="I15" s="74">
        <v>307</v>
      </c>
      <c r="J15" s="71">
        <v>347</v>
      </c>
      <c r="K15" s="74">
        <v>392</v>
      </c>
      <c r="L15" s="71">
        <v>330</v>
      </c>
      <c r="M15" s="74">
        <v>773</v>
      </c>
      <c r="N15" s="71">
        <v>314</v>
      </c>
      <c r="O15" s="74">
        <v>243</v>
      </c>
      <c r="P15" s="210">
        <v>771</v>
      </c>
    </row>
    <row r="16" spans="1:18" x14ac:dyDescent="0.25">
      <c r="A16" s="269" t="s">
        <v>295</v>
      </c>
      <c r="B16" s="88">
        <v>1388</v>
      </c>
      <c r="C16" s="74">
        <v>159</v>
      </c>
      <c r="D16" s="71">
        <v>139</v>
      </c>
      <c r="E16" s="74">
        <v>48</v>
      </c>
      <c r="F16" s="71">
        <v>1</v>
      </c>
      <c r="G16" s="74">
        <v>0</v>
      </c>
      <c r="H16" s="71">
        <v>107</v>
      </c>
      <c r="I16" s="74">
        <v>28</v>
      </c>
      <c r="J16" s="71">
        <v>108</v>
      </c>
      <c r="K16" s="74">
        <v>124</v>
      </c>
      <c r="L16" s="71">
        <v>66</v>
      </c>
      <c r="M16" s="74">
        <v>198</v>
      </c>
      <c r="N16" s="71">
        <v>115</v>
      </c>
      <c r="O16" s="74">
        <v>91</v>
      </c>
      <c r="P16" s="210">
        <v>204</v>
      </c>
    </row>
    <row r="17" spans="1:16" x14ac:dyDescent="0.25">
      <c r="A17" s="269" t="s">
        <v>296</v>
      </c>
      <c r="B17" s="88">
        <v>16831</v>
      </c>
      <c r="C17" s="74">
        <v>1197</v>
      </c>
      <c r="D17" s="71">
        <v>2306</v>
      </c>
      <c r="E17" s="74">
        <v>1272</v>
      </c>
      <c r="F17" s="71">
        <v>765</v>
      </c>
      <c r="G17" s="74">
        <v>337</v>
      </c>
      <c r="H17" s="71">
        <v>1359</v>
      </c>
      <c r="I17" s="74">
        <v>653</v>
      </c>
      <c r="J17" s="71">
        <v>892</v>
      </c>
      <c r="K17" s="74">
        <v>1036</v>
      </c>
      <c r="L17" s="71">
        <v>1074</v>
      </c>
      <c r="M17" s="74">
        <v>1876</v>
      </c>
      <c r="N17" s="71">
        <v>1040</v>
      </c>
      <c r="O17" s="74">
        <v>915</v>
      </c>
      <c r="P17" s="210">
        <v>2109</v>
      </c>
    </row>
    <row r="18" spans="1:16" x14ac:dyDescent="0.25">
      <c r="A18" s="269" t="s">
        <v>297</v>
      </c>
      <c r="B18" s="88">
        <v>3622</v>
      </c>
      <c r="C18" s="74">
        <v>588</v>
      </c>
      <c r="D18" s="71">
        <v>496</v>
      </c>
      <c r="E18" s="74">
        <v>250</v>
      </c>
      <c r="F18" s="71">
        <v>374</v>
      </c>
      <c r="G18" s="74">
        <v>164</v>
      </c>
      <c r="H18" s="71">
        <v>255</v>
      </c>
      <c r="I18" s="74">
        <v>134</v>
      </c>
      <c r="J18" s="71">
        <v>72</v>
      </c>
      <c r="K18" s="74">
        <v>82</v>
      </c>
      <c r="L18" s="71">
        <v>55</v>
      </c>
      <c r="M18" s="74">
        <v>310</v>
      </c>
      <c r="N18" s="71">
        <v>214</v>
      </c>
      <c r="O18" s="74">
        <v>89</v>
      </c>
      <c r="P18" s="210">
        <v>539</v>
      </c>
    </row>
    <row r="19" spans="1:16" x14ac:dyDescent="0.25">
      <c r="A19" s="269" t="s">
        <v>298</v>
      </c>
      <c r="B19" s="88">
        <v>6504</v>
      </c>
      <c r="C19" s="74">
        <v>454</v>
      </c>
      <c r="D19" s="71">
        <v>850</v>
      </c>
      <c r="E19" s="74">
        <v>373</v>
      </c>
      <c r="F19" s="71">
        <v>379</v>
      </c>
      <c r="G19" s="74">
        <v>258</v>
      </c>
      <c r="H19" s="71">
        <v>332</v>
      </c>
      <c r="I19" s="74">
        <v>356</v>
      </c>
      <c r="J19" s="71">
        <v>402</v>
      </c>
      <c r="K19" s="74">
        <v>465</v>
      </c>
      <c r="L19" s="71">
        <v>392</v>
      </c>
      <c r="M19" s="74">
        <v>796</v>
      </c>
      <c r="N19" s="71">
        <v>422</v>
      </c>
      <c r="O19" s="74">
        <v>311</v>
      </c>
      <c r="P19" s="210">
        <v>714</v>
      </c>
    </row>
    <row r="20" spans="1:16" x14ac:dyDescent="0.25">
      <c r="A20" s="269" t="s">
        <v>299</v>
      </c>
      <c r="B20" s="88">
        <v>11728</v>
      </c>
      <c r="C20" s="74">
        <v>330</v>
      </c>
      <c r="D20" s="71">
        <v>1791</v>
      </c>
      <c r="E20" s="74">
        <v>1197</v>
      </c>
      <c r="F20" s="71">
        <v>855</v>
      </c>
      <c r="G20" s="74">
        <v>295</v>
      </c>
      <c r="H20" s="71">
        <v>751</v>
      </c>
      <c r="I20" s="74">
        <v>458</v>
      </c>
      <c r="J20" s="71">
        <v>778</v>
      </c>
      <c r="K20" s="74">
        <v>952</v>
      </c>
      <c r="L20" s="71">
        <v>935</v>
      </c>
      <c r="M20" s="74">
        <v>966</v>
      </c>
      <c r="N20" s="71">
        <v>923</v>
      </c>
      <c r="O20" s="74">
        <v>564</v>
      </c>
      <c r="P20" s="210">
        <v>933</v>
      </c>
    </row>
    <row r="21" spans="1:16" x14ac:dyDescent="0.25">
      <c r="A21" s="269" t="s">
        <v>300</v>
      </c>
      <c r="B21" s="88">
        <v>263</v>
      </c>
      <c r="C21" s="74">
        <v>11</v>
      </c>
      <c r="D21" s="71">
        <v>54</v>
      </c>
      <c r="E21" s="74">
        <v>17</v>
      </c>
      <c r="F21" s="71">
        <v>15</v>
      </c>
      <c r="G21" s="74">
        <v>1</v>
      </c>
      <c r="H21" s="71">
        <v>6</v>
      </c>
      <c r="I21" s="74">
        <v>15</v>
      </c>
      <c r="J21" s="71">
        <v>18</v>
      </c>
      <c r="K21" s="74">
        <v>18</v>
      </c>
      <c r="L21" s="71">
        <v>21</v>
      </c>
      <c r="M21" s="74">
        <v>37</v>
      </c>
      <c r="N21" s="71">
        <v>7</v>
      </c>
      <c r="O21" s="74">
        <v>14</v>
      </c>
      <c r="P21" s="210">
        <v>29</v>
      </c>
    </row>
    <row r="22" spans="1:16" x14ac:dyDescent="0.25">
      <c r="A22" s="269" t="s">
        <v>301</v>
      </c>
      <c r="B22" s="88">
        <v>1978</v>
      </c>
      <c r="C22" s="74">
        <v>103</v>
      </c>
      <c r="D22" s="71">
        <v>223</v>
      </c>
      <c r="E22" s="74">
        <v>147</v>
      </c>
      <c r="F22" s="71">
        <v>93</v>
      </c>
      <c r="G22" s="74">
        <v>120</v>
      </c>
      <c r="H22" s="71">
        <v>192</v>
      </c>
      <c r="I22" s="74">
        <v>98</v>
      </c>
      <c r="J22" s="71">
        <v>124</v>
      </c>
      <c r="K22" s="74">
        <v>89</v>
      </c>
      <c r="L22" s="71">
        <v>76</v>
      </c>
      <c r="M22" s="74">
        <v>200</v>
      </c>
      <c r="N22" s="71">
        <v>140</v>
      </c>
      <c r="O22" s="74">
        <v>118</v>
      </c>
      <c r="P22" s="210">
        <v>255</v>
      </c>
    </row>
    <row r="23" spans="1:16" x14ac:dyDescent="0.25">
      <c r="A23" s="269" t="s">
        <v>302</v>
      </c>
      <c r="B23" s="88">
        <v>14949</v>
      </c>
      <c r="C23" s="74">
        <v>2135</v>
      </c>
      <c r="D23" s="71">
        <v>2583</v>
      </c>
      <c r="E23" s="74">
        <v>708</v>
      </c>
      <c r="F23" s="71">
        <v>862</v>
      </c>
      <c r="G23" s="74">
        <v>402</v>
      </c>
      <c r="H23" s="71">
        <v>1211</v>
      </c>
      <c r="I23" s="74">
        <v>674</v>
      </c>
      <c r="J23" s="71">
        <v>647</v>
      </c>
      <c r="K23" s="74">
        <v>672</v>
      </c>
      <c r="L23" s="71">
        <v>598</v>
      </c>
      <c r="M23" s="74">
        <v>1469</v>
      </c>
      <c r="N23" s="71">
        <v>586</v>
      </c>
      <c r="O23" s="74">
        <v>806</v>
      </c>
      <c r="P23" s="210">
        <v>1596</v>
      </c>
    </row>
    <row r="24" spans="1:16" x14ac:dyDescent="0.25">
      <c r="A24" s="269" t="s">
        <v>303</v>
      </c>
      <c r="B24" s="88">
        <v>4947</v>
      </c>
      <c r="C24" s="74">
        <v>405</v>
      </c>
      <c r="D24" s="71">
        <v>707</v>
      </c>
      <c r="E24" s="74">
        <v>345</v>
      </c>
      <c r="F24" s="71">
        <v>289</v>
      </c>
      <c r="G24" s="74">
        <v>90</v>
      </c>
      <c r="H24" s="71">
        <v>420</v>
      </c>
      <c r="I24" s="74">
        <v>234</v>
      </c>
      <c r="J24" s="71">
        <v>202</v>
      </c>
      <c r="K24" s="74">
        <v>111</v>
      </c>
      <c r="L24" s="71">
        <v>302</v>
      </c>
      <c r="M24" s="74">
        <v>498</v>
      </c>
      <c r="N24" s="71">
        <v>321</v>
      </c>
      <c r="O24" s="74">
        <v>363</v>
      </c>
      <c r="P24" s="210">
        <v>660</v>
      </c>
    </row>
    <row r="25" spans="1:16" x14ac:dyDescent="0.25">
      <c r="A25" s="269" t="s">
        <v>304</v>
      </c>
      <c r="B25" s="88">
        <v>10643</v>
      </c>
      <c r="C25" s="74">
        <v>1557</v>
      </c>
      <c r="D25" s="71">
        <v>1849</v>
      </c>
      <c r="E25" s="74">
        <v>543</v>
      </c>
      <c r="F25" s="71">
        <v>567</v>
      </c>
      <c r="G25" s="74">
        <v>386</v>
      </c>
      <c r="H25" s="71">
        <v>809</v>
      </c>
      <c r="I25" s="74">
        <v>508</v>
      </c>
      <c r="J25" s="71">
        <v>497</v>
      </c>
      <c r="K25" s="74">
        <v>488</v>
      </c>
      <c r="L25" s="71">
        <v>481</v>
      </c>
      <c r="M25" s="74">
        <v>926</v>
      </c>
      <c r="N25" s="71">
        <v>432</v>
      </c>
      <c r="O25" s="74">
        <v>500</v>
      </c>
      <c r="P25" s="210">
        <v>1100</v>
      </c>
    </row>
    <row r="26" spans="1:16" x14ac:dyDescent="0.25">
      <c r="A26" s="269" t="s">
        <v>305</v>
      </c>
      <c r="B26" s="88">
        <v>2305</v>
      </c>
      <c r="C26" s="74">
        <v>345</v>
      </c>
      <c r="D26" s="71">
        <v>377</v>
      </c>
      <c r="E26" s="74">
        <v>160</v>
      </c>
      <c r="F26" s="71">
        <v>130</v>
      </c>
      <c r="G26" s="74">
        <v>82</v>
      </c>
      <c r="H26" s="71">
        <v>341</v>
      </c>
      <c r="I26" s="74">
        <v>66</v>
      </c>
      <c r="J26" s="71">
        <v>98</v>
      </c>
      <c r="K26" s="74">
        <v>91</v>
      </c>
      <c r="L26" s="71">
        <v>54</v>
      </c>
      <c r="M26" s="74">
        <v>155</v>
      </c>
      <c r="N26" s="71">
        <v>176</v>
      </c>
      <c r="O26" s="74">
        <v>73</v>
      </c>
      <c r="P26" s="210">
        <v>157</v>
      </c>
    </row>
    <row r="27" spans="1:16" x14ac:dyDescent="0.25">
      <c r="A27" s="269" t="s">
        <v>306</v>
      </c>
      <c r="B27" s="88">
        <v>5682</v>
      </c>
      <c r="C27" s="74">
        <v>740</v>
      </c>
      <c r="D27" s="71">
        <v>802</v>
      </c>
      <c r="E27" s="74">
        <v>241</v>
      </c>
      <c r="F27" s="71">
        <v>167</v>
      </c>
      <c r="G27" s="74">
        <v>287</v>
      </c>
      <c r="H27" s="71">
        <v>670</v>
      </c>
      <c r="I27" s="74">
        <v>321</v>
      </c>
      <c r="J27" s="71">
        <v>357</v>
      </c>
      <c r="K27" s="74">
        <v>333</v>
      </c>
      <c r="L27" s="71">
        <v>212</v>
      </c>
      <c r="M27" s="74">
        <v>442</v>
      </c>
      <c r="N27" s="71">
        <v>276</v>
      </c>
      <c r="O27" s="74">
        <v>264</v>
      </c>
      <c r="P27" s="210">
        <v>570</v>
      </c>
    </row>
    <row r="28" spans="1:16" x14ac:dyDescent="0.25">
      <c r="A28" s="269" t="s">
        <v>307</v>
      </c>
      <c r="B28" s="88">
        <v>1449</v>
      </c>
      <c r="C28" s="74">
        <v>166</v>
      </c>
      <c r="D28" s="71">
        <v>168</v>
      </c>
      <c r="E28" s="74">
        <v>72</v>
      </c>
      <c r="F28" s="71">
        <v>90</v>
      </c>
      <c r="G28" s="74">
        <v>57</v>
      </c>
      <c r="H28" s="71">
        <v>138</v>
      </c>
      <c r="I28" s="74">
        <v>52</v>
      </c>
      <c r="J28" s="71">
        <v>92</v>
      </c>
      <c r="K28" s="74">
        <v>57</v>
      </c>
      <c r="L28" s="71">
        <v>45</v>
      </c>
      <c r="M28" s="74">
        <v>189</v>
      </c>
      <c r="N28" s="71">
        <v>62</v>
      </c>
      <c r="O28" s="74">
        <v>39</v>
      </c>
      <c r="P28" s="210">
        <v>222</v>
      </c>
    </row>
    <row r="29" spans="1:16" x14ac:dyDescent="0.25">
      <c r="A29" s="269" t="s">
        <v>308</v>
      </c>
      <c r="B29" s="88">
        <v>219</v>
      </c>
      <c r="C29" s="74">
        <v>44</v>
      </c>
      <c r="D29" s="71">
        <v>43</v>
      </c>
      <c r="E29" s="74">
        <v>10</v>
      </c>
      <c r="F29" s="71">
        <v>0</v>
      </c>
      <c r="G29" s="74">
        <v>21</v>
      </c>
      <c r="H29" s="71">
        <v>1</v>
      </c>
      <c r="I29" s="74">
        <v>3</v>
      </c>
      <c r="J29" s="71">
        <v>31</v>
      </c>
      <c r="K29" s="74">
        <v>1</v>
      </c>
      <c r="L29" s="71">
        <v>1</v>
      </c>
      <c r="M29" s="74">
        <v>24</v>
      </c>
      <c r="N29" s="71">
        <v>27</v>
      </c>
      <c r="O29" s="74">
        <v>13</v>
      </c>
      <c r="P29" s="210">
        <v>0</v>
      </c>
    </row>
    <row r="30" spans="1:16" x14ac:dyDescent="0.25">
      <c r="A30" s="269" t="s">
        <v>309</v>
      </c>
      <c r="B30" s="88">
        <v>909</v>
      </c>
      <c r="C30" s="74">
        <v>76</v>
      </c>
      <c r="D30" s="71">
        <v>113</v>
      </c>
      <c r="E30" s="74">
        <v>34</v>
      </c>
      <c r="F30" s="71">
        <v>42</v>
      </c>
      <c r="G30" s="74">
        <v>22</v>
      </c>
      <c r="H30" s="71">
        <v>141</v>
      </c>
      <c r="I30" s="74">
        <v>41</v>
      </c>
      <c r="J30" s="71">
        <v>43</v>
      </c>
      <c r="K30" s="74">
        <v>30</v>
      </c>
      <c r="L30" s="71">
        <v>49</v>
      </c>
      <c r="M30" s="74">
        <v>137</v>
      </c>
      <c r="N30" s="71">
        <v>59</v>
      </c>
      <c r="O30" s="74">
        <v>38</v>
      </c>
      <c r="P30" s="210">
        <v>84</v>
      </c>
    </row>
    <row r="31" spans="1:16" x14ac:dyDescent="0.25">
      <c r="A31" s="269" t="s">
        <v>310</v>
      </c>
      <c r="B31" s="88">
        <v>9313</v>
      </c>
      <c r="C31" s="74">
        <v>1130</v>
      </c>
      <c r="D31" s="71">
        <v>1763</v>
      </c>
      <c r="E31" s="74">
        <v>592</v>
      </c>
      <c r="F31" s="71">
        <v>490</v>
      </c>
      <c r="G31" s="74">
        <v>108</v>
      </c>
      <c r="H31" s="71">
        <v>593</v>
      </c>
      <c r="I31" s="74">
        <v>250</v>
      </c>
      <c r="J31" s="71">
        <v>415</v>
      </c>
      <c r="K31" s="74">
        <v>341</v>
      </c>
      <c r="L31" s="71">
        <v>444</v>
      </c>
      <c r="M31" s="74">
        <v>1224</v>
      </c>
      <c r="N31" s="71">
        <v>609</v>
      </c>
      <c r="O31" s="74">
        <v>402</v>
      </c>
      <c r="P31" s="210">
        <v>952</v>
      </c>
    </row>
    <row r="32" spans="1:16" x14ac:dyDescent="0.25">
      <c r="A32" s="269" t="s">
        <v>311</v>
      </c>
      <c r="B32" s="88">
        <v>61755</v>
      </c>
      <c r="C32" s="74">
        <v>10930</v>
      </c>
      <c r="D32" s="71">
        <v>9016</v>
      </c>
      <c r="E32" s="74">
        <v>3430</v>
      </c>
      <c r="F32" s="71">
        <v>2926</v>
      </c>
      <c r="G32" s="74">
        <v>1455</v>
      </c>
      <c r="H32" s="71">
        <v>3599</v>
      </c>
      <c r="I32" s="74">
        <v>1885</v>
      </c>
      <c r="J32" s="71">
        <v>3067</v>
      </c>
      <c r="K32" s="74">
        <v>2570</v>
      </c>
      <c r="L32" s="71">
        <v>2692</v>
      </c>
      <c r="M32" s="74">
        <v>7449</v>
      </c>
      <c r="N32" s="71">
        <v>3516</v>
      </c>
      <c r="O32" s="74">
        <v>2955</v>
      </c>
      <c r="P32" s="210">
        <v>6265</v>
      </c>
    </row>
    <row r="33" spans="1:16" x14ac:dyDescent="0.25">
      <c r="A33" s="269" t="s">
        <v>312</v>
      </c>
      <c r="B33" s="88">
        <v>3459</v>
      </c>
      <c r="C33" s="74">
        <v>655</v>
      </c>
      <c r="D33" s="71">
        <v>563</v>
      </c>
      <c r="E33" s="74">
        <v>176</v>
      </c>
      <c r="F33" s="71">
        <v>153</v>
      </c>
      <c r="G33" s="74">
        <v>68</v>
      </c>
      <c r="H33" s="71">
        <v>148</v>
      </c>
      <c r="I33" s="74">
        <v>140</v>
      </c>
      <c r="J33" s="71">
        <v>193</v>
      </c>
      <c r="K33" s="74">
        <v>157</v>
      </c>
      <c r="L33" s="71">
        <v>125</v>
      </c>
      <c r="M33" s="74">
        <v>371</v>
      </c>
      <c r="N33" s="71">
        <v>239</v>
      </c>
      <c r="O33" s="74">
        <v>230</v>
      </c>
      <c r="P33" s="210">
        <v>241</v>
      </c>
    </row>
    <row r="34" spans="1:16" x14ac:dyDescent="0.25"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</row>
    <row r="35" spans="1:16" x14ac:dyDescent="0.25">
      <c r="A35" s="24" t="s">
        <v>313</v>
      </c>
    </row>
  </sheetData>
  <mergeCells count="3">
    <mergeCell ref="A3:A4"/>
    <mergeCell ref="B3:B4"/>
    <mergeCell ref="C3:P3"/>
  </mergeCells>
  <hyperlinks>
    <hyperlink ref="R2" location="OBSAH!A1" tooltip="o" display="zpět na obsah"/>
  </hyperlinks>
  <pageMargins left="0.70866141732283472" right="0.70866141732283472" top="0.78740157480314965" bottom="0.78740157480314965" header="0.31496062992125984" footer="0.31496062992125984"/>
  <pageSetup paperSize="9" scale="72" orientation="landscape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37"/>
  <sheetViews>
    <sheetView showGridLines="0" zoomScaleNormal="100" workbookViewId="0"/>
  </sheetViews>
  <sheetFormatPr defaultRowHeight="15" x14ac:dyDescent="0.25"/>
  <cols>
    <col min="2" max="2" width="34.28515625" customWidth="1"/>
    <col min="17" max="17" width="12.5703125" customWidth="1"/>
    <col min="18" max="18" width="11.42578125" customWidth="1"/>
    <col min="19" max="19" width="12.7109375" customWidth="1"/>
  </cols>
  <sheetData>
    <row r="1" spans="1:21" x14ac:dyDescent="0.25">
      <c r="A1" s="17" t="s">
        <v>591</v>
      </c>
    </row>
    <row r="2" spans="1:21" ht="15.75" thickBot="1" x14ac:dyDescent="0.3">
      <c r="A2" s="123" t="s">
        <v>716</v>
      </c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S2" s="13"/>
      <c r="U2" s="4" t="s">
        <v>83</v>
      </c>
    </row>
    <row r="3" spans="1:21" s="8" customFormat="1" x14ac:dyDescent="0.25">
      <c r="A3" s="355" t="s">
        <v>314</v>
      </c>
      <c r="B3" s="354"/>
      <c r="C3" s="323" t="s">
        <v>86</v>
      </c>
      <c r="D3" s="323"/>
      <c r="E3" s="323"/>
      <c r="F3" s="323"/>
      <c r="G3" s="323"/>
      <c r="H3" s="323"/>
      <c r="I3" s="323"/>
      <c r="J3" s="323"/>
      <c r="K3" s="323"/>
      <c r="L3" s="323"/>
      <c r="M3" s="323"/>
      <c r="N3" s="323"/>
      <c r="O3" s="323"/>
      <c r="P3" s="219"/>
      <c r="Q3" s="332" t="s">
        <v>556</v>
      </c>
      <c r="R3" s="349" t="s">
        <v>557</v>
      </c>
      <c r="S3" s="364" t="s">
        <v>558</v>
      </c>
    </row>
    <row r="4" spans="1:21" s="8" customFormat="1" ht="15.75" thickBot="1" x14ac:dyDescent="0.3">
      <c r="A4" s="104" t="s">
        <v>315</v>
      </c>
      <c r="B4" s="103" t="s">
        <v>316</v>
      </c>
      <c r="C4" s="104" t="s">
        <v>87</v>
      </c>
      <c r="D4" s="105" t="s">
        <v>88</v>
      </c>
      <c r="E4" s="105" t="s">
        <v>89</v>
      </c>
      <c r="F4" s="105" t="s">
        <v>90</v>
      </c>
      <c r="G4" s="105" t="s">
        <v>91</v>
      </c>
      <c r="H4" s="105" t="s">
        <v>92</v>
      </c>
      <c r="I4" s="105" t="s">
        <v>93</v>
      </c>
      <c r="J4" s="105" t="s">
        <v>94</v>
      </c>
      <c r="K4" s="105" t="s">
        <v>95</v>
      </c>
      <c r="L4" s="105" t="s">
        <v>96</v>
      </c>
      <c r="M4" s="105" t="s">
        <v>97</v>
      </c>
      <c r="N4" s="105" t="s">
        <v>98</v>
      </c>
      <c r="O4" s="113" t="s">
        <v>99</v>
      </c>
      <c r="P4" s="222" t="s">
        <v>554</v>
      </c>
      <c r="Q4" s="333"/>
      <c r="R4" s="350"/>
      <c r="S4" s="365"/>
    </row>
    <row r="5" spans="1:21" x14ac:dyDescent="0.25">
      <c r="A5" s="271">
        <v>1601</v>
      </c>
      <c r="B5" s="25" t="s">
        <v>317</v>
      </c>
      <c r="C5" s="175">
        <v>2070</v>
      </c>
      <c r="D5" s="176">
        <v>1869</v>
      </c>
      <c r="E5" s="176">
        <v>1649</v>
      </c>
      <c r="F5" s="176">
        <v>1426</v>
      </c>
      <c r="G5" s="176">
        <v>1304</v>
      </c>
      <c r="H5" s="176">
        <v>1249</v>
      </c>
      <c r="I5" s="176">
        <v>1170</v>
      </c>
      <c r="J5" s="176">
        <v>1115</v>
      </c>
      <c r="K5" s="176">
        <v>1114</v>
      </c>
      <c r="L5" s="176">
        <v>1179</v>
      </c>
      <c r="M5" s="176">
        <v>1365</v>
      </c>
      <c r="N5" s="176">
        <v>1573</v>
      </c>
      <c r="O5" s="177">
        <v>1815</v>
      </c>
      <c r="P5" s="178">
        <v>1930</v>
      </c>
      <c r="Q5" s="233">
        <v>6.336088154269981E-2</v>
      </c>
      <c r="R5" s="234">
        <v>0.73249551166965898</v>
      </c>
      <c r="S5" s="272">
        <v>0.35343618513323993</v>
      </c>
    </row>
    <row r="6" spans="1:21" x14ac:dyDescent="0.25">
      <c r="A6" s="271">
        <v>1602</v>
      </c>
      <c r="B6" s="25" t="s">
        <v>318</v>
      </c>
      <c r="C6" s="63">
        <v>188</v>
      </c>
      <c r="D6" s="53">
        <v>131</v>
      </c>
      <c r="E6" s="53">
        <v>130</v>
      </c>
      <c r="F6" s="53">
        <v>146</v>
      </c>
      <c r="G6" s="53">
        <v>150</v>
      </c>
      <c r="H6" s="53">
        <v>158</v>
      </c>
      <c r="I6" s="53">
        <v>156</v>
      </c>
      <c r="J6" s="53">
        <v>153</v>
      </c>
      <c r="K6" s="53">
        <v>123</v>
      </c>
      <c r="L6" s="53">
        <v>117</v>
      </c>
      <c r="M6" s="53">
        <v>124</v>
      </c>
      <c r="N6" s="53">
        <v>141</v>
      </c>
      <c r="O6" s="52">
        <v>160</v>
      </c>
      <c r="P6" s="54">
        <v>213</v>
      </c>
      <c r="Q6" s="231">
        <v>0.33125000000000004</v>
      </c>
      <c r="R6" s="232">
        <v>0.73170731707317072</v>
      </c>
      <c r="S6" s="273">
        <v>0.45890410958904115</v>
      </c>
    </row>
    <row r="7" spans="1:21" x14ac:dyDescent="0.25">
      <c r="A7" s="271">
        <v>1820</v>
      </c>
      <c r="B7" s="25" t="s">
        <v>319</v>
      </c>
      <c r="C7" s="63">
        <v>9985</v>
      </c>
      <c r="D7" s="53">
        <v>12905</v>
      </c>
      <c r="E7" s="53">
        <v>14366</v>
      </c>
      <c r="F7" s="53">
        <v>14141</v>
      </c>
      <c r="G7" s="53">
        <v>13955</v>
      </c>
      <c r="H7" s="53">
        <v>13920</v>
      </c>
      <c r="I7" s="53">
        <v>14063</v>
      </c>
      <c r="J7" s="53">
        <v>14379</v>
      </c>
      <c r="K7" s="53">
        <v>14835</v>
      </c>
      <c r="L7" s="53">
        <v>15664</v>
      </c>
      <c r="M7" s="53">
        <v>16731</v>
      </c>
      <c r="N7" s="53">
        <v>17841</v>
      </c>
      <c r="O7" s="52">
        <v>18992</v>
      </c>
      <c r="P7" s="54">
        <v>19778</v>
      </c>
      <c r="Q7" s="231">
        <v>4.1385846672283177E-2</v>
      </c>
      <c r="R7" s="232">
        <v>0.33319851702055958</v>
      </c>
      <c r="S7" s="273">
        <v>0.39862810268014992</v>
      </c>
    </row>
    <row r="8" spans="1:21" x14ac:dyDescent="0.25">
      <c r="A8" s="271">
        <v>2142</v>
      </c>
      <c r="B8" s="25" t="s">
        <v>320</v>
      </c>
      <c r="C8" s="63">
        <v>125</v>
      </c>
      <c r="D8" s="53">
        <v>240</v>
      </c>
      <c r="E8" s="53">
        <v>170</v>
      </c>
      <c r="F8" s="53">
        <v>102</v>
      </c>
      <c r="G8" s="53">
        <v>128</v>
      </c>
      <c r="H8" s="53">
        <v>76</v>
      </c>
      <c r="I8" s="53">
        <v>49</v>
      </c>
      <c r="J8" s="53">
        <v>56</v>
      </c>
      <c r="K8" s="53">
        <v>55</v>
      </c>
      <c r="L8" s="53">
        <v>78</v>
      </c>
      <c r="M8" s="53">
        <v>89</v>
      </c>
      <c r="N8" s="53">
        <v>68</v>
      </c>
      <c r="O8" s="52">
        <v>100</v>
      </c>
      <c r="P8" s="54">
        <v>103</v>
      </c>
      <c r="Q8" s="231">
        <v>3.0000000000000027E-2</v>
      </c>
      <c r="R8" s="232">
        <v>0.8727272727272728</v>
      </c>
      <c r="S8" s="273">
        <v>9.8039215686274161E-3</v>
      </c>
    </row>
    <row r="9" spans="1:21" x14ac:dyDescent="0.25">
      <c r="A9" s="271">
        <v>2144</v>
      </c>
      <c r="B9" s="25" t="s">
        <v>321</v>
      </c>
      <c r="C9" s="63">
        <v>30</v>
      </c>
      <c r="D9" s="53">
        <v>28</v>
      </c>
      <c r="E9" s="53">
        <v>22</v>
      </c>
      <c r="F9" s="53">
        <v>18</v>
      </c>
      <c r="G9" s="53">
        <v>18</v>
      </c>
      <c r="H9" s="53">
        <v>19</v>
      </c>
      <c r="I9" s="53">
        <v>30</v>
      </c>
      <c r="J9" s="53">
        <v>24</v>
      </c>
      <c r="K9" s="53">
        <v>22</v>
      </c>
      <c r="L9" s="53">
        <v>20</v>
      </c>
      <c r="M9" s="53">
        <v>11</v>
      </c>
      <c r="N9" s="53">
        <v>11</v>
      </c>
      <c r="O9" s="52">
        <v>9</v>
      </c>
      <c r="P9" s="54">
        <v>6</v>
      </c>
      <c r="Q9" s="231">
        <v>-0.33333333333333337</v>
      </c>
      <c r="R9" s="232">
        <v>-0.72727272727272729</v>
      </c>
      <c r="S9" s="273">
        <v>-0.66666666666666674</v>
      </c>
    </row>
    <row r="10" spans="1:21" x14ac:dyDescent="0.25">
      <c r="A10" s="271">
        <v>2153</v>
      </c>
      <c r="B10" s="25" t="s">
        <v>322</v>
      </c>
      <c r="C10" s="63">
        <v>39</v>
      </c>
      <c r="D10" s="53">
        <v>37</v>
      </c>
      <c r="E10" s="53">
        <v>49</v>
      </c>
      <c r="F10" s="53">
        <v>42</v>
      </c>
      <c r="G10" s="53">
        <v>41</v>
      </c>
      <c r="H10" s="53">
        <v>28</v>
      </c>
      <c r="I10" s="53">
        <v>18</v>
      </c>
      <c r="J10" s="53">
        <v>10</v>
      </c>
      <c r="K10" s="53">
        <v>11</v>
      </c>
      <c r="L10" s="53">
        <v>9</v>
      </c>
      <c r="M10" s="53">
        <v>13</v>
      </c>
      <c r="N10" s="53">
        <v>17</v>
      </c>
      <c r="O10" s="52">
        <v>22</v>
      </c>
      <c r="P10" s="54">
        <v>22</v>
      </c>
      <c r="Q10" s="231">
        <v>0</v>
      </c>
      <c r="R10" s="232">
        <v>1</v>
      </c>
      <c r="S10" s="273">
        <v>-0.47619047619047616</v>
      </c>
    </row>
    <row r="11" spans="1:21" x14ac:dyDescent="0.25">
      <c r="A11" s="271">
        <v>2341</v>
      </c>
      <c r="B11" s="25" t="s">
        <v>323</v>
      </c>
      <c r="C11" s="63">
        <v>7545</v>
      </c>
      <c r="D11" s="53">
        <v>6799</v>
      </c>
      <c r="E11" s="53">
        <v>6745</v>
      </c>
      <c r="F11" s="53">
        <v>7441</v>
      </c>
      <c r="G11" s="53">
        <v>8209</v>
      </c>
      <c r="H11" s="53">
        <v>8943</v>
      </c>
      <c r="I11" s="53">
        <v>9219</v>
      </c>
      <c r="J11" s="53">
        <v>9029</v>
      </c>
      <c r="K11" s="53">
        <v>8659</v>
      </c>
      <c r="L11" s="53">
        <v>8110</v>
      </c>
      <c r="M11" s="53">
        <v>7875</v>
      </c>
      <c r="N11" s="53">
        <v>7727</v>
      </c>
      <c r="O11" s="52">
        <v>7906</v>
      </c>
      <c r="P11" s="54">
        <v>8089</v>
      </c>
      <c r="Q11" s="231">
        <v>2.3146976979509182E-2</v>
      </c>
      <c r="R11" s="232">
        <v>-6.5827462755514543E-2</v>
      </c>
      <c r="S11" s="273">
        <v>8.7085069211127575E-2</v>
      </c>
    </row>
    <row r="12" spans="1:21" x14ac:dyDescent="0.25">
      <c r="A12" s="271">
        <v>2343</v>
      </c>
      <c r="B12" s="25" t="s">
        <v>324</v>
      </c>
      <c r="C12" s="63">
        <v>2912</v>
      </c>
      <c r="D12" s="53">
        <v>2388</v>
      </c>
      <c r="E12" s="53">
        <v>2197</v>
      </c>
      <c r="F12" s="53">
        <v>1961</v>
      </c>
      <c r="G12" s="53">
        <v>1800</v>
      </c>
      <c r="H12" s="53">
        <v>1669</v>
      </c>
      <c r="I12" s="53">
        <v>1421</v>
      </c>
      <c r="J12" s="53">
        <v>1328</v>
      </c>
      <c r="K12" s="53">
        <v>1246</v>
      </c>
      <c r="L12" s="53">
        <v>1182</v>
      </c>
      <c r="M12" s="53">
        <v>1219</v>
      </c>
      <c r="N12" s="53">
        <v>1047</v>
      </c>
      <c r="O12" s="52">
        <v>950</v>
      </c>
      <c r="P12" s="54">
        <v>855</v>
      </c>
      <c r="Q12" s="231">
        <v>-9.9999999999999978E-2</v>
      </c>
      <c r="R12" s="232">
        <v>-0.31380417335473521</v>
      </c>
      <c r="S12" s="273">
        <v>-0.56399796022437532</v>
      </c>
    </row>
    <row r="13" spans="1:21" x14ac:dyDescent="0.25">
      <c r="A13" s="271">
        <v>2344</v>
      </c>
      <c r="B13" s="25" t="s">
        <v>325</v>
      </c>
      <c r="C13" s="63">
        <v>1041</v>
      </c>
      <c r="D13" s="53">
        <v>987</v>
      </c>
      <c r="E13" s="53">
        <v>915</v>
      </c>
      <c r="F13" s="53">
        <v>898</v>
      </c>
      <c r="G13" s="53">
        <v>933</v>
      </c>
      <c r="H13" s="53">
        <v>976</v>
      </c>
      <c r="I13" s="53">
        <v>986</v>
      </c>
      <c r="J13" s="53">
        <v>936</v>
      </c>
      <c r="K13" s="53">
        <v>853</v>
      </c>
      <c r="L13" s="53">
        <v>739</v>
      </c>
      <c r="M13" s="53">
        <v>668</v>
      </c>
      <c r="N13" s="53">
        <v>702</v>
      </c>
      <c r="O13" s="52">
        <v>753</v>
      </c>
      <c r="P13" s="54">
        <v>767</v>
      </c>
      <c r="Q13" s="231">
        <v>1.8592297476759612E-2</v>
      </c>
      <c r="R13" s="232">
        <v>-0.10082063305978894</v>
      </c>
      <c r="S13" s="273">
        <v>-0.1458797327394209</v>
      </c>
    </row>
    <row r="14" spans="1:21" x14ac:dyDescent="0.25">
      <c r="A14" s="271">
        <v>2345</v>
      </c>
      <c r="B14" s="25" t="s">
        <v>326</v>
      </c>
      <c r="C14" s="63">
        <v>7535</v>
      </c>
      <c r="D14" s="53">
        <v>6478</v>
      </c>
      <c r="E14" s="53">
        <v>6107</v>
      </c>
      <c r="F14" s="53">
        <v>6273</v>
      </c>
      <c r="G14" s="53">
        <v>6423</v>
      </c>
      <c r="H14" s="53">
        <v>6683</v>
      </c>
      <c r="I14" s="53">
        <v>6782</v>
      </c>
      <c r="J14" s="53">
        <v>6600</v>
      </c>
      <c r="K14" s="53">
        <v>6312</v>
      </c>
      <c r="L14" s="53">
        <v>5870</v>
      </c>
      <c r="M14" s="53">
        <v>5523</v>
      </c>
      <c r="N14" s="53">
        <v>5406</v>
      </c>
      <c r="O14" s="52">
        <v>5683</v>
      </c>
      <c r="P14" s="54">
        <v>5796</v>
      </c>
      <c r="Q14" s="231">
        <v>1.9883864156255537E-2</v>
      </c>
      <c r="R14" s="232">
        <v>-8.1749049429657772E-2</v>
      </c>
      <c r="S14" s="273">
        <v>-7.6040172166427555E-2</v>
      </c>
    </row>
    <row r="15" spans="1:21" x14ac:dyDescent="0.25">
      <c r="A15" s="271">
        <v>2351</v>
      </c>
      <c r="B15" s="25" t="s">
        <v>327</v>
      </c>
      <c r="C15" s="63">
        <v>4750</v>
      </c>
      <c r="D15" s="53">
        <v>4782</v>
      </c>
      <c r="E15" s="53">
        <v>4856</v>
      </c>
      <c r="F15" s="53">
        <v>5003</v>
      </c>
      <c r="G15" s="53">
        <v>4950</v>
      </c>
      <c r="H15" s="53">
        <v>5041</v>
      </c>
      <c r="I15" s="53">
        <v>4848</v>
      </c>
      <c r="J15" s="53">
        <v>4635</v>
      </c>
      <c r="K15" s="53">
        <v>4334</v>
      </c>
      <c r="L15" s="53">
        <v>4091</v>
      </c>
      <c r="M15" s="53">
        <v>3765</v>
      </c>
      <c r="N15" s="53">
        <v>3701</v>
      </c>
      <c r="O15" s="52">
        <v>3965</v>
      </c>
      <c r="P15" s="54">
        <v>4167</v>
      </c>
      <c r="Q15" s="231">
        <v>5.0945775535939486E-2</v>
      </c>
      <c r="R15" s="232">
        <v>-3.8532533456391294E-2</v>
      </c>
      <c r="S15" s="273">
        <v>-0.16709974015590645</v>
      </c>
    </row>
    <row r="16" spans="1:21" x14ac:dyDescent="0.25">
      <c r="A16" s="271">
        <v>2352</v>
      </c>
      <c r="B16" s="25" t="s">
        <v>328</v>
      </c>
      <c r="C16" s="63">
        <v>793</v>
      </c>
      <c r="D16" s="53">
        <v>837</v>
      </c>
      <c r="E16" s="53">
        <v>1003</v>
      </c>
      <c r="F16" s="53">
        <v>1113</v>
      </c>
      <c r="G16" s="53">
        <v>1235</v>
      </c>
      <c r="H16" s="53">
        <v>1375</v>
      </c>
      <c r="I16" s="53">
        <v>1438</v>
      </c>
      <c r="J16" s="53">
        <v>1380</v>
      </c>
      <c r="K16" s="53">
        <v>1239</v>
      </c>
      <c r="L16" s="53">
        <v>1060</v>
      </c>
      <c r="M16" s="53">
        <v>864</v>
      </c>
      <c r="N16" s="53">
        <v>764</v>
      </c>
      <c r="O16" s="52">
        <v>757</v>
      </c>
      <c r="P16" s="54">
        <v>712</v>
      </c>
      <c r="Q16" s="231">
        <v>-5.9445178335534976E-2</v>
      </c>
      <c r="R16" s="232">
        <v>-0.42534301856335754</v>
      </c>
      <c r="S16" s="273">
        <v>-0.36028751123090741</v>
      </c>
    </row>
    <row r="17" spans="1:19" x14ac:dyDescent="0.25">
      <c r="A17" s="271">
        <v>2355</v>
      </c>
      <c r="B17" s="25" t="s">
        <v>329</v>
      </c>
      <c r="C17" s="63">
        <v>2096</v>
      </c>
      <c r="D17" s="53">
        <v>2094</v>
      </c>
      <c r="E17" s="53">
        <v>1842</v>
      </c>
      <c r="F17" s="53">
        <v>1614</v>
      </c>
      <c r="G17" s="53">
        <v>1391</v>
      </c>
      <c r="H17" s="53">
        <v>1209</v>
      </c>
      <c r="I17" s="53">
        <v>1063</v>
      </c>
      <c r="J17" s="53">
        <v>1042</v>
      </c>
      <c r="K17" s="53">
        <v>1040</v>
      </c>
      <c r="L17" s="53">
        <v>1111</v>
      </c>
      <c r="M17" s="53">
        <v>1027</v>
      </c>
      <c r="N17" s="53">
        <v>1163</v>
      </c>
      <c r="O17" s="52">
        <v>1320</v>
      </c>
      <c r="P17" s="54">
        <v>1512</v>
      </c>
      <c r="Q17" s="231">
        <v>0.1454545454545455</v>
      </c>
      <c r="R17" s="232">
        <v>0.45384615384615379</v>
      </c>
      <c r="S17" s="273">
        <v>-6.3197026022304814E-2</v>
      </c>
    </row>
    <row r="18" spans="1:19" x14ac:dyDescent="0.25">
      <c r="A18" s="271">
        <v>2356</v>
      </c>
      <c r="B18" s="25" t="s">
        <v>330</v>
      </c>
      <c r="C18" s="63">
        <v>2587</v>
      </c>
      <c r="D18" s="53">
        <v>2614</v>
      </c>
      <c r="E18" s="53">
        <v>3091</v>
      </c>
      <c r="F18" s="53">
        <v>3473</v>
      </c>
      <c r="G18" s="53">
        <v>3883</v>
      </c>
      <c r="H18" s="53">
        <v>4207</v>
      </c>
      <c r="I18" s="53">
        <v>4300</v>
      </c>
      <c r="J18" s="53">
        <v>4129</v>
      </c>
      <c r="K18" s="53">
        <v>3857</v>
      </c>
      <c r="L18" s="53">
        <v>3238</v>
      </c>
      <c r="M18" s="53">
        <v>2661</v>
      </c>
      <c r="N18" s="53">
        <v>2367</v>
      </c>
      <c r="O18" s="52">
        <v>2324</v>
      </c>
      <c r="P18" s="54">
        <v>2331</v>
      </c>
      <c r="Q18" s="231">
        <v>3.0120481927711218E-3</v>
      </c>
      <c r="R18" s="232">
        <v>-0.39564428312159705</v>
      </c>
      <c r="S18" s="273">
        <v>-0.32882234379498987</v>
      </c>
    </row>
    <row r="19" spans="1:19" x14ac:dyDescent="0.25">
      <c r="A19" s="271">
        <v>2361</v>
      </c>
      <c r="B19" s="25" t="s">
        <v>331</v>
      </c>
      <c r="C19" s="63">
        <v>410</v>
      </c>
      <c r="D19" s="53">
        <v>440</v>
      </c>
      <c r="E19" s="53">
        <v>455</v>
      </c>
      <c r="F19" s="53">
        <v>440</v>
      </c>
      <c r="G19" s="53">
        <v>433</v>
      </c>
      <c r="H19" s="53">
        <v>416</v>
      </c>
      <c r="I19" s="53">
        <v>481</v>
      </c>
      <c r="J19" s="53">
        <v>488</v>
      </c>
      <c r="K19" s="53">
        <v>535</v>
      </c>
      <c r="L19" s="53">
        <v>520</v>
      </c>
      <c r="M19" s="53">
        <v>520</v>
      </c>
      <c r="N19" s="53">
        <v>517</v>
      </c>
      <c r="O19" s="52">
        <v>576</v>
      </c>
      <c r="P19" s="54">
        <v>593</v>
      </c>
      <c r="Q19" s="231">
        <v>2.951388888888884E-2</v>
      </c>
      <c r="R19" s="232">
        <v>0.108411214953271</v>
      </c>
      <c r="S19" s="273">
        <v>0.34772727272727266</v>
      </c>
    </row>
    <row r="20" spans="1:19" x14ac:dyDescent="0.25">
      <c r="A20" s="271">
        <v>2362</v>
      </c>
      <c r="B20" s="25" t="s">
        <v>332</v>
      </c>
      <c r="C20" s="63">
        <v>190</v>
      </c>
      <c r="D20" s="53">
        <v>225</v>
      </c>
      <c r="E20" s="53">
        <v>249</v>
      </c>
      <c r="F20" s="53">
        <v>253</v>
      </c>
      <c r="G20" s="53">
        <v>261</v>
      </c>
      <c r="H20" s="53">
        <v>240</v>
      </c>
      <c r="I20" s="53">
        <v>241</v>
      </c>
      <c r="J20" s="53">
        <v>234</v>
      </c>
      <c r="K20" s="53">
        <v>250</v>
      </c>
      <c r="L20" s="53">
        <v>243</v>
      </c>
      <c r="M20" s="53">
        <v>243</v>
      </c>
      <c r="N20" s="53">
        <v>233</v>
      </c>
      <c r="O20" s="52">
        <v>266</v>
      </c>
      <c r="P20" s="54">
        <v>275</v>
      </c>
      <c r="Q20" s="231">
        <v>3.3834586466165328E-2</v>
      </c>
      <c r="R20" s="232">
        <v>0.10000000000000009</v>
      </c>
      <c r="S20" s="273">
        <v>8.6956521739130377E-2</v>
      </c>
    </row>
    <row r="21" spans="1:19" x14ac:dyDescent="0.25">
      <c r="A21" s="271">
        <v>2365</v>
      </c>
      <c r="B21" s="25" t="s">
        <v>333</v>
      </c>
      <c r="C21" s="63">
        <v>344</v>
      </c>
      <c r="D21" s="53">
        <v>296</v>
      </c>
      <c r="E21" s="53">
        <v>288</v>
      </c>
      <c r="F21" s="53">
        <v>286</v>
      </c>
      <c r="G21" s="53">
        <v>290</v>
      </c>
      <c r="H21" s="53">
        <v>306</v>
      </c>
      <c r="I21" s="53">
        <v>268</v>
      </c>
      <c r="J21" s="53">
        <v>271</v>
      </c>
      <c r="K21" s="53">
        <v>249</v>
      </c>
      <c r="L21" s="53">
        <v>219</v>
      </c>
      <c r="M21" s="53">
        <v>205</v>
      </c>
      <c r="N21" s="53">
        <v>243</v>
      </c>
      <c r="O21" s="52">
        <v>268</v>
      </c>
      <c r="P21" s="54">
        <v>324</v>
      </c>
      <c r="Q21" s="231">
        <v>0.20895522388059695</v>
      </c>
      <c r="R21" s="232">
        <v>0.3012048192771084</v>
      </c>
      <c r="S21" s="273">
        <v>0.13286713286713292</v>
      </c>
    </row>
    <row r="22" spans="1:19" x14ac:dyDescent="0.25">
      <c r="A22" s="271">
        <v>2368</v>
      </c>
      <c r="B22" s="25" t="s">
        <v>334</v>
      </c>
      <c r="C22" s="63">
        <v>9627</v>
      </c>
      <c r="D22" s="53">
        <v>9470</v>
      </c>
      <c r="E22" s="53">
        <v>9060</v>
      </c>
      <c r="F22" s="53">
        <v>8818</v>
      </c>
      <c r="G22" s="53">
        <v>8269</v>
      </c>
      <c r="H22" s="53">
        <v>7726</v>
      </c>
      <c r="I22" s="53">
        <v>7642</v>
      </c>
      <c r="J22" s="53">
        <v>7603</v>
      </c>
      <c r="K22" s="53">
        <v>7761</v>
      </c>
      <c r="L22" s="53">
        <v>8033</v>
      </c>
      <c r="M22" s="53">
        <v>8398</v>
      </c>
      <c r="N22" s="53">
        <v>8815</v>
      </c>
      <c r="O22" s="52">
        <v>9230</v>
      </c>
      <c r="P22" s="54">
        <v>9733</v>
      </c>
      <c r="Q22" s="231">
        <v>5.4496208017334791E-2</v>
      </c>
      <c r="R22" s="232">
        <v>0.25409096765880679</v>
      </c>
      <c r="S22" s="273">
        <v>0.10376502608301208</v>
      </c>
    </row>
    <row r="23" spans="1:19" x14ac:dyDescent="0.25">
      <c r="A23" s="271">
        <v>2369</v>
      </c>
      <c r="B23" s="25" t="s">
        <v>335</v>
      </c>
      <c r="C23" s="63">
        <v>270</v>
      </c>
      <c r="D23" s="53">
        <v>243</v>
      </c>
      <c r="E23" s="53">
        <v>234</v>
      </c>
      <c r="F23" s="53">
        <v>203</v>
      </c>
      <c r="G23" s="53">
        <v>235</v>
      </c>
      <c r="H23" s="53">
        <v>270</v>
      </c>
      <c r="I23" s="53">
        <v>286</v>
      </c>
      <c r="J23" s="53">
        <v>265</v>
      </c>
      <c r="K23" s="53">
        <v>283</v>
      </c>
      <c r="L23" s="53">
        <v>309</v>
      </c>
      <c r="M23" s="53">
        <v>323</v>
      </c>
      <c r="N23" s="53">
        <v>366</v>
      </c>
      <c r="O23" s="52">
        <v>395</v>
      </c>
      <c r="P23" s="54">
        <v>417</v>
      </c>
      <c r="Q23" s="231">
        <v>5.5696202531645644E-2</v>
      </c>
      <c r="R23" s="232">
        <v>0.47349823321554774</v>
      </c>
      <c r="S23" s="273">
        <v>1.0541871921182264</v>
      </c>
    </row>
    <row r="24" spans="1:19" x14ac:dyDescent="0.25">
      <c r="A24" s="271">
        <v>2641</v>
      </c>
      <c r="B24" s="25" t="s">
        <v>336</v>
      </c>
      <c r="C24" s="63">
        <v>12725</v>
      </c>
      <c r="D24" s="53">
        <v>13439</v>
      </c>
      <c r="E24" s="53">
        <v>13432</v>
      </c>
      <c r="F24" s="53">
        <v>13153</v>
      </c>
      <c r="G24" s="53">
        <v>12839</v>
      </c>
      <c r="H24" s="53">
        <v>12926</v>
      </c>
      <c r="I24" s="53">
        <v>12867</v>
      </c>
      <c r="J24" s="53">
        <v>13161</v>
      </c>
      <c r="K24" s="53">
        <v>13371</v>
      </c>
      <c r="L24" s="53">
        <v>14133</v>
      </c>
      <c r="M24" s="53">
        <v>15065</v>
      </c>
      <c r="N24" s="53">
        <v>15845</v>
      </c>
      <c r="O24" s="52">
        <v>16946</v>
      </c>
      <c r="P24" s="54">
        <v>17693</v>
      </c>
      <c r="Q24" s="231">
        <v>4.4081199103033208E-2</v>
      </c>
      <c r="R24" s="232">
        <v>0.32323685588213302</v>
      </c>
      <c r="S24" s="273">
        <v>0.34516840264578419</v>
      </c>
    </row>
    <row r="25" spans="1:19" x14ac:dyDescent="0.25">
      <c r="A25" s="271">
        <v>2645</v>
      </c>
      <c r="B25" s="25" t="s">
        <v>337</v>
      </c>
      <c r="C25" s="63">
        <v>770</v>
      </c>
      <c r="D25" s="53">
        <v>753</v>
      </c>
      <c r="E25" s="53">
        <v>733</v>
      </c>
      <c r="F25" s="53">
        <v>726</v>
      </c>
      <c r="G25" s="53">
        <v>777</v>
      </c>
      <c r="H25" s="53">
        <v>750</v>
      </c>
      <c r="I25" s="53">
        <v>773</v>
      </c>
      <c r="J25" s="53">
        <v>764</v>
      </c>
      <c r="K25" s="53">
        <v>711</v>
      </c>
      <c r="L25" s="53">
        <v>715</v>
      </c>
      <c r="M25" s="53">
        <v>748</v>
      </c>
      <c r="N25" s="53">
        <v>771</v>
      </c>
      <c r="O25" s="52">
        <v>826</v>
      </c>
      <c r="P25" s="54">
        <v>830</v>
      </c>
      <c r="Q25" s="231">
        <v>4.8426150121065881E-3</v>
      </c>
      <c r="R25" s="232">
        <v>0.16736990154711684</v>
      </c>
      <c r="S25" s="273">
        <v>0.14325068870523405</v>
      </c>
    </row>
    <row r="26" spans="1:19" x14ac:dyDescent="0.25">
      <c r="A26" s="271">
        <v>2651</v>
      </c>
      <c r="B26" s="25" t="s">
        <v>338</v>
      </c>
      <c r="C26" s="63">
        <v>5000</v>
      </c>
      <c r="D26" s="53">
        <v>5132</v>
      </c>
      <c r="E26" s="53">
        <v>5245</v>
      </c>
      <c r="F26" s="53">
        <v>5303</v>
      </c>
      <c r="G26" s="53">
        <v>5480</v>
      </c>
      <c r="H26" s="53">
        <v>5669</v>
      </c>
      <c r="I26" s="53">
        <v>5835</v>
      </c>
      <c r="J26" s="53">
        <v>6192</v>
      </c>
      <c r="K26" s="53">
        <v>6718</v>
      </c>
      <c r="L26" s="53">
        <v>7374</v>
      </c>
      <c r="M26" s="53">
        <v>7542</v>
      </c>
      <c r="N26" s="53">
        <v>8027</v>
      </c>
      <c r="O26" s="52">
        <v>8510</v>
      </c>
      <c r="P26" s="54">
        <v>8837</v>
      </c>
      <c r="Q26" s="231">
        <v>3.8425381903642863E-2</v>
      </c>
      <c r="R26" s="232">
        <v>0.31542125632628748</v>
      </c>
      <c r="S26" s="273">
        <v>0.66641523665849522</v>
      </c>
    </row>
    <row r="27" spans="1:19" x14ac:dyDescent="0.25">
      <c r="A27" s="271">
        <v>2652</v>
      </c>
      <c r="B27" s="25" t="s">
        <v>339</v>
      </c>
      <c r="C27" s="63">
        <v>1475</v>
      </c>
      <c r="D27" s="53">
        <v>1456</v>
      </c>
      <c r="E27" s="53">
        <v>1394</v>
      </c>
      <c r="F27" s="53">
        <v>1446</v>
      </c>
      <c r="G27" s="53">
        <v>1417</v>
      </c>
      <c r="H27" s="53">
        <v>1463</v>
      </c>
      <c r="I27" s="53">
        <v>1640</v>
      </c>
      <c r="J27" s="53">
        <v>1723</v>
      </c>
      <c r="K27" s="53">
        <v>1842</v>
      </c>
      <c r="L27" s="53">
        <v>1921</v>
      </c>
      <c r="M27" s="53">
        <v>1964</v>
      </c>
      <c r="N27" s="53">
        <v>2063</v>
      </c>
      <c r="O27" s="52">
        <v>2151</v>
      </c>
      <c r="P27" s="54">
        <v>2253</v>
      </c>
      <c r="Q27" s="231">
        <v>4.7419804741980487E-2</v>
      </c>
      <c r="R27" s="232">
        <v>0.22312703583061899</v>
      </c>
      <c r="S27" s="273">
        <v>0.55809128630705396</v>
      </c>
    </row>
    <row r="28" spans="1:19" x14ac:dyDescent="0.25">
      <c r="A28" s="271">
        <v>2657</v>
      </c>
      <c r="B28" s="25" t="s">
        <v>340</v>
      </c>
      <c r="C28" s="63">
        <v>1299</v>
      </c>
      <c r="D28" s="53">
        <v>1195</v>
      </c>
      <c r="E28" s="53">
        <v>1144</v>
      </c>
      <c r="F28" s="53">
        <v>1050</v>
      </c>
      <c r="G28" s="53">
        <v>907</v>
      </c>
      <c r="H28" s="53">
        <v>856</v>
      </c>
      <c r="I28" s="53">
        <v>961</v>
      </c>
      <c r="J28" s="53">
        <v>1044</v>
      </c>
      <c r="K28" s="53">
        <v>1119</v>
      </c>
      <c r="L28" s="53">
        <v>1203</v>
      </c>
      <c r="M28" s="53">
        <v>1409</v>
      </c>
      <c r="N28" s="53">
        <v>1536</v>
      </c>
      <c r="O28" s="52">
        <v>1716</v>
      </c>
      <c r="P28" s="54">
        <v>1820</v>
      </c>
      <c r="Q28" s="231">
        <v>6.0606060606060552E-2</v>
      </c>
      <c r="R28" s="232">
        <v>0.62645218945487047</v>
      </c>
      <c r="S28" s="273">
        <v>0.73333333333333339</v>
      </c>
    </row>
    <row r="29" spans="1:19" x14ac:dyDescent="0.25">
      <c r="A29" s="271">
        <v>2659</v>
      </c>
      <c r="B29" s="25" t="s">
        <v>341</v>
      </c>
      <c r="C29" s="63">
        <v>132</v>
      </c>
      <c r="D29" s="53">
        <v>128</v>
      </c>
      <c r="E29" s="53">
        <v>139</v>
      </c>
      <c r="F29" s="53">
        <v>135</v>
      </c>
      <c r="G29" s="53">
        <v>159</v>
      </c>
      <c r="H29" s="53">
        <v>165</v>
      </c>
      <c r="I29" s="53">
        <v>173</v>
      </c>
      <c r="J29" s="53">
        <v>161</v>
      </c>
      <c r="K29" s="53">
        <v>179</v>
      </c>
      <c r="L29" s="53">
        <v>220</v>
      </c>
      <c r="M29" s="53">
        <v>220</v>
      </c>
      <c r="N29" s="53">
        <v>236</v>
      </c>
      <c r="O29" s="52">
        <v>252</v>
      </c>
      <c r="P29" s="54">
        <v>259</v>
      </c>
      <c r="Q29" s="231">
        <v>2.7777777777777679E-2</v>
      </c>
      <c r="R29" s="232">
        <v>0.44692737430167595</v>
      </c>
      <c r="S29" s="273">
        <v>0.91851851851851851</v>
      </c>
    </row>
    <row r="30" spans="1:19" x14ac:dyDescent="0.25">
      <c r="A30" s="271">
        <v>2842</v>
      </c>
      <c r="B30" s="25" t="s">
        <v>342</v>
      </c>
      <c r="C30" s="63">
        <v>220</v>
      </c>
      <c r="D30" s="53">
        <v>221</v>
      </c>
      <c r="E30" s="53">
        <v>213</v>
      </c>
      <c r="F30" s="53">
        <v>209</v>
      </c>
      <c r="G30" s="53">
        <v>217</v>
      </c>
      <c r="H30" s="53">
        <v>231</v>
      </c>
      <c r="I30" s="53">
        <v>256</v>
      </c>
      <c r="J30" s="53">
        <v>237</v>
      </c>
      <c r="K30" s="53">
        <v>226</v>
      </c>
      <c r="L30" s="53">
        <v>209</v>
      </c>
      <c r="M30" s="53">
        <v>199</v>
      </c>
      <c r="N30" s="53">
        <v>218</v>
      </c>
      <c r="O30" s="52">
        <v>243</v>
      </c>
      <c r="P30" s="54">
        <v>257</v>
      </c>
      <c r="Q30" s="231">
        <v>5.7613168724279795E-2</v>
      </c>
      <c r="R30" s="232">
        <v>0.13716814159292046</v>
      </c>
      <c r="S30" s="273">
        <v>0.22966507177033502</v>
      </c>
    </row>
    <row r="31" spans="1:19" x14ac:dyDescent="0.25">
      <c r="A31" s="271">
        <v>2844</v>
      </c>
      <c r="B31" s="25" t="s">
        <v>343</v>
      </c>
      <c r="C31" s="63">
        <v>1637</v>
      </c>
      <c r="D31" s="53">
        <v>1663</v>
      </c>
      <c r="E31" s="53">
        <v>1792</v>
      </c>
      <c r="F31" s="53">
        <v>1989</v>
      </c>
      <c r="G31" s="53">
        <v>2092</v>
      </c>
      <c r="H31" s="53">
        <v>2241</v>
      </c>
      <c r="I31" s="53">
        <v>2257</v>
      </c>
      <c r="J31" s="53">
        <v>2261</v>
      </c>
      <c r="K31" s="53">
        <v>2204</v>
      </c>
      <c r="L31" s="53">
        <v>2274</v>
      </c>
      <c r="M31" s="53">
        <v>2293</v>
      </c>
      <c r="N31" s="53">
        <v>2371</v>
      </c>
      <c r="O31" s="52">
        <v>2476</v>
      </c>
      <c r="P31" s="54">
        <v>2529</v>
      </c>
      <c r="Q31" s="231">
        <v>2.1405492730210085E-2</v>
      </c>
      <c r="R31" s="232">
        <v>0.14745916515426494</v>
      </c>
      <c r="S31" s="273">
        <v>0.27149321266968318</v>
      </c>
    </row>
    <row r="32" spans="1:19" x14ac:dyDescent="0.25">
      <c r="A32" s="271">
        <v>2846</v>
      </c>
      <c r="B32" s="25" t="s">
        <v>344</v>
      </c>
      <c r="C32" s="63">
        <v>19</v>
      </c>
      <c r="D32" s="53">
        <v>4</v>
      </c>
      <c r="E32" s="53">
        <v>4</v>
      </c>
      <c r="F32" s="56">
        <v>0</v>
      </c>
      <c r="G32" s="53">
        <v>18</v>
      </c>
      <c r="H32" s="53">
        <v>22</v>
      </c>
      <c r="I32" s="53">
        <v>19</v>
      </c>
      <c r="J32" s="53">
        <v>17</v>
      </c>
      <c r="K32" s="53">
        <v>9</v>
      </c>
      <c r="L32" s="53">
        <v>6</v>
      </c>
      <c r="M32" s="53">
        <v>6</v>
      </c>
      <c r="N32" s="53">
        <v>7</v>
      </c>
      <c r="O32" s="52">
        <v>5</v>
      </c>
      <c r="P32" s="54">
        <v>9</v>
      </c>
      <c r="Q32" s="231">
        <v>0.8</v>
      </c>
      <c r="R32" s="232">
        <v>0</v>
      </c>
      <c r="S32" s="246" t="s">
        <v>725</v>
      </c>
    </row>
    <row r="33" spans="1:19" x14ac:dyDescent="0.25">
      <c r="A33" s="271">
        <v>2852</v>
      </c>
      <c r="B33" s="25" t="s">
        <v>345</v>
      </c>
      <c r="C33" s="63">
        <v>7</v>
      </c>
      <c r="D33" s="53">
        <v>40</v>
      </c>
      <c r="E33" s="53">
        <v>55</v>
      </c>
      <c r="F33" s="53">
        <v>87</v>
      </c>
      <c r="G33" s="53">
        <v>96</v>
      </c>
      <c r="H33" s="53">
        <v>99</v>
      </c>
      <c r="I33" s="53">
        <v>100</v>
      </c>
      <c r="J33" s="53">
        <v>89</v>
      </c>
      <c r="K33" s="53">
        <v>93</v>
      </c>
      <c r="L33" s="53">
        <v>71</v>
      </c>
      <c r="M33" s="53">
        <v>45</v>
      </c>
      <c r="N33" s="53">
        <v>40</v>
      </c>
      <c r="O33" s="52">
        <v>51</v>
      </c>
      <c r="P33" s="54">
        <v>51</v>
      </c>
      <c r="Q33" s="231">
        <v>0</v>
      </c>
      <c r="R33" s="232">
        <v>-0.45161290322580649</v>
      </c>
      <c r="S33" s="273">
        <v>-0.41379310344827591</v>
      </c>
    </row>
    <row r="34" spans="1:19" x14ac:dyDescent="0.25">
      <c r="A34" s="271">
        <v>2857</v>
      </c>
      <c r="B34" s="25" t="s">
        <v>346</v>
      </c>
      <c r="C34" s="63">
        <v>143</v>
      </c>
      <c r="D34" s="53">
        <v>172</v>
      </c>
      <c r="E34" s="53">
        <v>170</v>
      </c>
      <c r="F34" s="53">
        <v>161</v>
      </c>
      <c r="G34" s="53">
        <v>153</v>
      </c>
      <c r="H34" s="53">
        <v>139</v>
      </c>
      <c r="I34" s="53">
        <v>139</v>
      </c>
      <c r="J34" s="53">
        <v>131</v>
      </c>
      <c r="K34" s="53">
        <v>154</v>
      </c>
      <c r="L34" s="53">
        <v>142</v>
      </c>
      <c r="M34" s="53">
        <v>143</v>
      </c>
      <c r="N34" s="53">
        <v>169</v>
      </c>
      <c r="O34" s="52">
        <v>188</v>
      </c>
      <c r="P34" s="54">
        <v>197</v>
      </c>
      <c r="Q34" s="231">
        <v>4.7872340425531901E-2</v>
      </c>
      <c r="R34" s="232">
        <v>0.27922077922077926</v>
      </c>
      <c r="S34" s="273">
        <v>0.22360248447204967</v>
      </c>
    </row>
    <row r="35" spans="1:19" x14ac:dyDescent="0.25">
      <c r="A35" s="271">
        <v>2858</v>
      </c>
      <c r="B35" s="25" t="s">
        <v>347</v>
      </c>
      <c r="C35" s="63">
        <v>78</v>
      </c>
      <c r="D35" s="53">
        <v>109</v>
      </c>
      <c r="E35" s="53">
        <v>107</v>
      </c>
      <c r="F35" s="53">
        <v>142</v>
      </c>
      <c r="G35" s="53">
        <v>156</v>
      </c>
      <c r="H35" s="53">
        <v>181</v>
      </c>
      <c r="I35" s="53">
        <v>140</v>
      </c>
      <c r="J35" s="53">
        <v>139</v>
      </c>
      <c r="K35" s="53">
        <v>137</v>
      </c>
      <c r="L35" s="53">
        <v>139</v>
      </c>
      <c r="M35" s="53">
        <v>139</v>
      </c>
      <c r="N35" s="53">
        <v>138</v>
      </c>
      <c r="O35" s="52">
        <v>128</v>
      </c>
      <c r="P35" s="54">
        <v>133</v>
      </c>
      <c r="Q35" s="231">
        <v>3.90625E-2</v>
      </c>
      <c r="R35" s="232">
        <v>-2.9197080291970767E-2</v>
      </c>
      <c r="S35" s="273">
        <v>-6.3380281690140872E-2</v>
      </c>
    </row>
    <row r="36" spans="1:19" x14ac:dyDescent="0.25">
      <c r="A36" s="271">
        <v>2863</v>
      </c>
      <c r="B36" s="25" t="s">
        <v>348</v>
      </c>
      <c r="C36" s="63">
        <v>41</v>
      </c>
      <c r="D36" s="53">
        <v>53</v>
      </c>
      <c r="E36" s="53">
        <v>45</v>
      </c>
      <c r="F36" s="53">
        <v>49</v>
      </c>
      <c r="G36" s="53">
        <v>50</v>
      </c>
      <c r="H36" s="53">
        <v>54</v>
      </c>
      <c r="I36" s="53">
        <v>57</v>
      </c>
      <c r="J36" s="53">
        <v>55</v>
      </c>
      <c r="K36" s="53">
        <v>60</v>
      </c>
      <c r="L36" s="53">
        <v>59</v>
      </c>
      <c r="M36" s="53">
        <v>58</v>
      </c>
      <c r="N36" s="53">
        <v>78</v>
      </c>
      <c r="O36" s="52">
        <v>104</v>
      </c>
      <c r="P36" s="54">
        <v>101</v>
      </c>
      <c r="Q36" s="231">
        <v>-2.8846153846153855E-2</v>
      </c>
      <c r="R36" s="232">
        <v>0.68333333333333335</v>
      </c>
      <c r="S36" s="273">
        <v>1.0612244897959182</v>
      </c>
    </row>
    <row r="37" spans="1:19" x14ac:dyDescent="0.25">
      <c r="A37" s="271">
        <v>2941</v>
      </c>
      <c r="B37" s="25" t="s">
        <v>349</v>
      </c>
      <c r="C37" s="63">
        <v>279</v>
      </c>
      <c r="D37" s="53">
        <v>359</v>
      </c>
      <c r="E37" s="53">
        <v>476</v>
      </c>
      <c r="F37" s="53">
        <v>519</v>
      </c>
      <c r="G37" s="53">
        <v>515</v>
      </c>
      <c r="H37" s="53">
        <v>549</v>
      </c>
      <c r="I37" s="53">
        <v>497</v>
      </c>
      <c r="J37" s="53">
        <v>450</v>
      </c>
      <c r="K37" s="53">
        <v>460</v>
      </c>
      <c r="L37" s="53">
        <v>481</v>
      </c>
      <c r="M37" s="53">
        <v>514</v>
      </c>
      <c r="N37" s="53">
        <v>532</v>
      </c>
      <c r="O37" s="52">
        <v>556</v>
      </c>
      <c r="P37" s="54">
        <v>560</v>
      </c>
      <c r="Q37" s="231">
        <v>7.194244604316502E-3</v>
      </c>
      <c r="R37" s="232">
        <v>0.21739130434782616</v>
      </c>
      <c r="S37" s="273">
        <v>7.899807321772645E-2</v>
      </c>
    </row>
    <row r="38" spans="1:19" x14ac:dyDescent="0.25">
      <c r="A38" s="271">
        <v>2942</v>
      </c>
      <c r="B38" s="25" t="s">
        <v>350</v>
      </c>
      <c r="C38" s="63">
        <v>601</v>
      </c>
      <c r="D38" s="53">
        <v>537</v>
      </c>
      <c r="E38" s="53">
        <v>453</v>
      </c>
      <c r="F38" s="53">
        <v>467</v>
      </c>
      <c r="G38" s="53">
        <v>491</v>
      </c>
      <c r="H38" s="53">
        <v>483</v>
      </c>
      <c r="I38" s="53">
        <v>483</v>
      </c>
      <c r="J38" s="53">
        <v>477</v>
      </c>
      <c r="K38" s="53">
        <v>491</v>
      </c>
      <c r="L38" s="53">
        <v>498</v>
      </c>
      <c r="M38" s="53">
        <v>545</v>
      </c>
      <c r="N38" s="53">
        <v>547</v>
      </c>
      <c r="O38" s="52">
        <v>614</v>
      </c>
      <c r="P38" s="54">
        <v>632</v>
      </c>
      <c r="Q38" s="231">
        <v>2.931596091205213E-2</v>
      </c>
      <c r="R38" s="232">
        <v>0.28716904276985744</v>
      </c>
      <c r="S38" s="273">
        <v>0.35331905781584583</v>
      </c>
    </row>
    <row r="39" spans="1:19" x14ac:dyDescent="0.25">
      <c r="A39" s="271">
        <v>2951</v>
      </c>
      <c r="B39" s="25" t="s">
        <v>351</v>
      </c>
      <c r="C39" s="63">
        <v>1007</v>
      </c>
      <c r="D39" s="53">
        <v>1237</v>
      </c>
      <c r="E39" s="53">
        <v>1185</v>
      </c>
      <c r="F39" s="53">
        <v>1197</v>
      </c>
      <c r="G39" s="53">
        <v>1256</v>
      </c>
      <c r="H39" s="53">
        <v>1316</v>
      </c>
      <c r="I39" s="53">
        <v>1258</v>
      </c>
      <c r="J39" s="53">
        <v>1314</v>
      </c>
      <c r="K39" s="53">
        <v>1377</v>
      </c>
      <c r="L39" s="53">
        <v>1401</v>
      </c>
      <c r="M39" s="53">
        <v>1451</v>
      </c>
      <c r="N39" s="53">
        <v>1496</v>
      </c>
      <c r="O39" s="52">
        <v>1565</v>
      </c>
      <c r="P39" s="54">
        <v>1616</v>
      </c>
      <c r="Q39" s="231">
        <v>3.258785942492004E-2</v>
      </c>
      <c r="R39" s="232">
        <v>0.17356572258533043</v>
      </c>
      <c r="S39" s="273">
        <v>0.3500417710944026</v>
      </c>
    </row>
    <row r="40" spans="1:19" x14ac:dyDescent="0.25">
      <c r="A40" s="271">
        <v>2953</v>
      </c>
      <c r="B40" s="25" t="s">
        <v>352</v>
      </c>
      <c r="C40" s="63">
        <v>596</v>
      </c>
      <c r="D40" s="53">
        <v>619</v>
      </c>
      <c r="E40" s="53">
        <v>691</v>
      </c>
      <c r="F40" s="53">
        <v>728</v>
      </c>
      <c r="G40" s="53">
        <v>744</v>
      </c>
      <c r="H40" s="53">
        <v>609</v>
      </c>
      <c r="I40" s="53">
        <v>599</v>
      </c>
      <c r="J40" s="53">
        <v>595</v>
      </c>
      <c r="K40" s="53">
        <v>660</v>
      </c>
      <c r="L40" s="53">
        <v>669</v>
      </c>
      <c r="M40" s="53">
        <v>664</v>
      </c>
      <c r="N40" s="53">
        <v>737</v>
      </c>
      <c r="O40" s="52">
        <v>758</v>
      </c>
      <c r="P40" s="54">
        <v>814</v>
      </c>
      <c r="Q40" s="231">
        <v>7.3878627968337662E-2</v>
      </c>
      <c r="R40" s="232">
        <v>0.23333333333333339</v>
      </c>
      <c r="S40" s="273">
        <v>0.11813186813186816</v>
      </c>
    </row>
    <row r="41" spans="1:19" x14ac:dyDescent="0.25">
      <c r="A41" s="271">
        <v>2954</v>
      </c>
      <c r="B41" s="25" t="s">
        <v>353</v>
      </c>
      <c r="C41" s="63">
        <v>3884</v>
      </c>
      <c r="D41" s="53">
        <v>3874</v>
      </c>
      <c r="E41" s="53">
        <v>4133</v>
      </c>
      <c r="F41" s="53">
        <v>4313</v>
      </c>
      <c r="G41" s="53">
        <v>4338</v>
      </c>
      <c r="H41" s="53">
        <v>4264</v>
      </c>
      <c r="I41" s="53">
        <v>4262</v>
      </c>
      <c r="J41" s="53">
        <v>4355</v>
      </c>
      <c r="K41" s="53">
        <v>4450</v>
      </c>
      <c r="L41" s="53">
        <v>4660</v>
      </c>
      <c r="M41" s="53">
        <v>4782</v>
      </c>
      <c r="N41" s="53">
        <v>4911</v>
      </c>
      <c r="O41" s="52">
        <v>5172</v>
      </c>
      <c r="P41" s="54">
        <v>5283</v>
      </c>
      <c r="Q41" s="231">
        <v>2.1461716937354991E-2</v>
      </c>
      <c r="R41" s="232">
        <v>0.18719101123595516</v>
      </c>
      <c r="S41" s="273">
        <v>0.22490146070020867</v>
      </c>
    </row>
    <row r="42" spans="1:19" x14ac:dyDescent="0.25">
      <c r="A42" s="271">
        <v>2956</v>
      </c>
      <c r="B42" s="25" t="s">
        <v>354</v>
      </c>
      <c r="C42" s="63">
        <v>391</v>
      </c>
      <c r="D42" s="53">
        <v>388</v>
      </c>
      <c r="E42" s="53">
        <v>386</v>
      </c>
      <c r="F42" s="53">
        <v>418</v>
      </c>
      <c r="G42" s="53">
        <v>368</v>
      </c>
      <c r="H42" s="53">
        <v>329</v>
      </c>
      <c r="I42" s="53">
        <v>324</v>
      </c>
      <c r="J42" s="53">
        <v>353</v>
      </c>
      <c r="K42" s="53">
        <v>418</v>
      </c>
      <c r="L42" s="53">
        <v>445</v>
      </c>
      <c r="M42" s="53">
        <v>444</v>
      </c>
      <c r="N42" s="53">
        <v>410</v>
      </c>
      <c r="O42" s="52">
        <v>403</v>
      </c>
      <c r="P42" s="54">
        <v>377</v>
      </c>
      <c r="Q42" s="231">
        <v>-6.4516129032258118E-2</v>
      </c>
      <c r="R42" s="232">
        <v>-9.8086124401913888E-2</v>
      </c>
      <c r="S42" s="273">
        <v>-9.8086124401913888E-2</v>
      </c>
    </row>
    <row r="43" spans="1:19" x14ac:dyDescent="0.25">
      <c r="A43" s="271">
        <v>3141</v>
      </c>
      <c r="B43" s="25" t="s">
        <v>355</v>
      </c>
      <c r="C43" s="63">
        <v>229</v>
      </c>
      <c r="D43" s="53">
        <v>167</v>
      </c>
      <c r="E43" s="53">
        <v>119</v>
      </c>
      <c r="F43" s="53">
        <v>86</v>
      </c>
      <c r="G43" s="53">
        <v>73</v>
      </c>
      <c r="H43" s="53">
        <v>69</v>
      </c>
      <c r="I43" s="53">
        <v>58</v>
      </c>
      <c r="J43" s="53">
        <v>53</v>
      </c>
      <c r="K43" s="53">
        <v>44</v>
      </c>
      <c r="L43" s="53">
        <v>34</v>
      </c>
      <c r="M43" s="53">
        <v>33</v>
      </c>
      <c r="N43" s="53">
        <v>44</v>
      </c>
      <c r="O43" s="52">
        <v>63</v>
      </c>
      <c r="P43" s="54">
        <v>52</v>
      </c>
      <c r="Q43" s="231">
        <v>-0.17460317460317465</v>
      </c>
      <c r="R43" s="232">
        <v>0.18181818181818188</v>
      </c>
      <c r="S43" s="273">
        <v>-0.39534883720930236</v>
      </c>
    </row>
    <row r="44" spans="1:19" x14ac:dyDescent="0.25">
      <c r="A44" s="271">
        <v>3143</v>
      </c>
      <c r="B44" s="25" t="s">
        <v>356</v>
      </c>
      <c r="C44" s="63">
        <v>783</v>
      </c>
      <c r="D44" s="53">
        <v>607</v>
      </c>
      <c r="E44" s="53">
        <v>416</v>
      </c>
      <c r="F44" s="53">
        <v>432</v>
      </c>
      <c r="G44" s="53">
        <v>385</v>
      </c>
      <c r="H44" s="53">
        <v>362</v>
      </c>
      <c r="I44" s="53">
        <v>367</v>
      </c>
      <c r="J44" s="53">
        <v>353</v>
      </c>
      <c r="K44" s="53">
        <v>378</v>
      </c>
      <c r="L44" s="53">
        <v>403</v>
      </c>
      <c r="M44" s="53">
        <v>429</v>
      </c>
      <c r="N44" s="53">
        <v>498</v>
      </c>
      <c r="O44" s="52">
        <v>512</v>
      </c>
      <c r="P44" s="54">
        <v>505</v>
      </c>
      <c r="Q44" s="231">
        <v>-1.3671875E-2</v>
      </c>
      <c r="R44" s="232">
        <v>0.33597883597883604</v>
      </c>
      <c r="S44" s="273">
        <v>0.1689814814814814</v>
      </c>
    </row>
    <row r="45" spans="1:19" x14ac:dyDescent="0.25">
      <c r="A45" s="271">
        <v>3157</v>
      </c>
      <c r="B45" s="25" t="s">
        <v>357</v>
      </c>
      <c r="C45" s="63">
        <v>35</v>
      </c>
      <c r="D45" s="53">
        <v>54</v>
      </c>
      <c r="E45" s="53">
        <v>60</v>
      </c>
      <c r="F45" s="53">
        <v>81</v>
      </c>
      <c r="G45" s="53">
        <v>96</v>
      </c>
      <c r="H45" s="53">
        <v>111</v>
      </c>
      <c r="I45" s="53">
        <v>104</v>
      </c>
      <c r="J45" s="53">
        <v>105</v>
      </c>
      <c r="K45" s="53">
        <v>108</v>
      </c>
      <c r="L45" s="53">
        <v>109</v>
      </c>
      <c r="M45" s="53">
        <v>97</v>
      </c>
      <c r="N45" s="53">
        <v>102</v>
      </c>
      <c r="O45" s="52">
        <v>119</v>
      </c>
      <c r="P45" s="54">
        <v>93</v>
      </c>
      <c r="Q45" s="231">
        <v>-0.21848739495798319</v>
      </c>
      <c r="R45" s="232">
        <v>-0.13888888888888884</v>
      </c>
      <c r="S45" s="273">
        <v>0.14814814814814814</v>
      </c>
    </row>
    <row r="46" spans="1:19" x14ac:dyDescent="0.25">
      <c r="A46" s="271">
        <v>3158</v>
      </c>
      <c r="B46" s="25" t="s">
        <v>358</v>
      </c>
      <c r="C46" s="63">
        <v>146</v>
      </c>
      <c r="D46" s="53">
        <v>122</v>
      </c>
      <c r="E46" s="53">
        <v>108</v>
      </c>
      <c r="F46" s="53">
        <v>119</v>
      </c>
      <c r="G46" s="53">
        <v>117</v>
      </c>
      <c r="H46" s="53">
        <v>106</v>
      </c>
      <c r="I46" s="53">
        <v>117</v>
      </c>
      <c r="J46" s="53">
        <v>120</v>
      </c>
      <c r="K46" s="53">
        <v>141</v>
      </c>
      <c r="L46" s="53">
        <v>180</v>
      </c>
      <c r="M46" s="53">
        <v>168</v>
      </c>
      <c r="N46" s="53">
        <v>202</v>
      </c>
      <c r="O46" s="52">
        <v>216</v>
      </c>
      <c r="P46" s="54">
        <v>225</v>
      </c>
      <c r="Q46" s="231">
        <v>4.1666666666666741E-2</v>
      </c>
      <c r="R46" s="232">
        <v>0.5957446808510638</v>
      </c>
      <c r="S46" s="273">
        <v>0.89075630252100835</v>
      </c>
    </row>
    <row r="47" spans="1:19" x14ac:dyDescent="0.25">
      <c r="A47" s="271">
        <v>3159</v>
      </c>
      <c r="B47" s="25" t="s">
        <v>359</v>
      </c>
      <c r="C47" s="63">
        <v>229</v>
      </c>
      <c r="D47" s="53">
        <v>220</v>
      </c>
      <c r="E47" s="53">
        <v>182</v>
      </c>
      <c r="F47" s="53">
        <v>173</v>
      </c>
      <c r="G47" s="53">
        <v>164</v>
      </c>
      <c r="H47" s="53">
        <v>131</v>
      </c>
      <c r="I47" s="53">
        <v>125</v>
      </c>
      <c r="J47" s="53">
        <v>126</v>
      </c>
      <c r="K47" s="53">
        <v>135</v>
      </c>
      <c r="L47" s="53">
        <v>146</v>
      </c>
      <c r="M47" s="53">
        <v>160</v>
      </c>
      <c r="N47" s="53">
        <v>153</v>
      </c>
      <c r="O47" s="52">
        <v>134</v>
      </c>
      <c r="P47" s="54">
        <v>145</v>
      </c>
      <c r="Q47" s="231">
        <v>8.2089552238805874E-2</v>
      </c>
      <c r="R47" s="232">
        <v>7.4074074074074181E-2</v>
      </c>
      <c r="S47" s="273">
        <v>-0.16184971098265899</v>
      </c>
    </row>
    <row r="48" spans="1:19" x14ac:dyDescent="0.25">
      <c r="A48" s="271">
        <v>3241</v>
      </c>
      <c r="B48" s="25" t="s">
        <v>360</v>
      </c>
      <c r="C48" s="63">
        <v>124</v>
      </c>
      <c r="D48" s="53">
        <v>107</v>
      </c>
      <c r="E48" s="53">
        <v>72</v>
      </c>
      <c r="F48" s="53">
        <v>67</v>
      </c>
      <c r="G48" s="53">
        <v>77</v>
      </c>
      <c r="H48" s="53">
        <v>94</v>
      </c>
      <c r="I48" s="53">
        <v>104</v>
      </c>
      <c r="J48" s="53">
        <v>95</v>
      </c>
      <c r="K48" s="53">
        <v>73</v>
      </c>
      <c r="L48" s="53">
        <v>60</v>
      </c>
      <c r="M48" s="53">
        <v>52</v>
      </c>
      <c r="N48" s="53">
        <v>38</v>
      </c>
      <c r="O48" s="52">
        <v>43</v>
      </c>
      <c r="P48" s="54">
        <v>43</v>
      </c>
      <c r="Q48" s="231">
        <v>0</v>
      </c>
      <c r="R48" s="232">
        <v>-0.41095890410958902</v>
      </c>
      <c r="S48" s="273">
        <v>-0.35820895522388063</v>
      </c>
    </row>
    <row r="49" spans="1:19" x14ac:dyDescent="0.25">
      <c r="A49" s="271">
        <v>3252</v>
      </c>
      <c r="B49" s="25" t="s">
        <v>361</v>
      </c>
      <c r="C49" s="63">
        <v>53</v>
      </c>
      <c r="D49" s="53">
        <v>41</v>
      </c>
      <c r="E49" s="53">
        <v>31</v>
      </c>
      <c r="F49" s="53">
        <v>31</v>
      </c>
      <c r="G49" s="53">
        <v>45</v>
      </c>
      <c r="H49" s="53">
        <v>54</v>
      </c>
      <c r="I49" s="53">
        <v>47</v>
      </c>
      <c r="J49" s="53">
        <v>44</v>
      </c>
      <c r="K49" s="53">
        <v>36</v>
      </c>
      <c r="L49" s="53">
        <v>39</v>
      </c>
      <c r="M49" s="53">
        <v>43</v>
      </c>
      <c r="N49" s="53">
        <v>33</v>
      </c>
      <c r="O49" s="52">
        <v>25</v>
      </c>
      <c r="P49" s="54">
        <v>30</v>
      </c>
      <c r="Q49" s="231">
        <v>0.19999999999999996</v>
      </c>
      <c r="R49" s="232">
        <v>-0.16666666666666663</v>
      </c>
      <c r="S49" s="273">
        <v>-3.2258064516129004E-2</v>
      </c>
    </row>
    <row r="50" spans="1:19" x14ac:dyDescent="0.25">
      <c r="A50" s="271">
        <v>3341</v>
      </c>
      <c r="B50" s="25" t="s">
        <v>362</v>
      </c>
      <c r="C50" s="63">
        <v>496</v>
      </c>
      <c r="D50" s="53">
        <v>337</v>
      </c>
      <c r="E50" s="53">
        <v>232</v>
      </c>
      <c r="F50" s="53">
        <v>171</v>
      </c>
      <c r="G50" s="53">
        <v>162</v>
      </c>
      <c r="H50" s="53">
        <v>143</v>
      </c>
      <c r="I50" s="53">
        <v>118</v>
      </c>
      <c r="J50" s="53">
        <v>138</v>
      </c>
      <c r="K50" s="53">
        <v>147</v>
      </c>
      <c r="L50" s="53">
        <v>204</v>
      </c>
      <c r="M50" s="53">
        <v>250</v>
      </c>
      <c r="N50" s="53">
        <v>278</v>
      </c>
      <c r="O50" s="52">
        <v>339</v>
      </c>
      <c r="P50" s="54">
        <v>384</v>
      </c>
      <c r="Q50" s="231">
        <v>0.13274336283185839</v>
      </c>
      <c r="R50" s="232">
        <v>1.6122448979591835</v>
      </c>
      <c r="S50" s="273">
        <v>1.2456140350877192</v>
      </c>
    </row>
    <row r="51" spans="1:19" x14ac:dyDescent="0.25">
      <c r="A51" s="271">
        <v>3342</v>
      </c>
      <c r="B51" s="25" t="s">
        <v>363</v>
      </c>
      <c r="C51" s="63">
        <v>1368</v>
      </c>
      <c r="D51" s="53">
        <v>1223</v>
      </c>
      <c r="E51" s="53">
        <v>1022</v>
      </c>
      <c r="F51" s="53">
        <v>881</v>
      </c>
      <c r="G51" s="53">
        <v>744</v>
      </c>
      <c r="H51" s="53">
        <v>705</v>
      </c>
      <c r="I51" s="53">
        <v>659</v>
      </c>
      <c r="J51" s="53">
        <v>675</v>
      </c>
      <c r="K51" s="53">
        <v>622</v>
      </c>
      <c r="L51" s="53">
        <v>696</v>
      </c>
      <c r="M51" s="53">
        <v>836</v>
      </c>
      <c r="N51" s="53">
        <v>898</v>
      </c>
      <c r="O51" s="52">
        <v>983</v>
      </c>
      <c r="P51" s="54">
        <v>1079</v>
      </c>
      <c r="Q51" s="231">
        <v>9.7660223804679536E-2</v>
      </c>
      <c r="R51" s="232">
        <v>0.73472668810289399</v>
      </c>
      <c r="S51" s="273">
        <v>0.22474460839954591</v>
      </c>
    </row>
    <row r="52" spans="1:19" x14ac:dyDescent="0.25">
      <c r="A52" s="271">
        <v>3356</v>
      </c>
      <c r="B52" s="25" t="s">
        <v>364</v>
      </c>
      <c r="C52" s="63">
        <v>5694</v>
      </c>
      <c r="D52" s="53">
        <v>5083</v>
      </c>
      <c r="E52" s="53">
        <v>4544</v>
      </c>
      <c r="F52" s="53">
        <v>4107</v>
      </c>
      <c r="G52" s="53">
        <v>3816</v>
      </c>
      <c r="H52" s="53">
        <v>3740</v>
      </c>
      <c r="I52" s="53">
        <v>3754</v>
      </c>
      <c r="J52" s="53">
        <v>3989</v>
      </c>
      <c r="K52" s="53">
        <v>4255</v>
      </c>
      <c r="L52" s="53">
        <v>4592</v>
      </c>
      <c r="M52" s="53">
        <v>4867</v>
      </c>
      <c r="N52" s="53">
        <v>5276</v>
      </c>
      <c r="O52" s="52">
        <v>5361</v>
      </c>
      <c r="P52" s="54">
        <v>5465</v>
      </c>
      <c r="Q52" s="231">
        <v>1.9399365789964484E-2</v>
      </c>
      <c r="R52" s="232">
        <v>0.28437132784958874</v>
      </c>
      <c r="S52" s="273">
        <v>0.33065497930362797</v>
      </c>
    </row>
    <row r="53" spans="1:19" x14ac:dyDescent="0.25">
      <c r="A53" s="271">
        <v>3357</v>
      </c>
      <c r="B53" s="25" t="s">
        <v>365</v>
      </c>
      <c r="C53" s="63">
        <v>80</v>
      </c>
      <c r="D53" s="53">
        <v>60</v>
      </c>
      <c r="E53" s="53">
        <v>95</v>
      </c>
      <c r="F53" s="53">
        <v>80</v>
      </c>
      <c r="G53" s="53">
        <v>64</v>
      </c>
      <c r="H53" s="53">
        <v>47</v>
      </c>
      <c r="I53" s="53">
        <v>44</v>
      </c>
      <c r="J53" s="53">
        <v>47</v>
      </c>
      <c r="K53" s="53">
        <v>66</v>
      </c>
      <c r="L53" s="53">
        <v>69</v>
      </c>
      <c r="M53" s="53">
        <v>60</v>
      </c>
      <c r="N53" s="53">
        <v>57</v>
      </c>
      <c r="O53" s="52">
        <v>80</v>
      </c>
      <c r="P53" s="54">
        <v>90</v>
      </c>
      <c r="Q53" s="231">
        <v>0.125</v>
      </c>
      <c r="R53" s="232">
        <v>0.36363636363636354</v>
      </c>
      <c r="S53" s="273">
        <v>0.125</v>
      </c>
    </row>
    <row r="54" spans="1:19" x14ac:dyDescent="0.25">
      <c r="A54" s="271">
        <v>3358</v>
      </c>
      <c r="B54" s="25" t="s">
        <v>366</v>
      </c>
      <c r="C54" s="63">
        <v>46</v>
      </c>
      <c r="D54" s="53">
        <v>44</v>
      </c>
      <c r="E54" s="53">
        <v>63</v>
      </c>
      <c r="F54" s="53">
        <v>79</v>
      </c>
      <c r="G54" s="53">
        <v>86</v>
      </c>
      <c r="H54" s="53">
        <v>79</v>
      </c>
      <c r="I54" s="53">
        <v>66</v>
      </c>
      <c r="J54" s="53">
        <v>68</v>
      </c>
      <c r="K54" s="53">
        <v>76</v>
      </c>
      <c r="L54" s="53">
        <v>72</v>
      </c>
      <c r="M54" s="53">
        <v>72</v>
      </c>
      <c r="N54" s="53">
        <v>59</v>
      </c>
      <c r="O54" s="52">
        <v>71</v>
      </c>
      <c r="P54" s="54">
        <v>71</v>
      </c>
      <c r="Q54" s="231">
        <v>0</v>
      </c>
      <c r="R54" s="232">
        <v>-6.5789473684210509E-2</v>
      </c>
      <c r="S54" s="273">
        <v>-0.10126582278481011</v>
      </c>
    </row>
    <row r="55" spans="1:19" x14ac:dyDescent="0.25">
      <c r="A55" s="271">
        <v>3359</v>
      </c>
      <c r="B55" s="25" t="s">
        <v>367</v>
      </c>
      <c r="C55" s="63">
        <v>214</v>
      </c>
      <c r="D55" s="53">
        <v>169</v>
      </c>
      <c r="E55" s="53">
        <v>139</v>
      </c>
      <c r="F55" s="53">
        <v>129</v>
      </c>
      <c r="G55" s="53">
        <v>116</v>
      </c>
      <c r="H55" s="53">
        <v>129</v>
      </c>
      <c r="I55" s="53">
        <v>152</v>
      </c>
      <c r="J55" s="53">
        <v>140</v>
      </c>
      <c r="K55" s="53">
        <v>157</v>
      </c>
      <c r="L55" s="53">
        <v>154</v>
      </c>
      <c r="M55" s="53">
        <v>164</v>
      </c>
      <c r="N55" s="53">
        <v>164</v>
      </c>
      <c r="O55" s="52">
        <v>195</v>
      </c>
      <c r="P55" s="54">
        <v>194</v>
      </c>
      <c r="Q55" s="231">
        <v>-5.12820512820511E-3</v>
      </c>
      <c r="R55" s="232">
        <v>0.23566878980891715</v>
      </c>
      <c r="S55" s="273">
        <v>0.50387596899224807</v>
      </c>
    </row>
    <row r="56" spans="1:19" x14ac:dyDescent="0.25">
      <c r="A56" s="271">
        <v>3441</v>
      </c>
      <c r="B56" s="25" t="s">
        <v>368</v>
      </c>
      <c r="C56" s="63">
        <v>494</v>
      </c>
      <c r="D56" s="53">
        <v>454</v>
      </c>
      <c r="E56" s="53">
        <v>401</v>
      </c>
      <c r="F56" s="53">
        <v>368</v>
      </c>
      <c r="G56" s="53">
        <v>325</v>
      </c>
      <c r="H56" s="53">
        <v>367</v>
      </c>
      <c r="I56" s="53">
        <v>380</v>
      </c>
      <c r="J56" s="53">
        <v>374</v>
      </c>
      <c r="K56" s="53">
        <v>341</v>
      </c>
      <c r="L56" s="53">
        <v>323</v>
      </c>
      <c r="M56" s="53">
        <v>321</v>
      </c>
      <c r="N56" s="53">
        <v>335</v>
      </c>
      <c r="O56" s="52">
        <v>350</v>
      </c>
      <c r="P56" s="54">
        <v>380</v>
      </c>
      <c r="Q56" s="231">
        <v>8.5714285714285632E-2</v>
      </c>
      <c r="R56" s="232">
        <v>0.11436950146627556</v>
      </c>
      <c r="S56" s="273">
        <v>3.2608695652173836E-2</v>
      </c>
    </row>
    <row r="57" spans="1:19" x14ac:dyDescent="0.25">
      <c r="A57" s="271">
        <v>3442</v>
      </c>
      <c r="B57" s="25" t="s">
        <v>369</v>
      </c>
      <c r="C57" s="63">
        <v>454</v>
      </c>
      <c r="D57" s="53">
        <v>448</v>
      </c>
      <c r="E57" s="53">
        <v>380</v>
      </c>
      <c r="F57" s="53">
        <v>406</v>
      </c>
      <c r="G57" s="53">
        <v>379</v>
      </c>
      <c r="H57" s="53">
        <v>375</v>
      </c>
      <c r="I57" s="53">
        <v>381</v>
      </c>
      <c r="J57" s="53">
        <v>396</v>
      </c>
      <c r="K57" s="53">
        <v>403</v>
      </c>
      <c r="L57" s="53">
        <v>424</v>
      </c>
      <c r="M57" s="53">
        <v>462</v>
      </c>
      <c r="N57" s="53">
        <v>487</v>
      </c>
      <c r="O57" s="52">
        <v>517</v>
      </c>
      <c r="P57" s="54">
        <v>537</v>
      </c>
      <c r="Q57" s="231">
        <v>3.8684719535783341E-2</v>
      </c>
      <c r="R57" s="232">
        <v>0.33250620347394544</v>
      </c>
      <c r="S57" s="273">
        <v>0.32266009852216748</v>
      </c>
    </row>
    <row r="58" spans="1:19" x14ac:dyDescent="0.25">
      <c r="A58" s="271">
        <v>3452</v>
      </c>
      <c r="B58" s="25" t="s">
        <v>370</v>
      </c>
      <c r="C58" s="63">
        <v>363</v>
      </c>
      <c r="D58" s="53">
        <v>326</v>
      </c>
      <c r="E58" s="53">
        <v>291</v>
      </c>
      <c r="F58" s="53">
        <v>244</v>
      </c>
      <c r="G58" s="53">
        <v>249</v>
      </c>
      <c r="H58" s="53">
        <v>246</v>
      </c>
      <c r="I58" s="53">
        <v>281</v>
      </c>
      <c r="J58" s="53">
        <v>302</v>
      </c>
      <c r="K58" s="53">
        <v>290</v>
      </c>
      <c r="L58" s="53">
        <v>293</v>
      </c>
      <c r="M58" s="53">
        <v>300</v>
      </c>
      <c r="N58" s="53">
        <v>297</v>
      </c>
      <c r="O58" s="52">
        <v>267</v>
      </c>
      <c r="P58" s="54">
        <v>261</v>
      </c>
      <c r="Q58" s="231">
        <v>-2.2471910112359605E-2</v>
      </c>
      <c r="R58" s="232">
        <v>-9.9999999999999978E-2</v>
      </c>
      <c r="S58" s="273">
        <v>6.9672131147541005E-2</v>
      </c>
    </row>
    <row r="59" spans="1:19" x14ac:dyDescent="0.25">
      <c r="A59" s="271">
        <v>3453</v>
      </c>
      <c r="B59" s="25" t="s">
        <v>371</v>
      </c>
      <c r="C59" s="63">
        <v>1038</v>
      </c>
      <c r="D59" s="53">
        <v>1058</v>
      </c>
      <c r="E59" s="53">
        <v>1116</v>
      </c>
      <c r="F59" s="53">
        <v>1202</v>
      </c>
      <c r="G59" s="53">
        <v>1225</v>
      </c>
      <c r="H59" s="53">
        <v>1249</v>
      </c>
      <c r="I59" s="53">
        <v>1210</v>
      </c>
      <c r="J59" s="53">
        <v>1271</v>
      </c>
      <c r="K59" s="53">
        <v>1291</v>
      </c>
      <c r="L59" s="53">
        <v>1355</v>
      </c>
      <c r="M59" s="53">
        <v>1407</v>
      </c>
      <c r="N59" s="53">
        <v>1519</v>
      </c>
      <c r="O59" s="52">
        <v>1582</v>
      </c>
      <c r="P59" s="54">
        <v>1668</v>
      </c>
      <c r="Q59" s="231">
        <v>5.436156763590394E-2</v>
      </c>
      <c r="R59" s="232">
        <v>0.29202168861347788</v>
      </c>
      <c r="S59" s="273">
        <v>0.38768718801996682</v>
      </c>
    </row>
    <row r="60" spans="1:19" x14ac:dyDescent="0.25">
      <c r="A60" s="271">
        <v>3456</v>
      </c>
      <c r="B60" s="25" t="s">
        <v>372</v>
      </c>
      <c r="C60" s="63">
        <v>543</v>
      </c>
      <c r="D60" s="53">
        <v>563</v>
      </c>
      <c r="E60" s="53">
        <v>649</v>
      </c>
      <c r="F60" s="53">
        <v>633</v>
      </c>
      <c r="G60" s="53">
        <v>656</v>
      </c>
      <c r="H60" s="53">
        <v>625</v>
      </c>
      <c r="I60" s="53">
        <v>599</v>
      </c>
      <c r="J60" s="53">
        <v>591</v>
      </c>
      <c r="K60" s="53">
        <v>562</v>
      </c>
      <c r="L60" s="53">
        <v>590</v>
      </c>
      <c r="M60" s="53">
        <v>650</v>
      </c>
      <c r="N60" s="53">
        <v>683</v>
      </c>
      <c r="O60" s="52">
        <v>755</v>
      </c>
      <c r="P60" s="54">
        <v>789</v>
      </c>
      <c r="Q60" s="231">
        <v>4.503311258278142E-2</v>
      </c>
      <c r="R60" s="232">
        <v>0.40391459074733094</v>
      </c>
      <c r="S60" s="273">
        <v>0.24644549763033186</v>
      </c>
    </row>
    <row r="61" spans="1:19" x14ac:dyDescent="0.25">
      <c r="A61" s="271">
        <v>3457</v>
      </c>
      <c r="B61" s="25" t="s">
        <v>373</v>
      </c>
      <c r="C61" s="63">
        <v>205</v>
      </c>
      <c r="D61" s="53">
        <v>211</v>
      </c>
      <c r="E61" s="53">
        <v>179</v>
      </c>
      <c r="F61" s="53">
        <v>194</v>
      </c>
      <c r="G61" s="53">
        <v>191</v>
      </c>
      <c r="H61" s="53">
        <v>177</v>
      </c>
      <c r="I61" s="53">
        <v>166</v>
      </c>
      <c r="J61" s="53">
        <v>163</v>
      </c>
      <c r="K61" s="53">
        <v>182</v>
      </c>
      <c r="L61" s="53">
        <v>181</v>
      </c>
      <c r="M61" s="53">
        <v>205</v>
      </c>
      <c r="N61" s="53">
        <v>216</v>
      </c>
      <c r="O61" s="52">
        <v>222</v>
      </c>
      <c r="P61" s="54">
        <v>227</v>
      </c>
      <c r="Q61" s="231">
        <v>2.2522522522522515E-2</v>
      </c>
      <c r="R61" s="232">
        <v>0.24725274725274726</v>
      </c>
      <c r="S61" s="273">
        <v>0.17010309278350522</v>
      </c>
    </row>
    <row r="62" spans="1:19" x14ac:dyDescent="0.25">
      <c r="A62" s="271">
        <v>3643</v>
      </c>
      <c r="B62" s="25" t="s">
        <v>374</v>
      </c>
      <c r="C62" s="63">
        <v>92</v>
      </c>
      <c r="D62" s="53">
        <v>63</v>
      </c>
      <c r="E62" s="53">
        <v>41</v>
      </c>
      <c r="F62" s="53">
        <v>25</v>
      </c>
      <c r="G62" s="53">
        <v>25</v>
      </c>
      <c r="H62" s="53">
        <v>29</v>
      </c>
      <c r="I62" s="53">
        <v>20</v>
      </c>
      <c r="J62" s="53">
        <v>14</v>
      </c>
      <c r="K62" s="53">
        <v>9</v>
      </c>
      <c r="L62" s="53">
        <v>5</v>
      </c>
      <c r="M62" s="53">
        <v>12</v>
      </c>
      <c r="N62" s="53">
        <v>27</v>
      </c>
      <c r="O62" s="52">
        <v>38</v>
      </c>
      <c r="P62" s="54">
        <v>47</v>
      </c>
      <c r="Q62" s="231">
        <v>0.23684210526315796</v>
      </c>
      <c r="R62" s="232">
        <v>4.2222222222222223</v>
      </c>
      <c r="S62" s="273">
        <v>0.87999999999999989</v>
      </c>
    </row>
    <row r="63" spans="1:19" x14ac:dyDescent="0.25">
      <c r="A63" s="271">
        <v>3644</v>
      </c>
      <c r="B63" s="25" t="s">
        <v>375</v>
      </c>
      <c r="C63" s="63">
        <v>714</v>
      </c>
      <c r="D63" s="53">
        <v>602</v>
      </c>
      <c r="E63" s="53">
        <v>579</v>
      </c>
      <c r="F63" s="53">
        <v>509</v>
      </c>
      <c r="G63" s="53">
        <v>467</v>
      </c>
      <c r="H63" s="53">
        <v>446</v>
      </c>
      <c r="I63" s="53">
        <v>335</v>
      </c>
      <c r="J63" s="53">
        <v>248</v>
      </c>
      <c r="K63" s="53">
        <v>188</v>
      </c>
      <c r="L63" s="53">
        <v>125</v>
      </c>
      <c r="M63" s="53">
        <v>169</v>
      </c>
      <c r="N63" s="53">
        <v>155</v>
      </c>
      <c r="O63" s="52">
        <v>151</v>
      </c>
      <c r="P63" s="54">
        <v>177</v>
      </c>
      <c r="Q63" s="231">
        <v>0.17218543046357615</v>
      </c>
      <c r="R63" s="232">
        <v>-5.8510638297872286E-2</v>
      </c>
      <c r="S63" s="273">
        <v>-0.65225933202357567</v>
      </c>
    </row>
    <row r="64" spans="1:19" x14ac:dyDescent="0.25">
      <c r="A64" s="271">
        <v>3645</v>
      </c>
      <c r="B64" s="25" t="s">
        <v>376</v>
      </c>
      <c r="C64" s="63">
        <v>1142</v>
      </c>
      <c r="D64" s="53">
        <v>1025</v>
      </c>
      <c r="E64" s="53">
        <v>795</v>
      </c>
      <c r="F64" s="53">
        <v>652</v>
      </c>
      <c r="G64" s="53">
        <v>523</v>
      </c>
      <c r="H64" s="53">
        <v>498</v>
      </c>
      <c r="I64" s="53">
        <v>500</v>
      </c>
      <c r="J64" s="53">
        <v>502</v>
      </c>
      <c r="K64" s="53">
        <v>495</v>
      </c>
      <c r="L64" s="53">
        <v>541</v>
      </c>
      <c r="M64" s="53">
        <v>640</v>
      </c>
      <c r="N64" s="53">
        <v>704</v>
      </c>
      <c r="O64" s="52">
        <v>786</v>
      </c>
      <c r="P64" s="54">
        <v>851</v>
      </c>
      <c r="Q64" s="231">
        <v>8.269720101781175E-2</v>
      </c>
      <c r="R64" s="232">
        <v>0.71919191919191916</v>
      </c>
      <c r="S64" s="273">
        <v>0.30521472392638027</v>
      </c>
    </row>
    <row r="65" spans="1:19" x14ac:dyDescent="0.25">
      <c r="A65" s="271">
        <v>3646</v>
      </c>
      <c r="B65" s="25" t="s">
        <v>377</v>
      </c>
      <c r="C65" s="63">
        <v>743</v>
      </c>
      <c r="D65" s="53">
        <v>694</v>
      </c>
      <c r="E65" s="53">
        <v>684</v>
      </c>
      <c r="F65" s="53">
        <v>617</v>
      </c>
      <c r="G65" s="53">
        <v>561</v>
      </c>
      <c r="H65" s="53">
        <v>566</v>
      </c>
      <c r="I65" s="53">
        <v>538</v>
      </c>
      <c r="J65" s="53">
        <v>558</v>
      </c>
      <c r="K65" s="53">
        <v>569</v>
      </c>
      <c r="L65" s="53">
        <v>608</v>
      </c>
      <c r="M65" s="53">
        <v>663</v>
      </c>
      <c r="N65" s="53">
        <v>682</v>
      </c>
      <c r="O65" s="52">
        <v>719</v>
      </c>
      <c r="P65" s="54">
        <v>793</v>
      </c>
      <c r="Q65" s="231">
        <v>0.10292072322670376</v>
      </c>
      <c r="R65" s="232">
        <v>0.39367311072056244</v>
      </c>
      <c r="S65" s="273">
        <v>0.28525121555915711</v>
      </c>
    </row>
    <row r="66" spans="1:19" x14ac:dyDescent="0.25">
      <c r="A66" s="271">
        <v>3647</v>
      </c>
      <c r="B66" s="25" t="s">
        <v>378</v>
      </c>
      <c r="C66" s="63">
        <v>8879</v>
      </c>
      <c r="D66" s="53">
        <v>8669</v>
      </c>
      <c r="E66" s="53">
        <v>7991</v>
      </c>
      <c r="F66" s="53">
        <v>7345</v>
      </c>
      <c r="G66" s="53">
        <v>6771</v>
      </c>
      <c r="H66" s="53">
        <v>6548</v>
      </c>
      <c r="I66" s="53">
        <v>6458</v>
      </c>
      <c r="J66" s="53">
        <v>6549</v>
      </c>
      <c r="K66" s="53">
        <v>6763</v>
      </c>
      <c r="L66" s="53">
        <v>7199</v>
      </c>
      <c r="M66" s="53">
        <v>7766</v>
      </c>
      <c r="N66" s="53">
        <v>8302</v>
      </c>
      <c r="O66" s="52">
        <v>8785</v>
      </c>
      <c r="P66" s="54">
        <v>9063</v>
      </c>
      <c r="Q66" s="231">
        <v>3.164484917472965E-2</v>
      </c>
      <c r="R66" s="232">
        <v>0.34008576075706043</v>
      </c>
      <c r="S66" s="273">
        <v>0.2339006126616745</v>
      </c>
    </row>
    <row r="67" spans="1:19" x14ac:dyDescent="0.25">
      <c r="A67" s="271">
        <v>3651</v>
      </c>
      <c r="B67" s="25" t="s">
        <v>379</v>
      </c>
      <c r="C67" s="63">
        <v>10</v>
      </c>
      <c r="D67" s="53">
        <v>7</v>
      </c>
      <c r="E67" s="53">
        <v>11</v>
      </c>
      <c r="F67" s="53">
        <v>15</v>
      </c>
      <c r="G67" s="53">
        <v>12</v>
      </c>
      <c r="H67" s="53">
        <v>7</v>
      </c>
      <c r="I67" s="53">
        <v>4</v>
      </c>
      <c r="J67" s="53">
        <v>3</v>
      </c>
      <c r="K67" s="53">
        <v>5</v>
      </c>
      <c r="L67" s="53">
        <v>2</v>
      </c>
      <c r="M67" s="53">
        <v>3</v>
      </c>
      <c r="N67" s="53">
        <v>4</v>
      </c>
      <c r="O67" s="52">
        <v>5</v>
      </c>
      <c r="P67" s="54">
        <v>7</v>
      </c>
      <c r="Q67" s="231">
        <v>0.39999999999999991</v>
      </c>
      <c r="R67" s="232">
        <v>0.39999999999999991</v>
      </c>
      <c r="S67" s="273">
        <v>-0.53333333333333333</v>
      </c>
    </row>
    <row r="68" spans="1:19" x14ac:dyDescent="0.25">
      <c r="A68" s="271">
        <v>3652</v>
      </c>
      <c r="B68" s="25" t="s">
        <v>380</v>
      </c>
      <c r="C68" s="63">
        <v>3979</v>
      </c>
      <c r="D68" s="53">
        <v>3851</v>
      </c>
      <c r="E68" s="53">
        <v>3612</v>
      </c>
      <c r="F68" s="53">
        <v>3379</v>
      </c>
      <c r="G68" s="53">
        <v>3026</v>
      </c>
      <c r="H68" s="53">
        <v>2847</v>
      </c>
      <c r="I68" s="53">
        <v>2776</v>
      </c>
      <c r="J68" s="53">
        <v>2819</v>
      </c>
      <c r="K68" s="53">
        <v>3075</v>
      </c>
      <c r="L68" s="53">
        <v>3358</v>
      </c>
      <c r="M68" s="53">
        <v>3622</v>
      </c>
      <c r="N68" s="53">
        <v>3834</v>
      </c>
      <c r="O68" s="52">
        <v>4028</v>
      </c>
      <c r="P68" s="54">
        <v>4114</v>
      </c>
      <c r="Q68" s="231">
        <v>2.1350546176762686E-2</v>
      </c>
      <c r="R68" s="232">
        <v>0.33788617886178862</v>
      </c>
      <c r="S68" s="273">
        <v>0.21751997632435627</v>
      </c>
    </row>
    <row r="69" spans="1:19" x14ac:dyDescent="0.25">
      <c r="A69" s="271">
        <v>3654</v>
      </c>
      <c r="B69" s="25" t="s">
        <v>381</v>
      </c>
      <c r="C69" s="63">
        <v>18</v>
      </c>
      <c r="D69" s="53">
        <v>21</v>
      </c>
      <c r="E69" s="53">
        <v>19</v>
      </c>
      <c r="F69" s="53">
        <v>9</v>
      </c>
      <c r="G69" s="53">
        <v>12</v>
      </c>
      <c r="H69" s="53">
        <v>13</v>
      </c>
      <c r="I69" s="53">
        <v>13</v>
      </c>
      <c r="J69" s="53">
        <v>7</v>
      </c>
      <c r="K69" s="53">
        <v>11</v>
      </c>
      <c r="L69" s="53">
        <v>27</v>
      </c>
      <c r="M69" s="53">
        <v>31</v>
      </c>
      <c r="N69" s="53">
        <v>34</v>
      </c>
      <c r="O69" s="52">
        <v>23</v>
      </c>
      <c r="P69" s="54">
        <v>13</v>
      </c>
      <c r="Q69" s="231">
        <v>-0.43478260869565222</v>
      </c>
      <c r="R69" s="232">
        <v>0.18181818181818188</v>
      </c>
      <c r="S69" s="273">
        <v>0.44444444444444442</v>
      </c>
    </row>
    <row r="70" spans="1:19" x14ac:dyDescent="0.25">
      <c r="A70" s="271">
        <v>3655</v>
      </c>
      <c r="B70" s="25" t="s">
        <v>382</v>
      </c>
      <c r="C70" s="63">
        <v>139</v>
      </c>
      <c r="D70" s="53">
        <v>53</v>
      </c>
      <c r="E70" s="53">
        <v>46</v>
      </c>
      <c r="F70" s="53">
        <v>21</v>
      </c>
      <c r="G70" s="53">
        <v>21</v>
      </c>
      <c r="H70" s="53">
        <v>16</v>
      </c>
      <c r="I70" s="53">
        <v>15</v>
      </c>
      <c r="J70" s="53">
        <v>14</v>
      </c>
      <c r="K70" s="53">
        <v>11</v>
      </c>
      <c r="L70" s="53">
        <v>10</v>
      </c>
      <c r="M70" s="53">
        <v>2</v>
      </c>
      <c r="N70" s="53">
        <v>2</v>
      </c>
      <c r="O70" s="52">
        <v>3</v>
      </c>
      <c r="P70" s="54">
        <v>5</v>
      </c>
      <c r="Q70" s="231">
        <v>0.66666666666666674</v>
      </c>
      <c r="R70" s="232">
        <v>-0.54545454545454541</v>
      </c>
      <c r="S70" s="273">
        <v>-0.76190476190476186</v>
      </c>
    </row>
    <row r="71" spans="1:19" x14ac:dyDescent="0.25">
      <c r="A71" s="271">
        <v>3656</v>
      </c>
      <c r="B71" s="25" t="s">
        <v>383</v>
      </c>
      <c r="C71" s="63">
        <v>215</v>
      </c>
      <c r="D71" s="53">
        <v>270</v>
      </c>
      <c r="E71" s="53">
        <v>305</v>
      </c>
      <c r="F71" s="53">
        <v>289</v>
      </c>
      <c r="G71" s="53">
        <v>283</v>
      </c>
      <c r="H71" s="53">
        <v>260</v>
      </c>
      <c r="I71" s="53">
        <v>270</v>
      </c>
      <c r="J71" s="53">
        <v>222</v>
      </c>
      <c r="K71" s="53">
        <v>186</v>
      </c>
      <c r="L71" s="53">
        <v>146</v>
      </c>
      <c r="M71" s="53">
        <v>136</v>
      </c>
      <c r="N71" s="53">
        <v>136</v>
      </c>
      <c r="O71" s="52">
        <v>175</v>
      </c>
      <c r="P71" s="54">
        <v>205</v>
      </c>
      <c r="Q71" s="231">
        <v>0.17142857142857149</v>
      </c>
      <c r="R71" s="232">
        <v>0.10215053763440851</v>
      </c>
      <c r="S71" s="273">
        <v>-0.29065743944636679</v>
      </c>
    </row>
    <row r="72" spans="1:19" x14ac:dyDescent="0.25">
      <c r="A72" s="271">
        <v>3657</v>
      </c>
      <c r="B72" s="25" t="s">
        <v>384</v>
      </c>
      <c r="C72" s="63">
        <v>680</v>
      </c>
      <c r="D72" s="53">
        <v>557</v>
      </c>
      <c r="E72" s="53">
        <v>539</v>
      </c>
      <c r="F72" s="53">
        <v>423</v>
      </c>
      <c r="G72" s="53">
        <v>394</v>
      </c>
      <c r="H72" s="53">
        <v>377</v>
      </c>
      <c r="I72" s="53">
        <v>374</v>
      </c>
      <c r="J72" s="53">
        <v>376</v>
      </c>
      <c r="K72" s="53">
        <v>351</v>
      </c>
      <c r="L72" s="53">
        <v>333</v>
      </c>
      <c r="M72" s="53">
        <v>315</v>
      </c>
      <c r="N72" s="53">
        <v>302</v>
      </c>
      <c r="O72" s="52">
        <v>357</v>
      </c>
      <c r="P72" s="54">
        <v>407</v>
      </c>
      <c r="Q72" s="231">
        <v>0.14005602240896353</v>
      </c>
      <c r="R72" s="232">
        <v>0.15954415954415957</v>
      </c>
      <c r="S72" s="273">
        <v>-3.7825059101654901E-2</v>
      </c>
    </row>
    <row r="73" spans="1:19" x14ac:dyDescent="0.25">
      <c r="A73" s="271">
        <v>3659</v>
      </c>
      <c r="B73" s="25" t="s">
        <v>385</v>
      </c>
      <c r="C73" s="63">
        <v>159</v>
      </c>
      <c r="D73" s="53">
        <v>160</v>
      </c>
      <c r="E73" s="53">
        <v>144</v>
      </c>
      <c r="F73" s="53">
        <v>140</v>
      </c>
      <c r="G73" s="53">
        <v>132</v>
      </c>
      <c r="H73" s="53">
        <v>115</v>
      </c>
      <c r="I73" s="53">
        <v>144</v>
      </c>
      <c r="J73" s="53">
        <v>128</v>
      </c>
      <c r="K73" s="53">
        <v>119</v>
      </c>
      <c r="L73" s="53">
        <v>113</v>
      </c>
      <c r="M73" s="53">
        <v>130</v>
      </c>
      <c r="N73" s="53">
        <v>154</v>
      </c>
      <c r="O73" s="52">
        <v>183</v>
      </c>
      <c r="P73" s="54">
        <v>195</v>
      </c>
      <c r="Q73" s="231">
        <v>6.5573770491803351E-2</v>
      </c>
      <c r="R73" s="232">
        <v>0.6386554621848739</v>
      </c>
      <c r="S73" s="273">
        <v>0.39285714285714279</v>
      </c>
    </row>
    <row r="74" spans="1:19" x14ac:dyDescent="0.25">
      <c r="A74" s="271">
        <v>3662</v>
      </c>
      <c r="B74" s="25" t="s">
        <v>386</v>
      </c>
      <c r="C74" s="63">
        <v>18</v>
      </c>
      <c r="D74" s="53">
        <v>19</v>
      </c>
      <c r="E74" s="53">
        <v>19</v>
      </c>
      <c r="F74" s="53">
        <v>15</v>
      </c>
      <c r="G74" s="53">
        <v>21</v>
      </c>
      <c r="H74" s="53">
        <v>22</v>
      </c>
      <c r="I74" s="53">
        <v>15</v>
      </c>
      <c r="J74" s="53">
        <v>17</v>
      </c>
      <c r="K74" s="53">
        <v>13</v>
      </c>
      <c r="L74" s="53">
        <v>18</v>
      </c>
      <c r="M74" s="53">
        <v>16</v>
      </c>
      <c r="N74" s="53">
        <v>20</v>
      </c>
      <c r="O74" s="52">
        <v>17</v>
      </c>
      <c r="P74" s="54">
        <v>21</v>
      </c>
      <c r="Q74" s="231">
        <v>0.23529411764705888</v>
      </c>
      <c r="R74" s="232">
        <v>0.61538461538461542</v>
      </c>
      <c r="S74" s="273">
        <v>0.39999999999999991</v>
      </c>
    </row>
    <row r="75" spans="1:19" x14ac:dyDescent="0.25">
      <c r="A75" s="271">
        <v>3664</v>
      </c>
      <c r="B75" s="25" t="s">
        <v>387</v>
      </c>
      <c r="C75" s="63">
        <v>1483</v>
      </c>
      <c r="D75" s="53">
        <v>1539</v>
      </c>
      <c r="E75" s="53">
        <v>1428</v>
      </c>
      <c r="F75" s="53">
        <v>1269</v>
      </c>
      <c r="G75" s="53">
        <v>1001</v>
      </c>
      <c r="H75" s="53">
        <v>800</v>
      </c>
      <c r="I75" s="53">
        <v>702</v>
      </c>
      <c r="J75" s="53">
        <v>709</v>
      </c>
      <c r="K75" s="53">
        <v>782</v>
      </c>
      <c r="L75" s="53">
        <v>841</v>
      </c>
      <c r="M75" s="53">
        <v>935</v>
      </c>
      <c r="N75" s="53">
        <v>1092</v>
      </c>
      <c r="O75" s="52">
        <v>1224</v>
      </c>
      <c r="P75" s="54">
        <v>1228</v>
      </c>
      <c r="Q75" s="231">
        <v>3.2679738562091387E-3</v>
      </c>
      <c r="R75" s="232">
        <v>0.57033248081841426</v>
      </c>
      <c r="S75" s="273">
        <v>-3.2308904649330228E-2</v>
      </c>
    </row>
    <row r="76" spans="1:19" x14ac:dyDescent="0.25">
      <c r="A76" s="271">
        <v>3666</v>
      </c>
      <c r="B76" s="25" t="s">
        <v>388</v>
      </c>
      <c r="C76" s="63">
        <v>263</v>
      </c>
      <c r="D76" s="53">
        <v>219</v>
      </c>
      <c r="E76" s="53">
        <v>218</v>
      </c>
      <c r="F76" s="53">
        <v>212</v>
      </c>
      <c r="G76" s="53">
        <v>168</v>
      </c>
      <c r="H76" s="53">
        <v>182</v>
      </c>
      <c r="I76" s="53">
        <v>135</v>
      </c>
      <c r="J76" s="53">
        <v>138</v>
      </c>
      <c r="K76" s="53">
        <v>149</v>
      </c>
      <c r="L76" s="53">
        <v>139</v>
      </c>
      <c r="M76" s="53">
        <v>151</v>
      </c>
      <c r="N76" s="53">
        <v>147</v>
      </c>
      <c r="O76" s="52">
        <v>155</v>
      </c>
      <c r="P76" s="54">
        <v>156</v>
      </c>
      <c r="Q76" s="231">
        <v>6.4516129032257119E-3</v>
      </c>
      <c r="R76" s="232">
        <v>4.6979865771812124E-2</v>
      </c>
      <c r="S76" s="273">
        <v>-0.26415094339622647</v>
      </c>
    </row>
    <row r="77" spans="1:19" x14ac:dyDescent="0.25">
      <c r="A77" s="271">
        <v>3667</v>
      </c>
      <c r="B77" s="25" t="s">
        <v>389</v>
      </c>
      <c r="C77" s="63">
        <v>4521</v>
      </c>
      <c r="D77" s="53">
        <v>4111</v>
      </c>
      <c r="E77" s="53">
        <v>3721</v>
      </c>
      <c r="F77" s="53">
        <v>3237</v>
      </c>
      <c r="G77" s="53">
        <v>2863</v>
      </c>
      <c r="H77" s="53">
        <v>2476</v>
      </c>
      <c r="I77" s="53">
        <v>2034</v>
      </c>
      <c r="J77" s="53">
        <v>1913</v>
      </c>
      <c r="K77" s="53">
        <v>1951</v>
      </c>
      <c r="L77" s="53">
        <v>2250</v>
      </c>
      <c r="M77" s="53">
        <v>2453</v>
      </c>
      <c r="N77" s="53">
        <v>2655</v>
      </c>
      <c r="O77" s="52">
        <v>2699</v>
      </c>
      <c r="P77" s="54">
        <v>2711</v>
      </c>
      <c r="Q77" s="231">
        <v>4.4460911448684914E-3</v>
      </c>
      <c r="R77" s="232">
        <v>0.38954382368016405</v>
      </c>
      <c r="S77" s="273">
        <v>-0.16249613839975285</v>
      </c>
    </row>
    <row r="78" spans="1:19" x14ac:dyDescent="0.25">
      <c r="A78" s="271">
        <v>3669</v>
      </c>
      <c r="B78" s="25" t="s">
        <v>390</v>
      </c>
      <c r="C78" s="63">
        <v>205</v>
      </c>
      <c r="D78" s="53">
        <v>179</v>
      </c>
      <c r="E78" s="53">
        <v>145</v>
      </c>
      <c r="F78" s="53">
        <v>126</v>
      </c>
      <c r="G78" s="53">
        <v>104</v>
      </c>
      <c r="H78" s="53">
        <v>79</v>
      </c>
      <c r="I78" s="53">
        <v>60</v>
      </c>
      <c r="J78" s="53">
        <v>54</v>
      </c>
      <c r="K78" s="53">
        <v>51</v>
      </c>
      <c r="L78" s="53">
        <v>48</v>
      </c>
      <c r="M78" s="53">
        <v>61</v>
      </c>
      <c r="N78" s="53">
        <v>67</v>
      </c>
      <c r="O78" s="52">
        <v>75</v>
      </c>
      <c r="P78" s="54">
        <v>75</v>
      </c>
      <c r="Q78" s="231">
        <v>0</v>
      </c>
      <c r="R78" s="232">
        <v>0.47058823529411775</v>
      </c>
      <c r="S78" s="273">
        <v>-0.40476190476190477</v>
      </c>
    </row>
    <row r="79" spans="1:19" x14ac:dyDescent="0.25">
      <c r="A79" s="271">
        <v>3741</v>
      </c>
      <c r="B79" s="25" t="s">
        <v>391</v>
      </c>
      <c r="C79" s="63">
        <v>3760</v>
      </c>
      <c r="D79" s="53">
        <v>3233</v>
      </c>
      <c r="E79" s="53">
        <v>2819</v>
      </c>
      <c r="F79" s="53">
        <v>2643</v>
      </c>
      <c r="G79" s="53">
        <v>2511</v>
      </c>
      <c r="H79" s="53">
        <v>2522</v>
      </c>
      <c r="I79" s="53">
        <v>2508</v>
      </c>
      <c r="J79" s="53">
        <v>2527</v>
      </c>
      <c r="K79" s="53">
        <v>2519</v>
      </c>
      <c r="L79" s="53">
        <v>2586</v>
      </c>
      <c r="M79" s="53">
        <v>2741</v>
      </c>
      <c r="N79" s="53">
        <v>2955</v>
      </c>
      <c r="O79" s="52">
        <v>3212</v>
      </c>
      <c r="P79" s="54">
        <v>3487</v>
      </c>
      <c r="Q79" s="231">
        <v>8.5616438356164393E-2</v>
      </c>
      <c r="R79" s="232">
        <v>0.38427947598253276</v>
      </c>
      <c r="S79" s="273">
        <v>0.31933409004918656</v>
      </c>
    </row>
    <row r="80" spans="1:19" x14ac:dyDescent="0.25">
      <c r="A80" s="271">
        <v>3742</v>
      </c>
      <c r="B80" s="25" t="s">
        <v>392</v>
      </c>
      <c r="C80" s="63">
        <v>1400</v>
      </c>
      <c r="D80" s="53">
        <v>1399</v>
      </c>
      <c r="E80" s="53">
        <v>1230</v>
      </c>
      <c r="F80" s="53">
        <v>1184</v>
      </c>
      <c r="G80" s="53">
        <v>1088</v>
      </c>
      <c r="H80" s="53">
        <v>1086</v>
      </c>
      <c r="I80" s="53">
        <v>1078</v>
      </c>
      <c r="J80" s="53">
        <v>1022</v>
      </c>
      <c r="K80" s="53">
        <v>1097</v>
      </c>
      <c r="L80" s="53">
        <v>1115</v>
      </c>
      <c r="M80" s="53">
        <v>1225</v>
      </c>
      <c r="N80" s="53">
        <v>1296</v>
      </c>
      <c r="O80" s="52">
        <v>1384</v>
      </c>
      <c r="P80" s="54">
        <v>1485</v>
      </c>
      <c r="Q80" s="231">
        <v>7.2976878612716733E-2</v>
      </c>
      <c r="R80" s="232">
        <v>0.35369188696444853</v>
      </c>
      <c r="S80" s="273">
        <v>0.25422297297297303</v>
      </c>
    </row>
    <row r="81" spans="1:19" x14ac:dyDescent="0.25">
      <c r="A81" s="271">
        <v>3751</v>
      </c>
      <c r="B81" s="25" t="s">
        <v>393</v>
      </c>
      <c r="C81" s="63">
        <v>106</v>
      </c>
      <c r="D81" s="53">
        <v>127</v>
      </c>
      <c r="E81" s="53">
        <v>183</v>
      </c>
      <c r="F81" s="53">
        <v>203</v>
      </c>
      <c r="G81" s="53">
        <v>218</v>
      </c>
      <c r="H81" s="53">
        <v>204</v>
      </c>
      <c r="I81" s="53">
        <v>180</v>
      </c>
      <c r="J81" s="53">
        <v>170</v>
      </c>
      <c r="K81" s="53">
        <v>180</v>
      </c>
      <c r="L81" s="53">
        <v>173</v>
      </c>
      <c r="M81" s="53">
        <v>204</v>
      </c>
      <c r="N81" s="53">
        <v>204</v>
      </c>
      <c r="O81" s="52">
        <v>177</v>
      </c>
      <c r="P81" s="54">
        <v>120</v>
      </c>
      <c r="Q81" s="231">
        <v>-0.32203389830508478</v>
      </c>
      <c r="R81" s="232">
        <v>-0.33333333333333337</v>
      </c>
      <c r="S81" s="273">
        <v>-0.40886699507389157</v>
      </c>
    </row>
    <row r="82" spans="1:19" x14ac:dyDescent="0.25">
      <c r="A82" s="271">
        <v>3752</v>
      </c>
      <c r="B82" s="25" t="s">
        <v>394</v>
      </c>
      <c r="C82" s="63">
        <v>73</v>
      </c>
      <c r="D82" s="53">
        <v>78</v>
      </c>
      <c r="E82" s="53">
        <v>59</v>
      </c>
      <c r="F82" s="53">
        <v>70</v>
      </c>
      <c r="G82" s="53">
        <v>73</v>
      </c>
      <c r="H82" s="53">
        <v>64</v>
      </c>
      <c r="I82" s="53">
        <v>73</v>
      </c>
      <c r="J82" s="53">
        <v>87</v>
      </c>
      <c r="K82" s="53">
        <v>97</v>
      </c>
      <c r="L82" s="53">
        <v>112</v>
      </c>
      <c r="M82" s="53">
        <v>130</v>
      </c>
      <c r="N82" s="53">
        <v>158</v>
      </c>
      <c r="O82" s="52">
        <v>168</v>
      </c>
      <c r="P82" s="54">
        <v>190</v>
      </c>
      <c r="Q82" s="231">
        <v>0.13095238095238093</v>
      </c>
      <c r="R82" s="232">
        <v>0.95876288659793807</v>
      </c>
      <c r="S82" s="273">
        <v>1.7142857142857144</v>
      </c>
    </row>
    <row r="83" spans="1:19" x14ac:dyDescent="0.25">
      <c r="A83" s="271">
        <v>3908</v>
      </c>
      <c r="B83" s="25" t="s">
        <v>395</v>
      </c>
      <c r="C83" s="63">
        <v>358</v>
      </c>
      <c r="D83" s="53">
        <v>518</v>
      </c>
      <c r="E83" s="53">
        <v>708</v>
      </c>
      <c r="F83" s="53">
        <v>869</v>
      </c>
      <c r="G83" s="53">
        <v>924</v>
      </c>
      <c r="H83" s="53">
        <v>1015</v>
      </c>
      <c r="I83" s="53">
        <v>1056</v>
      </c>
      <c r="J83" s="53">
        <v>1048</v>
      </c>
      <c r="K83" s="53">
        <v>1025</v>
      </c>
      <c r="L83" s="53">
        <v>1044</v>
      </c>
      <c r="M83" s="53">
        <v>1062</v>
      </c>
      <c r="N83" s="53">
        <v>1074</v>
      </c>
      <c r="O83" s="52">
        <v>1204</v>
      </c>
      <c r="P83" s="54">
        <v>1291</v>
      </c>
      <c r="Q83" s="231">
        <v>7.2259136212624586E-2</v>
      </c>
      <c r="R83" s="232">
        <v>0.25951219512195123</v>
      </c>
      <c r="S83" s="273">
        <v>0.4856156501726121</v>
      </c>
    </row>
    <row r="84" spans="1:19" x14ac:dyDescent="0.25">
      <c r="A84" s="271">
        <v>3941</v>
      </c>
      <c r="B84" s="25" t="s">
        <v>396</v>
      </c>
      <c r="C84" s="63">
        <v>5415</v>
      </c>
      <c r="D84" s="53">
        <v>4968</v>
      </c>
      <c r="E84" s="53">
        <v>4670</v>
      </c>
      <c r="F84" s="53">
        <v>4208</v>
      </c>
      <c r="G84" s="53">
        <v>3794</v>
      </c>
      <c r="H84" s="53">
        <v>3580</v>
      </c>
      <c r="I84" s="53">
        <v>3540</v>
      </c>
      <c r="J84" s="53">
        <v>3501</v>
      </c>
      <c r="K84" s="53">
        <v>3752</v>
      </c>
      <c r="L84" s="53">
        <v>4229</v>
      </c>
      <c r="M84" s="53">
        <v>4786</v>
      </c>
      <c r="N84" s="53">
        <v>5198</v>
      </c>
      <c r="O84" s="52">
        <v>5651</v>
      </c>
      <c r="P84" s="54">
        <v>5785</v>
      </c>
      <c r="Q84" s="231">
        <v>2.3712617235887468E-2</v>
      </c>
      <c r="R84" s="232">
        <v>0.54184434968017059</v>
      </c>
      <c r="S84" s="273">
        <v>0.37476235741444874</v>
      </c>
    </row>
    <row r="85" spans="1:19" x14ac:dyDescent="0.25">
      <c r="A85" s="271">
        <v>4104</v>
      </c>
      <c r="B85" s="25" t="s">
        <v>397</v>
      </c>
      <c r="C85" s="70">
        <v>0</v>
      </c>
      <c r="D85" s="56">
        <v>0</v>
      </c>
      <c r="E85" s="56">
        <v>0</v>
      </c>
      <c r="F85" s="56">
        <v>0</v>
      </c>
      <c r="G85" s="53">
        <v>11</v>
      </c>
      <c r="H85" s="53">
        <v>20</v>
      </c>
      <c r="I85" s="53">
        <v>45</v>
      </c>
      <c r="J85" s="53">
        <v>67</v>
      </c>
      <c r="K85" s="53">
        <v>67</v>
      </c>
      <c r="L85" s="53">
        <v>59</v>
      </c>
      <c r="M85" s="53">
        <v>56</v>
      </c>
      <c r="N85" s="53">
        <v>58</v>
      </c>
      <c r="O85" s="52">
        <v>62</v>
      </c>
      <c r="P85" s="54">
        <v>74</v>
      </c>
      <c r="Q85" s="231">
        <v>0.19354838709677424</v>
      </c>
      <c r="R85" s="232">
        <v>0.10447761194029859</v>
      </c>
      <c r="S85" s="246" t="s">
        <v>725</v>
      </c>
    </row>
    <row r="86" spans="1:19" x14ac:dyDescent="0.25">
      <c r="A86" s="271">
        <v>4141</v>
      </c>
      <c r="B86" s="25" t="s">
        <v>398</v>
      </c>
      <c r="C86" s="63">
        <v>3708</v>
      </c>
      <c r="D86" s="53">
        <v>3272</v>
      </c>
      <c r="E86" s="53">
        <v>3080</v>
      </c>
      <c r="F86" s="53">
        <v>2932</v>
      </c>
      <c r="G86" s="53">
        <v>2967</v>
      </c>
      <c r="H86" s="53">
        <v>2927</v>
      </c>
      <c r="I86" s="53">
        <v>2811</v>
      </c>
      <c r="J86" s="53">
        <v>2660</v>
      </c>
      <c r="K86" s="53">
        <v>2554</v>
      </c>
      <c r="L86" s="53">
        <v>2601</v>
      </c>
      <c r="M86" s="53">
        <v>2910</v>
      </c>
      <c r="N86" s="53">
        <v>3324</v>
      </c>
      <c r="O86" s="52">
        <v>3756</v>
      </c>
      <c r="P86" s="54">
        <v>4117</v>
      </c>
      <c r="Q86" s="231">
        <v>9.6112886048988377E-2</v>
      </c>
      <c r="R86" s="232">
        <v>0.61198120595144867</v>
      </c>
      <c r="S86" s="273">
        <v>0.40416098226466568</v>
      </c>
    </row>
    <row r="87" spans="1:19" x14ac:dyDescent="0.25">
      <c r="A87" s="271">
        <v>4142</v>
      </c>
      <c r="B87" s="25" t="s">
        <v>399</v>
      </c>
      <c r="C87" s="63">
        <v>84</v>
      </c>
      <c r="D87" s="53">
        <v>99</v>
      </c>
      <c r="E87" s="53">
        <v>84</v>
      </c>
      <c r="F87" s="53">
        <v>91</v>
      </c>
      <c r="G87" s="53">
        <v>96</v>
      </c>
      <c r="H87" s="53">
        <v>91</v>
      </c>
      <c r="I87" s="53">
        <v>112</v>
      </c>
      <c r="J87" s="53">
        <v>106</v>
      </c>
      <c r="K87" s="53">
        <v>112</v>
      </c>
      <c r="L87" s="53">
        <v>111</v>
      </c>
      <c r="M87" s="53">
        <v>118</v>
      </c>
      <c r="N87" s="53">
        <v>125</v>
      </c>
      <c r="O87" s="52">
        <v>131</v>
      </c>
      <c r="P87" s="54">
        <v>138</v>
      </c>
      <c r="Q87" s="231">
        <v>5.3435114503816772E-2</v>
      </c>
      <c r="R87" s="232">
        <v>0.23214285714285721</v>
      </c>
      <c r="S87" s="273">
        <v>0.51648351648351642</v>
      </c>
    </row>
    <row r="88" spans="1:19" x14ac:dyDescent="0.25">
      <c r="A88" s="271">
        <v>4143</v>
      </c>
      <c r="B88" s="25" t="s">
        <v>400</v>
      </c>
      <c r="C88" s="63">
        <v>507</v>
      </c>
      <c r="D88" s="53">
        <v>548</v>
      </c>
      <c r="E88" s="53">
        <v>639</v>
      </c>
      <c r="F88" s="53">
        <v>722</v>
      </c>
      <c r="G88" s="53">
        <v>740</v>
      </c>
      <c r="H88" s="53">
        <v>759</v>
      </c>
      <c r="I88" s="53">
        <v>809</v>
      </c>
      <c r="J88" s="53">
        <v>920</v>
      </c>
      <c r="K88" s="53">
        <v>974</v>
      </c>
      <c r="L88" s="53">
        <v>1097</v>
      </c>
      <c r="M88" s="53">
        <v>1149</v>
      </c>
      <c r="N88" s="53">
        <v>1197</v>
      </c>
      <c r="O88" s="52">
        <v>1227</v>
      </c>
      <c r="P88" s="54">
        <v>1247</v>
      </c>
      <c r="Q88" s="231">
        <v>1.6299918500407573E-2</v>
      </c>
      <c r="R88" s="232">
        <v>0.28028747433264889</v>
      </c>
      <c r="S88" s="273">
        <v>0.72714681440443218</v>
      </c>
    </row>
    <row r="89" spans="1:19" x14ac:dyDescent="0.25">
      <c r="A89" s="271">
        <v>4144</v>
      </c>
      <c r="B89" s="25" t="s">
        <v>401</v>
      </c>
      <c r="C89" s="63">
        <v>1670</v>
      </c>
      <c r="D89" s="53">
        <v>1503</v>
      </c>
      <c r="E89" s="53">
        <v>1332</v>
      </c>
      <c r="F89" s="53">
        <v>1197</v>
      </c>
      <c r="G89" s="53">
        <v>1082</v>
      </c>
      <c r="H89" s="53">
        <v>932</v>
      </c>
      <c r="I89" s="53">
        <v>816</v>
      </c>
      <c r="J89" s="53">
        <v>708</v>
      </c>
      <c r="K89" s="53">
        <v>642</v>
      </c>
      <c r="L89" s="53">
        <v>658</v>
      </c>
      <c r="M89" s="53">
        <v>803</v>
      </c>
      <c r="N89" s="53">
        <v>923</v>
      </c>
      <c r="O89" s="52">
        <v>1031</v>
      </c>
      <c r="P89" s="54">
        <v>1105</v>
      </c>
      <c r="Q89" s="231">
        <v>7.1774975751697445E-2</v>
      </c>
      <c r="R89" s="232">
        <v>0.72118380062305287</v>
      </c>
      <c r="S89" s="273">
        <v>-7.685881370091896E-2</v>
      </c>
    </row>
    <row r="90" spans="1:19" x14ac:dyDescent="0.25">
      <c r="A90" s="271">
        <v>4145</v>
      </c>
      <c r="B90" s="25" t="s">
        <v>402</v>
      </c>
      <c r="C90" s="63">
        <v>1237</v>
      </c>
      <c r="D90" s="53">
        <v>1130</v>
      </c>
      <c r="E90" s="53">
        <v>1128</v>
      </c>
      <c r="F90" s="53">
        <v>1031</v>
      </c>
      <c r="G90" s="53">
        <v>920</v>
      </c>
      <c r="H90" s="53">
        <v>881</v>
      </c>
      <c r="I90" s="53">
        <v>785</v>
      </c>
      <c r="J90" s="53">
        <v>735</v>
      </c>
      <c r="K90" s="53">
        <v>716</v>
      </c>
      <c r="L90" s="53">
        <v>703</v>
      </c>
      <c r="M90" s="53">
        <v>775</v>
      </c>
      <c r="N90" s="53">
        <v>859</v>
      </c>
      <c r="O90" s="52">
        <v>845</v>
      </c>
      <c r="P90" s="54">
        <v>868</v>
      </c>
      <c r="Q90" s="231">
        <v>2.7218934911242609E-2</v>
      </c>
      <c r="R90" s="232">
        <v>0.2122905027932962</v>
      </c>
      <c r="S90" s="273">
        <v>-0.15809893307468481</v>
      </c>
    </row>
    <row r="91" spans="1:19" x14ac:dyDescent="0.25">
      <c r="A91" s="271">
        <v>4146</v>
      </c>
      <c r="B91" s="25" t="s">
        <v>403</v>
      </c>
      <c r="C91" s="63">
        <v>1028</v>
      </c>
      <c r="D91" s="53">
        <v>1005</v>
      </c>
      <c r="E91" s="53">
        <v>987</v>
      </c>
      <c r="F91" s="53">
        <v>950</v>
      </c>
      <c r="G91" s="53">
        <v>924</v>
      </c>
      <c r="H91" s="53">
        <v>948</v>
      </c>
      <c r="I91" s="53">
        <v>962</v>
      </c>
      <c r="J91" s="53">
        <v>947</v>
      </c>
      <c r="K91" s="53">
        <v>919</v>
      </c>
      <c r="L91" s="53">
        <v>971</v>
      </c>
      <c r="M91" s="53">
        <v>1018</v>
      </c>
      <c r="N91" s="53">
        <v>1012</v>
      </c>
      <c r="O91" s="52">
        <v>1076</v>
      </c>
      <c r="P91" s="54">
        <v>1073</v>
      </c>
      <c r="Q91" s="231">
        <v>-2.7881040892193676E-3</v>
      </c>
      <c r="R91" s="232">
        <v>0.1675734494015233</v>
      </c>
      <c r="S91" s="273">
        <v>0.12947368421052641</v>
      </c>
    </row>
    <row r="92" spans="1:19" x14ac:dyDescent="0.25">
      <c r="A92" s="271">
        <v>4151</v>
      </c>
      <c r="B92" s="25" t="s">
        <v>404</v>
      </c>
      <c r="C92" s="63">
        <v>875</v>
      </c>
      <c r="D92" s="53">
        <v>986</v>
      </c>
      <c r="E92" s="53">
        <v>1007</v>
      </c>
      <c r="F92" s="53">
        <v>1037</v>
      </c>
      <c r="G92" s="53">
        <v>1129</v>
      </c>
      <c r="H92" s="53">
        <v>1173</v>
      </c>
      <c r="I92" s="53">
        <v>1245</v>
      </c>
      <c r="J92" s="53">
        <v>1376</v>
      </c>
      <c r="K92" s="53">
        <v>1532</v>
      </c>
      <c r="L92" s="53">
        <v>1582</v>
      </c>
      <c r="M92" s="53">
        <v>1758</v>
      </c>
      <c r="N92" s="53">
        <v>1947</v>
      </c>
      <c r="O92" s="52">
        <v>2157</v>
      </c>
      <c r="P92" s="54">
        <v>2303</v>
      </c>
      <c r="Q92" s="231">
        <v>6.7686601761706156E-2</v>
      </c>
      <c r="R92" s="232">
        <v>0.50326370757180161</v>
      </c>
      <c r="S92" s="273">
        <v>1.2208293153326903</v>
      </c>
    </row>
    <row r="93" spans="1:19" x14ac:dyDescent="0.25">
      <c r="A93" s="271">
        <v>4152</v>
      </c>
      <c r="B93" s="25" t="s">
        <v>405</v>
      </c>
      <c r="C93" s="63">
        <v>2258</v>
      </c>
      <c r="D93" s="53">
        <v>2273</v>
      </c>
      <c r="E93" s="53">
        <v>2309</v>
      </c>
      <c r="F93" s="53">
        <v>2277</v>
      </c>
      <c r="G93" s="53">
        <v>2348</v>
      </c>
      <c r="H93" s="53">
        <v>2380</v>
      </c>
      <c r="I93" s="53">
        <v>2331</v>
      </c>
      <c r="J93" s="53">
        <v>2227</v>
      </c>
      <c r="K93" s="53">
        <v>2168</v>
      </c>
      <c r="L93" s="53">
        <v>2253</v>
      </c>
      <c r="M93" s="53">
        <v>2385</v>
      </c>
      <c r="N93" s="53">
        <v>2520</v>
      </c>
      <c r="O93" s="52">
        <v>2798</v>
      </c>
      <c r="P93" s="54">
        <v>2958</v>
      </c>
      <c r="Q93" s="231">
        <v>5.7183702644746148E-2</v>
      </c>
      <c r="R93" s="232">
        <v>0.36439114391143912</v>
      </c>
      <c r="S93" s="273">
        <v>0.29907773386034253</v>
      </c>
    </row>
    <row r="94" spans="1:19" x14ac:dyDescent="0.25">
      <c r="A94" s="271">
        <v>4153</v>
      </c>
      <c r="B94" s="25" t="s">
        <v>406</v>
      </c>
      <c r="C94" s="63">
        <v>562</v>
      </c>
      <c r="D94" s="53">
        <v>570</v>
      </c>
      <c r="E94" s="53">
        <v>561</v>
      </c>
      <c r="F94" s="53">
        <v>583</v>
      </c>
      <c r="G94" s="53">
        <v>585</v>
      </c>
      <c r="H94" s="53">
        <v>580</v>
      </c>
      <c r="I94" s="53">
        <v>570</v>
      </c>
      <c r="J94" s="53">
        <v>617</v>
      </c>
      <c r="K94" s="53">
        <v>674</v>
      </c>
      <c r="L94" s="53">
        <v>661</v>
      </c>
      <c r="M94" s="53">
        <v>702</v>
      </c>
      <c r="N94" s="53">
        <v>727</v>
      </c>
      <c r="O94" s="52">
        <v>810</v>
      </c>
      <c r="P94" s="54">
        <v>822</v>
      </c>
      <c r="Q94" s="231">
        <v>1.4814814814814836E-2</v>
      </c>
      <c r="R94" s="232">
        <v>0.21958456973293772</v>
      </c>
      <c r="S94" s="273">
        <v>0.40994854202401365</v>
      </c>
    </row>
    <row r="95" spans="1:19" x14ac:dyDescent="0.25">
      <c r="A95" s="271">
        <v>4154</v>
      </c>
      <c r="B95" s="25" t="s">
        <v>407</v>
      </c>
      <c r="C95" s="63">
        <v>95</v>
      </c>
      <c r="D95" s="53">
        <v>104</v>
      </c>
      <c r="E95" s="53">
        <v>102</v>
      </c>
      <c r="F95" s="53">
        <v>86</v>
      </c>
      <c r="G95" s="53">
        <v>79</v>
      </c>
      <c r="H95" s="53">
        <v>67</v>
      </c>
      <c r="I95" s="53">
        <v>53</v>
      </c>
      <c r="J95" s="53">
        <v>49</v>
      </c>
      <c r="K95" s="53">
        <v>52</v>
      </c>
      <c r="L95" s="53">
        <v>63</v>
      </c>
      <c r="M95" s="53">
        <v>62</v>
      </c>
      <c r="N95" s="53">
        <v>52</v>
      </c>
      <c r="O95" s="52">
        <v>46</v>
      </c>
      <c r="P95" s="54">
        <v>47</v>
      </c>
      <c r="Q95" s="231">
        <v>2.1739130434782705E-2</v>
      </c>
      <c r="R95" s="232">
        <v>-9.6153846153846145E-2</v>
      </c>
      <c r="S95" s="273">
        <v>-0.45348837209302328</v>
      </c>
    </row>
    <row r="96" spans="1:19" x14ac:dyDescent="0.25">
      <c r="A96" s="271">
        <v>4155</v>
      </c>
      <c r="B96" s="25" t="s">
        <v>408</v>
      </c>
      <c r="C96" s="63">
        <v>4700</v>
      </c>
      <c r="D96" s="53">
        <v>4553</v>
      </c>
      <c r="E96" s="53">
        <v>4593</v>
      </c>
      <c r="F96" s="53">
        <v>4506</v>
      </c>
      <c r="G96" s="53">
        <v>4448</v>
      </c>
      <c r="H96" s="53">
        <v>4386</v>
      </c>
      <c r="I96" s="53">
        <v>4244</v>
      </c>
      <c r="J96" s="53">
        <v>4037</v>
      </c>
      <c r="K96" s="53">
        <v>4025</v>
      </c>
      <c r="L96" s="53">
        <v>3957</v>
      </c>
      <c r="M96" s="53">
        <v>3931</v>
      </c>
      <c r="N96" s="53">
        <v>4176</v>
      </c>
      <c r="O96" s="52">
        <v>4476</v>
      </c>
      <c r="P96" s="54">
        <v>4707</v>
      </c>
      <c r="Q96" s="231">
        <v>5.160857908847194E-2</v>
      </c>
      <c r="R96" s="232">
        <v>0.16944099378881994</v>
      </c>
      <c r="S96" s="273">
        <v>4.4607190412782938E-2</v>
      </c>
    </row>
    <row r="97" spans="1:19" x14ac:dyDescent="0.25">
      <c r="A97" s="271">
        <v>4156</v>
      </c>
      <c r="B97" s="25" t="s">
        <v>409</v>
      </c>
      <c r="C97" s="63">
        <v>713</v>
      </c>
      <c r="D97" s="53">
        <v>737</v>
      </c>
      <c r="E97" s="53">
        <v>752</v>
      </c>
      <c r="F97" s="53">
        <v>754</v>
      </c>
      <c r="G97" s="53">
        <v>808</v>
      </c>
      <c r="H97" s="53">
        <v>796</v>
      </c>
      <c r="I97" s="53">
        <v>794</v>
      </c>
      <c r="J97" s="53">
        <v>788</v>
      </c>
      <c r="K97" s="53">
        <v>826</v>
      </c>
      <c r="L97" s="53">
        <v>841</v>
      </c>
      <c r="M97" s="53">
        <v>838</v>
      </c>
      <c r="N97" s="53">
        <v>879</v>
      </c>
      <c r="O97" s="52">
        <v>927</v>
      </c>
      <c r="P97" s="54">
        <v>935</v>
      </c>
      <c r="Q97" s="231">
        <v>8.6299892125134559E-3</v>
      </c>
      <c r="R97" s="232">
        <v>0.13196125907990308</v>
      </c>
      <c r="S97" s="273">
        <v>0.24005305039787794</v>
      </c>
    </row>
    <row r="98" spans="1:19" x14ac:dyDescent="0.25">
      <c r="A98" s="271">
        <v>4157</v>
      </c>
      <c r="B98" s="25" t="s">
        <v>410</v>
      </c>
      <c r="C98" s="63">
        <v>22</v>
      </c>
      <c r="D98" s="53">
        <v>24</v>
      </c>
      <c r="E98" s="53">
        <v>24</v>
      </c>
      <c r="F98" s="53">
        <v>31</v>
      </c>
      <c r="G98" s="53">
        <v>24</v>
      </c>
      <c r="H98" s="53">
        <v>31</v>
      </c>
      <c r="I98" s="53">
        <v>23</v>
      </c>
      <c r="J98" s="53">
        <v>15</v>
      </c>
      <c r="K98" s="53">
        <v>12</v>
      </c>
      <c r="L98" s="53">
        <v>16</v>
      </c>
      <c r="M98" s="53">
        <v>18</v>
      </c>
      <c r="N98" s="53">
        <v>24</v>
      </c>
      <c r="O98" s="52">
        <v>20</v>
      </c>
      <c r="P98" s="54">
        <v>28</v>
      </c>
      <c r="Q98" s="231">
        <v>0.39999999999999991</v>
      </c>
      <c r="R98" s="232">
        <v>1.3333333333333335</v>
      </c>
      <c r="S98" s="273">
        <v>-9.6774193548387122E-2</v>
      </c>
    </row>
    <row r="99" spans="1:19" x14ac:dyDescent="0.25">
      <c r="A99" s="271">
        <v>4341</v>
      </c>
      <c r="B99" s="25" t="s">
        <v>411</v>
      </c>
      <c r="C99" s="63">
        <v>1597</v>
      </c>
      <c r="D99" s="53">
        <v>1769</v>
      </c>
      <c r="E99" s="53">
        <v>1891</v>
      </c>
      <c r="F99" s="53">
        <v>2019</v>
      </c>
      <c r="G99" s="53">
        <v>2125</v>
      </c>
      <c r="H99" s="53">
        <v>2239</v>
      </c>
      <c r="I99" s="53">
        <v>2317</v>
      </c>
      <c r="J99" s="53">
        <v>2342</v>
      </c>
      <c r="K99" s="53">
        <v>2364</v>
      </c>
      <c r="L99" s="53">
        <v>2398</v>
      </c>
      <c r="M99" s="53">
        <v>2536</v>
      </c>
      <c r="N99" s="53">
        <v>2600</v>
      </c>
      <c r="O99" s="52">
        <v>2619</v>
      </c>
      <c r="P99" s="54">
        <v>2658</v>
      </c>
      <c r="Q99" s="231">
        <v>1.4891179839633395E-2</v>
      </c>
      <c r="R99" s="232">
        <v>0.12436548223350252</v>
      </c>
      <c r="S99" s="273">
        <v>0.31649331352154531</v>
      </c>
    </row>
    <row r="100" spans="1:19" x14ac:dyDescent="0.25">
      <c r="A100" s="271">
        <v>5341</v>
      </c>
      <c r="B100" s="25" t="s">
        <v>412</v>
      </c>
      <c r="C100" s="63">
        <v>12297</v>
      </c>
      <c r="D100" s="53">
        <v>12146</v>
      </c>
      <c r="E100" s="53">
        <v>11950</v>
      </c>
      <c r="F100" s="53">
        <v>11497</v>
      </c>
      <c r="G100" s="53">
        <v>11269</v>
      </c>
      <c r="H100" s="53">
        <v>11452</v>
      </c>
      <c r="I100" s="53">
        <v>12012</v>
      </c>
      <c r="J100" s="53">
        <v>12734</v>
      </c>
      <c r="K100" s="53">
        <v>13882</v>
      </c>
      <c r="L100" s="53">
        <v>14999</v>
      </c>
      <c r="M100" s="53">
        <v>16008</v>
      </c>
      <c r="N100" s="53">
        <v>16663</v>
      </c>
      <c r="O100" s="52">
        <v>17464</v>
      </c>
      <c r="P100" s="54">
        <v>18128</v>
      </c>
      <c r="Q100" s="231">
        <v>3.8021071919376981E-2</v>
      </c>
      <c r="R100" s="232">
        <v>0.30586370839936605</v>
      </c>
      <c r="S100" s="273">
        <v>0.57675915456205962</v>
      </c>
    </row>
    <row r="101" spans="1:19" x14ac:dyDescent="0.25">
      <c r="A101" s="271">
        <v>5343</v>
      </c>
      <c r="B101" s="25" t="s">
        <v>413</v>
      </c>
      <c r="C101" s="63">
        <v>890</v>
      </c>
      <c r="D101" s="53">
        <v>898</v>
      </c>
      <c r="E101" s="53">
        <v>877</v>
      </c>
      <c r="F101" s="53">
        <v>854</v>
      </c>
      <c r="G101" s="53">
        <v>907</v>
      </c>
      <c r="H101" s="53">
        <v>885</v>
      </c>
      <c r="I101" s="53">
        <v>935</v>
      </c>
      <c r="J101" s="53">
        <v>945</v>
      </c>
      <c r="K101" s="53">
        <v>934</v>
      </c>
      <c r="L101" s="53">
        <v>1025</v>
      </c>
      <c r="M101" s="53">
        <v>1021</v>
      </c>
      <c r="N101" s="53">
        <v>1006</v>
      </c>
      <c r="O101" s="52">
        <v>1039</v>
      </c>
      <c r="P101" s="54">
        <v>1035</v>
      </c>
      <c r="Q101" s="231">
        <v>-3.8498556304138454E-3</v>
      </c>
      <c r="R101" s="232">
        <v>0.10813704496788001</v>
      </c>
      <c r="S101" s="273">
        <v>0.21194379391100693</v>
      </c>
    </row>
    <row r="102" spans="1:19" x14ac:dyDescent="0.25">
      <c r="A102" s="271">
        <v>5344</v>
      </c>
      <c r="B102" s="25" t="s">
        <v>414</v>
      </c>
      <c r="C102" s="63">
        <v>986</v>
      </c>
      <c r="D102" s="53">
        <v>971</v>
      </c>
      <c r="E102" s="53">
        <v>939</v>
      </c>
      <c r="F102" s="53">
        <v>917</v>
      </c>
      <c r="G102" s="53">
        <v>877</v>
      </c>
      <c r="H102" s="53">
        <v>949</v>
      </c>
      <c r="I102" s="53">
        <v>1003</v>
      </c>
      <c r="J102" s="53">
        <v>1006</v>
      </c>
      <c r="K102" s="53">
        <v>1025</v>
      </c>
      <c r="L102" s="53">
        <v>1064</v>
      </c>
      <c r="M102" s="53">
        <v>1060</v>
      </c>
      <c r="N102" s="53">
        <v>1074</v>
      </c>
      <c r="O102" s="52">
        <v>1115</v>
      </c>
      <c r="P102" s="54">
        <v>1125</v>
      </c>
      <c r="Q102" s="231">
        <v>8.9686098654708779E-3</v>
      </c>
      <c r="R102" s="232">
        <v>9.7560975609756184E-2</v>
      </c>
      <c r="S102" s="273">
        <v>0.22682660850599778</v>
      </c>
    </row>
    <row r="103" spans="1:19" x14ac:dyDescent="0.25">
      <c r="A103" s="271">
        <v>6341</v>
      </c>
      <c r="B103" s="25" t="s">
        <v>415</v>
      </c>
      <c r="C103" s="63">
        <v>40842</v>
      </c>
      <c r="D103" s="53">
        <v>37321</v>
      </c>
      <c r="E103" s="53">
        <v>32254</v>
      </c>
      <c r="F103" s="53">
        <v>29829</v>
      </c>
      <c r="G103" s="53">
        <v>28366</v>
      </c>
      <c r="H103" s="53">
        <v>27765</v>
      </c>
      <c r="I103" s="53">
        <v>27567</v>
      </c>
      <c r="J103" s="53">
        <v>27768</v>
      </c>
      <c r="K103" s="53">
        <v>28125</v>
      </c>
      <c r="L103" s="53">
        <v>28909</v>
      </c>
      <c r="M103" s="53">
        <v>30311</v>
      </c>
      <c r="N103" s="53">
        <v>32421</v>
      </c>
      <c r="O103" s="52">
        <v>34955</v>
      </c>
      <c r="P103" s="54">
        <v>36922</v>
      </c>
      <c r="Q103" s="231">
        <v>5.6272350164497276E-2</v>
      </c>
      <c r="R103" s="232">
        <v>0.31278222222222229</v>
      </c>
      <c r="S103" s="273">
        <v>0.23778872908914139</v>
      </c>
    </row>
    <row r="104" spans="1:19" x14ac:dyDescent="0.25">
      <c r="A104" s="271">
        <v>6351</v>
      </c>
      <c r="B104" s="25" t="s">
        <v>416</v>
      </c>
      <c r="C104" s="63">
        <v>101</v>
      </c>
      <c r="D104" s="53">
        <v>96</v>
      </c>
      <c r="E104" s="53">
        <v>88</v>
      </c>
      <c r="F104" s="53">
        <v>77</v>
      </c>
      <c r="G104" s="53">
        <v>81</v>
      </c>
      <c r="H104" s="53">
        <v>82</v>
      </c>
      <c r="I104" s="53">
        <v>89</v>
      </c>
      <c r="J104" s="53">
        <v>92</v>
      </c>
      <c r="K104" s="53">
        <v>96</v>
      </c>
      <c r="L104" s="53">
        <v>102</v>
      </c>
      <c r="M104" s="53">
        <v>85</v>
      </c>
      <c r="N104" s="53">
        <v>87</v>
      </c>
      <c r="O104" s="52">
        <v>95</v>
      </c>
      <c r="P104" s="54">
        <v>92</v>
      </c>
      <c r="Q104" s="231">
        <v>-3.157894736842104E-2</v>
      </c>
      <c r="R104" s="232">
        <v>-4.166666666666663E-2</v>
      </c>
      <c r="S104" s="273">
        <v>0.19480519480519476</v>
      </c>
    </row>
    <row r="105" spans="1:19" x14ac:dyDescent="0.25">
      <c r="A105" s="271">
        <v>6441</v>
      </c>
      <c r="B105" s="25" t="s">
        <v>417</v>
      </c>
      <c r="C105" s="63">
        <v>25216</v>
      </c>
      <c r="D105" s="53">
        <v>21415</v>
      </c>
      <c r="E105" s="53">
        <v>18862</v>
      </c>
      <c r="F105" s="53">
        <v>16115</v>
      </c>
      <c r="G105" s="53">
        <v>14484</v>
      </c>
      <c r="H105" s="53">
        <v>13455</v>
      </c>
      <c r="I105" s="53">
        <v>11749</v>
      </c>
      <c r="J105" s="53">
        <v>10457</v>
      </c>
      <c r="K105" s="53">
        <v>9704</v>
      </c>
      <c r="L105" s="53">
        <v>9656</v>
      </c>
      <c r="M105" s="53">
        <v>10495</v>
      </c>
      <c r="N105" s="53">
        <v>10232</v>
      </c>
      <c r="O105" s="52">
        <v>10221</v>
      </c>
      <c r="P105" s="54">
        <v>10121</v>
      </c>
      <c r="Q105" s="231">
        <v>-9.7837784952549134E-3</v>
      </c>
      <c r="R105" s="232">
        <v>4.2971970321517006E-2</v>
      </c>
      <c r="S105" s="273">
        <v>-0.37195159789016441</v>
      </c>
    </row>
    <row r="106" spans="1:19" x14ac:dyDescent="0.25">
      <c r="A106" s="271">
        <v>6541</v>
      </c>
      <c r="B106" s="25" t="s">
        <v>418</v>
      </c>
      <c r="C106" s="63">
        <v>4826</v>
      </c>
      <c r="D106" s="53">
        <v>4173</v>
      </c>
      <c r="E106" s="53">
        <v>3764</v>
      </c>
      <c r="F106" s="53">
        <v>3229</v>
      </c>
      <c r="G106" s="53">
        <v>2800</v>
      </c>
      <c r="H106" s="53">
        <v>2409</v>
      </c>
      <c r="I106" s="53">
        <v>2280</v>
      </c>
      <c r="J106" s="53">
        <v>2159</v>
      </c>
      <c r="K106" s="53">
        <v>2013</v>
      </c>
      <c r="L106" s="53">
        <v>1973</v>
      </c>
      <c r="M106" s="53">
        <v>2090</v>
      </c>
      <c r="N106" s="53">
        <v>2109</v>
      </c>
      <c r="O106" s="52">
        <v>2209</v>
      </c>
      <c r="P106" s="54">
        <v>2283</v>
      </c>
      <c r="Q106" s="231">
        <v>3.349932095971031E-2</v>
      </c>
      <c r="R106" s="232">
        <v>0.13412816691505225</v>
      </c>
      <c r="S106" s="273">
        <v>-0.29296995973985751</v>
      </c>
    </row>
    <row r="107" spans="1:19" x14ac:dyDescent="0.25">
      <c r="A107" s="271">
        <v>6542</v>
      </c>
      <c r="B107" s="25" t="s">
        <v>419</v>
      </c>
      <c r="C107" s="63">
        <v>15593</v>
      </c>
      <c r="D107" s="53">
        <v>14830</v>
      </c>
      <c r="E107" s="53">
        <v>13801</v>
      </c>
      <c r="F107" s="53">
        <v>13297</v>
      </c>
      <c r="G107" s="53">
        <v>12897</v>
      </c>
      <c r="H107" s="53">
        <v>12499</v>
      </c>
      <c r="I107" s="53">
        <v>12031</v>
      </c>
      <c r="J107" s="53">
        <v>11714</v>
      </c>
      <c r="K107" s="53">
        <v>11391</v>
      </c>
      <c r="L107" s="53">
        <v>11504</v>
      </c>
      <c r="M107" s="53">
        <v>11659</v>
      </c>
      <c r="N107" s="53">
        <v>12567</v>
      </c>
      <c r="O107" s="52">
        <v>13496</v>
      </c>
      <c r="P107" s="54">
        <v>14498</v>
      </c>
      <c r="Q107" s="231">
        <v>7.4244220509780634E-2</v>
      </c>
      <c r="R107" s="232">
        <v>0.27275919585637776</v>
      </c>
      <c r="S107" s="273">
        <v>9.0321125065804253E-2</v>
      </c>
    </row>
    <row r="108" spans="1:19" x14ac:dyDescent="0.25">
      <c r="A108" s="271">
        <v>6551</v>
      </c>
      <c r="B108" s="25" t="s">
        <v>420</v>
      </c>
      <c r="C108" s="63">
        <v>21765</v>
      </c>
      <c r="D108" s="53">
        <v>21501</v>
      </c>
      <c r="E108" s="53">
        <v>20038</v>
      </c>
      <c r="F108" s="53">
        <v>18651</v>
      </c>
      <c r="G108" s="53">
        <v>17488</v>
      </c>
      <c r="H108" s="53">
        <v>16357</v>
      </c>
      <c r="I108" s="53">
        <v>14999</v>
      </c>
      <c r="J108" s="53">
        <v>14096</v>
      </c>
      <c r="K108" s="53">
        <v>14119</v>
      </c>
      <c r="L108" s="53">
        <v>14038</v>
      </c>
      <c r="M108" s="53">
        <v>13320</v>
      </c>
      <c r="N108" s="53">
        <v>13573</v>
      </c>
      <c r="O108" s="52">
        <v>14323</v>
      </c>
      <c r="P108" s="54">
        <v>15126</v>
      </c>
      <c r="Q108" s="231">
        <v>5.6063673811352466E-2</v>
      </c>
      <c r="R108" s="232">
        <v>7.1322331609887435E-2</v>
      </c>
      <c r="S108" s="273">
        <v>-0.18899790895930513</v>
      </c>
    </row>
    <row r="109" spans="1:19" x14ac:dyDescent="0.25">
      <c r="A109" s="271">
        <v>6641</v>
      </c>
      <c r="B109" s="25" t="s">
        <v>421</v>
      </c>
      <c r="C109" s="63">
        <v>3941</v>
      </c>
      <c r="D109" s="53">
        <v>2967</v>
      </c>
      <c r="E109" s="53">
        <v>2101</v>
      </c>
      <c r="F109" s="53">
        <v>1530</v>
      </c>
      <c r="G109" s="53">
        <v>1257</v>
      </c>
      <c r="H109" s="53">
        <v>1052</v>
      </c>
      <c r="I109" s="53">
        <v>919</v>
      </c>
      <c r="J109" s="53">
        <v>760</v>
      </c>
      <c r="K109" s="53">
        <v>666</v>
      </c>
      <c r="L109" s="53">
        <v>679</v>
      </c>
      <c r="M109" s="53">
        <v>730</v>
      </c>
      <c r="N109" s="53">
        <v>835</v>
      </c>
      <c r="O109" s="52">
        <v>883</v>
      </c>
      <c r="P109" s="54">
        <v>956</v>
      </c>
      <c r="Q109" s="231">
        <v>8.2672706681766739E-2</v>
      </c>
      <c r="R109" s="232">
        <v>0.4354354354354355</v>
      </c>
      <c r="S109" s="273">
        <v>-0.37516339869281046</v>
      </c>
    </row>
    <row r="110" spans="1:19" x14ac:dyDescent="0.25">
      <c r="A110" s="271">
        <v>6642</v>
      </c>
      <c r="B110" s="25" t="s">
        <v>422</v>
      </c>
      <c r="C110" s="63">
        <v>182</v>
      </c>
      <c r="D110" s="53">
        <v>156</v>
      </c>
      <c r="E110" s="53">
        <v>155</v>
      </c>
      <c r="F110" s="53">
        <v>149</v>
      </c>
      <c r="G110" s="53">
        <v>120</v>
      </c>
      <c r="H110" s="53">
        <v>109</v>
      </c>
      <c r="I110" s="53">
        <v>81</v>
      </c>
      <c r="J110" s="53">
        <v>78</v>
      </c>
      <c r="K110" s="53">
        <v>81</v>
      </c>
      <c r="L110" s="53">
        <v>84</v>
      </c>
      <c r="M110" s="53">
        <v>96</v>
      </c>
      <c r="N110" s="53">
        <v>114</v>
      </c>
      <c r="O110" s="52">
        <v>116</v>
      </c>
      <c r="P110" s="54">
        <v>106</v>
      </c>
      <c r="Q110" s="231">
        <v>-8.6206896551724088E-2</v>
      </c>
      <c r="R110" s="232">
        <v>0.30864197530864201</v>
      </c>
      <c r="S110" s="273">
        <v>-0.28859060402684567</v>
      </c>
    </row>
    <row r="111" spans="1:19" x14ac:dyDescent="0.25">
      <c r="A111" s="271">
        <v>6643</v>
      </c>
      <c r="B111" s="25" t="s">
        <v>423</v>
      </c>
      <c r="C111" s="63">
        <v>286</v>
      </c>
      <c r="D111" s="53">
        <v>277</v>
      </c>
      <c r="E111" s="53">
        <v>275</v>
      </c>
      <c r="F111" s="53">
        <v>266</v>
      </c>
      <c r="G111" s="53">
        <v>269</v>
      </c>
      <c r="H111" s="53">
        <v>295</v>
      </c>
      <c r="I111" s="53">
        <v>345</v>
      </c>
      <c r="J111" s="53">
        <v>349</v>
      </c>
      <c r="K111" s="53">
        <v>367</v>
      </c>
      <c r="L111" s="53">
        <v>361</v>
      </c>
      <c r="M111" s="53">
        <v>354</v>
      </c>
      <c r="N111" s="53">
        <v>345</v>
      </c>
      <c r="O111" s="52">
        <v>354</v>
      </c>
      <c r="P111" s="54">
        <v>394</v>
      </c>
      <c r="Q111" s="231">
        <v>0.11299435028248594</v>
      </c>
      <c r="R111" s="232">
        <v>7.3569482288828425E-2</v>
      </c>
      <c r="S111" s="273">
        <v>0.48120300751879697</v>
      </c>
    </row>
    <row r="112" spans="1:19" x14ac:dyDescent="0.25">
      <c r="A112" s="271">
        <v>6651</v>
      </c>
      <c r="B112" s="25" t="s">
        <v>424</v>
      </c>
      <c r="C112" s="63">
        <v>4289</v>
      </c>
      <c r="D112" s="53">
        <v>3899</v>
      </c>
      <c r="E112" s="53">
        <v>3618</v>
      </c>
      <c r="F112" s="53">
        <v>3334</v>
      </c>
      <c r="G112" s="53">
        <v>3151</v>
      </c>
      <c r="H112" s="53">
        <v>2880</v>
      </c>
      <c r="I112" s="53">
        <v>2739</v>
      </c>
      <c r="J112" s="53">
        <v>2549</v>
      </c>
      <c r="K112" s="53">
        <v>2673</v>
      </c>
      <c r="L112" s="53">
        <v>2776</v>
      </c>
      <c r="M112" s="53">
        <v>2815</v>
      </c>
      <c r="N112" s="53">
        <v>2959</v>
      </c>
      <c r="O112" s="52">
        <v>3239</v>
      </c>
      <c r="P112" s="54">
        <v>3446</v>
      </c>
      <c r="Q112" s="231">
        <v>6.3908613769682043E-2</v>
      </c>
      <c r="R112" s="232">
        <v>0.28918817807706687</v>
      </c>
      <c r="S112" s="273">
        <v>3.3593281343731185E-2</v>
      </c>
    </row>
    <row r="113" spans="1:19" x14ac:dyDescent="0.25">
      <c r="A113" s="271">
        <v>6652</v>
      </c>
      <c r="B113" s="25" t="s">
        <v>425</v>
      </c>
      <c r="C113" s="63">
        <v>1511</v>
      </c>
      <c r="D113" s="53">
        <v>1515</v>
      </c>
      <c r="E113" s="53">
        <v>1507</v>
      </c>
      <c r="F113" s="53">
        <v>1526</v>
      </c>
      <c r="G113" s="53">
        <v>1532</v>
      </c>
      <c r="H113" s="53">
        <v>1546</v>
      </c>
      <c r="I113" s="53">
        <v>1583</v>
      </c>
      <c r="J113" s="53">
        <v>1668</v>
      </c>
      <c r="K113" s="53">
        <v>1737</v>
      </c>
      <c r="L113" s="53">
        <v>1813</v>
      </c>
      <c r="M113" s="53">
        <v>1851</v>
      </c>
      <c r="N113" s="53">
        <v>1893</v>
      </c>
      <c r="O113" s="52">
        <v>1977</v>
      </c>
      <c r="P113" s="54">
        <v>1992</v>
      </c>
      <c r="Q113" s="231">
        <v>7.587253414264028E-3</v>
      </c>
      <c r="R113" s="232">
        <v>0.14680483592400684</v>
      </c>
      <c r="S113" s="273">
        <v>0.3053735255570118</v>
      </c>
    </row>
    <row r="114" spans="1:19" x14ac:dyDescent="0.25">
      <c r="A114" s="271">
        <v>6653</v>
      </c>
      <c r="B114" s="25" t="s">
        <v>426</v>
      </c>
      <c r="C114" s="63">
        <v>397</v>
      </c>
      <c r="D114" s="53">
        <v>455</v>
      </c>
      <c r="E114" s="53">
        <v>483</v>
      </c>
      <c r="F114" s="53">
        <v>546</v>
      </c>
      <c r="G114" s="53">
        <v>587</v>
      </c>
      <c r="H114" s="53">
        <v>633</v>
      </c>
      <c r="I114" s="53">
        <v>690</v>
      </c>
      <c r="J114" s="53">
        <v>735</v>
      </c>
      <c r="K114" s="53">
        <v>798</v>
      </c>
      <c r="L114" s="53">
        <v>806</v>
      </c>
      <c r="M114" s="53">
        <v>776</v>
      </c>
      <c r="N114" s="53">
        <v>829</v>
      </c>
      <c r="O114" s="52">
        <v>946</v>
      </c>
      <c r="P114" s="54">
        <v>1038</v>
      </c>
      <c r="Q114" s="231">
        <v>9.7251585623678638E-2</v>
      </c>
      <c r="R114" s="232">
        <v>0.3007518796992481</v>
      </c>
      <c r="S114" s="273">
        <v>0.90109890109890101</v>
      </c>
    </row>
    <row r="115" spans="1:19" x14ac:dyDescent="0.25">
      <c r="A115" s="271">
        <v>6842</v>
      </c>
      <c r="B115" s="25" t="s">
        <v>427</v>
      </c>
      <c r="C115" s="63">
        <v>4361</v>
      </c>
      <c r="D115" s="53">
        <v>4164</v>
      </c>
      <c r="E115" s="53">
        <v>4250</v>
      </c>
      <c r="F115" s="53">
        <v>4356</v>
      </c>
      <c r="G115" s="53">
        <v>4841</v>
      </c>
      <c r="H115" s="53">
        <v>5619</v>
      </c>
      <c r="I115" s="53">
        <v>5997</v>
      </c>
      <c r="J115" s="53">
        <v>6138</v>
      </c>
      <c r="K115" s="53">
        <v>6304</v>
      </c>
      <c r="L115" s="53">
        <v>6761</v>
      </c>
      <c r="M115" s="53">
        <v>7218</v>
      </c>
      <c r="N115" s="53">
        <v>7414</v>
      </c>
      <c r="O115" s="52">
        <v>7565</v>
      </c>
      <c r="P115" s="54">
        <v>7765</v>
      </c>
      <c r="Q115" s="231">
        <v>2.6437541308658385E-2</v>
      </c>
      <c r="R115" s="232">
        <v>0.23175761421319807</v>
      </c>
      <c r="S115" s="273">
        <v>0.78259871441689621</v>
      </c>
    </row>
    <row r="116" spans="1:19" x14ac:dyDescent="0.25">
      <c r="A116" s="271">
        <v>6843</v>
      </c>
      <c r="B116" s="25" t="s">
        <v>428</v>
      </c>
      <c r="C116" s="63">
        <v>6989</v>
      </c>
      <c r="D116" s="53">
        <v>6920</v>
      </c>
      <c r="E116" s="53">
        <v>6493</v>
      </c>
      <c r="F116" s="53">
        <v>6291</v>
      </c>
      <c r="G116" s="53">
        <v>6322</v>
      </c>
      <c r="H116" s="53">
        <v>6242</v>
      </c>
      <c r="I116" s="53">
        <v>6091</v>
      </c>
      <c r="J116" s="53">
        <v>6118</v>
      </c>
      <c r="K116" s="53">
        <v>6015</v>
      </c>
      <c r="L116" s="53">
        <v>5957</v>
      </c>
      <c r="M116" s="53">
        <v>6216</v>
      </c>
      <c r="N116" s="53">
        <v>6676</v>
      </c>
      <c r="O116" s="52">
        <v>7245</v>
      </c>
      <c r="P116" s="54">
        <v>7633</v>
      </c>
      <c r="Q116" s="231">
        <v>5.355417529330575E-2</v>
      </c>
      <c r="R116" s="232">
        <v>0.2689941812136325</v>
      </c>
      <c r="S116" s="273">
        <v>0.21332061675409308</v>
      </c>
    </row>
    <row r="117" spans="1:19" x14ac:dyDescent="0.25">
      <c r="A117" s="271">
        <v>6941</v>
      </c>
      <c r="B117" s="25" t="s">
        <v>429</v>
      </c>
      <c r="C117" s="63">
        <v>4637</v>
      </c>
      <c r="D117" s="53">
        <v>4241</v>
      </c>
      <c r="E117" s="53">
        <v>4083</v>
      </c>
      <c r="F117" s="53">
        <v>3766</v>
      </c>
      <c r="G117" s="53">
        <v>3614</v>
      </c>
      <c r="H117" s="53">
        <v>3502</v>
      </c>
      <c r="I117" s="53">
        <v>3516</v>
      </c>
      <c r="J117" s="53">
        <v>3484</v>
      </c>
      <c r="K117" s="53">
        <v>3160</v>
      </c>
      <c r="L117" s="53">
        <v>3148</v>
      </c>
      <c r="M117" s="53">
        <v>3341</v>
      </c>
      <c r="N117" s="53">
        <v>3675</v>
      </c>
      <c r="O117" s="52">
        <v>4020</v>
      </c>
      <c r="P117" s="54">
        <v>4353</v>
      </c>
      <c r="Q117" s="231">
        <v>8.2835820895522438E-2</v>
      </c>
      <c r="R117" s="232">
        <v>0.37753164556962027</v>
      </c>
      <c r="S117" s="273">
        <v>0.15586829527349977</v>
      </c>
    </row>
    <row r="118" spans="1:19" x14ac:dyDescent="0.25">
      <c r="A118" s="271">
        <v>6942</v>
      </c>
      <c r="B118" s="25" t="s">
        <v>430</v>
      </c>
      <c r="C118" s="63">
        <v>78</v>
      </c>
      <c r="D118" s="53">
        <v>130</v>
      </c>
      <c r="E118" s="53">
        <v>175</v>
      </c>
      <c r="F118" s="53">
        <v>213</v>
      </c>
      <c r="G118" s="53">
        <v>164</v>
      </c>
      <c r="H118" s="53">
        <v>167</v>
      </c>
      <c r="I118" s="53">
        <v>176</v>
      </c>
      <c r="J118" s="53">
        <v>181</v>
      </c>
      <c r="K118" s="53">
        <v>199</v>
      </c>
      <c r="L118" s="53">
        <v>206</v>
      </c>
      <c r="M118" s="53">
        <v>257</v>
      </c>
      <c r="N118" s="53">
        <v>271</v>
      </c>
      <c r="O118" s="52">
        <v>295</v>
      </c>
      <c r="P118" s="54">
        <v>309</v>
      </c>
      <c r="Q118" s="231">
        <v>4.7457627118643986E-2</v>
      </c>
      <c r="R118" s="232">
        <v>0.55276381909547734</v>
      </c>
      <c r="S118" s="273">
        <v>0.45070422535211274</v>
      </c>
    </row>
    <row r="119" spans="1:19" x14ac:dyDescent="0.25">
      <c r="A119" s="271">
        <v>6951</v>
      </c>
      <c r="B119" s="25" t="s">
        <v>431</v>
      </c>
      <c r="C119" s="63">
        <v>7083</v>
      </c>
      <c r="D119" s="53">
        <v>6732</v>
      </c>
      <c r="E119" s="53">
        <v>6414</v>
      </c>
      <c r="F119" s="53">
        <v>6259</v>
      </c>
      <c r="G119" s="53">
        <v>5937</v>
      </c>
      <c r="H119" s="53">
        <v>5762</v>
      </c>
      <c r="I119" s="53">
        <v>5756</v>
      </c>
      <c r="J119" s="53">
        <v>5742</v>
      </c>
      <c r="K119" s="53">
        <v>5937</v>
      </c>
      <c r="L119" s="53">
        <v>6293</v>
      </c>
      <c r="M119" s="53">
        <v>6579</v>
      </c>
      <c r="N119" s="53">
        <v>6663</v>
      </c>
      <c r="O119" s="52">
        <v>6865</v>
      </c>
      <c r="P119" s="54">
        <v>7079</v>
      </c>
      <c r="Q119" s="231">
        <v>3.117261471230881E-2</v>
      </c>
      <c r="R119" s="232">
        <v>0.19235304025602162</v>
      </c>
      <c r="S119" s="273">
        <v>0.13101134366512213</v>
      </c>
    </row>
    <row r="120" spans="1:19" x14ac:dyDescent="0.25">
      <c r="A120" s="271">
        <v>6953</v>
      </c>
      <c r="B120" s="25" t="s">
        <v>432</v>
      </c>
      <c r="C120" s="63">
        <v>854</v>
      </c>
      <c r="D120" s="53">
        <v>658</v>
      </c>
      <c r="E120" s="53">
        <v>525</v>
      </c>
      <c r="F120" s="53">
        <v>475</v>
      </c>
      <c r="G120" s="53">
        <v>486</v>
      </c>
      <c r="H120" s="53">
        <v>562</v>
      </c>
      <c r="I120" s="53">
        <v>592</v>
      </c>
      <c r="J120" s="53">
        <v>621</v>
      </c>
      <c r="K120" s="53">
        <v>680</v>
      </c>
      <c r="L120" s="53">
        <v>707</v>
      </c>
      <c r="M120" s="53">
        <v>621</v>
      </c>
      <c r="N120" s="53">
        <v>648</v>
      </c>
      <c r="O120" s="52">
        <v>697</v>
      </c>
      <c r="P120" s="54">
        <v>742</v>
      </c>
      <c r="Q120" s="231">
        <v>6.4562410329985553E-2</v>
      </c>
      <c r="R120" s="232">
        <v>9.1176470588235192E-2</v>
      </c>
      <c r="S120" s="273">
        <v>0.56210526315789466</v>
      </c>
    </row>
    <row r="121" spans="1:19" x14ac:dyDescent="0.25">
      <c r="A121" s="271">
        <v>6954</v>
      </c>
      <c r="B121" s="25" t="s">
        <v>433</v>
      </c>
      <c r="C121" s="63">
        <v>217</v>
      </c>
      <c r="D121" s="53">
        <v>303</v>
      </c>
      <c r="E121" s="53">
        <v>380</v>
      </c>
      <c r="F121" s="53">
        <v>417</v>
      </c>
      <c r="G121" s="53">
        <v>477</v>
      </c>
      <c r="H121" s="53">
        <v>635</v>
      </c>
      <c r="I121" s="53">
        <v>650</v>
      </c>
      <c r="J121" s="53">
        <v>570</v>
      </c>
      <c r="K121" s="53">
        <v>557</v>
      </c>
      <c r="L121" s="53">
        <v>476</v>
      </c>
      <c r="M121" s="53">
        <v>481</v>
      </c>
      <c r="N121" s="53">
        <v>456</v>
      </c>
      <c r="O121" s="52">
        <v>496</v>
      </c>
      <c r="P121" s="54">
        <v>519</v>
      </c>
      <c r="Q121" s="231">
        <v>4.6370967741935498E-2</v>
      </c>
      <c r="R121" s="232">
        <v>-6.8222621184919174E-2</v>
      </c>
      <c r="S121" s="273">
        <v>0.24460431654676262</v>
      </c>
    </row>
    <row r="122" spans="1:19" x14ac:dyDescent="0.25">
      <c r="A122" s="271">
        <v>7241</v>
      </c>
      <c r="B122" s="25" t="s">
        <v>434</v>
      </c>
      <c r="C122" s="63">
        <v>812</v>
      </c>
      <c r="D122" s="53">
        <v>656</v>
      </c>
      <c r="E122" s="53">
        <v>582</v>
      </c>
      <c r="F122" s="53">
        <v>600</v>
      </c>
      <c r="G122" s="53">
        <v>637</v>
      </c>
      <c r="H122" s="53">
        <v>690</v>
      </c>
      <c r="I122" s="53">
        <v>691</v>
      </c>
      <c r="J122" s="53">
        <v>655</v>
      </c>
      <c r="K122" s="53">
        <v>620</v>
      </c>
      <c r="L122" s="53">
        <v>660</v>
      </c>
      <c r="M122" s="53">
        <v>673</v>
      </c>
      <c r="N122" s="53">
        <v>730</v>
      </c>
      <c r="O122" s="52">
        <v>798</v>
      </c>
      <c r="P122" s="54">
        <v>876</v>
      </c>
      <c r="Q122" s="231">
        <v>9.7744360902255689E-2</v>
      </c>
      <c r="R122" s="232">
        <v>0.41290322580645156</v>
      </c>
      <c r="S122" s="273">
        <v>0.45999999999999996</v>
      </c>
    </row>
    <row r="123" spans="1:19" x14ac:dyDescent="0.25">
      <c r="A123" s="271">
        <v>7531</v>
      </c>
      <c r="B123" s="25" t="s">
        <v>435</v>
      </c>
      <c r="C123" s="63">
        <v>3991</v>
      </c>
      <c r="D123" s="53">
        <v>4528</v>
      </c>
      <c r="E123" s="53">
        <v>5487</v>
      </c>
      <c r="F123" s="53">
        <v>6618</v>
      </c>
      <c r="G123" s="53">
        <v>6949</v>
      </c>
      <c r="H123" s="53">
        <v>7402</v>
      </c>
      <c r="I123" s="53">
        <v>7454</v>
      </c>
      <c r="J123" s="53">
        <v>7604</v>
      </c>
      <c r="K123" s="53">
        <v>7783</v>
      </c>
      <c r="L123" s="53">
        <v>8219</v>
      </c>
      <c r="M123" s="53">
        <v>8601</v>
      </c>
      <c r="N123" s="53">
        <v>8921</v>
      </c>
      <c r="O123" s="52">
        <v>9269</v>
      </c>
      <c r="P123" s="54">
        <v>9479</v>
      </c>
      <c r="Q123" s="231">
        <v>2.2656165713669241E-2</v>
      </c>
      <c r="R123" s="232">
        <v>0.21791083129898503</v>
      </c>
      <c r="S123" s="273">
        <v>0.43230583257781796</v>
      </c>
    </row>
    <row r="124" spans="1:19" x14ac:dyDescent="0.25">
      <c r="A124" s="271">
        <v>7541</v>
      </c>
      <c r="B124" s="25" t="s">
        <v>436</v>
      </c>
      <c r="C124" s="63">
        <v>8583</v>
      </c>
      <c r="D124" s="53">
        <v>8520</v>
      </c>
      <c r="E124" s="53">
        <v>8151</v>
      </c>
      <c r="F124" s="53">
        <v>7726</v>
      </c>
      <c r="G124" s="53">
        <v>7256</v>
      </c>
      <c r="H124" s="53">
        <v>6944</v>
      </c>
      <c r="I124" s="53">
        <v>6447</v>
      </c>
      <c r="J124" s="53">
        <v>6326</v>
      </c>
      <c r="K124" s="53">
        <v>6364</v>
      </c>
      <c r="L124" s="53">
        <v>6554</v>
      </c>
      <c r="M124" s="53">
        <v>7039</v>
      </c>
      <c r="N124" s="53">
        <v>7388</v>
      </c>
      <c r="O124" s="52">
        <v>7711</v>
      </c>
      <c r="P124" s="54">
        <v>7883</v>
      </c>
      <c r="Q124" s="231">
        <v>2.2305796913500098E-2</v>
      </c>
      <c r="R124" s="232">
        <v>0.2386863607793841</v>
      </c>
      <c r="S124" s="273">
        <v>2.0320994046078233E-2</v>
      </c>
    </row>
    <row r="125" spans="1:19" x14ac:dyDescent="0.25">
      <c r="A125" s="271">
        <v>7842</v>
      </c>
      <c r="B125" s="25" t="s">
        <v>437</v>
      </c>
      <c r="C125" s="63">
        <v>21100</v>
      </c>
      <c r="D125" s="53">
        <v>18728</v>
      </c>
      <c r="E125" s="53">
        <v>16791</v>
      </c>
      <c r="F125" s="53">
        <v>15670</v>
      </c>
      <c r="G125" s="53">
        <v>15024</v>
      </c>
      <c r="H125" s="53">
        <v>14993</v>
      </c>
      <c r="I125" s="53">
        <v>15068</v>
      </c>
      <c r="J125" s="53">
        <v>15112</v>
      </c>
      <c r="K125" s="53">
        <v>15140</v>
      </c>
      <c r="L125" s="53">
        <v>15640</v>
      </c>
      <c r="M125" s="53">
        <v>16655</v>
      </c>
      <c r="N125" s="53">
        <v>17778</v>
      </c>
      <c r="O125" s="52">
        <v>19048</v>
      </c>
      <c r="P125" s="54">
        <v>21065</v>
      </c>
      <c r="Q125" s="231">
        <v>0.10589038219235625</v>
      </c>
      <c r="R125" s="232">
        <v>0.39134742404227207</v>
      </c>
      <c r="S125" s="273">
        <v>0.34428844926611357</v>
      </c>
    </row>
    <row r="126" spans="1:19" x14ac:dyDescent="0.25">
      <c r="A126" s="271">
        <v>7862</v>
      </c>
      <c r="B126" s="25" t="s">
        <v>438</v>
      </c>
      <c r="C126" s="63">
        <v>1789</v>
      </c>
      <c r="D126" s="53">
        <v>1735</v>
      </c>
      <c r="E126" s="53">
        <v>1708</v>
      </c>
      <c r="F126" s="53">
        <v>1804</v>
      </c>
      <c r="G126" s="53">
        <v>1945</v>
      </c>
      <c r="H126" s="53">
        <v>2136</v>
      </c>
      <c r="I126" s="53">
        <v>2353</v>
      </c>
      <c r="J126" s="53">
        <v>2481</v>
      </c>
      <c r="K126" s="53">
        <v>2462</v>
      </c>
      <c r="L126" s="53">
        <v>2450</v>
      </c>
      <c r="M126" s="53">
        <v>2539</v>
      </c>
      <c r="N126" s="53">
        <v>2534</v>
      </c>
      <c r="O126" s="52">
        <v>2593</v>
      </c>
      <c r="P126" s="54">
        <v>2686</v>
      </c>
      <c r="Q126" s="231">
        <v>3.5865792518318562E-2</v>
      </c>
      <c r="R126" s="232">
        <v>9.0982940698619119E-2</v>
      </c>
      <c r="S126" s="273">
        <v>0.48891352549889144</v>
      </c>
    </row>
    <row r="127" spans="1:19" x14ac:dyDescent="0.25">
      <c r="A127" s="271">
        <v>7941</v>
      </c>
      <c r="B127" s="25" t="s">
        <v>439</v>
      </c>
      <c r="C127" s="63">
        <v>133691</v>
      </c>
      <c r="D127" s="53">
        <v>129412</v>
      </c>
      <c r="E127" s="53">
        <v>126919</v>
      </c>
      <c r="F127" s="53">
        <v>126034</v>
      </c>
      <c r="G127" s="53">
        <v>126349</v>
      </c>
      <c r="H127" s="53">
        <v>126696</v>
      </c>
      <c r="I127" s="53">
        <v>126690</v>
      </c>
      <c r="J127" s="53">
        <v>126705</v>
      </c>
      <c r="K127" s="53">
        <v>126738</v>
      </c>
      <c r="L127" s="53">
        <v>127312</v>
      </c>
      <c r="M127" s="53">
        <v>128319</v>
      </c>
      <c r="N127" s="53">
        <v>130830</v>
      </c>
      <c r="O127" s="52">
        <v>133284</v>
      </c>
      <c r="P127" s="54">
        <v>136294</v>
      </c>
      <c r="Q127" s="231">
        <v>2.258335584166149E-2</v>
      </c>
      <c r="R127" s="232">
        <v>7.5399643358740054E-2</v>
      </c>
      <c r="S127" s="273">
        <v>8.1406604567021645E-2</v>
      </c>
    </row>
    <row r="128" spans="1:19" x14ac:dyDescent="0.25">
      <c r="A128" s="271">
        <v>7942</v>
      </c>
      <c r="B128" s="25" t="s">
        <v>440</v>
      </c>
      <c r="C128" s="63">
        <v>1274</v>
      </c>
      <c r="D128" s="53">
        <v>1601</v>
      </c>
      <c r="E128" s="53">
        <v>1608</v>
      </c>
      <c r="F128" s="53">
        <v>1632</v>
      </c>
      <c r="G128" s="53">
        <v>1696</v>
      </c>
      <c r="H128" s="53">
        <v>1750</v>
      </c>
      <c r="I128" s="53">
        <v>1755</v>
      </c>
      <c r="J128" s="53">
        <v>1773</v>
      </c>
      <c r="K128" s="53">
        <v>1822</v>
      </c>
      <c r="L128" s="53">
        <v>1857</v>
      </c>
      <c r="M128" s="53">
        <v>1905</v>
      </c>
      <c r="N128" s="53">
        <v>1950</v>
      </c>
      <c r="O128" s="52">
        <v>2006</v>
      </c>
      <c r="P128" s="54">
        <v>2073</v>
      </c>
      <c r="Q128" s="231">
        <v>3.3399800598205465E-2</v>
      </c>
      <c r="R128" s="232">
        <v>0.13776070252469808</v>
      </c>
      <c r="S128" s="273">
        <v>0.27022058823529416</v>
      </c>
    </row>
    <row r="129" spans="1:19" x14ac:dyDescent="0.25">
      <c r="A129" s="271">
        <v>7943</v>
      </c>
      <c r="B129" s="25" t="s">
        <v>441</v>
      </c>
      <c r="C129" s="70">
        <v>0</v>
      </c>
      <c r="D129" s="56">
        <v>0</v>
      </c>
      <c r="E129" s="56">
        <v>0</v>
      </c>
      <c r="F129" s="56">
        <v>0</v>
      </c>
      <c r="G129" s="56">
        <v>0</v>
      </c>
      <c r="H129" s="53">
        <v>548</v>
      </c>
      <c r="I129" s="53">
        <v>1109</v>
      </c>
      <c r="J129" s="53">
        <v>1655</v>
      </c>
      <c r="K129" s="53">
        <v>2165</v>
      </c>
      <c r="L129" s="53">
        <v>2630</v>
      </c>
      <c r="M129" s="53">
        <v>3097</v>
      </c>
      <c r="N129" s="53">
        <v>3149</v>
      </c>
      <c r="O129" s="52">
        <v>3193</v>
      </c>
      <c r="P129" s="54">
        <v>3163</v>
      </c>
      <c r="Q129" s="231">
        <v>-9.3955527716880205E-3</v>
      </c>
      <c r="R129" s="232">
        <v>0.46096997690531172</v>
      </c>
      <c r="S129" s="246" t="s">
        <v>725</v>
      </c>
    </row>
    <row r="130" spans="1:19" x14ac:dyDescent="0.25">
      <c r="A130" s="271">
        <v>8241</v>
      </c>
      <c r="B130" s="25" t="s">
        <v>442</v>
      </c>
      <c r="C130" s="63">
        <v>7953</v>
      </c>
      <c r="D130" s="53">
        <v>8191</v>
      </c>
      <c r="E130" s="53">
        <v>8418</v>
      </c>
      <c r="F130" s="53">
        <v>8776</v>
      </c>
      <c r="G130" s="53">
        <v>8996</v>
      </c>
      <c r="H130" s="53">
        <v>9116</v>
      </c>
      <c r="I130" s="53">
        <v>9474</v>
      </c>
      <c r="J130" s="53">
        <v>9979</v>
      </c>
      <c r="K130" s="53">
        <v>10427</v>
      </c>
      <c r="L130" s="53">
        <v>10828</v>
      </c>
      <c r="M130" s="53">
        <v>11210</v>
      </c>
      <c r="N130" s="53">
        <v>11523</v>
      </c>
      <c r="O130" s="52">
        <v>11840</v>
      </c>
      <c r="P130" s="54">
        <v>12157</v>
      </c>
      <c r="Q130" s="231">
        <v>2.6773648648648729E-2</v>
      </c>
      <c r="R130" s="232">
        <v>0.16591541191138393</v>
      </c>
      <c r="S130" s="273">
        <v>0.38525524156791247</v>
      </c>
    </row>
    <row r="131" spans="1:19" x14ac:dyDescent="0.25">
      <c r="A131" s="271">
        <v>8242</v>
      </c>
      <c r="B131" s="25" t="s">
        <v>443</v>
      </c>
      <c r="C131" s="63">
        <v>79</v>
      </c>
      <c r="D131" s="53">
        <v>74</v>
      </c>
      <c r="E131" s="53">
        <v>76</v>
      </c>
      <c r="F131" s="53">
        <v>74</v>
      </c>
      <c r="G131" s="53">
        <v>67</v>
      </c>
      <c r="H131" s="53">
        <v>68</v>
      </c>
      <c r="I131" s="53">
        <v>73</v>
      </c>
      <c r="J131" s="53">
        <v>79</v>
      </c>
      <c r="K131" s="53">
        <v>83</v>
      </c>
      <c r="L131" s="53">
        <v>91</v>
      </c>
      <c r="M131" s="53">
        <v>95</v>
      </c>
      <c r="N131" s="53">
        <v>102</v>
      </c>
      <c r="O131" s="52">
        <v>97</v>
      </c>
      <c r="P131" s="54">
        <v>103</v>
      </c>
      <c r="Q131" s="231">
        <v>6.1855670103092786E-2</v>
      </c>
      <c r="R131" s="232">
        <v>0.24096385542168686</v>
      </c>
      <c r="S131" s="273">
        <v>0.39189189189189189</v>
      </c>
    </row>
    <row r="132" spans="1:19" x14ac:dyDescent="0.25">
      <c r="A132" s="271">
        <v>8244</v>
      </c>
      <c r="B132" s="25" t="s">
        <v>444</v>
      </c>
      <c r="C132" s="63">
        <v>19</v>
      </c>
      <c r="D132" s="53">
        <v>14</v>
      </c>
      <c r="E132" s="53">
        <v>17</v>
      </c>
      <c r="F132" s="53">
        <v>14</v>
      </c>
      <c r="G132" s="53">
        <v>15</v>
      </c>
      <c r="H132" s="53">
        <v>14</v>
      </c>
      <c r="I132" s="53">
        <v>11</v>
      </c>
      <c r="J132" s="53">
        <v>20</v>
      </c>
      <c r="K132" s="53">
        <v>23</v>
      </c>
      <c r="L132" s="53">
        <v>18</v>
      </c>
      <c r="M132" s="53">
        <v>25</v>
      </c>
      <c r="N132" s="53">
        <v>33</v>
      </c>
      <c r="O132" s="52">
        <v>61</v>
      </c>
      <c r="P132" s="54">
        <v>84</v>
      </c>
      <c r="Q132" s="231">
        <v>0.37704918032786883</v>
      </c>
      <c r="R132" s="232">
        <v>2.652173913043478</v>
      </c>
      <c r="S132" s="273">
        <v>5</v>
      </c>
    </row>
    <row r="133" spans="1:19" x14ac:dyDescent="0.25">
      <c r="A133" s="271">
        <v>8248</v>
      </c>
      <c r="B133" s="25" t="s">
        <v>445</v>
      </c>
      <c r="C133" s="63">
        <v>8</v>
      </c>
      <c r="D133" s="53">
        <v>18</v>
      </c>
      <c r="E133" s="53">
        <v>33</v>
      </c>
      <c r="F133" s="53">
        <v>42</v>
      </c>
      <c r="G133" s="53">
        <v>47</v>
      </c>
      <c r="H133" s="53">
        <v>44</v>
      </c>
      <c r="I133" s="53">
        <v>45</v>
      </c>
      <c r="J133" s="53">
        <v>39</v>
      </c>
      <c r="K133" s="53">
        <v>27</v>
      </c>
      <c r="L133" s="53">
        <v>27</v>
      </c>
      <c r="M133" s="53">
        <v>32</v>
      </c>
      <c r="N133" s="53">
        <v>37</v>
      </c>
      <c r="O133" s="52">
        <v>44</v>
      </c>
      <c r="P133" s="54">
        <v>48</v>
      </c>
      <c r="Q133" s="231">
        <v>9.0909090909090828E-2</v>
      </c>
      <c r="R133" s="232">
        <v>0.77777777777777768</v>
      </c>
      <c r="S133" s="273">
        <v>0.14285714285714279</v>
      </c>
    </row>
    <row r="134" spans="1:19" x14ac:dyDescent="0.25">
      <c r="A134" s="271">
        <v>8251</v>
      </c>
      <c r="B134" s="25" t="s">
        <v>446</v>
      </c>
      <c r="C134" s="63">
        <v>2050</v>
      </c>
      <c r="D134" s="53">
        <v>1993</v>
      </c>
      <c r="E134" s="53">
        <v>1891</v>
      </c>
      <c r="F134" s="53">
        <v>1872</v>
      </c>
      <c r="G134" s="53">
        <v>1789</v>
      </c>
      <c r="H134" s="53">
        <v>1779</v>
      </c>
      <c r="I134" s="53">
        <v>1845</v>
      </c>
      <c r="J134" s="53">
        <v>1844</v>
      </c>
      <c r="K134" s="53">
        <v>1862</v>
      </c>
      <c r="L134" s="53">
        <v>1917</v>
      </c>
      <c r="M134" s="53">
        <v>1907</v>
      </c>
      <c r="N134" s="53">
        <v>1904</v>
      </c>
      <c r="O134" s="52">
        <v>2004</v>
      </c>
      <c r="P134" s="54">
        <v>1998</v>
      </c>
      <c r="Q134" s="231">
        <v>-2.9940119760478723E-3</v>
      </c>
      <c r="R134" s="232">
        <v>7.3039742212674508E-2</v>
      </c>
      <c r="S134" s="273">
        <v>6.7307692307692291E-2</v>
      </c>
    </row>
    <row r="135" spans="1:19" x14ac:dyDescent="0.25">
      <c r="A135" s="27"/>
      <c r="B135" s="25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</row>
    <row r="136" spans="1:19" x14ac:dyDescent="0.25">
      <c r="A136" s="12" t="s">
        <v>718</v>
      </c>
    </row>
    <row r="137" spans="1:19" x14ac:dyDescent="0.25">
      <c r="C137" s="14"/>
      <c r="D137" s="14"/>
      <c r="E137" s="14"/>
      <c r="F137" s="14"/>
      <c r="G137" s="14"/>
      <c r="H137" s="14"/>
      <c r="I137" s="14"/>
      <c r="J137" s="14"/>
      <c r="K137" s="14"/>
      <c r="L137" s="14"/>
      <c r="M137" s="14"/>
      <c r="N137" s="14"/>
      <c r="O137" s="14"/>
      <c r="P137" s="14"/>
    </row>
  </sheetData>
  <mergeCells count="5">
    <mergeCell ref="A3:B3"/>
    <mergeCell ref="C3:O3"/>
    <mergeCell ref="Q3:Q4"/>
    <mergeCell ref="R3:R4"/>
    <mergeCell ref="S3:S4"/>
  </mergeCells>
  <conditionalFormatting sqref="S85">
    <cfRule type="cellIs" dxfId="8" priority="2" operator="equal">
      <formula>0</formula>
    </cfRule>
  </conditionalFormatting>
  <conditionalFormatting sqref="S129">
    <cfRule type="cellIs" dxfId="7" priority="1" operator="equal">
      <formula>0</formula>
    </cfRule>
  </conditionalFormatting>
  <conditionalFormatting sqref="S32">
    <cfRule type="cellIs" dxfId="6" priority="6" operator="equal">
      <formula>0</formula>
    </cfRule>
  </conditionalFormatting>
  <hyperlinks>
    <hyperlink ref="U2" location="OBSAH!A1" tooltip="o" display="zpět na obsah"/>
  </hyperlinks>
  <pageMargins left="0.70866141732283472" right="0.70866141732283472" top="0.78740157480314965" bottom="0.78740157480314965" header="0.31496062992125984" footer="0.31496062992125984"/>
  <pageSetup paperSize="9" scale="36" orientation="portrait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5"/>
  <sheetViews>
    <sheetView showGridLines="0" zoomScaleNormal="100" workbookViewId="0"/>
  </sheetViews>
  <sheetFormatPr defaultRowHeight="15" x14ac:dyDescent="0.25"/>
  <cols>
    <col min="1" max="1" width="41.5703125" customWidth="1"/>
  </cols>
  <sheetData>
    <row r="1" spans="1:18" x14ac:dyDescent="0.25">
      <c r="A1" s="17" t="s">
        <v>724</v>
      </c>
    </row>
    <row r="2" spans="1:18" ht="15.75" thickBot="1" x14ac:dyDescent="0.3">
      <c r="A2" s="123" t="s">
        <v>716</v>
      </c>
      <c r="P2" s="4"/>
      <c r="R2" s="4" t="s">
        <v>83</v>
      </c>
    </row>
    <row r="3" spans="1:18" s="8" customFormat="1" x14ac:dyDescent="0.25">
      <c r="A3" s="357" t="s">
        <v>281</v>
      </c>
      <c r="B3" s="362" t="s">
        <v>282</v>
      </c>
      <c r="C3" s="344" t="s">
        <v>283</v>
      </c>
      <c r="D3" s="344"/>
      <c r="E3" s="344"/>
      <c r="F3" s="344"/>
      <c r="G3" s="344"/>
      <c r="H3" s="344"/>
      <c r="I3" s="344"/>
      <c r="J3" s="344"/>
      <c r="K3" s="344"/>
      <c r="L3" s="344"/>
      <c r="M3" s="344"/>
      <c r="N3" s="344"/>
      <c r="O3" s="344"/>
      <c r="P3" s="345"/>
    </row>
    <row r="4" spans="1:18" s="8" customFormat="1" ht="23.25" thickBot="1" x14ac:dyDescent="0.3">
      <c r="A4" s="358"/>
      <c r="B4" s="363"/>
      <c r="C4" s="113" t="s">
        <v>144</v>
      </c>
      <c r="D4" s="221" t="s">
        <v>145</v>
      </c>
      <c r="E4" s="114" t="s">
        <v>146</v>
      </c>
      <c r="F4" s="221" t="s">
        <v>147</v>
      </c>
      <c r="G4" s="114" t="s">
        <v>161</v>
      </c>
      <c r="H4" s="221" t="s">
        <v>149</v>
      </c>
      <c r="I4" s="114" t="s">
        <v>150</v>
      </c>
      <c r="J4" s="221" t="s">
        <v>151</v>
      </c>
      <c r="K4" s="114" t="s">
        <v>152</v>
      </c>
      <c r="L4" s="221" t="s">
        <v>153</v>
      </c>
      <c r="M4" s="114" t="s">
        <v>154</v>
      </c>
      <c r="N4" s="221" t="s">
        <v>155</v>
      </c>
      <c r="O4" s="114" t="s">
        <v>156</v>
      </c>
      <c r="P4" s="113" t="s">
        <v>157</v>
      </c>
    </row>
    <row r="5" spans="1:18" x14ac:dyDescent="0.25">
      <c r="A5" s="270" t="s">
        <v>284</v>
      </c>
      <c r="B5" s="64">
        <v>95447</v>
      </c>
      <c r="C5" s="51">
        <v>9103</v>
      </c>
      <c r="D5" s="50">
        <v>13494</v>
      </c>
      <c r="E5" s="51">
        <v>6049</v>
      </c>
      <c r="F5" s="50">
        <v>5120</v>
      </c>
      <c r="G5" s="51">
        <v>2229</v>
      </c>
      <c r="H5" s="50">
        <v>6904</v>
      </c>
      <c r="I5" s="51">
        <v>4075</v>
      </c>
      <c r="J5" s="50">
        <v>5072</v>
      </c>
      <c r="K5" s="51">
        <v>4749</v>
      </c>
      <c r="L5" s="50">
        <v>5263</v>
      </c>
      <c r="M5" s="51">
        <v>11038</v>
      </c>
      <c r="N5" s="50">
        <v>6007</v>
      </c>
      <c r="O5" s="51">
        <v>5622</v>
      </c>
      <c r="P5" s="179">
        <v>10722</v>
      </c>
    </row>
    <row r="6" spans="1:18" x14ac:dyDescent="0.25">
      <c r="A6" s="269" t="s">
        <v>285</v>
      </c>
      <c r="B6" s="63">
        <v>290</v>
      </c>
      <c r="C6" s="52">
        <v>13</v>
      </c>
      <c r="D6" s="53">
        <v>29</v>
      </c>
      <c r="E6" s="52">
        <v>27</v>
      </c>
      <c r="F6" s="53">
        <v>23</v>
      </c>
      <c r="G6" s="52">
        <v>11</v>
      </c>
      <c r="H6" s="53">
        <v>36</v>
      </c>
      <c r="I6" s="52">
        <v>13</v>
      </c>
      <c r="J6" s="53">
        <v>25</v>
      </c>
      <c r="K6" s="52">
        <v>11</v>
      </c>
      <c r="L6" s="53">
        <v>5</v>
      </c>
      <c r="M6" s="52">
        <v>38</v>
      </c>
      <c r="N6" s="53">
        <v>18</v>
      </c>
      <c r="O6" s="52">
        <v>10</v>
      </c>
      <c r="P6" s="81">
        <v>31</v>
      </c>
    </row>
    <row r="7" spans="1:18" x14ac:dyDescent="0.25">
      <c r="A7" s="269" t="s">
        <v>286</v>
      </c>
      <c r="B7" s="63">
        <v>3536</v>
      </c>
      <c r="C7" s="52">
        <v>421</v>
      </c>
      <c r="D7" s="53">
        <v>479</v>
      </c>
      <c r="E7" s="52">
        <v>151</v>
      </c>
      <c r="F7" s="53">
        <v>234</v>
      </c>
      <c r="G7" s="52">
        <v>65</v>
      </c>
      <c r="H7" s="53">
        <v>205</v>
      </c>
      <c r="I7" s="52">
        <v>97</v>
      </c>
      <c r="J7" s="53">
        <v>261</v>
      </c>
      <c r="K7" s="52">
        <v>197</v>
      </c>
      <c r="L7" s="53">
        <v>173</v>
      </c>
      <c r="M7" s="52">
        <v>399</v>
      </c>
      <c r="N7" s="53">
        <v>119</v>
      </c>
      <c r="O7" s="52">
        <v>189</v>
      </c>
      <c r="P7" s="81">
        <v>546</v>
      </c>
    </row>
    <row r="8" spans="1:18" ht="16.5" customHeight="1" x14ac:dyDescent="0.25">
      <c r="A8" s="269" t="s">
        <v>287</v>
      </c>
      <c r="B8" s="63">
        <v>29</v>
      </c>
      <c r="C8" s="56">
        <v>1</v>
      </c>
      <c r="D8" s="56">
        <v>3</v>
      </c>
      <c r="E8" s="65">
        <v>1</v>
      </c>
      <c r="F8" s="56">
        <v>1</v>
      </c>
      <c r="G8" s="52">
        <v>0</v>
      </c>
      <c r="H8" s="53">
        <v>11</v>
      </c>
      <c r="I8" s="52">
        <v>1</v>
      </c>
      <c r="J8" s="53">
        <v>4</v>
      </c>
      <c r="K8" s="52">
        <v>0</v>
      </c>
      <c r="L8" s="53">
        <v>7</v>
      </c>
      <c r="M8" s="52">
        <v>0</v>
      </c>
      <c r="N8" s="53">
        <v>0</v>
      </c>
      <c r="O8" s="52">
        <v>0</v>
      </c>
      <c r="P8" s="81">
        <v>0</v>
      </c>
    </row>
    <row r="9" spans="1:18" x14ac:dyDescent="0.25">
      <c r="A9" s="269" t="s">
        <v>288</v>
      </c>
      <c r="B9" s="63">
        <v>8081</v>
      </c>
      <c r="C9" s="52">
        <v>304</v>
      </c>
      <c r="D9" s="53">
        <v>887</v>
      </c>
      <c r="E9" s="52">
        <v>562</v>
      </c>
      <c r="F9" s="53">
        <v>441</v>
      </c>
      <c r="G9" s="52">
        <v>179</v>
      </c>
      <c r="H9" s="53">
        <v>644</v>
      </c>
      <c r="I9" s="52">
        <v>447</v>
      </c>
      <c r="J9" s="53">
        <v>434</v>
      </c>
      <c r="K9" s="52">
        <v>462</v>
      </c>
      <c r="L9" s="53">
        <v>459</v>
      </c>
      <c r="M9" s="52">
        <v>1040</v>
      </c>
      <c r="N9" s="53">
        <v>615</v>
      </c>
      <c r="O9" s="52">
        <v>634</v>
      </c>
      <c r="P9" s="81">
        <v>973</v>
      </c>
    </row>
    <row r="10" spans="1:18" ht="22.5" x14ac:dyDescent="0.25">
      <c r="A10" s="269" t="s">
        <v>289</v>
      </c>
      <c r="B10" s="63">
        <v>7544</v>
      </c>
      <c r="C10" s="52">
        <v>442</v>
      </c>
      <c r="D10" s="53">
        <v>1025</v>
      </c>
      <c r="E10" s="52">
        <v>544</v>
      </c>
      <c r="F10" s="53">
        <v>415</v>
      </c>
      <c r="G10" s="52">
        <v>126</v>
      </c>
      <c r="H10" s="53">
        <v>649</v>
      </c>
      <c r="I10" s="52">
        <v>377</v>
      </c>
      <c r="J10" s="53">
        <v>321</v>
      </c>
      <c r="K10" s="52">
        <v>366</v>
      </c>
      <c r="L10" s="53">
        <v>514</v>
      </c>
      <c r="M10" s="52">
        <v>950</v>
      </c>
      <c r="N10" s="53">
        <v>472</v>
      </c>
      <c r="O10" s="52">
        <v>493</v>
      </c>
      <c r="P10" s="81">
        <v>850</v>
      </c>
    </row>
    <row r="11" spans="1:18" x14ac:dyDescent="0.25">
      <c r="A11" s="269" t="s">
        <v>290</v>
      </c>
      <c r="B11" s="63">
        <v>690</v>
      </c>
      <c r="C11" s="52">
        <v>89</v>
      </c>
      <c r="D11" s="53">
        <v>91</v>
      </c>
      <c r="E11" s="52">
        <v>27</v>
      </c>
      <c r="F11" s="53">
        <v>5</v>
      </c>
      <c r="G11" s="52">
        <v>14</v>
      </c>
      <c r="H11" s="53">
        <v>61</v>
      </c>
      <c r="I11" s="52">
        <v>55</v>
      </c>
      <c r="J11" s="53">
        <v>52</v>
      </c>
      <c r="K11" s="52">
        <v>42</v>
      </c>
      <c r="L11" s="53">
        <v>17</v>
      </c>
      <c r="M11" s="52">
        <v>60</v>
      </c>
      <c r="N11" s="53">
        <v>55</v>
      </c>
      <c r="O11" s="52">
        <v>32</v>
      </c>
      <c r="P11" s="81">
        <v>90</v>
      </c>
    </row>
    <row r="12" spans="1:18" x14ac:dyDescent="0.25">
      <c r="A12" s="269" t="s">
        <v>291</v>
      </c>
      <c r="B12" s="63">
        <v>2080</v>
      </c>
      <c r="C12" s="52">
        <v>167</v>
      </c>
      <c r="D12" s="53">
        <v>319</v>
      </c>
      <c r="E12" s="52">
        <v>139</v>
      </c>
      <c r="F12" s="53">
        <v>123</v>
      </c>
      <c r="G12" s="52">
        <v>71</v>
      </c>
      <c r="H12" s="53">
        <v>112</v>
      </c>
      <c r="I12" s="52">
        <v>70</v>
      </c>
      <c r="J12" s="53">
        <v>158</v>
      </c>
      <c r="K12" s="52">
        <v>136</v>
      </c>
      <c r="L12" s="53">
        <v>118</v>
      </c>
      <c r="M12" s="52">
        <v>233</v>
      </c>
      <c r="N12" s="53">
        <v>134</v>
      </c>
      <c r="O12" s="52">
        <v>112</v>
      </c>
      <c r="P12" s="81">
        <v>188</v>
      </c>
    </row>
    <row r="13" spans="1:18" x14ac:dyDescent="0.25">
      <c r="A13" s="269" t="s">
        <v>292</v>
      </c>
      <c r="B13" s="63">
        <v>189</v>
      </c>
      <c r="C13" s="52">
        <v>31</v>
      </c>
      <c r="D13" s="53">
        <v>21</v>
      </c>
      <c r="E13" s="52">
        <v>7</v>
      </c>
      <c r="F13" s="53">
        <v>4</v>
      </c>
      <c r="G13" s="52">
        <v>6</v>
      </c>
      <c r="H13" s="53">
        <v>25</v>
      </c>
      <c r="I13" s="52">
        <v>24</v>
      </c>
      <c r="J13" s="53">
        <v>2</v>
      </c>
      <c r="K13" s="52">
        <v>5</v>
      </c>
      <c r="L13" s="53">
        <v>9</v>
      </c>
      <c r="M13" s="52">
        <v>28</v>
      </c>
      <c r="N13" s="53">
        <v>4</v>
      </c>
      <c r="O13" s="52">
        <v>9</v>
      </c>
      <c r="P13" s="81">
        <v>14</v>
      </c>
    </row>
    <row r="14" spans="1:18" x14ac:dyDescent="0.25">
      <c r="A14" s="269" t="s">
        <v>293</v>
      </c>
      <c r="B14" s="63">
        <v>27</v>
      </c>
      <c r="C14" s="56">
        <v>2</v>
      </c>
      <c r="D14" s="56">
        <v>4</v>
      </c>
      <c r="E14" s="52">
        <v>0</v>
      </c>
      <c r="F14" s="56">
        <v>1</v>
      </c>
      <c r="G14" s="53">
        <v>0</v>
      </c>
      <c r="H14" s="53">
        <v>0</v>
      </c>
      <c r="I14" s="52">
        <v>0</v>
      </c>
      <c r="J14" s="53">
        <v>3</v>
      </c>
      <c r="K14" s="56">
        <v>1</v>
      </c>
      <c r="L14" s="53">
        <v>0</v>
      </c>
      <c r="M14" s="52">
        <v>1</v>
      </c>
      <c r="N14" s="53">
        <v>14</v>
      </c>
      <c r="O14" s="52">
        <v>0</v>
      </c>
      <c r="P14" s="81">
        <v>1</v>
      </c>
    </row>
    <row r="15" spans="1:18" x14ac:dyDescent="0.25">
      <c r="A15" s="269" t="s">
        <v>294</v>
      </c>
      <c r="B15" s="63">
        <v>1681</v>
      </c>
      <c r="C15" s="52">
        <v>135</v>
      </c>
      <c r="D15" s="53">
        <v>245</v>
      </c>
      <c r="E15" s="52">
        <v>113</v>
      </c>
      <c r="F15" s="53">
        <v>75</v>
      </c>
      <c r="G15" s="52">
        <v>39</v>
      </c>
      <c r="H15" s="53">
        <v>141</v>
      </c>
      <c r="I15" s="52">
        <v>94</v>
      </c>
      <c r="J15" s="53">
        <v>93</v>
      </c>
      <c r="K15" s="52">
        <v>104</v>
      </c>
      <c r="L15" s="53">
        <v>100</v>
      </c>
      <c r="M15" s="52">
        <v>223</v>
      </c>
      <c r="N15" s="53">
        <v>101</v>
      </c>
      <c r="O15" s="52">
        <v>51</v>
      </c>
      <c r="P15" s="81">
        <v>167</v>
      </c>
    </row>
    <row r="16" spans="1:18" x14ac:dyDescent="0.25">
      <c r="A16" s="269" t="s">
        <v>295</v>
      </c>
      <c r="B16" s="63">
        <v>868</v>
      </c>
      <c r="C16" s="52">
        <v>109</v>
      </c>
      <c r="D16" s="53">
        <v>92</v>
      </c>
      <c r="E16" s="52">
        <v>27</v>
      </c>
      <c r="F16" s="53">
        <v>4</v>
      </c>
      <c r="G16" s="52">
        <v>2</v>
      </c>
      <c r="H16" s="53">
        <v>55</v>
      </c>
      <c r="I16" s="52">
        <v>10</v>
      </c>
      <c r="J16" s="53">
        <v>64</v>
      </c>
      <c r="K16" s="52">
        <v>54</v>
      </c>
      <c r="L16" s="53">
        <v>46</v>
      </c>
      <c r="M16" s="52">
        <v>153</v>
      </c>
      <c r="N16" s="53">
        <v>93</v>
      </c>
      <c r="O16" s="52">
        <v>61</v>
      </c>
      <c r="P16" s="81">
        <v>98</v>
      </c>
    </row>
    <row r="17" spans="1:16" x14ac:dyDescent="0.25">
      <c r="A17" s="269" t="s">
        <v>296</v>
      </c>
      <c r="B17" s="63">
        <v>4442</v>
      </c>
      <c r="C17" s="52">
        <v>274</v>
      </c>
      <c r="D17" s="53">
        <v>595</v>
      </c>
      <c r="E17" s="52">
        <v>344</v>
      </c>
      <c r="F17" s="53">
        <v>218</v>
      </c>
      <c r="G17" s="52">
        <v>88</v>
      </c>
      <c r="H17" s="53">
        <v>288</v>
      </c>
      <c r="I17" s="52">
        <v>147</v>
      </c>
      <c r="J17" s="53">
        <v>227</v>
      </c>
      <c r="K17" s="52">
        <v>282</v>
      </c>
      <c r="L17" s="53">
        <v>306</v>
      </c>
      <c r="M17" s="52">
        <v>548</v>
      </c>
      <c r="N17" s="53">
        <v>259</v>
      </c>
      <c r="O17" s="52">
        <v>288</v>
      </c>
      <c r="P17" s="81">
        <v>578</v>
      </c>
    </row>
    <row r="18" spans="1:16" x14ac:dyDescent="0.25">
      <c r="A18" s="269" t="s">
        <v>297</v>
      </c>
      <c r="B18" s="63">
        <v>901</v>
      </c>
      <c r="C18" s="52">
        <v>115</v>
      </c>
      <c r="D18" s="53">
        <v>123</v>
      </c>
      <c r="E18" s="52">
        <v>48</v>
      </c>
      <c r="F18" s="53">
        <v>140</v>
      </c>
      <c r="G18" s="52">
        <v>56</v>
      </c>
      <c r="H18" s="53">
        <v>56</v>
      </c>
      <c r="I18" s="52">
        <v>25</v>
      </c>
      <c r="J18" s="53">
        <v>19</v>
      </c>
      <c r="K18" s="52">
        <v>24</v>
      </c>
      <c r="L18" s="53">
        <v>8</v>
      </c>
      <c r="M18" s="52">
        <v>92</v>
      </c>
      <c r="N18" s="53">
        <v>58</v>
      </c>
      <c r="O18" s="52">
        <v>21</v>
      </c>
      <c r="P18" s="81">
        <v>116</v>
      </c>
    </row>
    <row r="19" spans="1:16" x14ac:dyDescent="0.25">
      <c r="A19" s="269" t="s">
        <v>298</v>
      </c>
      <c r="B19" s="63">
        <v>1279</v>
      </c>
      <c r="C19" s="52">
        <v>71</v>
      </c>
      <c r="D19" s="53">
        <v>152</v>
      </c>
      <c r="E19" s="52">
        <v>97</v>
      </c>
      <c r="F19" s="53">
        <v>61</v>
      </c>
      <c r="G19" s="52">
        <v>42</v>
      </c>
      <c r="H19" s="53">
        <v>46</v>
      </c>
      <c r="I19" s="52">
        <v>57</v>
      </c>
      <c r="J19" s="53">
        <v>86</v>
      </c>
      <c r="K19" s="52">
        <v>95</v>
      </c>
      <c r="L19" s="53">
        <v>107</v>
      </c>
      <c r="M19" s="52">
        <v>171</v>
      </c>
      <c r="N19" s="53">
        <v>65</v>
      </c>
      <c r="O19" s="52">
        <v>68</v>
      </c>
      <c r="P19" s="81">
        <v>161</v>
      </c>
    </row>
    <row r="20" spans="1:16" x14ac:dyDescent="0.25">
      <c r="A20" s="269" t="s">
        <v>299</v>
      </c>
      <c r="B20" s="63">
        <v>3888</v>
      </c>
      <c r="C20" s="52">
        <v>148</v>
      </c>
      <c r="D20" s="53">
        <v>538</v>
      </c>
      <c r="E20" s="52">
        <v>355</v>
      </c>
      <c r="F20" s="53">
        <v>250</v>
      </c>
      <c r="G20" s="52">
        <v>82</v>
      </c>
      <c r="H20" s="53">
        <v>245</v>
      </c>
      <c r="I20" s="52">
        <v>186</v>
      </c>
      <c r="J20" s="53">
        <v>224</v>
      </c>
      <c r="K20" s="52">
        <v>320</v>
      </c>
      <c r="L20" s="53">
        <v>286</v>
      </c>
      <c r="M20" s="52">
        <v>346</v>
      </c>
      <c r="N20" s="53">
        <v>315</v>
      </c>
      <c r="O20" s="52">
        <v>202</v>
      </c>
      <c r="P20" s="81">
        <v>391</v>
      </c>
    </row>
    <row r="21" spans="1:16" x14ac:dyDescent="0.25">
      <c r="A21" s="269" t="s">
        <v>300</v>
      </c>
      <c r="B21" s="63">
        <v>528</v>
      </c>
      <c r="C21" s="52">
        <v>38</v>
      </c>
      <c r="D21" s="53">
        <v>93</v>
      </c>
      <c r="E21" s="52">
        <v>46</v>
      </c>
      <c r="F21" s="53">
        <v>30</v>
      </c>
      <c r="G21" s="52">
        <v>9</v>
      </c>
      <c r="H21" s="53">
        <v>30</v>
      </c>
      <c r="I21" s="52">
        <v>33</v>
      </c>
      <c r="J21" s="53">
        <v>35</v>
      </c>
      <c r="K21" s="52">
        <v>39</v>
      </c>
      <c r="L21" s="53">
        <v>35</v>
      </c>
      <c r="M21" s="52">
        <v>65</v>
      </c>
      <c r="N21" s="53">
        <v>31</v>
      </c>
      <c r="O21" s="52">
        <v>19</v>
      </c>
      <c r="P21" s="81">
        <v>25</v>
      </c>
    </row>
    <row r="22" spans="1:16" x14ac:dyDescent="0.25">
      <c r="A22" s="269" t="s">
        <v>301</v>
      </c>
      <c r="B22" s="63">
        <v>3914</v>
      </c>
      <c r="C22" s="52">
        <v>177</v>
      </c>
      <c r="D22" s="53">
        <v>469</v>
      </c>
      <c r="E22" s="52">
        <v>311</v>
      </c>
      <c r="F22" s="53">
        <v>214</v>
      </c>
      <c r="G22" s="52">
        <v>163</v>
      </c>
      <c r="H22" s="53">
        <v>299</v>
      </c>
      <c r="I22" s="52">
        <v>160</v>
      </c>
      <c r="J22" s="53">
        <v>241</v>
      </c>
      <c r="K22" s="52">
        <v>167</v>
      </c>
      <c r="L22" s="53">
        <v>215</v>
      </c>
      <c r="M22" s="52">
        <v>440</v>
      </c>
      <c r="N22" s="53">
        <v>315</v>
      </c>
      <c r="O22" s="52">
        <v>246</v>
      </c>
      <c r="P22" s="81">
        <v>497</v>
      </c>
    </row>
    <row r="23" spans="1:16" x14ac:dyDescent="0.25">
      <c r="A23" s="269" t="s">
        <v>302</v>
      </c>
      <c r="B23" s="63">
        <v>6427</v>
      </c>
      <c r="C23" s="52">
        <v>766</v>
      </c>
      <c r="D23" s="53">
        <v>1019</v>
      </c>
      <c r="E23" s="52">
        <v>305</v>
      </c>
      <c r="F23" s="53">
        <v>414</v>
      </c>
      <c r="G23" s="52">
        <v>106</v>
      </c>
      <c r="H23" s="53">
        <v>490</v>
      </c>
      <c r="I23" s="52">
        <v>320</v>
      </c>
      <c r="J23" s="53">
        <v>333</v>
      </c>
      <c r="K23" s="52">
        <v>325</v>
      </c>
      <c r="L23" s="53">
        <v>308</v>
      </c>
      <c r="M23" s="52">
        <v>683</v>
      </c>
      <c r="N23" s="53">
        <v>328</v>
      </c>
      <c r="O23" s="52">
        <v>426</v>
      </c>
      <c r="P23" s="81">
        <v>604</v>
      </c>
    </row>
    <row r="24" spans="1:16" x14ac:dyDescent="0.25">
      <c r="A24" s="269" t="s">
        <v>303</v>
      </c>
      <c r="B24" s="63">
        <v>2607</v>
      </c>
      <c r="C24" s="52">
        <v>200</v>
      </c>
      <c r="D24" s="53">
        <v>362</v>
      </c>
      <c r="E24" s="52">
        <v>209</v>
      </c>
      <c r="F24" s="53">
        <v>185</v>
      </c>
      <c r="G24" s="52">
        <v>34</v>
      </c>
      <c r="H24" s="53">
        <v>189</v>
      </c>
      <c r="I24" s="52">
        <v>126</v>
      </c>
      <c r="J24" s="53">
        <v>100</v>
      </c>
      <c r="K24" s="52">
        <v>99</v>
      </c>
      <c r="L24" s="53">
        <v>139</v>
      </c>
      <c r="M24" s="52">
        <v>261</v>
      </c>
      <c r="N24" s="53">
        <v>209</v>
      </c>
      <c r="O24" s="52">
        <v>185</v>
      </c>
      <c r="P24" s="81">
        <v>309</v>
      </c>
    </row>
    <row r="25" spans="1:16" x14ac:dyDescent="0.25">
      <c r="A25" s="269" t="s">
        <v>304</v>
      </c>
      <c r="B25" s="63">
        <v>5282</v>
      </c>
      <c r="C25" s="52">
        <v>482</v>
      </c>
      <c r="D25" s="53">
        <v>706</v>
      </c>
      <c r="E25" s="52">
        <v>374</v>
      </c>
      <c r="F25" s="53">
        <v>320</v>
      </c>
      <c r="G25" s="52">
        <v>238</v>
      </c>
      <c r="H25" s="53">
        <v>395</v>
      </c>
      <c r="I25" s="52">
        <v>258</v>
      </c>
      <c r="J25" s="53">
        <v>282</v>
      </c>
      <c r="K25" s="52">
        <v>216</v>
      </c>
      <c r="L25" s="53">
        <v>282</v>
      </c>
      <c r="M25" s="52">
        <v>514</v>
      </c>
      <c r="N25" s="53">
        <v>279</v>
      </c>
      <c r="O25" s="52">
        <v>293</v>
      </c>
      <c r="P25" s="81">
        <v>643</v>
      </c>
    </row>
    <row r="26" spans="1:16" x14ac:dyDescent="0.25">
      <c r="A26" s="269" t="s">
        <v>305</v>
      </c>
      <c r="B26" s="63">
        <v>1617</v>
      </c>
      <c r="C26" s="52">
        <v>190</v>
      </c>
      <c r="D26" s="53">
        <v>314</v>
      </c>
      <c r="E26" s="52">
        <v>124</v>
      </c>
      <c r="F26" s="53">
        <v>72</v>
      </c>
      <c r="G26" s="52">
        <v>40</v>
      </c>
      <c r="H26" s="53">
        <v>167</v>
      </c>
      <c r="I26" s="52">
        <v>52</v>
      </c>
      <c r="J26" s="53">
        <v>79</v>
      </c>
      <c r="K26" s="52">
        <v>34</v>
      </c>
      <c r="L26" s="53">
        <v>71</v>
      </c>
      <c r="M26" s="52">
        <v>140</v>
      </c>
      <c r="N26" s="53">
        <v>147</v>
      </c>
      <c r="O26" s="52">
        <v>49</v>
      </c>
      <c r="P26" s="81">
        <v>138</v>
      </c>
    </row>
    <row r="27" spans="1:16" x14ac:dyDescent="0.25">
      <c r="A27" s="269" t="s">
        <v>306</v>
      </c>
      <c r="B27" s="63">
        <v>2911</v>
      </c>
      <c r="C27" s="52">
        <v>328</v>
      </c>
      <c r="D27" s="53">
        <v>481</v>
      </c>
      <c r="E27" s="52">
        <v>133</v>
      </c>
      <c r="F27" s="53">
        <v>115</v>
      </c>
      <c r="G27" s="52">
        <v>112</v>
      </c>
      <c r="H27" s="53">
        <v>278</v>
      </c>
      <c r="I27" s="52">
        <v>187</v>
      </c>
      <c r="J27" s="53">
        <v>177</v>
      </c>
      <c r="K27" s="52">
        <v>170</v>
      </c>
      <c r="L27" s="53">
        <v>146</v>
      </c>
      <c r="M27" s="52">
        <v>231</v>
      </c>
      <c r="N27" s="53">
        <v>187</v>
      </c>
      <c r="O27" s="52">
        <v>121</v>
      </c>
      <c r="P27" s="81">
        <v>245</v>
      </c>
    </row>
    <row r="28" spans="1:16" x14ac:dyDescent="0.25">
      <c r="A28" s="269" t="s">
        <v>307</v>
      </c>
      <c r="B28" s="63">
        <v>2781</v>
      </c>
      <c r="C28" s="52">
        <v>190</v>
      </c>
      <c r="D28" s="53">
        <v>347</v>
      </c>
      <c r="E28" s="52">
        <v>180</v>
      </c>
      <c r="F28" s="53">
        <v>176</v>
      </c>
      <c r="G28" s="52">
        <v>78</v>
      </c>
      <c r="H28" s="53">
        <v>246</v>
      </c>
      <c r="I28" s="52">
        <v>114</v>
      </c>
      <c r="J28" s="53">
        <v>152</v>
      </c>
      <c r="K28" s="52">
        <v>131</v>
      </c>
      <c r="L28" s="53">
        <v>124</v>
      </c>
      <c r="M28" s="52">
        <v>355</v>
      </c>
      <c r="N28" s="53">
        <v>184</v>
      </c>
      <c r="O28" s="52">
        <v>157</v>
      </c>
      <c r="P28" s="81">
        <v>347</v>
      </c>
    </row>
    <row r="29" spans="1:16" x14ac:dyDescent="0.25">
      <c r="A29" s="269" t="s">
        <v>308</v>
      </c>
      <c r="B29" s="63">
        <v>151</v>
      </c>
      <c r="C29" s="52">
        <v>22</v>
      </c>
      <c r="D29" s="53">
        <v>41</v>
      </c>
      <c r="E29" s="52">
        <v>15</v>
      </c>
      <c r="F29" s="53">
        <v>15</v>
      </c>
      <c r="G29" s="52">
        <v>9</v>
      </c>
      <c r="H29" s="55">
        <v>0</v>
      </c>
      <c r="I29" s="52">
        <v>10</v>
      </c>
      <c r="J29" s="53">
        <v>9</v>
      </c>
      <c r="K29" s="52">
        <v>3</v>
      </c>
      <c r="L29" s="53">
        <v>1</v>
      </c>
      <c r="M29" s="52">
        <v>19</v>
      </c>
      <c r="N29" s="56">
        <v>1</v>
      </c>
      <c r="O29" s="52">
        <v>6</v>
      </c>
      <c r="P29" s="81">
        <v>0</v>
      </c>
    </row>
    <row r="30" spans="1:16" x14ac:dyDescent="0.25">
      <c r="A30" s="269" t="s">
        <v>309</v>
      </c>
      <c r="B30" s="63">
        <v>3958</v>
      </c>
      <c r="C30" s="52">
        <v>251</v>
      </c>
      <c r="D30" s="53">
        <v>553</v>
      </c>
      <c r="E30" s="52">
        <v>194</v>
      </c>
      <c r="F30" s="53">
        <v>233</v>
      </c>
      <c r="G30" s="52">
        <v>112</v>
      </c>
      <c r="H30" s="53">
        <v>357</v>
      </c>
      <c r="I30" s="52">
        <v>187</v>
      </c>
      <c r="J30" s="53">
        <v>226</v>
      </c>
      <c r="K30" s="52">
        <v>186</v>
      </c>
      <c r="L30" s="53">
        <v>303</v>
      </c>
      <c r="M30" s="52">
        <v>513</v>
      </c>
      <c r="N30" s="53">
        <v>227</v>
      </c>
      <c r="O30" s="52">
        <v>265</v>
      </c>
      <c r="P30" s="81">
        <v>351</v>
      </c>
    </row>
    <row r="31" spans="1:16" x14ac:dyDescent="0.25">
      <c r="A31" s="269" t="s">
        <v>310</v>
      </c>
      <c r="B31" s="63">
        <v>4594</v>
      </c>
      <c r="C31" s="52">
        <v>591</v>
      </c>
      <c r="D31" s="53">
        <v>778</v>
      </c>
      <c r="E31" s="52">
        <v>291</v>
      </c>
      <c r="F31" s="53">
        <v>238</v>
      </c>
      <c r="G31" s="52">
        <v>69</v>
      </c>
      <c r="H31" s="53">
        <v>314</v>
      </c>
      <c r="I31" s="52">
        <v>184</v>
      </c>
      <c r="J31" s="53">
        <v>216</v>
      </c>
      <c r="K31" s="52">
        <v>176</v>
      </c>
      <c r="L31" s="53">
        <v>234</v>
      </c>
      <c r="M31" s="52">
        <v>456</v>
      </c>
      <c r="N31" s="53">
        <v>256</v>
      </c>
      <c r="O31" s="52">
        <v>150</v>
      </c>
      <c r="P31" s="81">
        <v>641</v>
      </c>
    </row>
    <row r="32" spans="1:16" x14ac:dyDescent="0.25">
      <c r="A32" s="269" t="s">
        <v>311</v>
      </c>
      <c r="B32" s="63">
        <v>22297</v>
      </c>
      <c r="C32" s="52">
        <v>3115</v>
      </c>
      <c r="D32" s="53">
        <v>3207</v>
      </c>
      <c r="E32" s="52">
        <v>1278</v>
      </c>
      <c r="F32" s="53">
        <v>982</v>
      </c>
      <c r="G32" s="52">
        <v>429</v>
      </c>
      <c r="H32" s="53">
        <v>1409</v>
      </c>
      <c r="I32" s="52">
        <v>685</v>
      </c>
      <c r="J32" s="53">
        <v>1096</v>
      </c>
      <c r="K32" s="52">
        <v>982</v>
      </c>
      <c r="L32" s="53">
        <v>1131</v>
      </c>
      <c r="M32" s="52">
        <v>2792</v>
      </c>
      <c r="N32" s="53">
        <v>1352</v>
      </c>
      <c r="O32" s="52">
        <v>1365</v>
      </c>
      <c r="P32" s="81">
        <v>2474</v>
      </c>
    </row>
    <row r="33" spans="1:16" x14ac:dyDescent="0.25">
      <c r="A33" s="269" t="s">
        <v>312</v>
      </c>
      <c r="B33" s="63">
        <v>2855</v>
      </c>
      <c r="C33" s="52">
        <v>431</v>
      </c>
      <c r="D33" s="53">
        <v>521</v>
      </c>
      <c r="E33" s="52">
        <v>147</v>
      </c>
      <c r="F33" s="53">
        <v>131</v>
      </c>
      <c r="G33" s="52">
        <v>49</v>
      </c>
      <c r="H33" s="53">
        <v>156</v>
      </c>
      <c r="I33" s="52">
        <v>156</v>
      </c>
      <c r="J33" s="53">
        <v>153</v>
      </c>
      <c r="K33" s="52">
        <v>122</v>
      </c>
      <c r="L33" s="53">
        <v>119</v>
      </c>
      <c r="M33" s="52">
        <v>287</v>
      </c>
      <c r="N33" s="53">
        <v>169</v>
      </c>
      <c r="O33" s="52">
        <v>170</v>
      </c>
      <c r="P33" s="81">
        <v>244</v>
      </c>
    </row>
    <row r="34" spans="1:16" x14ac:dyDescent="0.25"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</row>
    <row r="35" spans="1:16" x14ac:dyDescent="0.25">
      <c r="A35" s="24" t="s">
        <v>447</v>
      </c>
    </row>
  </sheetData>
  <mergeCells count="3">
    <mergeCell ref="A3:A4"/>
    <mergeCell ref="B3:B4"/>
    <mergeCell ref="C3:P3"/>
  </mergeCells>
  <hyperlinks>
    <hyperlink ref="R2" location="OBSAH!A1" tooltip="o" display="zpět na obsah"/>
  </hyperlinks>
  <pageMargins left="0.70866141732283472" right="0.70866141732283472" top="0.78740157480314965" bottom="0.78740157480314965" header="0.31496062992125984" footer="0.31496062992125984"/>
  <pageSetup paperSize="9" scale="73" orientation="landscape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5"/>
  <sheetViews>
    <sheetView showGridLines="0" zoomScaleNormal="100" workbookViewId="0"/>
  </sheetViews>
  <sheetFormatPr defaultRowHeight="15" x14ac:dyDescent="0.25"/>
  <cols>
    <col min="1" max="1" width="44.85546875" customWidth="1"/>
  </cols>
  <sheetData>
    <row r="1" spans="1:18" x14ac:dyDescent="0.25">
      <c r="A1" s="17" t="s">
        <v>593</v>
      </c>
    </row>
    <row r="2" spans="1:18" ht="15.75" thickBot="1" x14ac:dyDescent="0.3">
      <c r="A2" s="123" t="s">
        <v>716</v>
      </c>
      <c r="P2" s="4"/>
      <c r="R2" s="4" t="s">
        <v>83</v>
      </c>
    </row>
    <row r="3" spans="1:18" s="8" customFormat="1" x14ac:dyDescent="0.25">
      <c r="A3" s="357" t="s">
        <v>281</v>
      </c>
      <c r="B3" s="360" t="s">
        <v>282</v>
      </c>
      <c r="C3" s="344" t="s">
        <v>283</v>
      </c>
      <c r="D3" s="344"/>
      <c r="E3" s="344"/>
      <c r="F3" s="344"/>
      <c r="G3" s="344"/>
      <c r="H3" s="344"/>
      <c r="I3" s="344"/>
      <c r="J3" s="344"/>
      <c r="K3" s="344"/>
      <c r="L3" s="344"/>
      <c r="M3" s="344"/>
      <c r="N3" s="344"/>
      <c r="O3" s="344"/>
      <c r="P3" s="345"/>
    </row>
    <row r="4" spans="1:18" s="8" customFormat="1" ht="23.25" thickBot="1" x14ac:dyDescent="0.3">
      <c r="A4" s="358"/>
      <c r="B4" s="361"/>
      <c r="C4" s="113" t="s">
        <v>144</v>
      </c>
      <c r="D4" s="221" t="s">
        <v>145</v>
      </c>
      <c r="E4" s="114" t="s">
        <v>146</v>
      </c>
      <c r="F4" s="221" t="s">
        <v>147</v>
      </c>
      <c r="G4" s="114" t="s">
        <v>161</v>
      </c>
      <c r="H4" s="221" t="s">
        <v>149</v>
      </c>
      <c r="I4" s="114" t="s">
        <v>150</v>
      </c>
      <c r="J4" s="221" t="s">
        <v>151</v>
      </c>
      <c r="K4" s="114" t="s">
        <v>152</v>
      </c>
      <c r="L4" s="221" t="s">
        <v>153</v>
      </c>
      <c r="M4" s="114" t="s">
        <v>154</v>
      </c>
      <c r="N4" s="221" t="s">
        <v>155</v>
      </c>
      <c r="O4" s="114" t="s">
        <v>156</v>
      </c>
      <c r="P4" s="113" t="s">
        <v>157</v>
      </c>
    </row>
    <row r="5" spans="1:18" x14ac:dyDescent="0.25">
      <c r="A5" s="270" t="s">
        <v>284</v>
      </c>
      <c r="B5" s="64">
        <v>45805</v>
      </c>
      <c r="C5" s="51">
        <v>4530</v>
      </c>
      <c r="D5" s="50">
        <v>6624</v>
      </c>
      <c r="E5" s="51">
        <v>2836</v>
      </c>
      <c r="F5" s="50">
        <v>2527</v>
      </c>
      <c r="G5" s="51">
        <v>1123</v>
      </c>
      <c r="H5" s="50">
        <v>3315</v>
      </c>
      <c r="I5" s="51">
        <v>1926</v>
      </c>
      <c r="J5" s="50">
        <v>2465</v>
      </c>
      <c r="K5" s="51">
        <v>2184</v>
      </c>
      <c r="L5" s="50">
        <v>2460</v>
      </c>
      <c r="M5" s="51">
        <v>5151</v>
      </c>
      <c r="N5" s="50">
        <v>2901</v>
      </c>
      <c r="O5" s="51">
        <v>2717</v>
      </c>
      <c r="P5" s="179">
        <v>5046</v>
      </c>
    </row>
    <row r="6" spans="1:18" x14ac:dyDescent="0.25">
      <c r="A6" s="269" t="s">
        <v>285</v>
      </c>
      <c r="B6" s="63">
        <v>165</v>
      </c>
      <c r="C6" s="52">
        <v>5</v>
      </c>
      <c r="D6" s="53">
        <v>17</v>
      </c>
      <c r="E6" s="52">
        <v>14</v>
      </c>
      <c r="F6" s="53">
        <v>20</v>
      </c>
      <c r="G6" s="52">
        <v>5</v>
      </c>
      <c r="H6" s="53">
        <v>23</v>
      </c>
      <c r="I6" s="52">
        <v>8</v>
      </c>
      <c r="J6" s="53">
        <v>11</v>
      </c>
      <c r="K6" s="52">
        <v>8</v>
      </c>
      <c r="L6" s="53">
        <v>0</v>
      </c>
      <c r="M6" s="52">
        <v>20</v>
      </c>
      <c r="N6" s="53">
        <v>10</v>
      </c>
      <c r="O6" s="52">
        <v>6</v>
      </c>
      <c r="P6" s="81">
        <v>18</v>
      </c>
    </row>
    <row r="7" spans="1:18" x14ac:dyDescent="0.25">
      <c r="A7" s="269" t="s">
        <v>286</v>
      </c>
      <c r="B7" s="63">
        <v>235</v>
      </c>
      <c r="C7" s="52">
        <v>25</v>
      </c>
      <c r="D7" s="53">
        <v>37</v>
      </c>
      <c r="E7" s="52">
        <v>5</v>
      </c>
      <c r="F7" s="53">
        <v>27</v>
      </c>
      <c r="G7" s="52">
        <v>3</v>
      </c>
      <c r="H7" s="53">
        <v>5</v>
      </c>
      <c r="I7" s="52">
        <v>2</v>
      </c>
      <c r="J7" s="53">
        <v>23</v>
      </c>
      <c r="K7" s="52">
        <v>20</v>
      </c>
      <c r="L7" s="53">
        <v>11</v>
      </c>
      <c r="M7" s="52">
        <v>29</v>
      </c>
      <c r="N7" s="53">
        <v>9</v>
      </c>
      <c r="O7" s="52">
        <v>10</v>
      </c>
      <c r="P7" s="81">
        <v>29</v>
      </c>
    </row>
    <row r="8" spans="1:18" x14ac:dyDescent="0.25">
      <c r="A8" s="269" t="s">
        <v>287</v>
      </c>
      <c r="B8" s="63">
        <v>5</v>
      </c>
      <c r="C8" s="56">
        <v>1</v>
      </c>
      <c r="D8" s="56">
        <v>2</v>
      </c>
      <c r="E8" s="83">
        <v>1</v>
      </c>
      <c r="F8" s="53">
        <v>0</v>
      </c>
      <c r="G8" s="52">
        <v>0</v>
      </c>
      <c r="H8" s="53">
        <v>0</v>
      </c>
      <c r="I8" s="52">
        <v>0</v>
      </c>
      <c r="J8" s="53">
        <v>1</v>
      </c>
      <c r="K8" s="52">
        <v>0</v>
      </c>
      <c r="L8" s="53">
        <v>0</v>
      </c>
      <c r="M8" s="52">
        <v>0</v>
      </c>
      <c r="N8" s="53">
        <v>0</v>
      </c>
      <c r="O8" s="52">
        <v>0</v>
      </c>
      <c r="P8" s="81">
        <v>0</v>
      </c>
    </row>
    <row r="9" spans="1:18" x14ac:dyDescent="0.25">
      <c r="A9" s="269" t="s">
        <v>288</v>
      </c>
      <c r="B9" s="63">
        <v>275</v>
      </c>
      <c r="C9" s="52">
        <v>12</v>
      </c>
      <c r="D9" s="53">
        <v>33</v>
      </c>
      <c r="E9" s="52">
        <v>16</v>
      </c>
      <c r="F9" s="53">
        <v>15</v>
      </c>
      <c r="G9" s="52">
        <v>8</v>
      </c>
      <c r="H9" s="53">
        <v>17</v>
      </c>
      <c r="I9" s="52">
        <v>15</v>
      </c>
      <c r="J9" s="53">
        <v>12</v>
      </c>
      <c r="K9" s="52">
        <v>23</v>
      </c>
      <c r="L9" s="53">
        <v>13</v>
      </c>
      <c r="M9" s="52">
        <v>23</v>
      </c>
      <c r="N9" s="53">
        <v>15</v>
      </c>
      <c r="O9" s="52">
        <v>20</v>
      </c>
      <c r="P9" s="81">
        <v>53</v>
      </c>
    </row>
    <row r="10" spans="1:18" ht="22.5" x14ac:dyDescent="0.25">
      <c r="A10" s="269" t="s">
        <v>289</v>
      </c>
      <c r="B10" s="63">
        <v>125</v>
      </c>
      <c r="C10" s="52">
        <v>11</v>
      </c>
      <c r="D10" s="53">
        <v>19</v>
      </c>
      <c r="E10" s="52">
        <v>5</v>
      </c>
      <c r="F10" s="53">
        <v>18</v>
      </c>
      <c r="G10" s="52">
        <v>2</v>
      </c>
      <c r="H10" s="53">
        <v>16</v>
      </c>
      <c r="I10" s="52">
        <v>6</v>
      </c>
      <c r="J10" s="53">
        <v>2</v>
      </c>
      <c r="K10" s="52">
        <v>3</v>
      </c>
      <c r="L10" s="53">
        <v>4</v>
      </c>
      <c r="M10" s="52">
        <v>11</v>
      </c>
      <c r="N10" s="53">
        <v>7</v>
      </c>
      <c r="O10" s="52">
        <v>6</v>
      </c>
      <c r="P10" s="81">
        <v>15</v>
      </c>
    </row>
    <row r="11" spans="1:18" x14ac:dyDescent="0.25">
      <c r="A11" s="269" t="s">
        <v>290</v>
      </c>
      <c r="B11" s="63">
        <v>374</v>
      </c>
      <c r="C11" s="52">
        <v>60</v>
      </c>
      <c r="D11" s="53">
        <v>43</v>
      </c>
      <c r="E11" s="52">
        <v>13</v>
      </c>
      <c r="F11" s="53">
        <v>4</v>
      </c>
      <c r="G11" s="52">
        <v>5</v>
      </c>
      <c r="H11" s="53">
        <v>30</v>
      </c>
      <c r="I11" s="52">
        <v>28</v>
      </c>
      <c r="J11" s="53">
        <v>31</v>
      </c>
      <c r="K11" s="52">
        <v>18</v>
      </c>
      <c r="L11" s="53">
        <v>12</v>
      </c>
      <c r="M11" s="52">
        <v>31</v>
      </c>
      <c r="N11" s="53">
        <v>29</v>
      </c>
      <c r="O11" s="52">
        <v>15</v>
      </c>
      <c r="P11" s="81">
        <v>55</v>
      </c>
    </row>
    <row r="12" spans="1:18" x14ac:dyDescent="0.25">
      <c r="A12" s="269" t="s">
        <v>291</v>
      </c>
      <c r="B12" s="63">
        <v>1632</v>
      </c>
      <c r="C12" s="52">
        <v>131</v>
      </c>
      <c r="D12" s="53">
        <v>238</v>
      </c>
      <c r="E12" s="52">
        <v>115</v>
      </c>
      <c r="F12" s="53">
        <v>98</v>
      </c>
      <c r="G12" s="52">
        <v>57</v>
      </c>
      <c r="H12" s="53">
        <v>90</v>
      </c>
      <c r="I12" s="52">
        <v>50</v>
      </c>
      <c r="J12" s="53">
        <v>121</v>
      </c>
      <c r="K12" s="52">
        <v>100</v>
      </c>
      <c r="L12" s="53">
        <v>94</v>
      </c>
      <c r="M12" s="52">
        <v>185</v>
      </c>
      <c r="N12" s="53">
        <v>109</v>
      </c>
      <c r="O12" s="52">
        <v>93</v>
      </c>
      <c r="P12" s="81">
        <v>151</v>
      </c>
    </row>
    <row r="13" spans="1:18" x14ac:dyDescent="0.25">
      <c r="A13" s="269" t="s">
        <v>292</v>
      </c>
      <c r="B13" s="63">
        <v>165</v>
      </c>
      <c r="C13" s="52">
        <v>28</v>
      </c>
      <c r="D13" s="53">
        <v>16</v>
      </c>
      <c r="E13" s="52">
        <v>7</v>
      </c>
      <c r="F13" s="53">
        <v>3</v>
      </c>
      <c r="G13" s="52">
        <v>5</v>
      </c>
      <c r="H13" s="53">
        <v>18</v>
      </c>
      <c r="I13" s="52">
        <v>24</v>
      </c>
      <c r="J13" s="53">
        <v>1</v>
      </c>
      <c r="K13" s="52">
        <v>5</v>
      </c>
      <c r="L13" s="53">
        <v>8</v>
      </c>
      <c r="M13" s="52">
        <v>25</v>
      </c>
      <c r="N13" s="53">
        <v>4</v>
      </c>
      <c r="O13" s="52">
        <v>9</v>
      </c>
      <c r="P13" s="81">
        <v>12</v>
      </c>
    </row>
    <row r="14" spans="1:18" x14ac:dyDescent="0.25">
      <c r="A14" s="269" t="s">
        <v>293</v>
      </c>
      <c r="B14" s="63">
        <v>16</v>
      </c>
      <c r="C14" s="56">
        <v>1</v>
      </c>
      <c r="D14" s="56">
        <v>4</v>
      </c>
      <c r="E14" s="52">
        <v>0</v>
      </c>
      <c r="F14" s="53">
        <v>0</v>
      </c>
      <c r="G14" s="52">
        <v>0</v>
      </c>
      <c r="H14" s="53">
        <v>0</v>
      </c>
      <c r="I14" s="52">
        <v>0</v>
      </c>
      <c r="J14" s="53">
        <v>3</v>
      </c>
      <c r="K14" s="83">
        <v>1</v>
      </c>
      <c r="L14" s="53">
        <v>0</v>
      </c>
      <c r="M14" s="52">
        <v>1</v>
      </c>
      <c r="N14" s="53">
        <v>5</v>
      </c>
      <c r="O14" s="52">
        <v>0</v>
      </c>
      <c r="P14" s="81">
        <v>1</v>
      </c>
    </row>
    <row r="15" spans="1:18" x14ac:dyDescent="0.25">
      <c r="A15" s="269" t="s">
        <v>294</v>
      </c>
      <c r="B15" s="63">
        <v>129</v>
      </c>
      <c r="C15" s="52">
        <v>14</v>
      </c>
      <c r="D15" s="53">
        <v>17</v>
      </c>
      <c r="E15" s="52">
        <v>10</v>
      </c>
      <c r="F15" s="53">
        <v>3</v>
      </c>
      <c r="G15" s="65">
        <v>1</v>
      </c>
      <c r="H15" s="53">
        <v>6</v>
      </c>
      <c r="I15" s="52">
        <v>15</v>
      </c>
      <c r="J15" s="53">
        <v>8</v>
      </c>
      <c r="K15" s="52">
        <v>6</v>
      </c>
      <c r="L15" s="53">
        <v>5</v>
      </c>
      <c r="M15" s="52">
        <v>25</v>
      </c>
      <c r="N15" s="53">
        <v>4</v>
      </c>
      <c r="O15" s="52">
        <v>3</v>
      </c>
      <c r="P15" s="81">
        <v>12</v>
      </c>
    </row>
    <row r="16" spans="1:18" x14ac:dyDescent="0.25">
      <c r="A16" s="269" t="s">
        <v>295</v>
      </c>
      <c r="B16" s="63">
        <v>524</v>
      </c>
      <c r="C16" s="52">
        <v>53</v>
      </c>
      <c r="D16" s="53">
        <v>55</v>
      </c>
      <c r="E16" s="52">
        <v>21</v>
      </c>
      <c r="F16" s="53">
        <v>3</v>
      </c>
      <c r="G16" s="52">
        <v>1</v>
      </c>
      <c r="H16" s="53">
        <v>23</v>
      </c>
      <c r="I16" s="52">
        <v>8</v>
      </c>
      <c r="J16" s="53">
        <v>37</v>
      </c>
      <c r="K16" s="52">
        <v>24</v>
      </c>
      <c r="L16" s="53">
        <v>27</v>
      </c>
      <c r="M16" s="52">
        <v>106</v>
      </c>
      <c r="N16" s="53">
        <v>60</v>
      </c>
      <c r="O16" s="52">
        <v>42</v>
      </c>
      <c r="P16" s="81">
        <v>64</v>
      </c>
    </row>
    <row r="17" spans="1:16" x14ac:dyDescent="0.25">
      <c r="A17" s="269" t="s">
        <v>296</v>
      </c>
      <c r="B17" s="63">
        <v>569</v>
      </c>
      <c r="C17" s="52">
        <v>49</v>
      </c>
      <c r="D17" s="53">
        <v>86</v>
      </c>
      <c r="E17" s="52">
        <v>40</v>
      </c>
      <c r="F17" s="53">
        <v>32</v>
      </c>
      <c r="G17" s="52">
        <v>6</v>
      </c>
      <c r="H17" s="53">
        <v>34</v>
      </c>
      <c r="I17" s="52">
        <v>23</v>
      </c>
      <c r="J17" s="53">
        <v>19</v>
      </c>
      <c r="K17" s="52">
        <v>47</v>
      </c>
      <c r="L17" s="53">
        <v>35</v>
      </c>
      <c r="M17" s="52">
        <v>51</v>
      </c>
      <c r="N17" s="53">
        <v>29</v>
      </c>
      <c r="O17" s="52">
        <v>40</v>
      </c>
      <c r="P17" s="81">
        <v>78</v>
      </c>
    </row>
    <row r="18" spans="1:16" x14ac:dyDescent="0.25">
      <c r="A18" s="269" t="s">
        <v>297</v>
      </c>
      <c r="B18" s="63">
        <v>267</v>
      </c>
      <c r="C18" s="52">
        <v>25</v>
      </c>
      <c r="D18" s="53">
        <v>26</v>
      </c>
      <c r="E18" s="52">
        <v>19</v>
      </c>
      <c r="F18" s="53">
        <v>56</v>
      </c>
      <c r="G18" s="52">
        <v>17</v>
      </c>
      <c r="H18" s="53">
        <v>13</v>
      </c>
      <c r="I18" s="52">
        <v>6</v>
      </c>
      <c r="J18" s="53">
        <v>2</v>
      </c>
      <c r="K18" s="52">
        <v>5</v>
      </c>
      <c r="L18" s="53">
        <v>0</v>
      </c>
      <c r="M18" s="52">
        <v>35</v>
      </c>
      <c r="N18" s="53">
        <v>28</v>
      </c>
      <c r="O18" s="52">
        <v>7</v>
      </c>
      <c r="P18" s="81">
        <v>28</v>
      </c>
    </row>
    <row r="19" spans="1:16" x14ac:dyDescent="0.25">
      <c r="A19" s="269" t="s">
        <v>298</v>
      </c>
      <c r="B19" s="63">
        <v>81</v>
      </c>
      <c r="C19" s="52">
        <v>3</v>
      </c>
      <c r="D19" s="53">
        <v>10</v>
      </c>
      <c r="E19" s="52">
        <v>11</v>
      </c>
      <c r="F19" s="53">
        <v>2</v>
      </c>
      <c r="G19" s="52">
        <v>1</v>
      </c>
      <c r="H19" s="53">
        <v>6</v>
      </c>
      <c r="I19" s="52">
        <v>9</v>
      </c>
      <c r="J19" s="53">
        <v>6</v>
      </c>
      <c r="K19" s="52">
        <v>7</v>
      </c>
      <c r="L19" s="53">
        <v>1</v>
      </c>
      <c r="M19" s="52">
        <v>6</v>
      </c>
      <c r="N19" s="53">
        <v>5</v>
      </c>
      <c r="O19" s="52">
        <v>5</v>
      </c>
      <c r="P19" s="81">
        <v>9</v>
      </c>
    </row>
    <row r="20" spans="1:16" x14ac:dyDescent="0.25">
      <c r="A20" s="269" t="s">
        <v>299</v>
      </c>
      <c r="B20" s="63">
        <v>1462</v>
      </c>
      <c r="C20" s="52">
        <v>94</v>
      </c>
      <c r="D20" s="53">
        <v>204</v>
      </c>
      <c r="E20" s="52">
        <v>89</v>
      </c>
      <c r="F20" s="53">
        <v>75</v>
      </c>
      <c r="G20" s="52">
        <v>30</v>
      </c>
      <c r="H20" s="53">
        <v>106</v>
      </c>
      <c r="I20" s="52">
        <v>74</v>
      </c>
      <c r="J20" s="53">
        <v>93</v>
      </c>
      <c r="K20" s="52">
        <v>123</v>
      </c>
      <c r="L20" s="53">
        <v>77</v>
      </c>
      <c r="M20" s="52">
        <v>140</v>
      </c>
      <c r="N20" s="53">
        <v>103</v>
      </c>
      <c r="O20" s="52">
        <v>92</v>
      </c>
      <c r="P20" s="81">
        <v>162</v>
      </c>
    </row>
    <row r="21" spans="1:16" x14ac:dyDescent="0.25">
      <c r="A21" s="269" t="s">
        <v>300</v>
      </c>
      <c r="B21" s="63">
        <v>470</v>
      </c>
      <c r="C21" s="52">
        <v>33</v>
      </c>
      <c r="D21" s="53">
        <v>89</v>
      </c>
      <c r="E21" s="52">
        <v>41</v>
      </c>
      <c r="F21" s="53">
        <v>25</v>
      </c>
      <c r="G21" s="52">
        <v>7</v>
      </c>
      <c r="H21" s="53">
        <v>25</v>
      </c>
      <c r="I21" s="52">
        <v>27</v>
      </c>
      <c r="J21" s="53">
        <v>32</v>
      </c>
      <c r="K21" s="52">
        <v>35</v>
      </c>
      <c r="L21" s="53">
        <v>30</v>
      </c>
      <c r="M21" s="52">
        <v>56</v>
      </c>
      <c r="N21" s="53">
        <v>30</v>
      </c>
      <c r="O21" s="52">
        <v>17</v>
      </c>
      <c r="P21" s="81">
        <v>23</v>
      </c>
    </row>
    <row r="22" spans="1:16" x14ac:dyDescent="0.25">
      <c r="A22" s="269" t="s">
        <v>301</v>
      </c>
      <c r="B22" s="63">
        <v>3529</v>
      </c>
      <c r="C22" s="52">
        <v>158</v>
      </c>
      <c r="D22" s="53">
        <v>422</v>
      </c>
      <c r="E22" s="52">
        <v>279</v>
      </c>
      <c r="F22" s="53">
        <v>195</v>
      </c>
      <c r="G22" s="52">
        <v>139</v>
      </c>
      <c r="H22" s="53">
        <v>269</v>
      </c>
      <c r="I22" s="52">
        <v>147</v>
      </c>
      <c r="J22" s="53">
        <v>229</v>
      </c>
      <c r="K22" s="52">
        <v>152</v>
      </c>
      <c r="L22" s="53">
        <v>200</v>
      </c>
      <c r="M22" s="52">
        <v>383</v>
      </c>
      <c r="N22" s="53">
        <v>294</v>
      </c>
      <c r="O22" s="52">
        <v>226</v>
      </c>
      <c r="P22" s="81">
        <v>436</v>
      </c>
    </row>
    <row r="23" spans="1:16" x14ac:dyDescent="0.25">
      <c r="A23" s="269" t="s">
        <v>302</v>
      </c>
      <c r="B23" s="63">
        <v>3996</v>
      </c>
      <c r="C23" s="52">
        <v>415</v>
      </c>
      <c r="D23" s="53">
        <v>605</v>
      </c>
      <c r="E23" s="52">
        <v>212</v>
      </c>
      <c r="F23" s="53">
        <v>285</v>
      </c>
      <c r="G23" s="52">
        <v>59</v>
      </c>
      <c r="H23" s="53">
        <v>305</v>
      </c>
      <c r="I23" s="52">
        <v>185</v>
      </c>
      <c r="J23" s="53">
        <v>210</v>
      </c>
      <c r="K23" s="52">
        <v>215</v>
      </c>
      <c r="L23" s="53">
        <v>201</v>
      </c>
      <c r="M23" s="52">
        <v>452</v>
      </c>
      <c r="N23" s="53">
        <v>208</v>
      </c>
      <c r="O23" s="52">
        <v>291</v>
      </c>
      <c r="P23" s="81">
        <v>353</v>
      </c>
    </row>
    <row r="24" spans="1:16" x14ac:dyDescent="0.25">
      <c r="A24" s="269" t="s">
        <v>303</v>
      </c>
      <c r="B24" s="63">
        <v>1282</v>
      </c>
      <c r="C24" s="52">
        <v>110</v>
      </c>
      <c r="D24" s="53">
        <v>165</v>
      </c>
      <c r="E24" s="52">
        <v>95</v>
      </c>
      <c r="F24" s="53">
        <v>89</v>
      </c>
      <c r="G24" s="52">
        <v>12</v>
      </c>
      <c r="H24" s="53">
        <v>89</v>
      </c>
      <c r="I24" s="52">
        <v>61</v>
      </c>
      <c r="J24" s="53">
        <v>49</v>
      </c>
      <c r="K24" s="52">
        <v>62</v>
      </c>
      <c r="L24" s="53">
        <v>71</v>
      </c>
      <c r="M24" s="52">
        <v>116</v>
      </c>
      <c r="N24" s="53">
        <v>109</v>
      </c>
      <c r="O24" s="52">
        <v>97</v>
      </c>
      <c r="P24" s="81">
        <v>157</v>
      </c>
    </row>
    <row r="25" spans="1:16" x14ac:dyDescent="0.25">
      <c r="A25" s="269" t="s">
        <v>304</v>
      </c>
      <c r="B25" s="63">
        <v>3244</v>
      </c>
      <c r="C25" s="52">
        <v>250</v>
      </c>
      <c r="D25" s="53">
        <v>407</v>
      </c>
      <c r="E25" s="52">
        <v>239</v>
      </c>
      <c r="F25" s="53">
        <v>207</v>
      </c>
      <c r="G25" s="52">
        <v>154</v>
      </c>
      <c r="H25" s="53">
        <v>230</v>
      </c>
      <c r="I25" s="52">
        <v>150</v>
      </c>
      <c r="J25" s="53">
        <v>174</v>
      </c>
      <c r="K25" s="52">
        <v>120</v>
      </c>
      <c r="L25" s="53">
        <v>186</v>
      </c>
      <c r="M25" s="52">
        <v>339</v>
      </c>
      <c r="N25" s="53">
        <v>201</v>
      </c>
      <c r="O25" s="52">
        <v>190</v>
      </c>
      <c r="P25" s="81">
        <v>397</v>
      </c>
    </row>
    <row r="26" spans="1:16" x14ac:dyDescent="0.25">
      <c r="A26" s="269" t="s">
        <v>305</v>
      </c>
      <c r="B26" s="63">
        <v>1109</v>
      </c>
      <c r="C26" s="52">
        <v>117</v>
      </c>
      <c r="D26" s="53">
        <v>226</v>
      </c>
      <c r="E26" s="52">
        <v>87</v>
      </c>
      <c r="F26" s="53">
        <v>52</v>
      </c>
      <c r="G26" s="52">
        <v>29</v>
      </c>
      <c r="H26" s="53">
        <v>116</v>
      </c>
      <c r="I26" s="52">
        <v>40</v>
      </c>
      <c r="J26" s="53">
        <v>54</v>
      </c>
      <c r="K26" s="52">
        <v>24</v>
      </c>
      <c r="L26" s="53">
        <v>56</v>
      </c>
      <c r="M26" s="52">
        <v>82</v>
      </c>
      <c r="N26" s="53">
        <v>107</v>
      </c>
      <c r="O26" s="52">
        <v>28</v>
      </c>
      <c r="P26" s="81">
        <v>91</v>
      </c>
    </row>
    <row r="27" spans="1:16" x14ac:dyDescent="0.25">
      <c r="A27" s="269" t="s">
        <v>306</v>
      </c>
      <c r="B27" s="63">
        <v>1841</v>
      </c>
      <c r="C27" s="52">
        <v>203</v>
      </c>
      <c r="D27" s="53">
        <v>331</v>
      </c>
      <c r="E27" s="52">
        <v>72</v>
      </c>
      <c r="F27" s="53">
        <v>85</v>
      </c>
      <c r="G27" s="52">
        <v>76</v>
      </c>
      <c r="H27" s="53">
        <v>157</v>
      </c>
      <c r="I27" s="52">
        <v>117</v>
      </c>
      <c r="J27" s="53">
        <v>107</v>
      </c>
      <c r="K27" s="52">
        <v>104</v>
      </c>
      <c r="L27" s="53">
        <v>95</v>
      </c>
      <c r="M27" s="52">
        <v>137</v>
      </c>
      <c r="N27" s="53">
        <v>121</v>
      </c>
      <c r="O27" s="52">
        <v>86</v>
      </c>
      <c r="P27" s="81">
        <v>150</v>
      </c>
    </row>
    <row r="28" spans="1:16" x14ac:dyDescent="0.25">
      <c r="A28" s="269" t="s">
        <v>307</v>
      </c>
      <c r="B28" s="63">
        <v>2491</v>
      </c>
      <c r="C28" s="52">
        <v>161</v>
      </c>
      <c r="D28" s="53">
        <v>308</v>
      </c>
      <c r="E28" s="52">
        <v>168</v>
      </c>
      <c r="F28" s="53">
        <v>155</v>
      </c>
      <c r="G28" s="52">
        <v>69</v>
      </c>
      <c r="H28" s="53">
        <v>221</v>
      </c>
      <c r="I28" s="52">
        <v>102</v>
      </c>
      <c r="J28" s="53">
        <v>137</v>
      </c>
      <c r="K28" s="52">
        <v>120</v>
      </c>
      <c r="L28" s="53">
        <v>117</v>
      </c>
      <c r="M28" s="52">
        <v>322</v>
      </c>
      <c r="N28" s="53">
        <v>163</v>
      </c>
      <c r="O28" s="52">
        <v>146</v>
      </c>
      <c r="P28" s="81">
        <v>302</v>
      </c>
    </row>
    <row r="29" spans="1:16" x14ac:dyDescent="0.25">
      <c r="A29" s="269" t="s">
        <v>308</v>
      </c>
      <c r="B29" s="63">
        <v>113</v>
      </c>
      <c r="C29" s="52">
        <v>14</v>
      </c>
      <c r="D29" s="53">
        <v>30</v>
      </c>
      <c r="E29" s="52">
        <v>13</v>
      </c>
      <c r="F29" s="53">
        <v>10</v>
      </c>
      <c r="G29" s="52">
        <v>7</v>
      </c>
      <c r="H29" s="53">
        <v>0</v>
      </c>
      <c r="I29" s="52">
        <v>8</v>
      </c>
      <c r="J29" s="53">
        <v>7</v>
      </c>
      <c r="K29" s="52">
        <v>3</v>
      </c>
      <c r="L29" s="53">
        <v>1</v>
      </c>
      <c r="M29" s="52">
        <v>17</v>
      </c>
      <c r="N29" s="56">
        <v>1</v>
      </c>
      <c r="O29" s="52">
        <v>2</v>
      </c>
      <c r="P29" s="81">
        <v>0</v>
      </c>
    </row>
    <row r="30" spans="1:16" x14ac:dyDescent="0.25">
      <c r="A30" s="269" t="s">
        <v>309</v>
      </c>
      <c r="B30" s="63">
        <v>3768</v>
      </c>
      <c r="C30" s="52">
        <v>236</v>
      </c>
      <c r="D30" s="53">
        <v>532</v>
      </c>
      <c r="E30" s="52">
        <v>187</v>
      </c>
      <c r="F30" s="53">
        <v>221</v>
      </c>
      <c r="G30" s="52">
        <v>106</v>
      </c>
      <c r="H30" s="53">
        <v>334</v>
      </c>
      <c r="I30" s="52">
        <v>180</v>
      </c>
      <c r="J30" s="53">
        <v>220</v>
      </c>
      <c r="K30" s="52">
        <v>176</v>
      </c>
      <c r="L30" s="53">
        <v>292</v>
      </c>
      <c r="M30" s="52">
        <v>488</v>
      </c>
      <c r="N30" s="53">
        <v>211</v>
      </c>
      <c r="O30" s="52">
        <v>253</v>
      </c>
      <c r="P30" s="81">
        <v>332</v>
      </c>
    </row>
    <row r="31" spans="1:16" x14ac:dyDescent="0.25">
      <c r="A31" s="269" t="s">
        <v>310</v>
      </c>
      <c r="B31" s="63">
        <v>2770</v>
      </c>
      <c r="C31" s="52">
        <v>327</v>
      </c>
      <c r="D31" s="53">
        <v>475</v>
      </c>
      <c r="E31" s="52">
        <v>182</v>
      </c>
      <c r="F31" s="53">
        <v>146</v>
      </c>
      <c r="G31" s="52">
        <v>43</v>
      </c>
      <c r="H31" s="53">
        <v>197</v>
      </c>
      <c r="I31" s="52">
        <v>111</v>
      </c>
      <c r="J31" s="53">
        <v>139</v>
      </c>
      <c r="K31" s="52">
        <v>104</v>
      </c>
      <c r="L31" s="53">
        <v>146</v>
      </c>
      <c r="M31" s="52">
        <v>262</v>
      </c>
      <c r="N31" s="53">
        <v>126</v>
      </c>
      <c r="O31" s="52">
        <v>83</v>
      </c>
      <c r="P31" s="81">
        <v>429</v>
      </c>
    </row>
    <row r="32" spans="1:16" x14ac:dyDescent="0.25">
      <c r="A32" s="269" t="s">
        <v>311</v>
      </c>
      <c r="B32" s="63">
        <v>13114</v>
      </c>
      <c r="C32" s="52">
        <v>1717</v>
      </c>
      <c r="D32" s="53">
        <v>1847</v>
      </c>
      <c r="E32" s="52">
        <v>782</v>
      </c>
      <c r="F32" s="53">
        <v>609</v>
      </c>
      <c r="G32" s="52">
        <v>242</v>
      </c>
      <c r="H32" s="53">
        <v>860</v>
      </c>
      <c r="I32" s="52">
        <v>410</v>
      </c>
      <c r="J32" s="53">
        <v>634</v>
      </c>
      <c r="K32" s="52">
        <v>582</v>
      </c>
      <c r="L32" s="53">
        <v>696</v>
      </c>
      <c r="M32" s="52">
        <v>1600</v>
      </c>
      <c r="N32" s="53">
        <v>796</v>
      </c>
      <c r="O32" s="52">
        <v>835</v>
      </c>
      <c r="P32" s="81">
        <v>1504</v>
      </c>
    </row>
    <row r="33" spans="1:16" x14ac:dyDescent="0.25">
      <c r="A33" s="269" t="s">
        <v>312</v>
      </c>
      <c r="B33" s="63">
        <v>2054</v>
      </c>
      <c r="C33" s="52">
        <v>277</v>
      </c>
      <c r="D33" s="53">
        <v>380</v>
      </c>
      <c r="E33" s="52">
        <v>113</v>
      </c>
      <c r="F33" s="53">
        <v>92</v>
      </c>
      <c r="G33" s="52">
        <v>39</v>
      </c>
      <c r="H33" s="53">
        <v>125</v>
      </c>
      <c r="I33" s="52">
        <v>120</v>
      </c>
      <c r="J33" s="53">
        <v>103</v>
      </c>
      <c r="K33" s="52">
        <v>97</v>
      </c>
      <c r="L33" s="53">
        <v>82</v>
      </c>
      <c r="M33" s="52">
        <v>209</v>
      </c>
      <c r="N33" s="53">
        <v>117</v>
      </c>
      <c r="O33" s="52">
        <v>115</v>
      </c>
      <c r="P33" s="81">
        <v>185</v>
      </c>
    </row>
    <row r="34" spans="1:16" x14ac:dyDescent="0.25"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</row>
    <row r="35" spans="1:16" x14ac:dyDescent="0.25">
      <c r="A35" s="24" t="s">
        <v>447</v>
      </c>
    </row>
  </sheetData>
  <mergeCells count="3">
    <mergeCell ref="A3:A4"/>
    <mergeCell ref="B3:B4"/>
    <mergeCell ref="C3:P3"/>
  </mergeCells>
  <hyperlinks>
    <hyperlink ref="R2" location="OBSAH!A1" tooltip="o" display="zpět na obsah"/>
  </hyperlinks>
  <pageMargins left="0.70866141732283472" right="0.70866141732283472" top="0.78740157480314965" bottom="0.78740157480314965" header="0.31496062992125984" footer="0.31496062992125984"/>
  <pageSetup paperSize="9" scale="71" orientation="landscape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5"/>
  <sheetViews>
    <sheetView showGridLines="0" zoomScaleNormal="100" workbookViewId="0"/>
  </sheetViews>
  <sheetFormatPr defaultRowHeight="15" x14ac:dyDescent="0.25"/>
  <cols>
    <col min="1" max="1" width="44" customWidth="1"/>
  </cols>
  <sheetData>
    <row r="1" spans="1:18" x14ac:dyDescent="0.25">
      <c r="A1" s="17" t="s">
        <v>594</v>
      </c>
    </row>
    <row r="2" spans="1:18" ht="15.75" thickBot="1" x14ac:dyDescent="0.3">
      <c r="A2" s="123" t="s">
        <v>716</v>
      </c>
      <c r="P2" s="4"/>
      <c r="R2" s="4" t="s">
        <v>83</v>
      </c>
    </row>
    <row r="3" spans="1:18" s="8" customFormat="1" x14ac:dyDescent="0.25">
      <c r="A3" s="357" t="s">
        <v>281</v>
      </c>
      <c r="B3" s="360" t="s">
        <v>282</v>
      </c>
      <c r="C3" s="344" t="s">
        <v>283</v>
      </c>
      <c r="D3" s="344"/>
      <c r="E3" s="344"/>
      <c r="F3" s="344"/>
      <c r="G3" s="344"/>
      <c r="H3" s="344"/>
      <c r="I3" s="344"/>
      <c r="J3" s="344"/>
      <c r="K3" s="344"/>
      <c r="L3" s="344"/>
      <c r="M3" s="344"/>
      <c r="N3" s="344"/>
      <c r="O3" s="344"/>
      <c r="P3" s="345"/>
    </row>
    <row r="4" spans="1:18" s="8" customFormat="1" ht="23.25" thickBot="1" x14ac:dyDescent="0.3">
      <c r="A4" s="358"/>
      <c r="B4" s="361"/>
      <c r="C4" s="113" t="s">
        <v>144</v>
      </c>
      <c r="D4" s="221" t="s">
        <v>145</v>
      </c>
      <c r="E4" s="114" t="s">
        <v>146</v>
      </c>
      <c r="F4" s="221" t="s">
        <v>147</v>
      </c>
      <c r="G4" s="114" t="s">
        <v>161</v>
      </c>
      <c r="H4" s="221" t="s">
        <v>149</v>
      </c>
      <c r="I4" s="114" t="s">
        <v>150</v>
      </c>
      <c r="J4" s="221" t="s">
        <v>151</v>
      </c>
      <c r="K4" s="114" t="s">
        <v>152</v>
      </c>
      <c r="L4" s="221" t="s">
        <v>153</v>
      </c>
      <c r="M4" s="114" t="s">
        <v>154</v>
      </c>
      <c r="N4" s="221" t="s">
        <v>155</v>
      </c>
      <c r="O4" s="114" t="s">
        <v>156</v>
      </c>
      <c r="P4" s="113" t="s">
        <v>157</v>
      </c>
    </row>
    <row r="5" spans="1:18" x14ac:dyDescent="0.25">
      <c r="A5" s="270" t="s">
        <v>284</v>
      </c>
      <c r="B5" s="64">
        <v>49642</v>
      </c>
      <c r="C5" s="51">
        <v>4573</v>
      </c>
      <c r="D5" s="179">
        <v>6870</v>
      </c>
      <c r="E5" s="50">
        <v>3213</v>
      </c>
      <c r="F5" s="50">
        <v>2593</v>
      </c>
      <c r="G5" s="51">
        <v>1106</v>
      </c>
      <c r="H5" s="50">
        <v>3589</v>
      </c>
      <c r="I5" s="51">
        <v>2149</v>
      </c>
      <c r="J5" s="50">
        <v>2607</v>
      </c>
      <c r="K5" s="51">
        <v>2565</v>
      </c>
      <c r="L5" s="50">
        <v>2803</v>
      </c>
      <c r="M5" s="51">
        <v>5887</v>
      </c>
      <c r="N5" s="50">
        <v>3106</v>
      </c>
      <c r="O5" s="51">
        <v>2905</v>
      </c>
      <c r="P5" s="179">
        <v>5676</v>
      </c>
    </row>
    <row r="6" spans="1:18" x14ac:dyDescent="0.25">
      <c r="A6" s="269" t="s">
        <v>285</v>
      </c>
      <c r="B6" s="63">
        <v>125</v>
      </c>
      <c r="C6" s="52">
        <v>8</v>
      </c>
      <c r="D6" s="81">
        <v>12</v>
      </c>
      <c r="E6" s="53">
        <v>13</v>
      </c>
      <c r="F6" s="53">
        <v>3</v>
      </c>
      <c r="G6" s="52">
        <v>6</v>
      </c>
      <c r="H6" s="53">
        <v>13</v>
      </c>
      <c r="I6" s="52">
        <v>5</v>
      </c>
      <c r="J6" s="53">
        <v>14</v>
      </c>
      <c r="K6" s="52">
        <v>3</v>
      </c>
      <c r="L6" s="56">
        <v>5</v>
      </c>
      <c r="M6" s="52">
        <v>18</v>
      </c>
      <c r="N6" s="53">
        <v>8</v>
      </c>
      <c r="O6" s="52">
        <v>4</v>
      </c>
      <c r="P6" s="81">
        <v>13</v>
      </c>
    </row>
    <row r="7" spans="1:18" x14ac:dyDescent="0.25">
      <c r="A7" s="269" t="s">
        <v>286</v>
      </c>
      <c r="B7" s="63">
        <v>3301</v>
      </c>
      <c r="C7" s="52">
        <v>396</v>
      </c>
      <c r="D7" s="81">
        <v>442</v>
      </c>
      <c r="E7" s="53">
        <v>146</v>
      </c>
      <c r="F7" s="53">
        <v>207</v>
      </c>
      <c r="G7" s="52">
        <v>62</v>
      </c>
      <c r="H7" s="53">
        <v>200</v>
      </c>
      <c r="I7" s="52">
        <v>95</v>
      </c>
      <c r="J7" s="53">
        <v>238</v>
      </c>
      <c r="K7" s="52">
        <v>177</v>
      </c>
      <c r="L7" s="53">
        <v>162</v>
      </c>
      <c r="M7" s="52">
        <v>370</v>
      </c>
      <c r="N7" s="53">
        <v>110</v>
      </c>
      <c r="O7" s="52">
        <v>179</v>
      </c>
      <c r="P7" s="81">
        <v>517</v>
      </c>
    </row>
    <row r="8" spans="1:18" x14ac:dyDescent="0.25">
      <c r="A8" s="269" t="s">
        <v>287</v>
      </c>
      <c r="B8" s="63">
        <v>24</v>
      </c>
      <c r="C8" s="65">
        <v>0</v>
      </c>
      <c r="D8" s="81">
        <v>1</v>
      </c>
      <c r="E8" s="56">
        <v>0</v>
      </c>
      <c r="F8" s="53">
        <v>1</v>
      </c>
      <c r="G8" s="52">
        <v>0</v>
      </c>
      <c r="H8" s="53">
        <v>11</v>
      </c>
      <c r="I8" s="52">
        <v>1</v>
      </c>
      <c r="J8" s="53">
        <v>3</v>
      </c>
      <c r="K8" s="65">
        <v>0</v>
      </c>
      <c r="L8" s="53">
        <v>7</v>
      </c>
      <c r="M8" s="65">
        <v>0</v>
      </c>
      <c r="N8" s="56">
        <v>0</v>
      </c>
      <c r="O8" s="65">
        <v>0</v>
      </c>
      <c r="P8" s="83">
        <v>0</v>
      </c>
    </row>
    <row r="9" spans="1:18" x14ac:dyDescent="0.25">
      <c r="A9" s="269" t="s">
        <v>288</v>
      </c>
      <c r="B9" s="63">
        <v>7806</v>
      </c>
      <c r="C9" s="52">
        <v>292</v>
      </c>
      <c r="D9" s="81">
        <v>854</v>
      </c>
      <c r="E9" s="53">
        <v>546</v>
      </c>
      <c r="F9" s="53">
        <v>426</v>
      </c>
      <c r="G9" s="52">
        <v>171</v>
      </c>
      <c r="H9" s="53">
        <v>627</v>
      </c>
      <c r="I9" s="52">
        <v>432</v>
      </c>
      <c r="J9" s="53">
        <v>422</v>
      </c>
      <c r="K9" s="52">
        <v>439</v>
      </c>
      <c r="L9" s="53">
        <v>446</v>
      </c>
      <c r="M9" s="52">
        <v>1017</v>
      </c>
      <c r="N9" s="53">
        <v>600</v>
      </c>
      <c r="O9" s="52">
        <v>614</v>
      </c>
      <c r="P9" s="81">
        <v>920</v>
      </c>
    </row>
    <row r="10" spans="1:18" ht="22.5" x14ac:dyDescent="0.25">
      <c r="A10" s="269" t="s">
        <v>289</v>
      </c>
      <c r="B10" s="63">
        <v>7419</v>
      </c>
      <c r="C10" s="52">
        <v>431</v>
      </c>
      <c r="D10" s="81">
        <v>1006</v>
      </c>
      <c r="E10" s="53">
        <v>539</v>
      </c>
      <c r="F10" s="53">
        <v>397</v>
      </c>
      <c r="G10" s="52">
        <v>124</v>
      </c>
      <c r="H10" s="53">
        <v>633</v>
      </c>
      <c r="I10" s="52">
        <v>371</v>
      </c>
      <c r="J10" s="53">
        <v>319</v>
      </c>
      <c r="K10" s="52">
        <v>363</v>
      </c>
      <c r="L10" s="53">
        <v>510</v>
      </c>
      <c r="M10" s="52">
        <v>939</v>
      </c>
      <c r="N10" s="53">
        <v>465</v>
      </c>
      <c r="O10" s="52">
        <v>487</v>
      </c>
      <c r="P10" s="81">
        <v>835</v>
      </c>
    </row>
    <row r="11" spans="1:18" x14ac:dyDescent="0.25">
      <c r="A11" s="269" t="s">
        <v>290</v>
      </c>
      <c r="B11" s="63">
        <v>316</v>
      </c>
      <c r="C11" s="52">
        <v>29</v>
      </c>
      <c r="D11" s="81">
        <v>48</v>
      </c>
      <c r="E11" s="53">
        <v>14</v>
      </c>
      <c r="F11" s="53">
        <v>1</v>
      </c>
      <c r="G11" s="52">
        <v>9</v>
      </c>
      <c r="H11" s="53">
        <v>31</v>
      </c>
      <c r="I11" s="52">
        <v>27</v>
      </c>
      <c r="J11" s="53">
        <v>21</v>
      </c>
      <c r="K11" s="52">
        <v>24</v>
      </c>
      <c r="L11" s="53">
        <v>5</v>
      </c>
      <c r="M11" s="52">
        <v>29</v>
      </c>
      <c r="N11" s="53">
        <v>26</v>
      </c>
      <c r="O11" s="52">
        <v>17</v>
      </c>
      <c r="P11" s="81">
        <v>35</v>
      </c>
    </row>
    <row r="12" spans="1:18" x14ac:dyDescent="0.25">
      <c r="A12" s="269" t="s">
        <v>291</v>
      </c>
      <c r="B12" s="63">
        <v>448</v>
      </c>
      <c r="C12" s="52">
        <v>36</v>
      </c>
      <c r="D12" s="81">
        <v>81</v>
      </c>
      <c r="E12" s="53">
        <v>24</v>
      </c>
      <c r="F12" s="53">
        <v>25</v>
      </c>
      <c r="G12" s="52">
        <v>14</v>
      </c>
      <c r="H12" s="53">
        <v>22</v>
      </c>
      <c r="I12" s="52">
        <v>20</v>
      </c>
      <c r="J12" s="53">
        <v>37</v>
      </c>
      <c r="K12" s="52">
        <v>36</v>
      </c>
      <c r="L12" s="53">
        <v>24</v>
      </c>
      <c r="M12" s="52">
        <v>48</v>
      </c>
      <c r="N12" s="53">
        <v>25</v>
      </c>
      <c r="O12" s="52">
        <v>19</v>
      </c>
      <c r="P12" s="81">
        <v>37</v>
      </c>
    </row>
    <row r="13" spans="1:18" x14ac:dyDescent="0.25">
      <c r="A13" s="269" t="s">
        <v>292</v>
      </c>
      <c r="B13" s="63">
        <v>24</v>
      </c>
      <c r="C13" s="52">
        <v>3</v>
      </c>
      <c r="D13" s="81">
        <v>5</v>
      </c>
      <c r="E13" s="56">
        <v>0</v>
      </c>
      <c r="F13" s="56">
        <v>1</v>
      </c>
      <c r="G13" s="83">
        <v>1</v>
      </c>
      <c r="H13" s="56">
        <v>7</v>
      </c>
      <c r="I13" s="65">
        <v>0</v>
      </c>
      <c r="J13" s="56">
        <v>1</v>
      </c>
      <c r="K13" s="65">
        <v>0</v>
      </c>
      <c r="L13" s="56">
        <v>1</v>
      </c>
      <c r="M13" s="52">
        <v>3</v>
      </c>
      <c r="N13" s="56">
        <v>0</v>
      </c>
      <c r="O13" s="65">
        <v>0</v>
      </c>
      <c r="P13" s="83">
        <v>2</v>
      </c>
    </row>
    <row r="14" spans="1:18" x14ac:dyDescent="0.25">
      <c r="A14" s="269" t="s">
        <v>293</v>
      </c>
      <c r="B14" s="63">
        <v>11</v>
      </c>
      <c r="C14" s="56">
        <v>1</v>
      </c>
      <c r="D14" s="65">
        <v>0</v>
      </c>
      <c r="E14" s="56">
        <v>0</v>
      </c>
      <c r="F14" s="56">
        <v>1</v>
      </c>
      <c r="G14" s="65">
        <v>0</v>
      </c>
      <c r="H14" s="56">
        <v>0</v>
      </c>
      <c r="I14" s="65">
        <v>0</v>
      </c>
      <c r="J14" s="56">
        <v>0</v>
      </c>
      <c r="K14" s="65">
        <v>0</v>
      </c>
      <c r="L14" s="56">
        <v>0</v>
      </c>
      <c r="M14" s="65">
        <v>0</v>
      </c>
      <c r="N14" s="53">
        <v>9</v>
      </c>
      <c r="O14" s="65">
        <v>0</v>
      </c>
      <c r="P14" s="81">
        <v>0</v>
      </c>
    </row>
    <row r="15" spans="1:18" x14ac:dyDescent="0.25">
      <c r="A15" s="269" t="s">
        <v>294</v>
      </c>
      <c r="B15" s="63">
        <v>1552</v>
      </c>
      <c r="C15" s="52">
        <v>121</v>
      </c>
      <c r="D15" s="81">
        <v>228</v>
      </c>
      <c r="E15" s="53">
        <v>103</v>
      </c>
      <c r="F15" s="53">
        <v>72</v>
      </c>
      <c r="G15" s="52">
        <v>38</v>
      </c>
      <c r="H15" s="53">
        <v>135</v>
      </c>
      <c r="I15" s="52">
        <v>79</v>
      </c>
      <c r="J15" s="53">
        <v>85</v>
      </c>
      <c r="K15" s="52">
        <v>98</v>
      </c>
      <c r="L15" s="53">
        <v>95</v>
      </c>
      <c r="M15" s="52">
        <v>198</v>
      </c>
      <c r="N15" s="53">
        <v>97</v>
      </c>
      <c r="O15" s="52">
        <v>48</v>
      </c>
      <c r="P15" s="81">
        <v>155</v>
      </c>
    </row>
    <row r="16" spans="1:18" x14ac:dyDescent="0.25">
      <c r="A16" s="269" t="s">
        <v>295</v>
      </c>
      <c r="B16" s="63">
        <v>344</v>
      </c>
      <c r="C16" s="52">
        <v>56</v>
      </c>
      <c r="D16" s="81">
        <v>37</v>
      </c>
      <c r="E16" s="53">
        <v>6</v>
      </c>
      <c r="F16" s="53">
        <v>1</v>
      </c>
      <c r="G16" s="52">
        <v>1</v>
      </c>
      <c r="H16" s="53">
        <v>32</v>
      </c>
      <c r="I16" s="52">
        <v>2</v>
      </c>
      <c r="J16" s="53">
        <v>27</v>
      </c>
      <c r="K16" s="52">
        <v>30</v>
      </c>
      <c r="L16" s="53">
        <v>19</v>
      </c>
      <c r="M16" s="52">
        <v>47</v>
      </c>
      <c r="N16" s="53">
        <v>33</v>
      </c>
      <c r="O16" s="52">
        <v>19</v>
      </c>
      <c r="P16" s="81">
        <v>34</v>
      </c>
    </row>
    <row r="17" spans="1:16" x14ac:dyDescent="0.25">
      <c r="A17" s="269" t="s">
        <v>296</v>
      </c>
      <c r="B17" s="63">
        <v>3873</v>
      </c>
      <c r="C17" s="52">
        <v>225</v>
      </c>
      <c r="D17" s="81">
        <v>509</v>
      </c>
      <c r="E17" s="53">
        <v>304</v>
      </c>
      <c r="F17" s="53">
        <v>186</v>
      </c>
      <c r="G17" s="52">
        <v>82</v>
      </c>
      <c r="H17" s="53">
        <v>254</v>
      </c>
      <c r="I17" s="52">
        <v>124</v>
      </c>
      <c r="J17" s="53">
        <v>208</v>
      </c>
      <c r="K17" s="52">
        <v>235</v>
      </c>
      <c r="L17" s="53">
        <v>271</v>
      </c>
      <c r="M17" s="52">
        <v>497</v>
      </c>
      <c r="N17" s="53">
        <v>230</v>
      </c>
      <c r="O17" s="52">
        <v>248</v>
      </c>
      <c r="P17" s="81">
        <v>500</v>
      </c>
    </row>
    <row r="18" spans="1:16" x14ac:dyDescent="0.25">
      <c r="A18" s="269" t="s">
        <v>297</v>
      </c>
      <c r="B18" s="63">
        <v>634</v>
      </c>
      <c r="C18" s="52">
        <v>90</v>
      </c>
      <c r="D18" s="81">
        <v>97</v>
      </c>
      <c r="E18" s="53">
        <v>29</v>
      </c>
      <c r="F18" s="53">
        <v>84</v>
      </c>
      <c r="G18" s="52">
        <v>39</v>
      </c>
      <c r="H18" s="53">
        <v>43</v>
      </c>
      <c r="I18" s="52">
        <v>19</v>
      </c>
      <c r="J18" s="53">
        <v>17</v>
      </c>
      <c r="K18" s="52">
        <v>19</v>
      </c>
      <c r="L18" s="53">
        <v>8</v>
      </c>
      <c r="M18" s="52">
        <v>57</v>
      </c>
      <c r="N18" s="53">
        <v>30</v>
      </c>
      <c r="O18" s="52">
        <v>14</v>
      </c>
      <c r="P18" s="81">
        <v>88</v>
      </c>
    </row>
    <row r="19" spans="1:16" x14ac:dyDescent="0.25">
      <c r="A19" s="269" t="s">
        <v>298</v>
      </c>
      <c r="B19" s="63">
        <v>1198</v>
      </c>
      <c r="C19" s="52">
        <v>68</v>
      </c>
      <c r="D19" s="81">
        <v>142</v>
      </c>
      <c r="E19" s="53">
        <v>86</v>
      </c>
      <c r="F19" s="53">
        <v>59</v>
      </c>
      <c r="G19" s="52">
        <v>41</v>
      </c>
      <c r="H19" s="53">
        <v>40</v>
      </c>
      <c r="I19" s="52">
        <v>48</v>
      </c>
      <c r="J19" s="53">
        <v>80</v>
      </c>
      <c r="K19" s="52">
        <v>88</v>
      </c>
      <c r="L19" s="53">
        <v>106</v>
      </c>
      <c r="M19" s="52">
        <v>165</v>
      </c>
      <c r="N19" s="53">
        <v>60</v>
      </c>
      <c r="O19" s="52">
        <v>63</v>
      </c>
      <c r="P19" s="81">
        <v>152</v>
      </c>
    </row>
    <row r="20" spans="1:16" x14ac:dyDescent="0.25">
      <c r="A20" s="269" t="s">
        <v>299</v>
      </c>
      <c r="B20" s="63">
        <v>2426</v>
      </c>
      <c r="C20" s="52">
        <v>54</v>
      </c>
      <c r="D20" s="81">
        <v>334</v>
      </c>
      <c r="E20" s="53">
        <v>266</v>
      </c>
      <c r="F20" s="53">
        <v>175</v>
      </c>
      <c r="G20" s="52">
        <v>52</v>
      </c>
      <c r="H20" s="53">
        <v>139</v>
      </c>
      <c r="I20" s="52">
        <v>112</v>
      </c>
      <c r="J20" s="53">
        <v>131</v>
      </c>
      <c r="K20" s="52">
        <v>197</v>
      </c>
      <c r="L20" s="53">
        <v>209</v>
      </c>
      <c r="M20" s="52">
        <v>206</v>
      </c>
      <c r="N20" s="53">
        <v>212</v>
      </c>
      <c r="O20" s="52">
        <v>110</v>
      </c>
      <c r="P20" s="81">
        <v>229</v>
      </c>
    </row>
    <row r="21" spans="1:16" x14ac:dyDescent="0.25">
      <c r="A21" s="269" t="s">
        <v>300</v>
      </c>
      <c r="B21" s="63">
        <v>58</v>
      </c>
      <c r="C21" s="52">
        <v>5</v>
      </c>
      <c r="D21" s="81">
        <v>4</v>
      </c>
      <c r="E21" s="53">
        <v>5</v>
      </c>
      <c r="F21" s="53">
        <v>5</v>
      </c>
      <c r="G21" s="83">
        <v>2</v>
      </c>
      <c r="H21" s="56">
        <v>5</v>
      </c>
      <c r="I21" s="65">
        <v>6</v>
      </c>
      <c r="J21" s="53">
        <v>3</v>
      </c>
      <c r="K21" s="52">
        <v>4</v>
      </c>
      <c r="L21" s="53">
        <v>5</v>
      </c>
      <c r="M21" s="52">
        <v>9</v>
      </c>
      <c r="N21" s="53">
        <v>1</v>
      </c>
      <c r="O21" s="52">
        <v>2</v>
      </c>
      <c r="P21" s="81">
        <v>2</v>
      </c>
    </row>
    <row r="22" spans="1:16" x14ac:dyDescent="0.25">
      <c r="A22" s="269" t="s">
        <v>301</v>
      </c>
      <c r="B22" s="63">
        <v>385</v>
      </c>
      <c r="C22" s="52">
        <v>19</v>
      </c>
      <c r="D22" s="81">
        <v>47</v>
      </c>
      <c r="E22" s="53">
        <v>32</v>
      </c>
      <c r="F22" s="53">
        <v>19</v>
      </c>
      <c r="G22" s="52">
        <v>24</v>
      </c>
      <c r="H22" s="53">
        <v>30</v>
      </c>
      <c r="I22" s="52">
        <v>13</v>
      </c>
      <c r="J22" s="53">
        <v>12</v>
      </c>
      <c r="K22" s="52">
        <v>15</v>
      </c>
      <c r="L22" s="53">
        <v>15</v>
      </c>
      <c r="M22" s="52">
        <v>57</v>
      </c>
      <c r="N22" s="53">
        <v>21</v>
      </c>
      <c r="O22" s="52">
        <v>20</v>
      </c>
      <c r="P22" s="81">
        <v>61</v>
      </c>
    </row>
    <row r="23" spans="1:16" x14ac:dyDescent="0.25">
      <c r="A23" s="269" t="s">
        <v>302</v>
      </c>
      <c r="B23" s="63">
        <v>2431</v>
      </c>
      <c r="C23" s="52">
        <v>351</v>
      </c>
      <c r="D23" s="81">
        <v>414</v>
      </c>
      <c r="E23" s="53">
        <v>93</v>
      </c>
      <c r="F23" s="53">
        <v>129</v>
      </c>
      <c r="G23" s="52">
        <v>47</v>
      </c>
      <c r="H23" s="53">
        <v>185</v>
      </c>
      <c r="I23" s="52">
        <v>135</v>
      </c>
      <c r="J23" s="53">
        <v>123</v>
      </c>
      <c r="K23" s="52">
        <v>110</v>
      </c>
      <c r="L23" s="53">
        <v>107</v>
      </c>
      <c r="M23" s="52">
        <v>231</v>
      </c>
      <c r="N23" s="53">
        <v>120</v>
      </c>
      <c r="O23" s="52">
        <v>135</v>
      </c>
      <c r="P23" s="81">
        <v>251</v>
      </c>
    </row>
    <row r="24" spans="1:16" x14ac:dyDescent="0.25">
      <c r="A24" s="269" t="s">
        <v>303</v>
      </c>
      <c r="B24" s="63">
        <v>1325</v>
      </c>
      <c r="C24" s="52">
        <v>90</v>
      </c>
      <c r="D24" s="81">
        <v>197</v>
      </c>
      <c r="E24" s="53">
        <v>114</v>
      </c>
      <c r="F24" s="53">
        <v>96</v>
      </c>
      <c r="G24" s="52">
        <v>22</v>
      </c>
      <c r="H24" s="53">
        <v>100</v>
      </c>
      <c r="I24" s="52">
        <v>65</v>
      </c>
      <c r="J24" s="53">
        <v>51</v>
      </c>
      <c r="K24" s="52">
        <v>37</v>
      </c>
      <c r="L24" s="53">
        <v>68</v>
      </c>
      <c r="M24" s="52">
        <v>145</v>
      </c>
      <c r="N24" s="53">
        <v>100</v>
      </c>
      <c r="O24" s="52">
        <v>88</v>
      </c>
      <c r="P24" s="81">
        <v>152</v>
      </c>
    </row>
    <row r="25" spans="1:16" x14ac:dyDescent="0.25">
      <c r="A25" s="269" t="s">
        <v>304</v>
      </c>
      <c r="B25" s="63">
        <v>2038</v>
      </c>
      <c r="C25" s="52">
        <v>232</v>
      </c>
      <c r="D25" s="81">
        <v>299</v>
      </c>
      <c r="E25" s="53">
        <v>135</v>
      </c>
      <c r="F25" s="53">
        <v>113</v>
      </c>
      <c r="G25" s="52">
        <v>84</v>
      </c>
      <c r="H25" s="53">
        <v>165</v>
      </c>
      <c r="I25" s="52">
        <v>108</v>
      </c>
      <c r="J25" s="53">
        <v>108</v>
      </c>
      <c r="K25" s="52">
        <v>96</v>
      </c>
      <c r="L25" s="53">
        <v>96</v>
      </c>
      <c r="M25" s="52">
        <v>175</v>
      </c>
      <c r="N25" s="53">
        <v>78</v>
      </c>
      <c r="O25" s="52">
        <v>103</v>
      </c>
      <c r="P25" s="81">
        <v>246</v>
      </c>
    </row>
    <row r="26" spans="1:16" x14ac:dyDescent="0.25">
      <c r="A26" s="269" t="s">
        <v>305</v>
      </c>
      <c r="B26" s="63">
        <v>508</v>
      </c>
      <c r="C26" s="52">
        <v>73</v>
      </c>
      <c r="D26" s="81">
        <v>88</v>
      </c>
      <c r="E26" s="53">
        <v>37</v>
      </c>
      <c r="F26" s="53">
        <v>20</v>
      </c>
      <c r="G26" s="52">
        <v>11</v>
      </c>
      <c r="H26" s="53">
        <v>51</v>
      </c>
      <c r="I26" s="52">
        <v>12</v>
      </c>
      <c r="J26" s="53">
        <v>25</v>
      </c>
      <c r="K26" s="52">
        <v>10</v>
      </c>
      <c r="L26" s="53">
        <v>15</v>
      </c>
      <c r="M26" s="52">
        <v>58</v>
      </c>
      <c r="N26" s="53">
        <v>40</v>
      </c>
      <c r="O26" s="52">
        <v>21</v>
      </c>
      <c r="P26" s="81">
        <v>47</v>
      </c>
    </row>
    <row r="27" spans="1:16" x14ac:dyDescent="0.25">
      <c r="A27" s="269" t="s">
        <v>306</v>
      </c>
      <c r="B27" s="63">
        <v>1070</v>
      </c>
      <c r="C27" s="52">
        <v>125</v>
      </c>
      <c r="D27" s="81">
        <v>150</v>
      </c>
      <c r="E27" s="53">
        <v>61</v>
      </c>
      <c r="F27" s="53">
        <v>30</v>
      </c>
      <c r="G27" s="52">
        <v>36</v>
      </c>
      <c r="H27" s="53">
        <v>121</v>
      </c>
      <c r="I27" s="52">
        <v>70</v>
      </c>
      <c r="J27" s="53">
        <v>70</v>
      </c>
      <c r="K27" s="52">
        <v>66</v>
      </c>
      <c r="L27" s="53">
        <v>51</v>
      </c>
      <c r="M27" s="52">
        <v>94</v>
      </c>
      <c r="N27" s="53">
        <v>66</v>
      </c>
      <c r="O27" s="52">
        <v>35</v>
      </c>
      <c r="P27" s="81">
        <v>95</v>
      </c>
    </row>
    <row r="28" spans="1:16" x14ac:dyDescent="0.25">
      <c r="A28" s="269" t="s">
        <v>307</v>
      </c>
      <c r="B28" s="63">
        <v>290</v>
      </c>
      <c r="C28" s="52">
        <v>29</v>
      </c>
      <c r="D28" s="81">
        <v>39</v>
      </c>
      <c r="E28" s="53">
        <v>12</v>
      </c>
      <c r="F28" s="53">
        <v>21</v>
      </c>
      <c r="G28" s="52">
        <v>9</v>
      </c>
      <c r="H28" s="53">
        <v>25</v>
      </c>
      <c r="I28" s="52">
        <v>12</v>
      </c>
      <c r="J28" s="53">
        <v>15</v>
      </c>
      <c r="K28" s="52">
        <v>11</v>
      </c>
      <c r="L28" s="53">
        <v>7</v>
      </c>
      <c r="M28" s="52">
        <v>33</v>
      </c>
      <c r="N28" s="53">
        <v>21</v>
      </c>
      <c r="O28" s="52">
        <v>11</v>
      </c>
      <c r="P28" s="81">
        <v>45</v>
      </c>
    </row>
    <row r="29" spans="1:16" x14ac:dyDescent="0.25">
      <c r="A29" s="269" t="s">
        <v>308</v>
      </c>
      <c r="B29" s="63">
        <v>38</v>
      </c>
      <c r="C29" s="52">
        <v>8</v>
      </c>
      <c r="D29" s="81">
        <v>11</v>
      </c>
      <c r="E29" s="53">
        <v>2</v>
      </c>
      <c r="F29" s="53">
        <v>5</v>
      </c>
      <c r="G29" s="52">
        <v>2</v>
      </c>
      <c r="H29" s="56">
        <v>0</v>
      </c>
      <c r="I29" s="65">
        <v>2</v>
      </c>
      <c r="J29" s="56">
        <v>2</v>
      </c>
      <c r="K29" s="65">
        <v>0</v>
      </c>
      <c r="L29" s="56">
        <v>0</v>
      </c>
      <c r="M29" s="52">
        <v>2</v>
      </c>
      <c r="N29" s="56">
        <v>0</v>
      </c>
      <c r="O29" s="52">
        <v>4</v>
      </c>
      <c r="P29" s="83">
        <v>0</v>
      </c>
    </row>
    <row r="30" spans="1:16" x14ac:dyDescent="0.25">
      <c r="A30" s="269" t="s">
        <v>309</v>
      </c>
      <c r="B30" s="63">
        <v>190</v>
      </c>
      <c r="C30" s="52">
        <v>15</v>
      </c>
      <c r="D30" s="81">
        <v>21</v>
      </c>
      <c r="E30" s="53">
        <v>7</v>
      </c>
      <c r="F30" s="53">
        <v>12</v>
      </c>
      <c r="G30" s="52">
        <v>6</v>
      </c>
      <c r="H30" s="53">
        <v>23</v>
      </c>
      <c r="I30" s="52">
        <v>7</v>
      </c>
      <c r="J30" s="53">
        <v>6</v>
      </c>
      <c r="K30" s="52">
        <v>10</v>
      </c>
      <c r="L30" s="53">
        <v>11</v>
      </c>
      <c r="M30" s="52">
        <v>25</v>
      </c>
      <c r="N30" s="53">
        <v>16</v>
      </c>
      <c r="O30" s="52">
        <v>12</v>
      </c>
      <c r="P30" s="81">
        <v>19</v>
      </c>
    </row>
    <row r="31" spans="1:16" x14ac:dyDescent="0.25">
      <c r="A31" s="269" t="s">
        <v>310</v>
      </c>
      <c r="B31" s="63">
        <v>1824</v>
      </c>
      <c r="C31" s="52">
        <v>264</v>
      </c>
      <c r="D31" s="81">
        <v>303</v>
      </c>
      <c r="E31" s="53">
        <v>109</v>
      </c>
      <c r="F31" s="53">
        <v>92</v>
      </c>
      <c r="G31" s="52">
        <v>26</v>
      </c>
      <c r="H31" s="53">
        <v>117</v>
      </c>
      <c r="I31" s="52">
        <v>73</v>
      </c>
      <c r="J31" s="53">
        <v>77</v>
      </c>
      <c r="K31" s="52">
        <v>72</v>
      </c>
      <c r="L31" s="53">
        <v>88</v>
      </c>
      <c r="M31" s="52">
        <v>194</v>
      </c>
      <c r="N31" s="53">
        <v>130</v>
      </c>
      <c r="O31" s="52">
        <v>67</v>
      </c>
      <c r="P31" s="81">
        <v>212</v>
      </c>
    </row>
    <row r="32" spans="1:16" x14ac:dyDescent="0.25">
      <c r="A32" s="269" t="s">
        <v>311</v>
      </c>
      <c r="B32" s="63">
        <v>9183</v>
      </c>
      <c r="C32" s="52">
        <v>1398</v>
      </c>
      <c r="D32" s="81">
        <v>1360</v>
      </c>
      <c r="E32" s="53">
        <v>496</v>
      </c>
      <c r="F32" s="53">
        <v>373</v>
      </c>
      <c r="G32" s="52">
        <v>187</v>
      </c>
      <c r="H32" s="53">
        <v>549</v>
      </c>
      <c r="I32" s="52">
        <v>275</v>
      </c>
      <c r="J32" s="53">
        <v>462</v>
      </c>
      <c r="K32" s="52">
        <v>400</v>
      </c>
      <c r="L32" s="53">
        <v>435</v>
      </c>
      <c r="M32" s="52">
        <v>1192</v>
      </c>
      <c r="N32" s="53">
        <v>556</v>
      </c>
      <c r="O32" s="52">
        <v>530</v>
      </c>
      <c r="P32" s="81">
        <v>970</v>
      </c>
    </row>
    <row r="33" spans="1:16" x14ac:dyDescent="0.25">
      <c r="A33" s="269" t="s">
        <v>312</v>
      </c>
      <c r="B33" s="63">
        <v>801</v>
      </c>
      <c r="C33" s="52">
        <v>154</v>
      </c>
      <c r="D33" s="81">
        <v>141</v>
      </c>
      <c r="E33" s="53">
        <v>34</v>
      </c>
      <c r="F33" s="53">
        <v>39</v>
      </c>
      <c r="G33" s="52">
        <v>10</v>
      </c>
      <c r="H33" s="53">
        <v>31</v>
      </c>
      <c r="I33" s="52">
        <v>36</v>
      </c>
      <c r="J33" s="53">
        <v>50</v>
      </c>
      <c r="K33" s="52">
        <v>25</v>
      </c>
      <c r="L33" s="53">
        <v>37</v>
      </c>
      <c r="M33" s="52">
        <v>78</v>
      </c>
      <c r="N33" s="53">
        <v>52</v>
      </c>
      <c r="O33" s="52">
        <v>55</v>
      </c>
      <c r="P33" s="81">
        <v>59</v>
      </c>
    </row>
    <row r="34" spans="1:16" x14ac:dyDescent="0.25"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</row>
    <row r="35" spans="1:16" x14ac:dyDescent="0.25">
      <c r="A35" s="24" t="s">
        <v>447</v>
      </c>
    </row>
  </sheetData>
  <mergeCells count="3">
    <mergeCell ref="A3:A4"/>
    <mergeCell ref="B3:B4"/>
    <mergeCell ref="C3:P3"/>
  </mergeCells>
  <hyperlinks>
    <hyperlink ref="R2" location="OBSAH!A1" tooltip="o" display="zpět na obsah"/>
  </hyperlinks>
  <pageMargins left="0.70866141732283472" right="0.70866141732283472" top="0.78740157480314965" bottom="0.78740157480314965" header="0.31496062992125984" footer="0.31496062992125984"/>
  <pageSetup paperSize="9" scale="72" orientation="landscape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4"/>
  <sheetViews>
    <sheetView showGridLines="0" zoomScaleNormal="100" workbookViewId="0"/>
  </sheetViews>
  <sheetFormatPr defaultRowHeight="15" x14ac:dyDescent="0.25"/>
  <cols>
    <col min="1" max="1" width="33.7109375" customWidth="1"/>
  </cols>
  <sheetData>
    <row r="1" spans="1:18" x14ac:dyDescent="0.25">
      <c r="A1" s="17" t="s">
        <v>715</v>
      </c>
    </row>
    <row r="2" spans="1:18" ht="15.75" thickBot="1" x14ac:dyDescent="0.3">
      <c r="A2" s="123" t="s">
        <v>716</v>
      </c>
      <c r="P2" s="4"/>
      <c r="R2" s="4" t="s">
        <v>83</v>
      </c>
    </row>
    <row r="3" spans="1:18" s="8" customFormat="1" x14ac:dyDescent="0.25">
      <c r="A3" s="357" t="s">
        <v>281</v>
      </c>
      <c r="B3" s="362" t="s">
        <v>282</v>
      </c>
      <c r="C3" s="344" t="s">
        <v>283</v>
      </c>
      <c r="D3" s="344"/>
      <c r="E3" s="344"/>
      <c r="F3" s="344"/>
      <c r="G3" s="344"/>
      <c r="H3" s="344"/>
      <c r="I3" s="344"/>
      <c r="J3" s="344"/>
      <c r="K3" s="344"/>
      <c r="L3" s="344"/>
      <c r="M3" s="344"/>
      <c r="N3" s="344"/>
      <c r="O3" s="344"/>
      <c r="P3" s="345"/>
    </row>
    <row r="4" spans="1:18" s="8" customFormat="1" ht="23.25" thickBot="1" x14ac:dyDescent="0.3">
      <c r="A4" s="358"/>
      <c r="B4" s="363"/>
      <c r="C4" s="113" t="s">
        <v>144</v>
      </c>
      <c r="D4" s="221" t="s">
        <v>145</v>
      </c>
      <c r="E4" s="114" t="s">
        <v>146</v>
      </c>
      <c r="F4" s="221" t="s">
        <v>147</v>
      </c>
      <c r="G4" s="114" t="s">
        <v>161</v>
      </c>
      <c r="H4" s="221" t="s">
        <v>149</v>
      </c>
      <c r="I4" s="114" t="s">
        <v>150</v>
      </c>
      <c r="J4" s="221" t="s">
        <v>151</v>
      </c>
      <c r="K4" s="114" t="s">
        <v>152</v>
      </c>
      <c r="L4" s="221" t="s">
        <v>153</v>
      </c>
      <c r="M4" s="114" t="s">
        <v>154</v>
      </c>
      <c r="N4" s="221" t="s">
        <v>155</v>
      </c>
      <c r="O4" s="114" t="s">
        <v>156</v>
      </c>
      <c r="P4" s="113" t="s">
        <v>157</v>
      </c>
    </row>
    <row r="5" spans="1:18" x14ac:dyDescent="0.25">
      <c r="A5" s="267" t="s">
        <v>133</v>
      </c>
      <c r="B5" s="181">
        <v>2946</v>
      </c>
      <c r="C5" s="182">
        <v>240</v>
      </c>
      <c r="D5" s="183">
        <v>503</v>
      </c>
      <c r="E5" s="182">
        <v>100</v>
      </c>
      <c r="F5" s="183">
        <v>119</v>
      </c>
      <c r="G5" s="182">
        <v>91</v>
      </c>
      <c r="H5" s="183">
        <v>329</v>
      </c>
      <c r="I5" s="182">
        <v>105</v>
      </c>
      <c r="J5" s="183">
        <v>204</v>
      </c>
      <c r="K5" s="182">
        <v>144</v>
      </c>
      <c r="L5" s="184">
        <v>153</v>
      </c>
      <c r="M5" s="182">
        <v>238</v>
      </c>
      <c r="N5" s="183">
        <v>235</v>
      </c>
      <c r="O5" s="182">
        <v>175</v>
      </c>
      <c r="P5" s="274">
        <v>310</v>
      </c>
    </row>
    <row r="6" spans="1:18" x14ac:dyDescent="0.25">
      <c r="A6" s="269" t="s">
        <v>301</v>
      </c>
      <c r="B6" s="73">
        <v>39</v>
      </c>
      <c r="C6" s="44">
        <v>0</v>
      </c>
      <c r="D6" s="44">
        <v>2</v>
      </c>
      <c r="E6" s="44">
        <v>0</v>
      </c>
      <c r="F6" s="44">
        <v>0</v>
      </c>
      <c r="G6" s="44">
        <v>0</v>
      </c>
      <c r="H6" s="44">
        <v>0</v>
      </c>
      <c r="I6" s="44">
        <v>0</v>
      </c>
      <c r="J6" s="44">
        <v>1</v>
      </c>
      <c r="K6" s="45">
        <v>4</v>
      </c>
      <c r="L6" s="44">
        <v>0</v>
      </c>
      <c r="M6" s="45">
        <v>29</v>
      </c>
      <c r="N6" s="44">
        <v>0</v>
      </c>
      <c r="O6" s="45">
        <v>3</v>
      </c>
      <c r="P6" s="275">
        <v>0</v>
      </c>
    </row>
    <row r="7" spans="1:18" x14ac:dyDescent="0.25">
      <c r="A7" s="269" t="s">
        <v>302</v>
      </c>
      <c r="B7" s="73">
        <v>92</v>
      </c>
      <c r="C7" s="45">
        <v>15</v>
      </c>
      <c r="D7" s="44">
        <v>7</v>
      </c>
      <c r="E7" s="44">
        <v>0</v>
      </c>
      <c r="F7" s="44">
        <v>1</v>
      </c>
      <c r="G7" s="44">
        <v>1</v>
      </c>
      <c r="H7" s="44">
        <v>2</v>
      </c>
      <c r="I7" s="45">
        <v>18</v>
      </c>
      <c r="J7" s="44">
        <v>13</v>
      </c>
      <c r="K7" s="45">
        <v>4</v>
      </c>
      <c r="L7" s="44">
        <v>1</v>
      </c>
      <c r="M7" s="45">
        <v>25</v>
      </c>
      <c r="N7" s="44">
        <v>3</v>
      </c>
      <c r="O7" s="44">
        <v>1</v>
      </c>
      <c r="P7" s="275">
        <v>1</v>
      </c>
    </row>
    <row r="8" spans="1:18" x14ac:dyDescent="0.25">
      <c r="A8" s="269" t="s">
        <v>309</v>
      </c>
      <c r="B8" s="73">
        <v>76</v>
      </c>
      <c r="C8" s="45">
        <v>22</v>
      </c>
      <c r="D8" s="44">
        <v>21</v>
      </c>
      <c r="E8" s="45">
        <v>1</v>
      </c>
      <c r="F8" s="44">
        <v>3</v>
      </c>
      <c r="G8" s="44">
        <v>0</v>
      </c>
      <c r="H8" s="44">
        <v>0</v>
      </c>
      <c r="I8" s="45">
        <v>0</v>
      </c>
      <c r="J8" s="44">
        <v>3</v>
      </c>
      <c r="K8" s="45">
        <v>0</v>
      </c>
      <c r="L8" s="44">
        <v>22</v>
      </c>
      <c r="M8" s="45">
        <v>3</v>
      </c>
      <c r="N8" s="44"/>
      <c r="O8" s="45">
        <v>1</v>
      </c>
      <c r="P8" s="275">
        <v>0</v>
      </c>
    </row>
    <row r="9" spans="1:18" x14ac:dyDescent="0.25">
      <c r="A9" s="269" t="s">
        <v>310</v>
      </c>
      <c r="B9" s="73">
        <v>2679</v>
      </c>
      <c r="C9" s="45">
        <v>203</v>
      </c>
      <c r="D9" s="44">
        <v>440</v>
      </c>
      <c r="E9" s="45">
        <v>99</v>
      </c>
      <c r="F9" s="44">
        <v>115</v>
      </c>
      <c r="G9" s="45">
        <v>90</v>
      </c>
      <c r="H9" s="44">
        <v>300</v>
      </c>
      <c r="I9" s="45">
        <v>87</v>
      </c>
      <c r="J9" s="44">
        <v>187</v>
      </c>
      <c r="K9" s="45">
        <v>136</v>
      </c>
      <c r="L9" s="44">
        <v>130</v>
      </c>
      <c r="M9" s="45">
        <v>181</v>
      </c>
      <c r="N9" s="44">
        <v>232</v>
      </c>
      <c r="O9" s="45">
        <v>170</v>
      </c>
      <c r="P9" s="275">
        <v>309</v>
      </c>
    </row>
    <row r="10" spans="1:18" ht="15.75" thickBot="1" x14ac:dyDescent="0.3">
      <c r="A10" s="276" t="s">
        <v>312</v>
      </c>
      <c r="B10" s="185">
        <v>60</v>
      </c>
      <c r="C10" s="46">
        <v>0</v>
      </c>
      <c r="D10" s="46">
        <v>33</v>
      </c>
      <c r="E10" s="46">
        <v>0</v>
      </c>
      <c r="F10" s="46">
        <v>0</v>
      </c>
      <c r="G10" s="46">
        <v>0</v>
      </c>
      <c r="H10" s="46">
        <v>27</v>
      </c>
      <c r="I10" s="46">
        <v>0</v>
      </c>
      <c r="J10" s="46">
        <v>0</v>
      </c>
      <c r="K10" s="46">
        <v>0</v>
      </c>
      <c r="L10" s="46">
        <v>0</v>
      </c>
      <c r="M10" s="46">
        <v>0</v>
      </c>
      <c r="N10" s="46">
        <v>0</v>
      </c>
      <c r="O10" s="46">
        <v>0</v>
      </c>
      <c r="P10" s="277">
        <v>0</v>
      </c>
    </row>
    <row r="11" spans="1:18" x14ac:dyDescent="0.25">
      <c r="A11" s="270" t="s">
        <v>448</v>
      </c>
      <c r="B11" s="186">
        <v>1305</v>
      </c>
      <c r="C11" s="182">
        <v>127</v>
      </c>
      <c r="D11" s="183">
        <v>247</v>
      </c>
      <c r="E11" s="182">
        <v>42</v>
      </c>
      <c r="F11" s="183">
        <v>55</v>
      </c>
      <c r="G11" s="182">
        <v>47</v>
      </c>
      <c r="H11" s="183">
        <v>143</v>
      </c>
      <c r="I11" s="182">
        <v>41</v>
      </c>
      <c r="J11" s="183">
        <v>73</v>
      </c>
      <c r="K11" s="182">
        <v>50</v>
      </c>
      <c r="L11" s="184">
        <v>69</v>
      </c>
      <c r="M11" s="182">
        <v>101</v>
      </c>
      <c r="N11" s="183">
        <v>92</v>
      </c>
      <c r="O11" s="182">
        <v>94</v>
      </c>
      <c r="P11" s="274">
        <v>124</v>
      </c>
    </row>
    <row r="12" spans="1:18" x14ac:dyDescent="0.25">
      <c r="A12" s="269" t="s">
        <v>301</v>
      </c>
      <c r="B12" s="73">
        <v>37</v>
      </c>
      <c r="C12" s="44">
        <v>0</v>
      </c>
      <c r="D12" s="44">
        <v>2</v>
      </c>
      <c r="E12" s="44">
        <v>0</v>
      </c>
      <c r="F12" s="44">
        <v>0</v>
      </c>
      <c r="G12" s="44">
        <v>0</v>
      </c>
      <c r="H12" s="44">
        <v>0</v>
      </c>
      <c r="I12" s="44">
        <v>0</v>
      </c>
      <c r="J12" s="44">
        <v>1</v>
      </c>
      <c r="K12" s="45">
        <v>3</v>
      </c>
      <c r="L12" s="44">
        <v>0</v>
      </c>
      <c r="M12" s="45">
        <v>28</v>
      </c>
      <c r="N12" s="44">
        <v>0</v>
      </c>
      <c r="O12" s="45">
        <v>3</v>
      </c>
      <c r="P12" s="275"/>
    </row>
    <row r="13" spans="1:18" x14ac:dyDescent="0.25">
      <c r="A13" s="269" t="s">
        <v>302</v>
      </c>
      <c r="B13" s="73">
        <v>33</v>
      </c>
      <c r="C13" s="45">
        <v>5</v>
      </c>
      <c r="D13" s="44">
        <v>1</v>
      </c>
      <c r="E13" s="44">
        <v>0</v>
      </c>
      <c r="F13" s="44">
        <v>0</v>
      </c>
      <c r="G13" s="44">
        <v>0</v>
      </c>
      <c r="H13" s="44">
        <v>1</v>
      </c>
      <c r="I13" s="45">
        <v>5</v>
      </c>
      <c r="J13" s="44">
        <v>3</v>
      </c>
      <c r="K13" s="45">
        <v>2</v>
      </c>
      <c r="L13" s="44">
        <v>1</v>
      </c>
      <c r="M13" s="45">
        <v>13</v>
      </c>
      <c r="N13" s="44">
        <v>1</v>
      </c>
      <c r="O13" s="44">
        <v>0</v>
      </c>
      <c r="P13" s="275">
        <v>1</v>
      </c>
    </row>
    <row r="14" spans="1:18" x14ac:dyDescent="0.25">
      <c r="A14" s="269" t="s">
        <v>309</v>
      </c>
      <c r="B14" s="73">
        <v>69</v>
      </c>
      <c r="C14" s="45">
        <v>22</v>
      </c>
      <c r="D14" s="44">
        <v>16</v>
      </c>
      <c r="E14" s="45">
        <v>1</v>
      </c>
      <c r="F14" s="44">
        <v>3</v>
      </c>
      <c r="G14" s="44">
        <v>0</v>
      </c>
      <c r="H14" s="44">
        <v>0</v>
      </c>
      <c r="I14" s="44">
        <v>0</v>
      </c>
      <c r="J14" s="44">
        <v>2</v>
      </c>
      <c r="K14" s="45">
        <v>0</v>
      </c>
      <c r="L14" s="44">
        <v>21</v>
      </c>
      <c r="M14" s="45">
        <v>3</v>
      </c>
      <c r="N14" s="44">
        <v>0</v>
      </c>
      <c r="O14" s="45">
        <v>1</v>
      </c>
      <c r="P14" s="275"/>
    </row>
    <row r="15" spans="1:18" x14ac:dyDescent="0.25">
      <c r="A15" s="269" t="s">
        <v>310</v>
      </c>
      <c r="B15" s="73">
        <v>1122</v>
      </c>
      <c r="C15" s="45">
        <v>100</v>
      </c>
      <c r="D15" s="44">
        <v>201</v>
      </c>
      <c r="E15" s="45">
        <v>41</v>
      </c>
      <c r="F15" s="44">
        <v>52</v>
      </c>
      <c r="G15" s="45">
        <v>47</v>
      </c>
      <c r="H15" s="44">
        <v>125</v>
      </c>
      <c r="I15" s="45">
        <v>36</v>
      </c>
      <c r="J15" s="44">
        <v>67</v>
      </c>
      <c r="K15" s="45">
        <v>45</v>
      </c>
      <c r="L15" s="44">
        <v>47</v>
      </c>
      <c r="M15" s="45">
        <v>57</v>
      </c>
      <c r="N15" s="44">
        <v>91</v>
      </c>
      <c r="O15" s="45">
        <v>90</v>
      </c>
      <c r="P15" s="275">
        <v>123</v>
      </c>
    </row>
    <row r="16" spans="1:18" ht="15.75" thickBot="1" x14ac:dyDescent="0.3">
      <c r="A16" s="276" t="s">
        <v>312</v>
      </c>
      <c r="B16" s="73">
        <v>44</v>
      </c>
      <c r="C16" s="44">
        <v>0</v>
      </c>
      <c r="D16" s="44">
        <v>27</v>
      </c>
      <c r="E16" s="44">
        <v>0</v>
      </c>
      <c r="F16" s="44">
        <v>0</v>
      </c>
      <c r="G16" s="44">
        <v>0</v>
      </c>
      <c r="H16" s="44">
        <v>17</v>
      </c>
      <c r="I16" s="44">
        <v>0</v>
      </c>
      <c r="J16" s="44">
        <v>0</v>
      </c>
      <c r="K16" s="44">
        <v>0</v>
      </c>
      <c r="L16" s="44">
        <v>0</v>
      </c>
      <c r="M16" s="44">
        <v>0</v>
      </c>
      <c r="N16" s="44">
        <v>0</v>
      </c>
      <c r="O16" s="44">
        <v>0</v>
      </c>
      <c r="P16" s="275">
        <v>0</v>
      </c>
    </row>
    <row r="17" spans="1:16" x14ac:dyDescent="0.25">
      <c r="A17" s="267" t="s">
        <v>449</v>
      </c>
      <c r="B17" s="181">
        <v>1641</v>
      </c>
      <c r="C17" s="182">
        <v>113</v>
      </c>
      <c r="D17" s="183">
        <v>256</v>
      </c>
      <c r="E17" s="182">
        <v>58</v>
      </c>
      <c r="F17" s="183">
        <v>64</v>
      </c>
      <c r="G17" s="182">
        <v>44</v>
      </c>
      <c r="H17" s="183">
        <v>186</v>
      </c>
      <c r="I17" s="182">
        <v>64</v>
      </c>
      <c r="J17" s="183">
        <v>131</v>
      </c>
      <c r="K17" s="182">
        <v>94</v>
      </c>
      <c r="L17" s="184">
        <v>84</v>
      </c>
      <c r="M17" s="182">
        <v>137</v>
      </c>
      <c r="N17" s="183">
        <v>143</v>
      </c>
      <c r="O17" s="182">
        <v>81</v>
      </c>
      <c r="P17" s="274">
        <v>186</v>
      </c>
    </row>
    <row r="18" spans="1:16" x14ac:dyDescent="0.25">
      <c r="A18" s="269" t="s">
        <v>301</v>
      </c>
      <c r="B18" s="73">
        <v>2</v>
      </c>
      <c r="C18" s="44">
        <v>0</v>
      </c>
      <c r="D18" s="44">
        <v>0</v>
      </c>
      <c r="E18" s="44">
        <v>0</v>
      </c>
      <c r="F18" s="44">
        <v>0</v>
      </c>
      <c r="G18" s="44">
        <v>0</v>
      </c>
      <c r="H18" s="44">
        <v>0</v>
      </c>
      <c r="I18" s="44">
        <v>0</v>
      </c>
      <c r="J18" s="44">
        <v>0</v>
      </c>
      <c r="K18" s="45">
        <v>1</v>
      </c>
      <c r="L18" s="44">
        <v>0</v>
      </c>
      <c r="M18" s="45">
        <v>1</v>
      </c>
      <c r="N18" s="44">
        <v>0</v>
      </c>
      <c r="O18" s="44">
        <v>0</v>
      </c>
      <c r="P18" s="275">
        <v>0</v>
      </c>
    </row>
    <row r="19" spans="1:16" x14ac:dyDescent="0.25">
      <c r="A19" s="269" t="s">
        <v>302</v>
      </c>
      <c r="B19" s="73">
        <v>59</v>
      </c>
      <c r="C19" s="74">
        <v>10</v>
      </c>
      <c r="D19" s="71">
        <v>6</v>
      </c>
      <c r="E19" s="71">
        <v>0</v>
      </c>
      <c r="F19" s="71">
        <v>1</v>
      </c>
      <c r="G19" s="71">
        <v>1</v>
      </c>
      <c r="H19" s="44">
        <v>1</v>
      </c>
      <c r="I19" s="45">
        <v>13</v>
      </c>
      <c r="J19" s="44">
        <v>10</v>
      </c>
      <c r="K19" s="45">
        <v>2</v>
      </c>
      <c r="L19" s="44">
        <v>0</v>
      </c>
      <c r="M19" s="45">
        <v>12</v>
      </c>
      <c r="N19" s="71">
        <v>2</v>
      </c>
      <c r="O19" s="71">
        <v>1</v>
      </c>
      <c r="P19" s="210">
        <v>0</v>
      </c>
    </row>
    <row r="20" spans="1:16" x14ac:dyDescent="0.25">
      <c r="A20" s="269" t="s">
        <v>309</v>
      </c>
      <c r="B20" s="73">
        <v>7</v>
      </c>
      <c r="C20" s="71">
        <v>0</v>
      </c>
      <c r="D20" s="71">
        <v>5</v>
      </c>
      <c r="E20" s="71">
        <v>0</v>
      </c>
      <c r="F20" s="71">
        <v>0</v>
      </c>
      <c r="G20" s="71">
        <v>0</v>
      </c>
      <c r="H20" s="71">
        <v>0</v>
      </c>
      <c r="I20" s="71">
        <v>0</v>
      </c>
      <c r="J20" s="71">
        <v>1</v>
      </c>
      <c r="K20" s="71">
        <v>0</v>
      </c>
      <c r="L20" s="71">
        <v>1</v>
      </c>
      <c r="M20" s="71">
        <v>0</v>
      </c>
      <c r="N20" s="71">
        <v>0</v>
      </c>
      <c r="O20" s="71">
        <v>0</v>
      </c>
      <c r="P20" s="210">
        <v>0</v>
      </c>
    </row>
    <row r="21" spans="1:16" x14ac:dyDescent="0.25">
      <c r="A21" s="269" t="s">
        <v>310</v>
      </c>
      <c r="B21" s="73">
        <v>1557</v>
      </c>
      <c r="C21" s="74">
        <v>103</v>
      </c>
      <c r="D21" s="71">
        <v>239</v>
      </c>
      <c r="E21" s="74">
        <v>58</v>
      </c>
      <c r="F21" s="71">
        <v>63</v>
      </c>
      <c r="G21" s="74">
        <v>43</v>
      </c>
      <c r="H21" s="71">
        <v>175</v>
      </c>
      <c r="I21" s="74">
        <v>51</v>
      </c>
      <c r="J21" s="71">
        <v>120</v>
      </c>
      <c r="K21" s="74">
        <v>91</v>
      </c>
      <c r="L21" s="71">
        <v>83</v>
      </c>
      <c r="M21" s="74">
        <v>124</v>
      </c>
      <c r="N21" s="71">
        <v>141</v>
      </c>
      <c r="O21" s="74">
        <v>80</v>
      </c>
      <c r="P21" s="210">
        <v>186</v>
      </c>
    </row>
    <row r="22" spans="1:16" x14ac:dyDescent="0.25">
      <c r="A22" s="269" t="s">
        <v>312</v>
      </c>
      <c r="B22" s="73">
        <v>16</v>
      </c>
      <c r="C22" s="71">
        <v>0</v>
      </c>
      <c r="D22" s="71">
        <v>6</v>
      </c>
      <c r="E22" s="71">
        <v>0</v>
      </c>
      <c r="F22" s="71">
        <v>0</v>
      </c>
      <c r="G22" s="71">
        <v>0</v>
      </c>
      <c r="H22" s="71">
        <v>10</v>
      </c>
      <c r="I22" s="71">
        <v>0</v>
      </c>
      <c r="J22" s="71">
        <v>0</v>
      </c>
      <c r="K22" s="71">
        <v>0</v>
      </c>
      <c r="L22" s="71">
        <v>0</v>
      </c>
      <c r="M22" s="71">
        <v>0</v>
      </c>
      <c r="N22" s="71">
        <v>0</v>
      </c>
      <c r="O22" s="71">
        <v>0</v>
      </c>
      <c r="P22" s="210">
        <v>0</v>
      </c>
    </row>
    <row r="23" spans="1:16" x14ac:dyDescent="0.25">
      <c r="E23" s="14"/>
    </row>
    <row r="24" spans="1:16" x14ac:dyDescent="0.25">
      <c r="A24" s="24" t="s">
        <v>313</v>
      </c>
    </row>
  </sheetData>
  <mergeCells count="3">
    <mergeCell ref="A3:A4"/>
    <mergeCell ref="B3:B4"/>
    <mergeCell ref="C3:P3"/>
  </mergeCells>
  <hyperlinks>
    <hyperlink ref="R2" location="OBSAH!A1" tooltip="o" display="zpět na obsah"/>
  </hyperlinks>
  <pageMargins left="0.70866141732283472" right="0.70866141732283472" top="0.78740157480314965" bottom="0.78740157480314965" header="0.31496062992125984" footer="0.31496062992125984"/>
  <pageSetup paperSize="9" scale="76" orientation="landscape"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1"/>
  <sheetViews>
    <sheetView showGridLines="0" zoomScaleNormal="100" workbookViewId="0"/>
  </sheetViews>
  <sheetFormatPr defaultRowHeight="15" x14ac:dyDescent="0.25"/>
  <cols>
    <col min="1" max="1" width="33.42578125" customWidth="1"/>
    <col min="2" max="2" width="9.42578125" customWidth="1"/>
  </cols>
  <sheetData>
    <row r="1" spans="1:18" x14ac:dyDescent="0.25">
      <c r="A1" s="17" t="s">
        <v>595</v>
      </c>
    </row>
    <row r="2" spans="1:18" ht="15.75" thickBot="1" x14ac:dyDescent="0.3">
      <c r="A2" s="123" t="s">
        <v>716</v>
      </c>
      <c r="P2" s="4"/>
      <c r="R2" s="4" t="s">
        <v>83</v>
      </c>
    </row>
    <row r="3" spans="1:18" s="8" customFormat="1" x14ac:dyDescent="0.25">
      <c r="A3" s="357" t="s">
        <v>281</v>
      </c>
      <c r="B3" s="360" t="s">
        <v>282</v>
      </c>
      <c r="C3" s="344" t="s">
        <v>283</v>
      </c>
      <c r="D3" s="344"/>
      <c r="E3" s="344"/>
      <c r="F3" s="344"/>
      <c r="G3" s="344"/>
      <c r="H3" s="344"/>
      <c r="I3" s="344"/>
      <c r="J3" s="344"/>
      <c r="K3" s="344"/>
      <c r="L3" s="344"/>
      <c r="M3" s="344"/>
      <c r="N3" s="344"/>
      <c r="O3" s="344"/>
      <c r="P3" s="345"/>
    </row>
    <row r="4" spans="1:18" s="8" customFormat="1" ht="23.25" thickBot="1" x14ac:dyDescent="0.3">
      <c r="A4" s="358"/>
      <c r="B4" s="388"/>
      <c r="C4" s="303" t="s">
        <v>144</v>
      </c>
      <c r="D4" s="111" t="s">
        <v>145</v>
      </c>
      <c r="E4" s="303" t="s">
        <v>146</v>
      </c>
      <c r="F4" s="221" t="s">
        <v>147</v>
      </c>
      <c r="G4" s="303" t="s">
        <v>161</v>
      </c>
      <c r="H4" s="221" t="s">
        <v>149</v>
      </c>
      <c r="I4" s="303" t="s">
        <v>150</v>
      </c>
      <c r="J4" s="221" t="s">
        <v>151</v>
      </c>
      <c r="K4" s="303" t="s">
        <v>152</v>
      </c>
      <c r="L4" s="221" t="s">
        <v>153</v>
      </c>
      <c r="M4" s="303" t="s">
        <v>154</v>
      </c>
      <c r="N4" s="221" t="s">
        <v>155</v>
      </c>
      <c r="O4" s="303" t="s">
        <v>156</v>
      </c>
      <c r="P4" s="113" t="s">
        <v>157</v>
      </c>
      <c r="Q4"/>
    </row>
    <row r="5" spans="1:18" x14ac:dyDescent="0.25">
      <c r="A5" s="267" t="s">
        <v>136</v>
      </c>
      <c r="B5" s="98">
        <v>722</v>
      </c>
      <c r="C5" s="99">
        <v>49</v>
      </c>
      <c r="D5" s="390">
        <v>87</v>
      </c>
      <c r="E5" s="99">
        <v>22</v>
      </c>
      <c r="F5" s="64">
        <v>33</v>
      </c>
      <c r="G5" s="99">
        <v>36</v>
      </c>
      <c r="H5" s="64">
        <v>64</v>
      </c>
      <c r="I5" s="99">
        <v>28</v>
      </c>
      <c r="J5" s="64">
        <v>42</v>
      </c>
      <c r="K5" s="99">
        <v>30</v>
      </c>
      <c r="L5" s="64">
        <v>49</v>
      </c>
      <c r="M5" s="99">
        <v>72</v>
      </c>
      <c r="N5" s="64">
        <v>75</v>
      </c>
      <c r="O5" s="99">
        <v>58</v>
      </c>
      <c r="P5" s="98">
        <v>77</v>
      </c>
      <c r="Q5" s="126"/>
      <c r="R5" s="14"/>
    </row>
    <row r="6" spans="1:18" x14ac:dyDescent="0.25">
      <c r="A6" s="269" t="s">
        <v>301</v>
      </c>
      <c r="B6" s="389">
        <v>12</v>
      </c>
      <c r="C6" s="56">
        <v>0</v>
      </c>
      <c r="D6" s="92">
        <v>0</v>
      </c>
      <c r="E6" s="56">
        <v>0</v>
      </c>
      <c r="F6" s="56">
        <v>0</v>
      </c>
      <c r="G6" s="56">
        <v>0</v>
      </c>
      <c r="H6" s="56">
        <v>0</v>
      </c>
      <c r="I6" s="56">
        <v>0</v>
      </c>
      <c r="J6" s="42">
        <v>0</v>
      </c>
      <c r="K6" s="56">
        <v>0</v>
      </c>
      <c r="L6" s="42">
        <v>1</v>
      </c>
      <c r="M6" s="56">
        <v>11</v>
      </c>
      <c r="N6" s="56">
        <v>0</v>
      </c>
      <c r="O6" s="56">
        <v>0</v>
      </c>
      <c r="P6" s="83">
        <v>0</v>
      </c>
      <c r="R6" s="14"/>
    </row>
    <row r="7" spans="1:18" x14ac:dyDescent="0.25">
      <c r="A7" s="269" t="s">
        <v>302</v>
      </c>
      <c r="B7" s="389">
        <v>28</v>
      </c>
      <c r="C7" s="56">
        <v>2</v>
      </c>
      <c r="D7" s="92">
        <v>3</v>
      </c>
      <c r="E7" s="56">
        <v>0</v>
      </c>
      <c r="F7" s="56">
        <v>1</v>
      </c>
      <c r="G7" s="56">
        <v>0</v>
      </c>
      <c r="H7" s="42">
        <v>0</v>
      </c>
      <c r="I7" s="56">
        <v>8</v>
      </c>
      <c r="J7" s="42">
        <v>7</v>
      </c>
      <c r="K7" s="56">
        <v>1</v>
      </c>
      <c r="L7" s="56">
        <v>1</v>
      </c>
      <c r="M7" s="56">
        <v>5</v>
      </c>
      <c r="N7" s="56">
        <v>0</v>
      </c>
      <c r="O7" s="56">
        <v>0</v>
      </c>
      <c r="P7" s="83">
        <v>0</v>
      </c>
      <c r="R7" s="14"/>
    </row>
    <row r="8" spans="1:18" x14ac:dyDescent="0.25">
      <c r="A8" s="269" t="s">
        <v>309</v>
      </c>
      <c r="B8" s="389">
        <v>29</v>
      </c>
      <c r="C8" s="56">
        <v>6</v>
      </c>
      <c r="D8" s="92">
        <v>7</v>
      </c>
      <c r="E8" s="56">
        <v>0</v>
      </c>
      <c r="F8" s="56">
        <v>0</v>
      </c>
      <c r="G8" s="56">
        <v>0</v>
      </c>
      <c r="H8" s="56">
        <v>1</v>
      </c>
      <c r="I8" s="56">
        <v>2</v>
      </c>
      <c r="J8" s="56">
        <v>1</v>
      </c>
      <c r="K8" s="56">
        <v>2</v>
      </c>
      <c r="L8" s="42">
        <v>7</v>
      </c>
      <c r="M8" s="56">
        <v>3</v>
      </c>
      <c r="N8" s="56">
        <v>0</v>
      </c>
      <c r="O8" s="56">
        <v>0</v>
      </c>
      <c r="P8" s="83">
        <v>0</v>
      </c>
      <c r="R8" s="14"/>
    </row>
    <row r="9" spans="1:18" x14ac:dyDescent="0.25">
      <c r="A9" s="269" t="s">
        <v>310</v>
      </c>
      <c r="B9" s="389">
        <v>653</v>
      </c>
      <c r="C9" s="56">
        <v>41</v>
      </c>
      <c r="D9" s="92">
        <v>77</v>
      </c>
      <c r="E9" s="56">
        <v>22</v>
      </c>
      <c r="F9" s="56">
        <v>32</v>
      </c>
      <c r="G9" s="56">
        <v>36</v>
      </c>
      <c r="H9" s="42">
        <v>63</v>
      </c>
      <c r="I9" s="56">
        <v>18</v>
      </c>
      <c r="J9" s="42">
        <v>34</v>
      </c>
      <c r="K9" s="56">
        <v>27</v>
      </c>
      <c r="L9" s="42">
        <v>40</v>
      </c>
      <c r="M9" s="56">
        <v>53</v>
      </c>
      <c r="N9" s="42">
        <v>75</v>
      </c>
      <c r="O9" s="56">
        <v>58</v>
      </c>
      <c r="P9" s="83">
        <v>77</v>
      </c>
      <c r="R9" s="14"/>
    </row>
    <row r="10" spans="1:18" ht="15.75" thickBot="1" x14ac:dyDescent="0.3">
      <c r="A10" s="276" t="s">
        <v>312</v>
      </c>
      <c r="B10" s="167">
        <v>0</v>
      </c>
      <c r="C10" s="94">
        <v>0</v>
      </c>
      <c r="D10" s="391">
        <v>0</v>
      </c>
      <c r="E10" s="94">
        <v>0</v>
      </c>
      <c r="F10" s="75">
        <v>0</v>
      </c>
      <c r="G10" s="94">
        <v>0</v>
      </c>
      <c r="H10" s="75">
        <v>0</v>
      </c>
      <c r="I10" s="94">
        <v>0</v>
      </c>
      <c r="J10" s="75">
        <v>0</v>
      </c>
      <c r="K10" s="94">
        <v>0</v>
      </c>
      <c r="L10" s="75">
        <v>0</v>
      </c>
      <c r="M10" s="94">
        <v>0</v>
      </c>
      <c r="N10" s="75">
        <v>0</v>
      </c>
      <c r="O10" s="94">
        <v>0</v>
      </c>
      <c r="P10" s="278">
        <v>0</v>
      </c>
      <c r="R10" s="14"/>
    </row>
    <row r="11" spans="1:18" x14ac:dyDescent="0.25">
      <c r="A11" s="270" t="s">
        <v>450</v>
      </c>
      <c r="B11" s="64">
        <v>305</v>
      </c>
      <c r="C11" s="193">
        <v>24</v>
      </c>
      <c r="D11" s="189">
        <v>41</v>
      </c>
      <c r="E11" s="188">
        <v>7</v>
      </c>
      <c r="F11" s="189">
        <v>14</v>
      </c>
      <c r="G11" s="188">
        <v>19</v>
      </c>
      <c r="H11" s="190">
        <v>24</v>
      </c>
      <c r="I11" s="180">
        <v>10</v>
      </c>
      <c r="J11" s="190">
        <v>20</v>
      </c>
      <c r="K11" s="180">
        <v>5</v>
      </c>
      <c r="L11" s="50">
        <v>21</v>
      </c>
      <c r="M11" s="180">
        <v>35</v>
      </c>
      <c r="N11" s="190">
        <v>31</v>
      </c>
      <c r="O11" s="188">
        <v>33</v>
      </c>
      <c r="P11" s="279">
        <v>21</v>
      </c>
      <c r="R11" s="14"/>
    </row>
    <row r="12" spans="1:18" x14ac:dyDescent="0.25">
      <c r="A12" s="269" t="s">
        <v>301</v>
      </c>
      <c r="B12" s="67">
        <v>12</v>
      </c>
      <c r="C12" s="56">
        <v>0</v>
      </c>
      <c r="D12" s="56">
        <v>0</v>
      </c>
      <c r="E12" s="65">
        <v>0</v>
      </c>
      <c r="F12" s="56">
        <v>0</v>
      </c>
      <c r="G12" s="56">
        <v>0</v>
      </c>
      <c r="H12" s="56">
        <v>0</v>
      </c>
      <c r="I12" s="43">
        <v>0</v>
      </c>
      <c r="J12" s="42">
        <v>0</v>
      </c>
      <c r="K12" s="56">
        <v>0</v>
      </c>
      <c r="L12" s="42">
        <v>1</v>
      </c>
      <c r="M12" s="43">
        <v>11</v>
      </c>
      <c r="N12" s="56">
        <v>0</v>
      </c>
      <c r="O12" s="56">
        <v>0</v>
      </c>
      <c r="P12" s="83">
        <v>0</v>
      </c>
      <c r="R12" s="14"/>
    </row>
    <row r="13" spans="1:18" x14ac:dyDescent="0.25">
      <c r="A13" s="269" t="s">
        <v>302</v>
      </c>
      <c r="B13" s="67">
        <v>11</v>
      </c>
      <c r="C13" s="65">
        <v>1</v>
      </c>
      <c r="D13" s="56">
        <v>1</v>
      </c>
      <c r="E13" s="56">
        <v>0</v>
      </c>
      <c r="F13" s="56">
        <v>1</v>
      </c>
      <c r="G13" s="56">
        <v>0</v>
      </c>
      <c r="H13" s="42">
        <v>0</v>
      </c>
      <c r="I13" s="43">
        <v>1</v>
      </c>
      <c r="J13" s="56">
        <v>2</v>
      </c>
      <c r="K13" s="43">
        <v>1</v>
      </c>
      <c r="L13" s="56">
        <v>0</v>
      </c>
      <c r="M13" s="43">
        <v>4</v>
      </c>
      <c r="N13" s="56">
        <v>0</v>
      </c>
      <c r="O13" s="65">
        <v>0</v>
      </c>
      <c r="P13" s="83">
        <v>0</v>
      </c>
      <c r="R13" s="14"/>
    </row>
    <row r="14" spans="1:18" x14ac:dyDescent="0.25">
      <c r="A14" s="269" t="s">
        <v>309</v>
      </c>
      <c r="B14" s="67">
        <v>28</v>
      </c>
      <c r="C14" s="65">
        <v>6</v>
      </c>
      <c r="D14" s="56">
        <v>6</v>
      </c>
      <c r="E14" s="56">
        <v>0</v>
      </c>
      <c r="F14" s="56">
        <v>0</v>
      </c>
      <c r="G14" s="56">
        <v>0</v>
      </c>
      <c r="H14" s="56">
        <v>1</v>
      </c>
      <c r="I14" s="56">
        <v>2</v>
      </c>
      <c r="J14" s="56">
        <v>1</v>
      </c>
      <c r="K14" s="56">
        <v>2</v>
      </c>
      <c r="L14" s="42">
        <v>7</v>
      </c>
      <c r="M14" s="43">
        <v>3</v>
      </c>
      <c r="N14" s="56">
        <v>0</v>
      </c>
      <c r="O14" s="56">
        <v>0</v>
      </c>
      <c r="P14" s="83">
        <v>0</v>
      </c>
      <c r="R14" s="14"/>
    </row>
    <row r="15" spans="1:18" x14ac:dyDescent="0.25">
      <c r="A15" s="269" t="s">
        <v>310</v>
      </c>
      <c r="B15" s="67">
        <v>254</v>
      </c>
      <c r="C15" s="65">
        <v>17</v>
      </c>
      <c r="D15" s="56">
        <v>34</v>
      </c>
      <c r="E15" s="65">
        <v>7</v>
      </c>
      <c r="F15" s="56">
        <v>13</v>
      </c>
      <c r="G15" s="65">
        <v>19</v>
      </c>
      <c r="H15" s="42">
        <v>23</v>
      </c>
      <c r="I15" s="43">
        <v>7</v>
      </c>
      <c r="J15" s="42">
        <v>17</v>
      </c>
      <c r="K15" s="43">
        <v>2</v>
      </c>
      <c r="L15" s="42">
        <v>13</v>
      </c>
      <c r="M15" s="43">
        <v>17</v>
      </c>
      <c r="N15" s="42">
        <v>31</v>
      </c>
      <c r="O15" s="65">
        <v>33</v>
      </c>
      <c r="P15" s="83">
        <v>21</v>
      </c>
      <c r="R15" s="14"/>
    </row>
    <row r="16" spans="1:18" ht="15.75" thickBot="1" x14ac:dyDescent="0.3">
      <c r="A16" s="269" t="s">
        <v>312</v>
      </c>
      <c r="B16" s="187">
        <v>0</v>
      </c>
      <c r="C16" s="75">
        <v>0</v>
      </c>
      <c r="D16" s="75">
        <v>0</v>
      </c>
      <c r="E16" s="75">
        <v>0</v>
      </c>
      <c r="F16" s="75">
        <v>0</v>
      </c>
      <c r="G16" s="75">
        <v>0</v>
      </c>
      <c r="H16" s="75">
        <v>0</v>
      </c>
      <c r="I16" s="75">
        <v>0</v>
      </c>
      <c r="J16" s="75">
        <v>0</v>
      </c>
      <c r="K16" s="75">
        <v>0</v>
      </c>
      <c r="L16" s="75">
        <v>0</v>
      </c>
      <c r="M16" s="75">
        <v>0</v>
      </c>
      <c r="N16" s="75">
        <v>0</v>
      </c>
      <c r="O16" s="75">
        <v>0</v>
      </c>
      <c r="P16" s="278">
        <v>0</v>
      </c>
      <c r="R16" s="14"/>
    </row>
    <row r="17" spans="1:18" x14ac:dyDescent="0.25">
      <c r="A17" s="267" t="s">
        <v>451</v>
      </c>
      <c r="B17" s="64">
        <v>417</v>
      </c>
      <c r="C17" s="188">
        <v>25</v>
      </c>
      <c r="D17" s="189">
        <v>46</v>
      </c>
      <c r="E17" s="188">
        <v>15</v>
      </c>
      <c r="F17" s="189">
        <v>19</v>
      </c>
      <c r="G17" s="188">
        <v>17</v>
      </c>
      <c r="H17" s="190">
        <v>40</v>
      </c>
      <c r="I17" s="180">
        <v>18</v>
      </c>
      <c r="J17" s="190">
        <v>22</v>
      </c>
      <c r="K17" s="180">
        <v>25</v>
      </c>
      <c r="L17" s="50">
        <v>28</v>
      </c>
      <c r="M17" s="180">
        <v>37</v>
      </c>
      <c r="N17" s="190">
        <v>44</v>
      </c>
      <c r="O17" s="188">
        <v>25</v>
      </c>
      <c r="P17" s="279">
        <v>56</v>
      </c>
      <c r="R17" s="14"/>
    </row>
    <row r="18" spans="1:18" x14ac:dyDescent="0.25">
      <c r="A18" s="269" t="s">
        <v>301</v>
      </c>
      <c r="B18" s="70">
        <v>0</v>
      </c>
      <c r="C18" s="56">
        <v>0</v>
      </c>
      <c r="D18" s="56">
        <v>0</v>
      </c>
      <c r="E18" s="56">
        <v>0</v>
      </c>
      <c r="F18" s="56">
        <v>0</v>
      </c>
      <c r="G18" s="56">
        <v>0</v>
      </c>
      <c r="H18" s="56">
        <v>0</v>
      </c>
      <c r="I18" s="56">
        <v>0</v>
      </c>
      <c r="J18" s="56">
        <v>0</v>
      </c>
      <c r="K18" s="56">
        <v>0</v>
      </c>
      <c r="L18" s="56">
        <v>0</v>
      </c>
      <c r="M18" s="56">
        <v>0</v>
      </c>
      <c r="N18" s="56">
        <v>0</v>
      </c>
      <c r="O18" s="56">
        <v>0</v>
      </c>
      <c r="P18" s="83">
        <v>0</v>
      </c>
      <c r="R18" s="14"/>
    </row>
    <row r="19" spans="1:18" x14ac:dyDescent="0.25">
      <c r="A19" s="269" t="s">
        <v>302</v>
      </c>
      <c r="B19" s="67">
        <v>17</v>
      </c>
      <c r="C19" s="65">
        <v>1</v>
      </c>
      <c r="D19" s="56">
        <v>2</v>
      </c>
      <c r="E19" s="65">
        <v>0</v>
      </c>
      <c r="F19" s="56">
        <v>0</v>
      </c>
      <c r="G19" s="56">
        <v>0</v>
      </c>
      <c r="H19" s="56">
        <v>0</v>
      </c>
      <c r="I19" s="43">
        <v>7</v>
      </c>
      <c r="J19" s="42">
        <v>5</v>
      </c>
      <c r="K19" s="43">
        <v>0</v>
      </c>
      <c r="L19" s="56">
        <v>1</v>
      </c>
      <c r="M19" s="43">
        <v>1</v>
      </c>
      <c r="N19" s="56">
        <v>0</v>
      </c>
      <c r="O19" s="56">
        <v>0</v>
      </c>
      <c r="P19" s="83">
        <v>0</v>
      </c>
      <c r="R19" s="14"/>
    </row>
    <row r="20" spans="1:18" x14ac:dyDescent="0.25">
      <c r="A20" s="269" t="s">
        <v>309</v>
      </c>
      <c r="B20" s="70">
        <v>1</v>
      </c>
      <c r="C20" s="56">
        <v>0</v>
      </c>
      <c r="D20" s="56">
        <v>1</v>
      </c>
      <c r="E20" s="56">
        <v>0</v>
      </c>
      <c r="F20" s="56">
        <v>0</v>
      </c>
      <c r="G20" s="56">
        <v>0</v>
      </c>
      <c r="H20" s="56">
        <v>0</v>
      </c>
      <c r="I20" s="56">
        <v>0</v>
      </c>
      <c r="J20" s="56">
        <v>0</v>
      </c>
      <c r="K20" s="56">
        <v>0</v>
      </c>
      <c r="L20" s="56">
        <v>0</v>
      </c>
      <c r="M20" s="56">
        <v>0</v>
      </c>
      <c r="N20" s="56">
        <v>0</v>
      </c>
      <c r="O20" s="56">
        <v>0</v>
      </c>
      <c r="P20" s="83">
        <v>0</v>
      </c>
      <c r="R20" s="14"/>
    </row>
    <row r="21" spans="1:18" x14ac:dyDescent="0.25">
      <c r="A21" s="269" t="s">
        <v>310</v>
      </c>
      <c r="B21" s="67">
        <v>399</v>
      </c>
      <c r="C21" s="65">
        <v>24</v>
      </c>
      <c r="D21" s="56">
        <v>43</v>
      </c>
      <c r="E21" s="65">
        <v>15</v>
      </c>
      <c r="F21" s="56">
        <v>19</v>
      </c>
      <c r="G21" s="65">
        <v>17</v>
      </c>
      <c r="H21" s="56">
        <v>40</v>
      </c>
      <c r="I21" s="65">
        <v>11</v>
      </c>
      <c r="J21" s="56">
        <v>17</v>
      </c>
      <c r="K21" s="65">
        <v>25</v>
      </c>
      <c r="L21" s="56">
        <v>27</v>
      </c>
      <c r="M21" s="65">
        <v>36</v>
      </c>
      <c r="N21" s="56">
        <v>44</v>
      </c>
      <c r="O21" s="65">
        <v>25</v>
      </c>
      <c r="P21" s="83">
        <v>56</v>
      </c>
      <c r="R21" s="14"/>
    </row>
    <row r="22" spans="1:18" x14ac:dyDescent="0.25">
      <c r="A22" s="269" t="s">
        <v>312</v>
      </c>
      <c r="B22" s="70">
        <v>0</v>
      </c>
      <c r="C22" s="56">
        <v>0</v>
      </c>
      <c r="D22" s="56">
        <v>0</v>
      </c>
      <c r="E22" s="56">
        <v>0</v>
      </c>
      <c r="F22" s="56">
        <v>0</v>
      </c>
      <c r="G22" s="56">
        <v>0</v>
      </c>
      <c r="H22" s="56">
        <v>0</v>
      </c>
      <c r="I22" s="56">
        <v>0</v>
      </c>
      <c r="J22" s="56">
        <v>0</v>
      </c>
      <c r="K22" s="56">
        <v>0</v>
      </c>
      <c r="L22" s="56">
        <v>0</v>
      </c>
      <c r="M22" s="56">
        <v>0</v>
      </c>
      <c r="N22" s="56">
        <v>0</v>
      </c>
      <c r="O22" s="56">
        <v>0</v>
      </c>
      <c r="P22" s="83">
        <v>0</v>
      </c>
      <c r="R22" s="14"/>
    </row>
    <row r="24" spans="1:18" x14ac:dyDescent="0.25">
      <c r="A24" s="24" t="s">
        <v>313</v>
      </c>
    </row>
    <row r="26" spans="1:18" x14ac:dyDescent="0.25"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</row>
    <row r="27" spans="1:18" x14ac:dyDescent="0.25"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</row>
    <row r="28" spans="1:18" x14ac:dyDescent="0.25"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</row>
    <row r="29" spans="1:18" x14ac:dyDescent="0.25">
      <c r="B29" s="14"/>
    </row>
    <row r="30" spans="1:18" x14ac:dyDescent="0.25">
      <c r="B30" s="14"/>
    </row>
    <row r="31" spans="1:18" x14ac:dyDescent="0.25">
      <c r="B31" s="14"/>
    </row>
  </sheetData>
  <mergeCells count="3">
    <mergeCell ref="A3:A4"/>
    <mergeCell ref="B3:B4"/>
    <mergeCell ref="C3:P3"/>
  </mergeCells>
  <hyperlinks>
    <hyperlink ref="R2" location="OBSAH!A1" tooltip="o" display="zpět na obsah"/>
  </hyperlinks>
  <pageMargins left="0.70866141732283472" right="0.70866141732283472" top="0.78740157480314965" bottom="0.78740157480314965" header="0.31496062992125984" footer="0.31496062992125984"/>
  <pageSetup paperSize="9" scale="76" orientation="landscape" r:id="rId1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8"/>
  <sheetViews>
    <sheetView showGridLines="0" zoomScaleNormal="100" workbookViewId="0"/>
  </sheetViews>
  <sheetFormatPr defaultRowHeight="15" x14ac:dyDescent="0.25"/>
  <cols>
    <col min="1" max="1" width="42.5703125" customWidth="1"/>
  </cols>
  <sheetData>
    <row r="1" spans="1:18" x14ac:dyDescent="0.25">
      <c r="A1" s="17" t="s">
        <v>596</v>
      </c>
    </row>
    <row r="2" spans="1:18" ht="15.75" thickBot="1" x14ac:dyDescent="0.3">
      <c r="A2" s="123" t="s">
        <v>716</v>
      </c>
      <c r="P2" s="4"/>
      <c r="R2" s="4" t="s">
        <v>83</v>
      </c>
    </row>
    <row r="3" spans="1:18" s="8" customFormat="1" x14ac:dyDescent="0.25">
      <c r="A3" s="357" t="s">
        <v>281</v>
      </c>
      <c r="B3" s="360" t="s">
        <v>282</v>
      </c>
      <c r="C3" s="344" t="s">
        <v>283</v>
      </c>
      <c r="D3" s="344"/>
      <c r="E3" s="344"/>
      <c r="F3" s="344"/>
      <c r="G3" s="344"/>
      <c r="H3" s="344"/>
      <c r="I3" s="344"/>
      <c r="J3" s="344"/>
      <c r="K3" s="344"/>
      <c r="L3" s="344"/>
      <c r="M3" s="344"/>
      <c r="N3" s="344"/>
      <c r="O3" s="344"/>
      <c r="P3" s="345"/>
    </row>
    <row r="4" spans="1:18" s="8" customFormat="1" ht="23.25" thickBot="1" x14ac:dyDescent="0.3">
      <c r="A4" s="358"/>
      <c r="B4" s="361"/>
      <c r="C4" s="113" t="s">
        <v>144</v>
      </c>
      <c r="D4" s="221" t="s">
        <v>145</v>
      </c>
      <c r="E4" s="114" t="s">
        <v>146</v>
      </c>
      <c r="F4" s="221" t="s">
        <v>147</v>
      </c>
      <c r="G4" s="114" t="s">
        <v>161</v>
      </c>
      <c r="H4" s="221" t="s">
        <v>149</v>
      </c>
      <c r="I4" s="114" t="s">
        <v>150</v>
      </c>
      <c r="J4" s="221" t="s">
        <v>151</v>
      </c>
      <c r="K4" s="114" t="s">
        <v>152</v>
      </c>
      <c r="L4" s="221" t="s">
        <v>153</v>
      </c>
      <c r="M4" s="114" t="s">
        <v>154</v>
      </c>
      <c r="N4" s="221" t="s">
        <v>155</v>
      </c>
      <c r="O4" s="114" t="s">
        <v>156</v>
      </c>
      <c r="P4" s="113" t="s">
        <v>157</v>
      </c>
    </row>
    <row r="5" spans="1:18" x14ac:dyDescent="0.25">
      <c r="A5" s="267" t="s">
        <v>284</v>
      </c>
      <c r="B5" s="186">
        <v>101993</v>
      </c>
      <c r="C5" s="191">
        <v>6472</v>
      </c>
      <c r="D5" s="192">
        <v>14122</v>
      </c>
      <c r="E5" s="191">
        <v>6893</v>
      </c>
      <c r="F5" s="192">
        <v>5980</v>
      </c>
      <c r="G5" s="191">
        <v>3342</v>
      </c>
      <c r="H5" s="192">
        <v>9422</v>
      </c>
      <c r="I5" s="191">
        <v>5267</v>
      </c>
      <c r="J5" s="192">
        <v>5993</v>
      </c>
      <c r="K5" s="191">
        <v>5563</v>
      </c>
      <c r="L5" s="192">
        <v>5448</v>
      </c>
      <c r="M5" s="191">
        <v>10538</v>
      </c>
      <c r="N5" s="192">
        <v>6533</v>
      </c>
      <c r="O5" s="191">
        <v>5136</v>
      </c>
      <c r="P5" s="280">
        <v>11284</v>
      </c>
    </row>
    <row r="6" spans="1:18" x14ac:dyDescent="0.25">
      <c r="A6" s="269" t="s">
        <v>287</v>
      </c>
      <c r="B6" s="73">
        <v>19</v>
      </c>
      <c r="C6" s="71">
        <v>0</v>
      </c>
      <c r="D6" s="71">
        <v>0</v>
      </c>
      <c r="E6" s="71">
        <v>0</v>
      </c>
      <c r="F6" s="71">
        <v>0</v>
      </c>
      <c r="G6" s="71">
        <v>0</v>
      </c>
      <c r="H6" s="71">
        <v>0</v>
      </c>
      <c r="I6" s="71">
        <v>0</v>
      </c>
      <c r="J6" s="71">
        <v>1</v>
      </c>
      <c r="K6" s="74">
        <v>1</v>
      </c>
      <c r="L6" s="71">
        <v>16</v>
      </c>
      <c r="M6" s="74">
        <v>1</v>
      </c>
      <c r="N6" s="71">
        <v>0</v>
      </c>
      <c r="O6" s="71">
        <v>0</v>
      </c>
      <c r="P6" s="210">
        <v>0</v>
      </c>
    </row>
    <row r="7" spans="1:18" x14ac:dyDescent="0.25">
      <c r="A7" s="269" t="s">
        <v>288</v>
      </c>
      <c r="B7" s="73">
        <v>19095</v>
      </c>
      <c r="C7" s="74">
        <v>971</v>
      </c>
      <c r="D7" s="71">
        <v>2470</v>
      </c>
      <c r="E7" s="74">
        <v>1317</v>
      </c>
      <c r="F7" s="71">
        <v>1237</v>
      </c>
      <c r="G7" s="74">
        <v>667</v>
      </c>
      <c r="H7" s="71">
        <v>1658</v>
      </c>
      <c r="I7" s="74">
        <v>1068</v>
      </c>
      <c r="J7" s="71">
        <v>1138</v>
      </c>
      <c r="K7" s="74">
        <v>1089</v>
      </c>
      <c r="L7" s="71">
        <v>945</v>
      </c>
      <c r="M7" s="74">
        <v>2045</v>
      </c>
      <c r="N7" s="71">
        <v>1267</v>
      </c>
      <c r="O7" s="74">
        <v>935</v>
      </c>
      <c r="P7" s="210">
        <v>2288</v>
      </c>
    </row>
    <row r="8" spans="1:18" ht="22.5" x14ac:dyDescent="0.25">
      <c r="A8" s="269" t="s">
        <v>289</v>
      </c>
      <c r="B8" s="73">
        <v>12896</v>
      </c>
      <c r="C8" s="74">
        <v>752</v>
      </c>
      <c r="D8" s="71">
        <v>1617</v>
      </c>
      <c r="E8" s="74">
        <v>789</v>
      </c>
      <c r="F8" s="71">
        <v>771</v>
      </c>
      <c r="G8" s="74">
        <v>342</v>
      </c>
      <c r="H8" s="71">
        <v>1105</v>
      </c>
      <c r="I8" s="74">
        <v>658</v>
      </c>
      <c r="J8" s="71">
        <v>780</v>
      </c>
      <c r="K8" s="74">
        <v>689</v>
      </c>
      <c r="L8" s="71">
        <v>728</v>
      </c>
      <c r="M8" s="74">
        <v>1649</v>
      </c>
      <c r="N8" s="71">
        <v>807</v>
      </c>
      <c r="O8" s="74">
        <v>853</v>
      </c>
      <c r="P8" s="210">
        <v>1356</v>
      </c>
    </row>
    <row r="9" spans="1:18" x14ac:dyDescent="0.25">
      <c r="A9" s="269" t="s">
        <v>290</v>
      </c>
      <c r="B9" s="73">
        <v>459</v>
      </c>
      <c r="C9" s="74">
        <v>63</v>
      </c>
      <c r="D9" s="71">
        <v>65</v>
      </c>
      <c r="E9" s="74">
        <v>6</v>
      </c>
      <c r="F9" s="71">
        <v>38</v>
      </c>
      <c r="G9" s="74">
        <v>15</v>
      </c>
      <c r="H9" s="71">
        <v>25</v>
      </c>
      <c r="I9" s="74">
        <v>153</v>
      </c>
      <c r="J9" s="71">
        <v>11</v>
      </c>
      <c r="K9" s="74">
        <v>27</v>
      </c>
      <c r="L9" s="71">
        <v>24</v>
      </c>
      <c r="M9" s="74">
        <v>14</v>
      </c>
      <c r="N9" s="71">
        <v>12</v>
      </c>
      <c r="O9" s="74">
        <v>5</v>
      </c>
      <c r="P9" s="210">
        <v>1</v>
      </c>
    </row>
    <row r="10" spans="1:18" x14ac:dyDescent="0.25">
      <c r="A10" s="269" t="s">
        <v>291</v>
      </c>
      <c r="B10" s="73">
        <v>7823</v>
      </c>
      <c r="C10" s="74">
        <v>544</v>
      </c>
      <c r="D10" s="71">
        <v>1160</v>
      </c>
      <c r="E10" s="74">
        <v>489</v>
      </c>
      <c r="F10" s="71">
        <v>574</v>
      </c>
      <c r="G10" s="74">
        <v>262</v>
      </c>
      <c r="H10" s="71">
        <v>507</v>
      </c>
      <c r="I10" s="74">
        <v>367</v>
      </c>
      <c r="J10" s="71">
        <v>567</v>
      </c>
      <c r="K10" s="74">
        <v>542</v>
      </c>
      <c r="L10" s="71">
        <v>391</v>
      </c>
      <c r="M10" s="74">
        <v>766</v>
      </c>
      <c r="N10" s="71">
        <v>498</v>
      </c>
      <c r="O10" s="74">
        <v>338</v>
      </c>
      <c r="P10" s="210">
        <v>818</v>
      </c>
    </row>
    <row r="11" spans="1:18" x14ac:dyDescent="0.25">
      <c r="A11" s="269" t="s">
        <v>292</v>
      </c>
      <c r="B11" s="73">
        <v>450</v>
      </c>
      <c r="C11" s="74">
        <v>71</v>
      </c>
      <c r="D11" s="71">
        <v>47</v>
      </c>
      <c r="E11" s="74">
        <v>13</v>
      </c>
      <c r="F11" s="71">
        <v>15</v>
      </c>
      <c r="G11" s="74">
        <v>18</v>
      </c>
      <c r="H11" s="71">
        <v>92</v>
      </c>
      <c r="I11" s="74">
        <v>47</v>
      </c>
      <c r="J11" s="71">
        <v>28</v>
      </c>
      <c r="K11" s="74">
        <v>18</v>
      </c>
      <c r="L11" s="71">
        <v>10</v>
      </c>
      <c r="M11" s="74">
        <v>44</v>
      </c>
      <c r="N11" s="71">
        <v>15</v>
      </c>
      <c r="O11" s="74">
        <v>19</v>
      </c>
      <c r="P11" s="210">
        <v>13</v>
      </c>
    </row>
    <row r="12" spans="1:18" x14ac:dyDescent="0.25">
      <c r="A12" s="269" t="s">
        <v>293</v>
      </c>
      <c r="B12" s="73">
        <v>36</v>
      </c>
      <c r="C12" s="74">
        <v>4</v>
      </c>
      <c r="D12" s="71">
        <v>2</v>
      </c>
      <c r="E12" s="74">
        <v>1</v>
      </c>
      <c r="F12" s="71">
        <v>3</v>
      </c>
      <c r="G12" s="71">
        <v>0</v>
      </c>
      <c r="H12" s="71">
        <v>0</v>
      </c>
      <c r="I12" s="74">
        <v>1</v>
      </c>
      <c r="J12" s="71">
        <v>9</v>
      </c>
      <c r="K12" s="74">
        <v>1</v>
      </c>
      <c r="L12" s="71">
        <v>0</v>
      </c>
      <c r="M12" s="74">
        <v>6</v>
      </c>
      <c r="N12" s="71">
        <v>9</v>
      </c>
      <c r="O12" s="71">
        <v>0</v>
      </c>
      <c r="P12" s="210">
        <v>0</v>
      </c>
    </row>
    <row r="13" spans="1:18" x14ac:dyDescent="0.25">
      <c r="A13" s="269" t="s">
        <v>294</v>
      </c>
      <c r="B13" s="73">
        <v>5773</v>
      </c>
      <c r="C13" s="74">
        <v>460</v>
      </c>
      <c r="D13" s="71">
        <v>890</v>
      </c>
      <c r="E13" s="74">
        <v>380</v>
      </c>
      <c r="F13" s="71">
        <v>239</v>
      </c>
      <c r="G13" s="74">
        <v>226</v>
      </c>
      <c r="H13" s="71">
        <v>598</v>
      </c>
      <c r="I13" s="74">
        <v>352</v>
      </c>
      <c r="J13" s="71">
        <v>332</v>
      </c>
      <c r="K13" s="74">
        <v>296</v>
      </c>
      <c r="L13" s="71">
        <v>265</v>
      </c>
      <c r="M13" s="74">
        <v>633</v>
      </c>
      <c r="N13" s="71">
        <v>268</v>
      </c>
      <c r="O13" s="74">
        <v>216</v>
      </c>
      <c r="P13" s="210">
        <v>618</v>
      </c>
    </row>
    <row r="14" spans="1:18" x14ac:dyDescent="0.25">
      <c r="A14" s="269" t="s">
        <v>295</v>
      </c>
      <c r="B14" s="73">
        <v>875</v>
      </c>
      <c r="C14" s="74">
        <v>66</v>
      </c>
      <c r="D14" s="71">
        <v>91</v>
      </c>
      <c r="E14" s="74">
        <v>9</v>
      </c>
      <c r="F14" s="71">
        <v>0</v>
      </c>
      <c r="G14" s="74">
        <v>1</v>
      </c>
      <c r="H14" s="71">
        <v>71</v>
      </c>
      <c r="I14" s="74">
        <v>25</v>
      </c>
      <c r="J14" s="71">
        <v>102</v>
      </c>
      <c r="K14" s="74">
        <v>107</v>
      </c>
      <c r="L14" s="71">
        <v>94</v>
      </c>
      <c r="M14" s="74">
        <v>61</v>
      </c>
      <c r="N14" s="71">
        <v>36</v>
      </c>
      <c r="O14" s="74">
        <v>75</v>
      </c>
      <c r="P14" s="210">
        <v>137</v>
      </c>
    </row>
    <row r="15" spans="1:18" x14ac:dyDescent="0.25">
      <c r="A15" s="269" t="s">
        <v>296</v>
      </c>
      <c r="B15" s="73">
        <v>8942</v>
      </c>
      <c r="C15" s="74">
        <v>509</v>
      </c>
      <c r="D15" s="71">
        <v>1170</v>
      </c>
      <c r="E15" s="74">
        <v>629</v>
      </c>
      <c r="F15" s="71">
        <v>381</v>
      </c>
      <c r="G15" s="74">
        <v>244</v>
      </c>
      <c r="H15" s="71">
        <v>848</v>
      </c>
      <c r="I15" s="74">
        <v>351</v>
      </c>
      <c r="J15" s="71">
        <v>436</v>
      </c>
      <c r="K15" s="74">
        <v>445</v>
      </c>
      <c r="L15" s="71">
        <v>546</v>
      </c>
      <c r="M15" s="74">
        <v>1135</v>
      </c>
      <c r="N15" s="71">
        <v>658</v>
      </c>
      <c r="O15" s="74">
        <v>511</v>
      </c>
      <c r="P15" s="210">
        <v>1079</v>
      </c>
    </row>
    <row r="16" spans="1:18" x14ac:dyDescent="0.25">
      <c r="A16" s="269" t="s">
        <v>297</v>
      </c>
      <c r="B16" s="73">
        <v>298</v>
      </c>
      <c r="C16" s="74">
        <v>12</v>
      </c>
      <c r="D16" s="71">
        <v>13</v>
      </c>
      <c r="E16" s="74">
        <v>15</v>
      </c>
      <c r="F16" s="71">
        <v>36</v>
      </c>
      <c r="G16" s="74">
        <v>7</v>
      </c>
      <c r="H16" s="71">
        <v>3</v>
      </c>
      <c r="I16" s="71">
        <v>4</v>
      </c>
      <c r="J16" s="71">
        <v>2</v>
      </c>
      <c r="K16" s="74">
        <v>25</v>
      </c>
      <c r="L16" s="71">
        <v>17</v>
      </c>
      <c r="M16" s="74">
        <v>58</v>
      </c>
      <c r="N16" s="71">
        <v>8</v>
      </c>
      <c r="O16" s="74">
        <v>10</v>
      </c>
      <c r="P16" s="210">
        <v>88</v>
      </c>
    </row>
    <row r="17" spans="1:16" x14ac:dyDescent="0.25">
      <c r="A17" s="269" t="s">
        <v>298</v>
      </c>
      <c r="B17" s="73">
        <v>519</v>
      </c>
      <c r="C17" s="74">
        <v>54</v>
      </c>
      <c r="D17" s="71">
        <v>77</v>
      </c>
      <c r="E17" s="74">
        <v>39</v>
      </c>
      <c r="F17" s="71">
        <v>26</v>
      </c>
      <c r="G17" s="74">
        <v>27</v>
      </c>
      <c r="H17" s="71">
        <v>24</v>
      </c>
      <c r="I17" s="74">
        <v>44</v>
      </c>
      <c r="J17" s="71">
        <v>22</v>
      </c>
      <c r="K17" s="71">
        <v>1</v>
      </c>
      <c r="L17" s="71">
        <v>30</v>
      </c>
      <c r="M17" s="74">
        <v>85</v>
      </c>
      <c r="N17" s="71">
        <v>24</v>
      </c>
      <c r="O17" s="74">
        <v>34</v>
      </c>
      <c r="P17" s="210">
        <v>32</v>
      </c>
    </row>
    <row r="18" spans="1:16" x14ac:dyDescent="0.25">
      <c r="A18" s="269" t="s">
        <v>299</v>
      </c>
      <c r="B18" s="73">
        <v>11678</v>
      </c>
      <c r="C18" s="74">
        <v>384</v>
      </c>
      <c r="D18" s="71">
        <v>1784</v>
      </c>
      <c r="E18" s="74">
        <v>929</v>
      </c>
      <c r="F18" s="71">
        <v>699</v>
      </c>
      <c r="G18" s="74">
        <v>286</v>
      </c>
      <c r="H18" s="71">
        <v>852</v>
      </c>
      <c r="I18" s="74">
        <v>551</v>
      </c>
      <c r="J18" s="71">
        <v>798</v>
      </c>
      <c r="K18" s="74">
        <v>923</v>
      </c>
      <c r="L18" s="71">
        <v>834</v>
      </c>
      <c r="M18" s="74">
        <v>958</v>
      </c>
      <c r="N18" s="71">
        <v>938</v>
      </c>
      <c r="O18" s="74">
        <v>618</v>
      </c>
      <c r="P18" s="210">
        <v>1124</v>
      </c>
    </row>
    <row r="19" spans="1:16" x14ac:dyDescent="0.25">
      <c r="A19" s="269" t="s">
        <v>301</v>
      </c>
      <c r="B19" s="73">
        <v>2242</v>
      </c>
      <c r="C19" s="74">
        <v>61</v>
      </c>
      <c r="D19" s="71">
        <v>269</v>
      </c>
      <c r="E19" s="74">
        <v>188</v>
      </c>
      <c r="F19" s="71">
        <v>49</v>
      </c>
      <c r="G19" s="74">
        <v>77</v>
      </c>
      <c r="H19" s="71">
        <v>176</v>
      </c>
      <c r="I19" s="74">
        <v>197</v>
      </c>
      <c r="J19" s="71">
        <v>180</v>
      </c>
      <c r="K19" s="74">
        <v>75</v>
      </c>
      <c r="L19" s="71">
        <v>155</v>
      </c>
      <c r="M19" s="74">
        <v>238</v>
      </c>
      <c r="N19" s="71">
        <v>123</v>
      </c>
      <c r="O19" s="74">
        <v>125</v>
      </c>
      <c r="P19" s="210">
        <v>329</v>
      </c>
    </row>
    <row r="20" spans="1:16" x14ac:dyDescent="0.25">
      <c r="A20" s="269" t="s">
        <v>304</v>
      </c>
      <c r="B20" s="73">
        <v>14371</v>
      </c>
      <c r="C20" s="74">
        <v>1185</v>
      </c>
      <c r="D20" s="71">
        <v>2062</v>
      </c>
      <c r="E20" s="74">
        <v>876</v>
      </c>
      <c r="F20" s="71">
        <v>1025</v>
      </c>
      <c r="G20" s="74">
        <v>622</v>
      </c>
      <c r="H20" s="71">
        <v>1327</v>
      </c>
      <c r="I20" s="74">
        <v>791</v>
      </c>
      <c r="J20" s="71">
        <v>678</v>
      </c>
      <c r="K20" s="74">
        <v>664</v>
      </c>
      <c r="L20" s="71">
        <v>706</v>
      </c>
      <c r="M20" s="74">
        <v>1337</v>
      </c>
      <c r="N20" s="71">
        <v>781</v>
      </c>
      <c r="O20" s="74">
        <v>747</v>
      </c>
      <c r="P20" s="210">
        <v>1570</v>
      </c>
    </row>
    <row r="21" spans="1:16" x14ac:dyDescent="0.25">
      <c r="A21" s="269" t="s">
        <v>305</v>
      </c>
      <c r="B21" s="73">
        <v>6332</v>
      </c>
      <c r="C21" s="74">
        <v>526</v>
      </c>
      <c r="D21" s="71">
        <v>1018</v>
      </c>
      <c r="E21" s="74">
        <v>429</v>
      </c>
      <c r="F21" s="71">
        <v>326</v>
      </c>
      <c r="G21" s="74">
        <v>237</v>
      </c>
      <c r="H21" s="71">
        <v>1011</v>
      </c>
      <c r="I21" s="74">
        <v>213</v>
      </c>
      <c r="J21" s="71">
        <v>328</v>
      </c>
      <c r="K21" s="74">
        <v>171</v>
      </c>
      <c r="L21" s="71">
        <v>211</v>
      </c>
      <c r="M21" s="74">
        <v>486</v>
      </c>
      <c r="N21" s="71">
        <v>464</v>
      </c>
      <c r="O21" s="74">
        <v>192</v>
      </c>
      <c r="P21" s="210">
        <v>720</v>
      </c>
    </row>
    <row r="22" spans="1:16" x14ac:dyDescent="0.25">
      <c r="A22" s="269" t="s">
        <v>307</v>
      </c>
      <c r="B22" s="73">
        <v>8171</v>
      </c>
      <c r="C22" s="74">
        <v>515</v>
      </c>
      <c r="D22" s="71">
        <v>1045</v>
      </c>
      <c r="E22" s="74">
        <v>660</v>
      </c>
      <c r="F22" s="71">
        <v>452</v>
      </c>
      <c r="G22" s="74">
        <v>301</v>
      </c>
      <c r="H22" s="71">
        <v>903</v>
      </c>
      <c r="I22" s="74">
        <v>337</v>
      </c>
      <c r="J22" s="71">
        <v>450</v>
      </c>
      <c r="K22" s="74">
        <v>401</v>
      </c>
      <c r="L22" s="71">
        <v>398</v>
      </c>
      <c r="M22" s="74">
        <v>821</v>
      </c>
      <c r="N22" s="71">
        <v>493</v>
      </c>
      <c r="O22" s="74">
        <v>399</v>
      </c>
      <c r="P22" s="210">
        <v>996</v>
      </c>
    </row>
    <row r="23" spans="1:16" x14ac:dyDescent="0.25">
      <c r="A23" s="269" t="s">
        <v>309</v>
      </c>
      <c r="B23" s="73">
        <v>1089</v>
      </c>
      <c r="C23" s="74">
        <v>58</v>
      </c>
      <c r="D23" s="71">
        <v>111</v>
      </c>
      <c r="E23" s="74">
        <v>87</v>
      </c>
      <c r="F23" s="71">
        <v>93</v>
      </c>
      <c r="G23" s="74">
        <v>5</v>
      </c>
      <c r="H23" s="71">
        <v>186</v>
      </c>
      <c r="I23" s="74">
        <v>68</v>
      </c>
      <c r="J23" s="71">
        <v>81</v>
      </c>
      <c r="K23" s="74">
        <v>43</v>
      </c>
      <c r="L23" s="71">
        <v>25</v>
      </c>
      <c r="M23" s="74">
        <v>94</v>
      </c>
      <c r="N23" s="71">
        <v>91</v>
      </c>
      <c r="O23" s="74">
        <v>45</v>
      </c>
      <c r="P23" s="210">
        <v>102</v>
      </c>
    </row>
    <row r="24" spans="1:16" x14ac:dyDescent="0.25">
      <c r="A24" s="269" t="s">
        <v>312</v>
      </c>
      <c r="B24" s="73">
        <v>925</v>
      </c>
      <c r="C24" s="74">
        <v>237</v>
      </c>
      <c r="D24" s="71">
        <v>231</v>
      </c>
      <c r="E24" s="74">
        <v>37</v>
      </c>
      <c r="F24" s="71">
        <v>16</v>
      </c>
      <c r="G24" s="74">
        <v>5</v>
      </c>
      <c r="H24" s="71">
        <v>36</v>
      </c>
      <c r="I24" s="74">
        <v>40</v>
      </c>
      <c r="J24" s="71">
        <v>50</v>
      </c>
      <c r="K24" s="74">
        <v>45</v>
      </c>
      <c r="L24" s="71">
        <v>53</v>
      </c>
      <c r="M24" s="74">
        <v>107</v>
      </c>
      <c r="N24" s="71">
        <v>41</v>
      </c>
      <c r="O24" s="74">
        <v>14</v>
      </c>
      <c r="P24" s="210">
        <v>13</v>
      </c>
    </row>
    <row r="26" spans="1:16" x14ac:dyDescent="0.25">
      <c r="A26" s="28" t="s">
        <v>452</v>
      </c>
    </row>
    <row r="27" spans="1:16" x14ac:dyDescent="0.25">
      <c r="A27" s="24" t="s">
        <v>313</v>
      </c>
    </row>
    <row r="28" spans="1:16" x14ac:dyDescent="0.25"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</row>
  </sheetData>
  <mergeCells count="3">
    <mergeCell ref="A3:A4"/>
    <mergeCell ref="B3:B4"/>
    <mergeCell ref="C3:P3"/>
  </mergeCells>
  <hyperlinks>
    <hyperlink ref="R2" location="OBSAH!A1" tooltip="o" display="zpět na obsah"/>
  </hyperlinks>
  <pageMargins left="0.70866141732283472" right="0.70866141732283472" top="0.78740157480314965" bottom="0.78740157480314965" header="0.31496062992125984" footer="0.31496062992125984"/>
  <pageSetup paperSize="9" scale="7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2"/>
  <sheetViews>
    <sheetView showGridLines="0" zoomScaleNormal="100" workbookViewId="0"/>
  </sheetViews>
  <sheetFormatPr defaultRowHeight="15" x14ac:dyDescent="0.25"/>
  <cols>
    <col min="1" max="1" width="17.85546875" customWidth="1"/>
  </cols>
  <sheetData>
    <row r="1" spans="1:17" x14ac:dyDescent="0.25">
      <c r="A1" s="10" t="s">
        <v>560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</row>
    <row r="2" spans="1:17" ht="15.75" thickBot="1" x14ac:dyDescent="0.3">
      <c r="A2" s="123" t="s">
        <v>716</v>
      </c>
      <c r="O2" s="13"/>
      <c r="Q2" s="4" t="s">
        <v>83</v>
      </c>
    </row>
    <row r="3" spans="1:17" x14ac:dyDescent="0.25">
      <c r="A3" s="320" t="s">
        <v>85</v>
      </c>
      <c r="B3" s="328" t="s">
        <v>86</v>
      </c>
      <c r="C3" s="329"/>
      <c r="D3" s="329"/>
      <c r="E3" s="329"/>
      <c r="F3" s="329"/>
      <c r="G3" s="329"/>
      <c r="H3" s="329"/>
      <c r="I3" s="329"/>
      <c r="J3" s="329"/>
      <c r="K3" s="329"/>
      <c r="L3" s="329"/>
      <c r="M3" s="329"/>
      <c r="N3" s="329"/>
      <c r="O3" s="329"/>
    </row>
    <row r="4" spans="1:17" ht="15.75" thickBot="1" x14ac:dyDescent="0.3">
      <c r="A4" s="321"/>
      <c r="B4" s="106" t="s">
        <v>87</v>
      </c>
      <c r="C4" s="105" t="s">
        <v>88</v>
      </c>
      <c r="D4" s="105" t="s">
        <v>89</v>
      </c>
      <c r="E4" s="105" t="s">
        <v>90</v>
      </c>
      <c r="F4" s="105" t="s">
        <v>91</v>
      </c>
      <c r="G4" s="105" t="s">
        <v>92</v>
      </c>
      <c r="H4" s="105" t="s">
        <v>93</v>
      </c>
      <c r="I4" s="105" t="s">
        <v>94</v>
      </c>
      <c r="J4" s="105" t="s">
        <v>95</v>
      </c>
      <c r="K4" s="105" t="s">
        <v>96</v>
      </c>
      <c r="L4" s="105" t="s">
        <v>97</v>
      </c>
      <c r="M4" s="105" t="s">
        <v>98</v>
      </c>
      <c r="N4" s="105" t="s">
        <v>99</v>
      </c>
      <c r="O4" s="110" t="s">
        <v>554</v>
      </c>
    </row>
    <row r="5" spans="1:17" ht="15.75" thickBot="1" x14ac:dyDescent="0.3">
      <c r="A5" s="324" t="s">
        <v>100</v>
      </c>
      <c r="B5" s="324"/>
      <c r="C5" s="324"/>
      <c r="D5" s="324"/>
      <c r="E5" s="324"/>
      <c r="F5" s="324"/>
      <c r="G5" s="324"/>
      <c r="H5" s="324"/>
      <c r="I5" s="324"/>
      <c r="J5" s="324"/>
      <c r="K5" s="324"/>
      <c r="L5" s="324"/>
      <c r="M5" s="324"/>
      <c r="N5" s="324"/>
      <c r="O5" s="324"/>
    </row>
    <row r="6" spans="1:17" x14ac:dyDescent="0.25">
      <c r="A6" s="243" t="s">
        <v>101</v>
      </c>
      <c r="B6" s="72">
        <v>253258</v>
      </c>
      <c r="C6" s="72">
        <v>237862</v>
      </c>
      <c r="D6" s="72">
        <v>227161</v>
      </c>
      <c r="E6" s="72">
        <v>219725</v>
      </c>
      <c r="F6" s="72">
        <v>215141</v>
      </c>
      <c r="G6" s="72">
        <v>213986</v>
      </c>
      <c r="H6" s="72">
        <v>212184</v>
      </c>
      <c r="I6" s="72">
        <v>211308</v>
      </c>
      <c r="J6" s="72">
        <v>212807</v>
      </c>
      <c r="K6" s="72">
        <v>217236</v>
      </c>
      <c r="L6" s="72">
        <v>224302</v>
      </c>
      <c r="M6" s="68">
        <v>231862</v>
      </c>
      <c r="N6" s="127">
        <v>242191</v>
      </c>
      <c r="O6" s="127">
        <v>250766</v>
      </c>
    </row>
    <row r="7" spans="1:17" x14ac:dyDescent="0.25">
      <c r="A7" s="241" t="s">
        <v>102</v>
      </c>
      <c r="B7" s="53">
        <v>24548</v>
      </c>
      <c r="C7" s="53">
        <v>23045</v>
      </c>
      <c r="D7" s="53">
        <v>21968</v>
      </c>
      <c r="E7" s="53">
        <v>21397</v>
      </c>
      <c r="F7" s="53">
        <v>21150</v>
      </c>
      <c r="G7" s="53">
        <v>21450</v>
      </c>
      <c r="H7" s="53">
        <v>21355</v>
      </c>
      <c r="I7" s="53">
        <v>21572</v>
      </c>
      <c r="J7" s="53">
        <v>22042</v>
      </c>
      <c r="K7" s="53">
        <v>22593</v>
      </c>
      <c r="L7" s="53">
        <v>23831</v>
      </c>
      <c r="M7" s="53">
        <v>24786</v>
      </c>
      <c r="N7" s="81">
        <v>26201</v>
      </c>
      <c r="O7" s="81">
        <v>27762</v>
      </c>
    </row>
    <row r="8" spans="1:17" x14ac:dyDescent="0.25">
      <c r="A8" s="241" t="s">
        <v>103</v>
      </c>
      <c r="B8" s="53">
        <v>30085</v>
      </c>
      <c r="C8" s="53">
        <v>28742</v>
      </c>
      <c r="D8" s="53">
        <v>28023</v>
      </c>
      <c r="E8" s="53">
        <v>27545</v>
      </c>
      <c r="F8" s="53">
        <v>27405</v>
      </c>
      <c r="G8" s="53">
        <v>27797</v>
      </c>
      <c r="H8" s="53">
        <v>27997</v>
      </c>
      <c r="I8" s="53">
        <v>28483</v>
      </c>
      <c r="J8" s="53">
        <v>29153</v>
      </c>
      <c r="K8" s="53">
        <v>30164</v>
      </c>
      <c r="L8" s="53">
        <v>31420</v>
      </c>
      <c r="M8" s="53">
        <v>33159</v>
      </c>
      <c r="N8" s="81">
        <v>35039</v>
      </c>
      <c r="O8" s="81">
        <v>36612</v>
      </c>
    </row>
    <row r="9" spans="1:17" x14ac:dyDescent="0.25">
      <c r="A9" s="241" t="s">
        <v>104</v>
      </c>
      <c r="B9" s="53">
        <v>15757</v>
      </c>
      <c r="C9" s="53">
        <v>14949</v>
      </c>
      <c r="D9" s="53">
        <v>14198</v>
      </c>
      <c r="E9" s="53">
        <v>13795</v>
      </c>
      <c r="F9" s="53">
        <v>13548</v>
      </c>
      <c r="G9" s="53">
        <v>13357</v>
      </c>
      <c r="H9" s="53">
        <v>13176</v>
      </c>
      <c r="I9" s="53">
        <v>13082</v>
      </c>
      <c r="J9" s="53">
        <v>13142</v>
      </c>
      <c r="K9" s="53">
        <v>13297</v>
      </c>
      <c r="L9" s="53">
        <v>13809</v>
      </c>
      <c r="M9" s="53">
        <v>14239</v>
      </c>
      <c r="N9" s="81">
        <v>14692</v>
      </c>
      <c r="O9" s="81">
        <v>15307</v>
      </c>
    </row>
    <row r="10" spans="1:17" x14ac:dyDescent="0.25">
      <c r="A10" s="241" t="s">
        <v>105</v>
      </c>
      <c r="B10" s="53">
        <v>13239</v>
      </c>
      <c r="C10" s="53">
        <v>12209</v>
      </c>
      <c r="D10" s="53">
        <v>11654</v>
      </c>
      <c r="E10" s="53">
        <v>11279</v>
      </c>
      <c r="F10" s="53">
        <v>11044</v>
      </c>
      <c r="G10" s="53">
        <v>11116</v>
      </c>
      <c r="H10" s="53">
        <v>11101</v>
      </c>
      <c r="I10" s="53">
        <v>11077</v>
      </c>
      <c r="J10" s="53">
        <v>11189</v>
      </c>
      <c r="K10" s="53">
        <v>11494</v>
      </c>
      <c r="L10" s="53">
        <v>12001</v>
      </c>
      <c r="M10" s="53">
        <v>12440</v>
      </c>
      <c r="N10" s="81">
        <v>13088</v>
      </c>
      <c r="O10" s="81">
        <v>13579</v>
      </c>
    </row>
    <row r="11" spans="1:17" x14ac:dyDescent="0.25">
      <c r="A11" s="241" t="s">
        <v>106</v>
      </c>
      <c r="B11" s="53">
        <v>7332</v>
      </c>
      <c r="C11" s="53">
        <v>6837</v>
      </c>
      <c r="D11" s="53">
        <v>6483</v>
      </c>
      <c r="E11" s="53">
        <v>6159</v>
      </c>
      <c r="F11" s="53">
        <v>5998</v>
      </c>
      <c r="G11" s="53">
        <v>5957</v>
      </c>
      <c r="H11" s="53">
        <v>5784</v>
      </c>
      <c r="I11" s="53">
        <v>5633</v>
      </c>
      <c r="J11" s="53">
        <v>5768</v>
      </c>
      <c r="K11" s="53">
        <v>5809</v>
      </c>
      <c r="L11" s="53">
        <v>5945</v>
      </c>
      <c r="M11" s="53">
        <v>6077</v>
      </c>
      <c r="N11" s="81">
        <v>6270</v>
      </c>
      <c r="O11" s="81">
        <v>6441</v>
      </c>
    </row>
    <row r="12" spans="1:17" x14ac:dyDescent="0.25">
      <c r="A12" s="241" t="s">
        <v>107</v>
      </c>
      <c r="B12" s="53">
        <v>20223</v>
      </c>
      <c r="C12" s="53">
        <v>19035</v>
      </c>
      <c r="D12" s="53">
        <v>18223</v>
      </c>
      <c r="E12" s="53">
        <v>17449</v>
      </c>
      <c r="F12" s="53">
        <v>16929</v>
      </c>
      <c r="G12" s="53">
        <v>16785</v>
      </c>
      <c r="H12" s="53">
        <v>16535</v>
      </c>
      <c r="I12" s="53">
        <v>16475</v>
      </c>
      <c r="J12" s="53">
        <v>16479</v>
      </c>
      <c r="K12" s="53">
        <v>16750</v>
      </c>
      <c r="L12" s="53">
        <v>17227</v>
      </c>
      <c r="M12" s="53">
        <v>17642</v>
      </c>
      <c r="N12" s="81">
        <v>18234</v>
      </c>
      <c r="O12" s="81">
        <v>18709</v>
      </c>
    </row>
    <row r="13" spans="1:17" x14ac:dyDescent="0.25">
      <c r="A13" s="241" t="s">
        <v>108</v>
      </c>
      <c r="B13" s="53">
        <v>10910</v>
      </c>
      <c r="C13" s="53">
        <v>10085</v>
      </c>
      <c r="D13" s="53">
        <v>9566</v>
      </c>
      <c r="E13" s="53">
        <v>9308</v>
      </c>
      <c r="F13" s="53">
        <v>9132</v>
      </c>
      <c r="G13" s="53">
        <v>9103</v>
      </c>
      <c r="H13" s="53">
        <v>8938</v>
      </c>
      <c r="I13" s="53">
        <v>8895</v>
      </c>
      <c r="J13" s="53">
        <v>8952</v>
      </c>
      <c r="K13" s="53">
        <v>9096</v>
      </c>
      <c r="L13" s="53">
        <v>9172</v>
      </c>
      <c r="M13" s="53">
        <v>9499</v>
      </c>
      <c r="N13" s="81">
        <v>9951</v>
      </c>
      <c r="O13" s="81">
        <v>10320</v>
      </c>
    </row>
    <row r="14" spans="1:17" x14ac:dyDescent="0.25">
      <c r="A14" s="241" t="s">
        <v>109</v>
      </c>
      <c r="B14" s="53">
        <v>13878</v>
      </c>
      <c r="C14" s="53">
        <v>13141</v>
      </c>
      <c r="D14" s="53">
        <v>12647</v>
      </c>
      <c r="E14" s="53">
        <v>12427</v>
      </c>
      <c r="F14" s="53">
        <v>12097</v>
      </c>
      <c r="G14" s="53">
        <v>11938</v>
      </c>
      <c r="H14" s="53">
        <v>11748</v>
      </c>
      <c r="I14" s="53">
        <v>11424</v>
      </c>
      <c r="J14" s="53">
        <v>11329</v>
      </c>
      <c r="K14" s="53">
        <v>11591</v>
      </c>
      <c r="L14" s="53">
        <v>11987</v>
      </c>
      <c r="M14" s="53">
        <v>12419</v>
      </c>
      <c r="N14" s="81">
        <v>12909</v>
      </c>
      <c r="O14" s="81">
        <v>13344</v>
      </c>
    </row>
    <row r="15" spans="1:17" x14ac:dyDescent="0.25">
      <c r="A15" s="241" t="s">
        <v>110</v>
      </c>
      <c r="B15" s="53">
        <v>13285</v>
      </c>
      <c r="C15" s="53">
        <v>12442</v>
      </c>
      <c r="D15" s="53">
        <v>11852</v>
      </c>
      <c r="E15" s="53">
        <v>11578</v>
      </c>
      <c r="F15" s="53">
        <v>11329</v>
      </c>
      <c r="G15" s="53">
        <v>11226</v>
      </c>
      <c r="H15" s="53">
        <v>11169</v>
      </c>
      <c r="I15" s="53">
        <v>11024</v>
      </c>
      <c r="J15" s="53">
        <v>11117</v>
      </c>
      <c r="K15" s="53">
        <v>11209</v>
      </c>
      <c r="L15" s="53">
        <v>11464</v>
      </c>
      <c r="M15" s="53">
        <v>11792</v>
      </c>
      <c r="N15" s="81">
        <v>12305</v>
      </c>
      <c r="O15" s="81">
        <v>12640</v>
      </c>
    </row>
    <row r="16" spans="1:17" x14ac:dyDescent="0.25">
      <c r="A16" s="241" t="s">
        <v>111</v>
      </c>
      <c r="B16" s="53">
        <v>13757</v>
      </c>
      <c r="C16" s="53">
        <v>12896</v>
      </c>
      <c r="D16" s="53">
        <v>12347</v>
      </c>
      <c r="E16" s="53">
        <v>11706</v>
      </c>
      <c r="F16" s="53">
        <v>11400</v>
      </c>
      <c r="G16" s="53">
        <v>11220</v>
      </c>
      <c r="H16" s="53">
        <v>10964</v>
      </c>
      <c r="I16" s="53">
        <v>10790</v>
      </c>
      <c r="J16" s="53">
        <v>10749</v>
      </c>
      <c r="K16" s="53">
        <v>10957</v>
      </c>
      <c r="L16" s="53">
        <v>11170</v>
      </c>
      <c r="M16" s="53">
        <v>11524</v>
      </c>
      <c r="N16" s="81">
        <v>12078</v>
      </c>
      <c r="O16" s="81">
        <v>12322</v>
      </c>
    </row>
    <row r="17" spans="1:15" x14ac:dyDescent="0.25">
      <c r="A17" s="241" t="s">
        <v>112</v>
      </c>
      <c r="B17" s="53">
        <v>28133</v>
      </c>
      <c r="C17" s="53">
        <v>26386</v>
      </c>
      <c r="D17" s="53">
        <v>25030</v>
      </c>
      <c r="E17" s="53">
        <v>24205</v>
      </c>
      <c r="F17" s="53">
        <v>23626</v>
      </c>
      <c r="G17" s="53">
        <v>23409</v>
      </c>
      <c r="H17" s="53">
        <v>23282</v>
      </c>
      <c r="I17" s="53">
        <v>23284</v>
      </c>
      <c r="J17" s="53">
        <v>23480</v>
      </c>
      <c r="K17" s="53">
        <v>24031</v>
      </c>
      <c r="L17" s="53">
        <v>24737</v>
      </c>
      <c r="M17" s="53">
        <v>25653</v>
      </c>
      <c r="N17" s="81">
        <v>26677</v>
      </c>
      <c r="O17" s="81">
        <v>27720</v>
      </c>
    </row>
    <row r="18" spans="1:15" x14ac:dyDescent="0.25">
      <c r="A18" s="241" t="s">
        <v>113</v>
      </c>
      <c r="B18" s="53">
        <v>16203</v>
      </c>
      <c r="C18" s="53">
        <v>15248</v>
      </c>
      <c r="D18" s="53">
        <v>14575</v>
      </c>
      <c r="E18" s="53">
        <v>14047</v>
      </c>
      <c r="F18" s="53">
        <v>13669</v>
      </c>
      <c r="G18" s="53">
        <v>13489</v>
      </c>
      <c r="H18" s="53">
        <v>13348</v>
      </c>
      <c r="I18" s="53">
        <v>13167</v>
      </c>
      <c r="J18" s="53">
        <v>13132</v>
      </c>
      <c r="K18" s="53">
        <v>13364</v>
      </c>
      <c r="L18" s="53">
        <v>13731</v>
      </c>
      <c r="M18" s="53">
        <v>14087</v>
      </c>
      <c r="N18" s="81">
        <v>14833</v>
      </c>
      <c r="O18" s="81">
        <v>15241</v>
      </c>
    </row>
    <row r="19" spans="1:15" x14ac:dyDescent="0.25">
      <c r="A19" s="241" t="s">
        <v>114</v>
      </c>
      <c r="B19" s="53">
        <v>14439</v>
      </c>
      <c r="C19" s="53">
        <v>13424</v>
      </c>
      <c r="D19" s="53">
        <v>12653</v>
      </c>
      <c r="E19" s="53">
        <v>12150</v>
      </c>
      <c r="F19" s="53">
        <v>12051</v>
      </c>
      <c r="G19" s="53">
        <v>11981</v>
      </c>
      <c r="H19" s="53">
        <v>11928</v>
      </c>
      <c r="I19" s="53">
        <v>11864</v>
      </c>
      <c r="J19" s="53">
        <v>11823</v>
      </c>
      <c r="K19" s="53">
        <v>11953</v>
      </c>
      <c r="L19" s="53">
        <v>12208</v>
      </c>
      <c r="M19" s="53">
        <v>12443</v>
      </c>
      <c r="N19" s="81">
        <v>12954</v>
      </c>
      <c r="O19" s="81">
        <v>13201</v>
      </c>
    </row>
    <row r="20" spans="1:15" ht="15.75" thickBot="1" x14ac:dyDescent="0.3">
      <c r="A20" s="242" t="s">
        <v>115</v>
      </c>
      <c r="B20" s="58">
        <v>31469</v>
      </c>
      <c r="C20" s="58">
        <v>29423</v>
      </c>
      <c r="D20" s="58">
        <v>27942</v>
      </c>
      <c r="E20" s="58">
        <v>26680</v>
      </c>
      <c r="F20" s="58">
        <v>25763</v>
      </c>
      <c r="G20" s="58">
        <v>25158</v>
      </c>
      <c r="H20" s="58">
        <v>24859</v>
      </c>
      <c r="I20" s="58">
        <v>24538</v>
      </c>
      <c r="J20" s="58">
        <v>24452</v>
      </c>
      <c r="K20" s="58">
        <v>24928</v>
      </c>
      <c r="L20" s="58">
        <v>25600</v>
      </c>
      <c r="M20" s="58">
        <v>26102</v>
      </c>
      <c r="N20" s="128">
        <v>26960</v>
      </c>
      <c r="O20" s="128">
        <v>27568</v>
      </c>
    </row>
    <row r="21" spans="1:15" ht="15.75" thickBot="1" x14ac:dyDescent="0.3">
      <c r="A21" s="325" t="s">
        <v>121</v>
      </c>
      <c r="B21" s="325"/>
      <c r="C21" s="325"/>
      <c r="D21" s="325"/>
      <c r="E21" s="325"/>
      <c r="F21" s="325"/>
      <c r="G21" s="325"/>
      <c r="H21" s="325"/>
      <c r="I21" s="325"/>
      <c r="J21" s="325"/>
      <c r="K21" s="325"/>
      <c r="L21" s="325"/>
      <c r="M21" s="325"/>
      <c r="N21" s="325"/>
      <c r="O21" s="325"/>
    </row>
    <row r="22" spans="1:15" x14ac:dyDescent="0.25">
      <c r="A22" s="243" t="s">
        <v>101</v>
      </c>
      <c r="B22" s="136">
        <v>63.107035620397944</v>
      </c>
      <c r="C22" s="130">
        <v>62.370892080332062</v>
      </c>
      <c r="D22" s="130">
        <v>62.588615843259134</v>
      </c>
      <c r="E22" s="130">
        <v>63.246778293020625</v>
      </c>
      <c r="F22" s="130">
        <v>63.93358830574104</v>
      </c>
      <c r="G22" s="130">
        <v>64.413065269152852</v>
      </c>
      <c r="H22" s="130">
        <v>63.778100399469785</v>
      </c>
      <c r="I22" s="130">
        <v>62.785950504081079</v>
      </c>
      <c r="J22" s="130">
        <v>62.055521535007138</v>
      </c>
      <c r="K22" s="130">
        <v>61.669396665521681</v>
      </c>
      <c r="L22" s="130">
        <v>62.298842912771285</v>
      </c>
      <c r="M22" s="130">
        <v>59.799089584381079</v>
      </c>
      <c r="N22" s="131">
        <v>58.641604641139757</v>
      </c>
      <c r="O22" s="131">
        <v>57.987684039893907</v>
      </c>
    </row>
    <row r="23" spans="1:15" x14ac:dyDescent="0.25">
      <c r="A23" s="241" t="s">
        <v>102</v>
      </c>
      <c r="B23" s="137">
        <v>65.743592490425556</v>
      </c>
      <c r="C23" s="132">
        <v>65.202014486192851</v>
      </c>
      <c r="D23" s="132">
        <v>65.386790487245889</v>
      </c>
      <c r="E23" s="132">
        <v>65.683325147347745</v>
      </c>
      <c r="F23" s="132">
        <v>65.435307221087797</v>
      </c>
      <c r="G23" s="132">
        <v>66.381951536533279</v>
      </c>
      <c r="H23" s="132">
        <v>64.908814589665653</v>
      </c>
      <c r="I23" s="132">
        <v>63.376226570303771</v>
      </c>
      <c r="J23" s="132">
        <v>62.163686615150318</v>
      </c>
      <c r="K23" s="132">
        <v>60.610043996136923</v>
      </c>
      <c r="L23" s="132">
        <v>62.300010456969574</v>
      </c>
      <c r="M23" s="132">
        <v>55.999638507941526</v>
      </c>
      <c r="N23" s="133">
        <v>52.675914756735018</v>
      </c>
      <c r="O23" s="133">
        <v>51.646389105927007</v>
      </c>
    </row>
    <row r="24" spans="1:15" x14ac:dyDescent="0.25">
      <c r="A24" s="241" t="s">
        <v>103</v>
      </c>
      <c r="B24" s="137">
        <v>63.424969431209675</v>
      </c>
      <c r="C24" s="132">
        <v>62.978219904465583</v>
      </c>
      <c r="D24" s="132">
        <v>63.829351069403003</v>
      </c>
      <c r="E24" s="132">
        <v>64.914099875097207</v>
      </c>
      <c r="F24" s="132">
        <v>65.628143110302219</v>
      </c>
      <c r="G24" s="132">
        <v>66.088920589633858</v>
      </c>
      <c r="H24" s="132">
        <v>65.480868182243427</v>
      </c>
      <c r="I24" s="132">
        <v>64.922957695113055</v>
      </c>
      <c r="J24" s="132">
        <v>64.027497144865151</v>
      </c>
      <c r="K24" s="132">
        <v>63.15348700877248</v>
      </c>
      <c r="L24" s="132">
        <v>62.954577330741948</v>
      </c>
      <c r="M24" s="132">
        <v>60.846667645331763</v>
      </c>
      <c r="N24" s="133">
        <v>59.874233181251178</v>
      </c>
      <c r="O24" s="133">
        <v>58.92995106876127</v>
      </c>
    </row>
    <row r="25" spans="1:15" x14ac:dyDescent="0.25">
      <c r="A25" s="241" t="s">
        <v>104</v>
      </c>
      <c r="B25" s="137">
        <v>62.769390112735536</v>
      </c>
      <c r="C25" s="132">
        <v>62.876971608832811</v>
      </c>
      <c r="D25" s="132">
        <v>62.631787904186332</v>
      </c>
      <c r="E25" s="132">
        <v>63.364108217353362</v>
      </c>
      <c r="F25" s="132">
        <v>64.406940812930827</v>
      </c>
      <c r="G25" s="132">
        <v>64.501641877535249</v>
      </c>
      <c r="H25" s="132">
        <v>63.633729353810487</v>
      </c>
      <c r="I25" s="132">
        <v>62.704309063893014</v>
      </c>
      <c r="J25" s="132">
        <v>62.043244263997735</v>
      </c>
      <c r="K25" s="132">
        <v>61.668676375104347</v>
      </c>
      <c r="L25" s="132">
        <v>63.14706420340223</v>
      </c>
      <c r="M25" s="132">
        <v>60.999014693912521</v>
      </c>
      <c r="N25" s="133">
        <v>59.672637179643395</v>
      </c>
      <c r="O25" s="133">
        <v>59.978057286156492</v>
      </c>
    </row>
    <row r="26" spans="1:15" x14ac:dyDescent="0.25">
      <c r="A26" s="241" t="s">
        <v>105</v>
      </c>
      <c r="B26" s="137">
        <v>62.690595700350414</v>
      </c>
      <c r="C26" s="132">
        <v>60.871516178890161</v>
      </c>
      <c r="D26" s="132">
        <v>60.669477848924977</v>
      </c>
      <c r="E26" s="132">
        <v>61.122852652685197</v>
      </c>
      <c r="F26" s="132">
        <v>61.989223170184104</v>
      </c>
      <c r="G26" s="132">
        <v>63.191404695582968</v>
      </c>
      <c r="H26" s="132">
        <v>62.888058010423755</v>
      </c>
      <c r="I26" s="132">
        <v>61.786033020972773</v>
      </c>
      <c r="J26" s="132">
        <v>60.899145485222881</v>
      </c>
      <c r="K26" s="132">
        <v>60.504290151076489</v>
      </c>
      <c r="L26" s="132">
        <v>61.979032174766303</v>
      </c>
      <c r="M26" s="132">
        <v>58.718021334843762</v>
      </c>
      <c r="N26" s="133">
        <v>57.073085644514222</v>
      </c>
      <c r="O26" s="133">
        <v>55.830112655209277</v>
      </c>
    </row>
    <row r="27" spans="1:15" x14ac:dyDescent="0.25">
      <c r="A27" s="241" t="s">
        <v>106</v>
      </c>
      <c r="B27" s="137">
        <v>60.60004959087528</v>
      </c>
      <c r="C27" s="132">
        <v>59.649275868085851</v>
      </c>
      <c r="D27" s="132">
        <v>59.712627797734186</v>
      </c>
      <c r="E27" s="132">
        <v>59.662888695146762</v>
      </c>
      <c r="F27" s="132">
        <v>60.573621490607955</v>
      </c>
      <c r="G27" s="132">
        <v>61.545614216344667</v>
      </c>
      <c r="H27" s="132">
        <v>59.857187208941319</v>
      </c>
      <c r="I27" s="132">
        <v>57.703339479614833</v>
      </c>
      <c r="J27" s="132">
        <v>58.498985801217039</v>
      </c>
      <c r="K27" s="132">
        <v>57.703387305056118</v>
      </c>
      <c r="L27" s="132">
        <v>58.525300255955891</v>
      </c>
      <c r="M27" s="132">
        <v>56.128198023459873</v>
      </c>
      <c r="N27" s="133">
        <v>54.750261962975898</v>
      </c>
      <c r="O27" s="133">
        <v>54.17157275021026</v>
      </c>
    </row>
    <row r="28" spans="1:15" x14ac:dyDescent="0.25">
      <c r="A28" s="241" t="s">
        <v>107</v>
      </c>
      <c r="B28" s="137">
        <v>60.709675482573324</v>
      </c>
      <c r="C28" s="132">
        <v>59.796437659033074</v>
      </c>
      <c r="D28" s="132">
        <v>60.021079674582523</v>
      </c>
      <c r="E28" s="132">
        <v>60.339580883878554</v>
      </c>
      <c r="F28" s="132">
        <v>60.683944510162377</v>
      </c>
      <c r="G28" s="132">
        <v>60.782183595871807</v>
      </c>
      <c r="H28" s="132">
        <v>59.536240233320129</v>
      </c>
      <c r="I28" s="132">
        <v>58.561120392421707</v>
      </c>
      <c r="J28" s="132">
        <v>57.61283781421529</v>
      </c>
      <c r="K28" s="132">
        <v>57.231694399835995</v>
      </c>
      <c r="L28" s="132">
        <v>58.087466702633449</v>
      </c>
      <c r="M28" s="132">
        <v>56.40746898580381</v>
      </c>
      <c r="N28" s="133">
        <v>55.795593635250917</v>
      </c>
      <c r="O28" s="133">
        <v>55.635184964910188</v>
      </c>
    </row>
    <row r="29" spans="1:15" x14ac:dyDescent="0.25">
      <c r="A29" s="241" t="s">
        <v>108</v>
      </c>
      <c r="B29" s="137">
        <v>62.95078183601639</v>
      </c>
      <c r="C29" s="132">
        <v>61.006593672494105</v>
      </c>
      <c r="D29" s="132">
        <v>60.586484261194506</v>
      </c>
      <c r="E29" s="132">
        <v>61.430834213305175</v>
      </c>
      <c r="F29" s="132">
        <v>61.907667276794797</v>
      </c>
      <c r="G29" s="132">
        <v>62.204455377887115</v>
      </c>
      <c r="H29" s="132">
        <v>61.127068800437698</v>
      </c>
      <c r="I29" s="132">
        <v>60.350091593730916</v>
      </c>
      <c r="J29" s="132">
        <v>59.939738868429856</v>
      </c>
      <c r="K29" s="132">
        <v>60.162709173887166</v>
      </c>
      <c r="L29" s="132">
        <v>59.885087490206317</v>
      </c>
      <c r="M29" s="132">
        <v>57.952534927704221</v>
      </c>
      <c r="N29" s="133">
        <v>56.86935649788547</v>
      </c>
      <c r="O29" s="133">
        <v>55.913745462426178</v>
      </c>
    </row>
    <row r="30" spans="1:15" x14ac:dyDescent="0.25">
      <c r="A30" s="241" t="s">
        <v>109</v>
      </c>
      <c r="B30" s="137">
        <v>63.695612263631354</v>
      </c>
      <c r="C30" s="132">
        <v>62.932809731334707</v>
      </c>
      <c r="D30" s="132">
        <v>63.479395673342367</v>
      </c>
      <c r="E30" s="132">
        <v>65.025378054523571</v>
      </c>
      <c r="F30" s="132">
        <v>65.125168236877528</v>
      </c>
      <c r="G30" s="132">
        <v>65.217153783119358</v>
      </c>
      <c r="H30" s="132">
        <v>64.475056253773118</v>
      </c>
      <c r="I30" s="132">
        <v>62.669372977124361</v>
      </c>
      <c r="J30" s="132">
        <v>61.846271427011679</v>
      </c>
      <c r="K30" s="132">
        <v>62.236898625429546</v>
      </c>
      <c r="L30" s="132">
        <v>63.306047002904677</v>
      </c>
      <c r="M30" s="132">
        <v>61.36172735807105</v>
      </c>
      <c r="N30" s="133">
        <v>60.089372992598797</v>
      </c>
      <c r="O30" s="133">
        <v>59.467890725968175</v>
      </c>
    </row>
    <row r="31" spans="1:15" x14ac:dyDescent="0.25">
      <c r="A31" s="241" t="s">
        <v>110</v>
      </c>
      <c r="B31" s="137">
        <v>63.096651626692001</v>
      </c>
      <c r="C31" s="132">
        <v>61.943642337946827</v>
      </c>
      <c r="D31" s="132">
        <v>62.052356020942412</v>
      </c>
      <c r="E31" s="132">
        <v>63.413298280205929</v>
      </c>
      <c r="F31" s="132">
        <v>64.281661370857918</v>
      </c>
      <c r="G31" s="132">
        <v>64.725553505535061</v>
      </c>
      <c r="H31" s="132">
        <v>64.601769911504419</v>
      </c>
      <c r="I31" s="132">
        <v>63.418282229764714</v>
      </c>
      <c r="J31" s="132">
        <v>63.41699942954935</v>
      </c>
      <c r="K31" s="132">
        <v>62.823674475955613</v>
      </c>
      <c r="L31" s="132">
        <v>63.410586868742733</v>
      </c>
      <c r="M31" s="132">
        <v>60.899653979238757</v>
      </c>
      <c r="N31" s="133">
        <v>60.413393558523175</v>
      </c>
      <c r="O31" s="133">
        <v>59.859821935972725</v>
      </c>
    </row>
    <row r="32" spans="1:15" x14ac:dyDescent="0.25">
      <c r="A32" s="241" t="s">
        <v>111</v>
      </c>
      <c r="B32" s="137">
        <v>63.861294215950238</v>
      </c>
      <c r="C32" s="132">
        <v>62.849066718651002</v>
      </c>
      <c r="D32" s="132">
        <v>63.194799877162453</v>
      </c>
      <c r="E32" s="132">
        <v>63.060927651780418</v>
      </c>
      <c r="F32" s="132">
        <v>64.225352112676063</v>
      </c>
      <c r="G32" s="132">
        <v>65.100087032201913</v>
      </c>
      <c r="H32" s="132">
        <v>64.456202233980008</v>
      </c>
      <c r="I32" s="132">
        <v>63.478056241910821</v>
      </c>
      <c r="J32" s="132">
        <v>62.929570868216146</v>
      </c>
      <c r="K32" s="132">
        <v>63.083654787264663</v>
      </c>
      <c r="L32" s="132">
        <v>63.726608854404375</v>
      </c>
      <c r="M32" s="132">
        <v>62.308732089753981</v>
      </c>
      <c r="N32" s="133">
        <v>62.120043203209384</v>
      </c>
      <c r="O32" s="133">
        <v>61.172615797051087</v>
      </c>
    </row>
    <row r="33" spans="1:15" x14ac:dyDescent="0.25">
      <c r="A33" s="241" t="s">
        <v>112</v>
      </c>
      <c r="B33" s="137">
        <v>63.887816509594643</v>
      </c>
      <c r="C33" s="132">
        <v>63.221199923327589</v>
      </c>
      <c r="D33" s="132">
        <v>63.208666885527407</v>
      </c>
      <c r="E33" s="132">
        <v>64.270730994928442</v>
      </c>
      <c r="F33" s="132">
        <v>65.36631252766712</v>
      </c>
      <c r="G33" s="132">
        <v>65.748230535894848</v>
      </c>
      <c r="H33" s="132">
        <v>65.325476992143663</v>
      </c>
      <c r="I33" s="132">
        <v>64.597031488417258</v>
      </c>
      <c r="J33" s="132">
        <v>63.809549691550934</v>
      </c>
      <c r="K33" s="132">
        <v>63.71397513057773</v>
      </c>
      <c r="L33" s="132">
        <v>63.359971312945028</v>
      </c>
      <c r="M33" s="132">
        <v>60.8973293768546</v>
      </c>
      <c r="N33" s="133">
        <v>59.412930669695555</v>
      </c>
      <c r="O33" s="133">
        <v>59.003831417624518</v>
      </c>
    </row>
    <row r="34" spans="1:15" x14ac:dyDescent="0.25">
      <c r="A34" s="241" t="s">
        <v>113</v>
      </c>
      <c r="B34" s="137">
        <v>64.510092765855802</v>
      </c>
      <c r="C34" s="132">
        <v>64.223738522449665</v>
      </c>
      <c r="D34" s="132">
        <v>64.688651191691449</v>
      </c>
      <c r="E34" s="132">
        <v>65.496339814426264</v>
      </c>
      <c r="F34" s="132">
        <v>66.309304356262729</v>
      </c>
      <c r="G34" s="132">
        <v>66.576180840037509</v>
      </c>
      <c r="H34" s="132">
        <v>65.750455642579183</v>
      </c>
      <c r="I34" s="132">
        <v>64.566272740646298</v>
      </c>
      <c r="J34" s="132">
        <v>63.999220234904229</v>
      </c>
      <c r="K34" s="132">
        <v>63.890615288999378</v>
      </c>
      <c r="L34" s="132">
        <v>64.389214536928478</v>
      </c>
      <c r="M34" s="132">
        <v>62.779089977271717</v>
      </c>
      <c r="N34" s="133">
        <v>63.12183497170092</v>
      </c>
      <c r="O34" s="133">
        <v>62.784757981462413</v>
      </c>
    </row>
    <row r="35" spans="1:15" x14ac:dyDescent="0.25">
      <c r="A35" s="241" t="s">
        <v>114</v>
      </c>
      <c r="B35" s="137">
        <v>61.505367183506564</v>
      </c>
      <c r="C35" s="132">
        <v>60.618649808083092</v>
      </c>
      <c r="D35" s="132">
        <v>60.393298649229152</v>
      </c>
      <c r="E35" s="132">
        <v>60.592459605026924</v>
      </c>
      <c r="F35" s="132">
        <v>62.343507501293324</v>
      </c>
      <c r="G35" s="132">
        <v>63.347961719452229</v>
      </c>
      <c r="H35" s="132">
        <v>63.504232550710746</v>
      </c>
      <c r="I35" s="132">
        <v>62.895615755712242</v>
      </c>
      <c r="J35" s="132">
        <v>62.033684873288209</v>
      </c>
      <c r="K35" s="132">
        <v>61.82692805048363</v>
      </c>
      <c r="L35" s="132">
        <v>62.441818832796272</v>
      </c>
      <c r="M35" s="132">
        <v>60.670924959773757</v>
      </c>
      <c r="N35" s="133">
        <v>60.742755322141981</v>
      </c>
      <c r="O35" s="133">
        <v>60.119318699335089</v>
      </c>
    </row>
    <row r="36" spans="1:15" ht="15.75" thickBot="1" x14ac:dyDescent="0.3">
      <c r="A36" s="242" t="s">
        <v>115</v>
      </c>
      <c r="B36" s="138">
        <v>62.232285878141866</v>
      </c>
      <c r="C36" s="134">
        <v>61.7896593725062</v>
      </c>
      <c r="D36" s="134">
        <v>62.209457654288002</v>
      </c>
      <c r="E36" s="134">
        <v>62.49560797357757</v>
      </c>
      <c r="F36" s="134">
        <v>62.853448486179218</v>
      </c>
      <c r="G36" s="134">
        <v>62.978446441535027</v>
      </c>
      <c r="H36" s="134">
        <v>63.133968253968256</v>
      </c>
      <c r="I36" s="134">
        <v>62.426539802070877</v>
      </c>
      <c r="J36" s="134">
        <v>61.618325227427363</v>
      </c>
      <c r="K36" s="134">
        <v>61.69380785031926</v>
      </c>
      <c r="L36" s="134">
        <v>62.349302223629415</v>
      </c>
      <c r="M36" s="134">
        <v>61.007362393362165</v>
      </c>
      <c r="N36" s="135">
        <v>60.532578921370515</v>
      </c>
      <c r="O36" s="135">
        <v>60.144864298804436</v>
      </c>
    </row>
    <row r="37" spans="1:15" ht="15.75" thickBot="1" x14ac:dyDescent="0.3">
      <c r="A37" s="327" t="s">
        <v>122</v>
      </c>
      <c r="B37" s="327"/>
      <c r="C37" s="327"/>
      <c r="D37" s="327"/>
      <c r="E37" s="327"/>
      <c r="F37" s="327"/>
      <c r="G37" s="327"/>
      <c r="H37" s="327"/>
      <c r="I37" s="327"/>
      <c r="J37" s="327"/>
      <c r="K37" s="327"/>
      <c r="L37" s="327"/>
      <c r="M37" s="327"/>
      <c r="N37" s="327"/>
      <c r="O37" s="327"/>
    </row>
    <row r="38" spans="1:15" x14ac:dyDescent="0.25">
      <c r="A38" s="243" t="s">
        <v>101</v>
      </c>
      <c r="B38" s="136">
        <v>4.91475951235482</v>
      </c>
      <c r="C38" s="130">
        <v>4.6089131903599228</v>
      </c>
      <c r="D38" s="130">
        <v>4.4009658213695433</v>
      </c>
      <c r="E38" s="130">
        <v>4.2507021469310402</v>
      </c>
      <c r="F38" s="130">
        <v>4.1531071328327904</v>
      </c>
      <c r="G38" s="130">
        <v>4.120652908177374</v>
      </c>
      <c r="H38" s="130">
        <v>4.0745260509930246</v>
      </c>
      <c r="I38" s="130">
        <v>4.0400177960539327</v>
      </c>
      <c r="J38" s="130">
        <v>4.0481739683583218</v>
      </c>
      <c r="K38" s="130">
        <v>4.1188739059869253</v>
      </c>
      <c r="L38" s="130">
        <v>4.335212746300896</v>
      </c>
      <c r="M38" s="130">
        <v>4.392509572182048</v>
      </c>
      <c r="N38" s="131">
        <v>4.5431949714604718</v>
      </c>
      <c r="O38" s="131">
        <v>4.6936079104380113</v>
      </c>
    </row>
    <row r="39" spans="1:15" x14ac:dyDescent="0.25">
      <c r="A39" s="241" t="s">
        <v>102</v>
      </c>
      <c r="B39" s="137">
        <v>4.0859806986181431</v>
      </c>
      <c r="C39" s="132">
        <v>3.8137241111101914</v>
      </c>
      <c r="D39" s="132">
        <v>3.6368392211786951</v>
      </c>
      <c r="E39" s="132">
        <v>3.5283195588652387</v>
      </c>
      <c r="F39" s="132">
        <v>3.454866215818877</v>
      </c>
      <c r="G39" s="132">
        <v>3.4745901360516669</v>
      </c>
      <c r="H39" s="132">
        <v>3.4164829503822047</v>
      </c>
      <c r="I39" s="132">
        <v>3.4042794943133128</v>
      </c>
      <c r="J39" s="132">
        <v>3.4332584647686812</v>
      </c>
      <c r="K39" s="132">
        <v>3.4810033942594951</v>
      </c>
      <c r="L39" s="132">
        <v>3.8545209870912123</v>
      </c>
      <c r="M39" s="132">
        <v>3.8284621586805354</v>
      </c>
      <c r="N39" s="133">
        <v>3.9400118496596983</v>
      </c>
      <c r="O39" s="133">
        <v>4.1224346152646794</v>
      </c>
    </row>
    <row r="40" spans="1:15" x14ac:dyDescent="0.25">
      <c r="A40" s="241" t="s">
        <v>103</v>
      </c>
      <c r="B40" s="137">
        <v>4.784746067315659</v>
      </c>
      <c r="C40" s="132">
        <v>4.5259143316946275</v>
      </c>
      <c r="D40" s="132">
        <v>4.3769182109973528</v>
      </c>
      <c r="E40" s="132">
        <v>4.2631003859928249</v>
      </c>
      <c r="F40" s="132">
        <v>4.2038398291773023</v>
      </c>
      <c r="G40" s="132">
        <v>4.2237555670699933</v>
      </c>
      <c r="H40" s="132">
        <v>4.214308508396404</v>
      </c>
      <c r="I40" s="132">
        <v>4.2365305755154914</v>
      </c>
      <c r="J40" s="132">
        <v>4.2799425680536265</v>
      </c>
      <c r="K40" s="132">
        <v>4.3790512829818899</v>
      </c>
      <c r="L40" s="132">
        <v>4.6083152075868536</v>
      </c>
      <c r="M40" s="132">
        <v>4.7241099286233279</v>
      </c>
      <c r="N40" s="133">
        <v>4.9219198844776706</v>
      </c>
      <c r="O40" s="133">
        <v>5.1029951453807243</v>
      </c>
    </row>
    <row r="41" spans="1:15" x14ac:dyDescent="0.25">
      <c r="A41" s="241" t="s">
        <v>104</v>
      </c>
      <c r="B41" s="137">
        <v>5.0311794550859394</v>
      </c>
      <c r="C41" s="132">
        <v>4.7692577645200913</v>
      </c>
      <c r="D41" s="132">
        <v>4.5269037993087524</v>
      </c>
      <c r="E41" s="132">
        <v>4.3953558023794503</v>
      </c>
      <c r="F41" s="132">
        <v>4.3130151312082363</v>
      </c>
      <c r="G41" s="132">
        <v>4.2427014544680661</v>
      </c>
      <c r="H41" s="132">
        <v>4.1781351868998851</v>
      </c>
      <c r="I41" s="132">
        <v>4.1330591019237275</v>
      </c>
      <c r="J41" s="132">
        <v>4.1334713044244058</v>
      </c>
      <c r="K41" s="132">
        <v>4.1799349291922736</v>
      </c>
      <c r="L41" s="132">
        <v>4.3875702983509672</v>
      </c>
      <c r="M41" s="132">
        <v>4.4478110797007506</v>
      </c>
      <c r="N41" s="133">
        <v>4.5607924578673051</v>
      </c>
      <c r="O41" s="133">
        <v>4.7541253459140984</v>
      </c>
    </row>
    <row r="42" spans="1:15" x14ac:dyDescent="0.25">
      <c r="A42" s="241" t="s">
        <v>105</v>
      </c>
      <c r="B42" s="137">
        <v>4.6817479374352411</v>
      </c>
      <c r="C42" s="132">
        <v>4.3155372064416699</v>
      </c>
      <c r="D42" s="132">
        <v>4.1136023494197049</v>
      </c>
      <c r="E42" s="132">
        <v>3.9711153204284115</v>
      </c>
      <c r="F42" s="132">
        <v>3.8741089970253126</v>
      </c>
      <c r="G42" s="132">
        <v>3.8840922035130143</v>
      </c>
      <c r="H42" s="132">
        <v>3.8688339478765155</v>
      </c>
      <c r="I42" s="132">
        <v>3.8324741376327713</v>
      </c>
      <c r="J42" s="132">
        <v>3.8330569905586689</v>
      </c>
      <c r="K42" s="132">
        <v>3.9108008057052639</v>
      </c>
      <c r="L42" s="132">
        <v>4.1985320356285731</v>
      </c>
      <c r="M42" s="132">
        <v>4.2252420853132078</v>
      </c>
      <c r="N42" s="133">
        <v>4.3706066019936216</v>
      </c>
      <c r="O42" s="133">
        <v>4.5103516539727568</v>
      </c>
    </row>
    <row r="43" spans="1:15" x14ac:dyDescent="0.25">
      <c r="A43" s="241" t="s">
        <v>106</v>
      </c>
      <c r="B43" s="137">
        <v>4.9018231412583484</v>
      </c>
      <c r="C43" s="132">
        <v>4.5844676599568173</v>
      </c>
      <c r="D43" s="132">
        <v>4.3682745888108023</v>
      </c>
      <c r="E43" s="132">
        <v>4.160333961537682</v>
      </c>
      <c r="F43" s="132">
        <v>4.0684542180197658</v>
      </c>
      <c r="G43" s="132">
        <v>4.0577360598340668</v>
      </c>
      <c r="H43" s="132">
        <v>3.9554938554439332</v>
      </c>
      <c r="I43" s="132">
        <v>3.8629552670740157</v>
      </c>
      <c r="J43" s="132">
        <v>3.9602057000048063</v>
      </c>
      <c r="K43" s="132">
        <v>3.9965600275197799</v>
      </c>
      <c r="L43" s="132">
        <v>4.2446700652586786</v>
      </c>
      <c r="M43" s="132">
        <v>4.260525116556245</v>
      </c>
      <c r="N43" s="133">
        <v>4.3642590156403349</v>
      </c>
      <c r="O43" s="133">
        <v>4.5034084950183528</v>
      </c>
    </row>
    <row r="44" spans="1:15" x14ac:dyDescent="0.25">
      <c r="A44" s="241" t="s">
        <v>107</v>
      </c>
      <c r="B44" s="137">
        <v>4.9447526645622393</v>
      </c>
      <c r="C44" s="132">
        <v>4.6565959268546262</v>
      </c>
      <c r="D44" s="132">
        <v>4.4609110314709284</v>
      </c>
      <c r="E44" s="132">
        <v>4.2720039172481332</v>
      </c>
      <c r="F44" s="132">
        <v>4.1478719155577659</v>
      </c>
      <c r="G44" s="132">
        <v>4.1160992572139028</v>
      </c>
      <c r="H44" s="132">
        <v>4.0608675791236779</v>
      </c>
      <c r="I44" s="132">
        <v>4.0467084724197475</v>
      </c>
      <c r="J44" s="132">
        <v>4.0444821865090663</v>
      </c>
      <c r="K44" s="132">
        <v>4.11927451583154</v>
      </c>
      <c r="L44" s="132">
        <v>4.3603716706194424</v>
      </c>
      <c r="M44" s="132">
        <v>4.4215871297277918</v>
      </c>
      <c r="N44" s="133">
        <v>4.5583746446972713</v>
      </c>
      <c r="O44" s="133">
        <v>4.6930185423021351</v>
      </c>
    </row>
    <row r="45" spans="1:15" x14ac:dyDescent="0.25">
      <c r="A45" s="241" t="s">
        <v>108</v>
      </c>
      <c r="B45" s="137">
        <v>5.0817457729749878</v>
      </c>
      <c r="C45" s="132">
        <v>4.6898687673806494</v>
      </c>
      <c r="D45" s="132">
        <v>4.4494264956231335</v>
      </c>
      <c r="E45" s="132">
        <v>4.323149378094433</v>
      </c>
      <c r="F45" s="132">
        <v>4.2350911527777129</v>
      </c>
      <c r="G45" s="132">
        <v>4.2102974913046696</v>
      </c>
      <c r="H45" s="132">
        <v>4.1222754148564258</v>
      </c>
      <c r="I45" s="132">
        <v>4.0945309587048486</v>
      </c>
      <c r="J45" s="132">
        <v>4.1032410654125933</v>
      </c>
      <c r="K45" s="132">
        <v>4.1667048400839208</v>
      </c>
      <c r="L45" s="132">
        <v>4.2515516865755352</v>
      </c>
      <c r="M45" s="132">
        <v>4.3291404612159328</v>
      </c>
      <c r="N45" s="133">
        <v>4.5073446481227322</v>
      </c>
      <c r="O45" s="133">
        <v>4.6781080860554303</v>
      </c>
    </row>
    <row r="46" spans="1:15" x14ac:dyDescent="0.25">
      <c r="A46" s="241" t="s">
        <v>109</v>
      </c>
      <c r="B46" s="137">
        <v>5.0970338920800957</v>
      </c>
      <c r="C46" s="132">
        <v>4.8326180573176964</v>
      </c>
      <c r="D46" s="132">
        <v>4.6615089179416671</v>
      </c>
      <c r="E46" s="132">
        <v>4.5835623208825584</v>
      </c>
      <c r="F46" s="132">
        <v>4.4631459331026191</v>
      </c>
      <c r="G46" s="132">
        <v>4.4032650110468907</v>
      </c>
      <c r="H46" s="132">
        <v>4.3325932864718943</v>
      </c>
      <c r="I46" s="132">
        <v>4.2101383847131881</v>
      </c>
      <c r="J46" s="132">
        <v>4.1680769966593578</v>
      </c>
      <c r="K46" s="132">
        <v>4.2595961266376348</v>
      </c>
      <c r="L46" s="132">
        <v>4.4747982290445654</v>
      </c>
      <c r="M46" s="132">
        <v>4.5705978690907756</v>
      </c>
      <c r="N46" s="133">
        <v>4.7215496368038741</v>
      </c>
      <c r="O46" s="133">
        <v>4.8852100120446194</v>
      </c>
    </row>
    <row r="47" spans="1:15" x14ac:dyDescent="0.25">
      <c r="A47" s="241" t="s">
        <v>110</v>
      </c>
      <c r="B47" s="137">
        <v>5.2122158489026296</v>
      </c>
      <c r="C47" s="132">
        <v>4.8796366745366271</v>
      </c>
      <c r="D47" s="132">
        <v>4.653536876492022</v>
      </c>
      <c r="E47" s="132">
        <v>4.5427080472397696</v>
      </c>
      <c r="F47" s="132">
        <v>4.4400810494095699</v>
      </c>
      <c r="G47" s="132">
        <v>4.39418492684187</v>
      </c>
      <c r="H47" s="132">
        <v>4.3646296571290124</v>
      </c>
      <c r="I47" s="132">
        <v>4.2857087319760367</v>
      </c>
      <c r="J47" s="132">
        <v>4.2982523971543456</v>
      </c>
      <c r="K47" s="132">
        <v>4.3097780323973502</v>
      </c>
      <c r="L47" s="132">
        <v>4.4973441190085754</v>
      </c>
      <c r="M47" s="132">
        <v>4.5358730940255105</v>
      </c>
      <c r="N47" s="133">
        <v>4.6987528543825752</v>
      </c>
      <c r="O47" s="133">
        <v>4.8261958580243149</v>
      </c>
    </row>
    <row r="48" spans="1:15" x14ac:dyDescent="0.25">
      <c r="A48" s="241" t="s">
        <v>111</v>
      </c>
      <c r="B48" s="137">
        <v>5.4173361055980847</v>
      </c>
      <c r="C48" s="132">
        <v>5.0797852435705035</v>
      </c>
      <c r="D48" s="132">
        <v>4.8731681710720025</v>
      </c>
      <c r="E48" s="132">
        <v>4.6232410080608535</v>
      </c>
      <c r="F48" s="132">
        <v>4.5064275888240592</v>
      </c>
      <c r="G48" s="132">
        <v>4.4385018276184001</v>
      </c>
      <c r="H48" s="132">
        <v>4.3415936071974475</v>
      </c>
      <c r="I48" s="132">
        <v>4.2674534495578298</v>
      </c>
      <c r="J48" s="132">
        <v>4.2446571577500825</v>
      </c>
      <c r="K48" s="132">
        <v>4.3184890609050033</v>
      </c>
      <c r="L48" s="132">
        <v>4.4551691129546906</v>
      </c>
      <c r="M48" s="132">
        <v>4.5235263407874955</v>
      </c>
      <c r="N48" s="133">
        <v>4.7066433893443902</v>
      </c>
      <c r="O48" s="133">
        <v>4.7977448029622822</v>
      </c>
    </row>
    <row r="49" spans="1:15" x14ac:dyDescent="0.25">
      <c r="A49" s="241" t="s">
        <v>112</v>
      </c>
      <c r="B49" s="137">
        <v>4.9368005994423223</v>
      </c>
      <c r="C49" s="132">
        <v>4.6190823805797576</v>
      </c>
      <c r="D49" s="132">
        <v>4.3769147909293125</v>
      </c>
      <c r="E49" s="132">
        <v>4.2250546350795615</v>
      </c>
      <c r="F49" s="132">
        <v>4.1109071452807049</v>
      </c>
      <c r="G49" s="132">
        <v>4.0594533290326602</v>
      </c>
      <c r="H49" s="132">
        <v>4.0230024087558451</v>
      </c>
      <c r="I49" s="132">
        <v>4.0078007873080574</v>
      </c>
      <c r="J49" s="132">
        <v>4.0220217682506947</v>
      </c>
      <c r="K49" s="132">
        <v>4.0972663862523078</v>
      </c>
      <c r="L49" s="132">
        <v>4.2543494561889892</v>
      </c>
      <c r="M49" s="132">
        <v>4.3274729501310745</v>
      </c>
      <c r="N49" s="133">
        <v>4.454243695234025</v>
      </c>
      <c r="O49" s="133">
        <v>4.6128807873182387</v>
      </c>
    </row>
    <row r="50" spans="1:15" x14ac:dyDescent="0.25">
      <c r="A50" s="241" t="s">
        <v>113</v>
      </c>
      <c r="B50" s="137">
        <v>5.1914056492541141</v>
      </c>
      <c r="C50" s="132">
        <v>4.8927622543671623</v>
      </c>
      <c r="D50" s="132">
        <v>4.6831070768736449</v>
      </c>
      <c r="E50" s="132">
        <v>4.518638135800404</v>
      </c>
      <c r="F50" s="132">
        <v>4.403275477727524</v>
      </c>
      <c r="G50" s="132">
        <v>4.3511780341152484</v>
      </c>
      <c r="H50" s="132">
        <v>4.3092955909462178</v>
      </c>
      <c r="I50" s="132">
        <v>4.2517671296131851</v>
      </c>
      <c r="J50" s="132">
        <v>4.2422871910838316</v>
      </c>
      <c r="K50" s="132">
        <v>4.3184902733794353</v>
      </c>
      <c r="L50" s="132">
        <v>4.4887218045112771</v>
      </c>
      <c r="M50" s="132">
        <v>4.5713265835929384</v>
      </c>
      <c r="N50" s="133">
        <v>4.7942571050870901</v>
      </c>
      <c r="O50" s="133">
        <v>4.9335279855758802</v>
      </c>
    </row>
    <row r="51" spans="1:15" x14ac:dyDescent="0.25">
      <c r="A51" s="241" t="s">
        <v>114</v>
      </c>
      <c r="B51" s="137">
        <v>5.0090022583700193</v>
      </c>
      <c r="C51" s="132">
        <v>4.6677237197140391</v>
      </c>
      <c r="D51" s="132">
        <v>4.4119698174261126</v>
      </c>
      <c r="E51" s="132">
        <v>4.2392396583486853</v>
      </c>
      <c r="F51" s="132">
        <v>4.2104711493108331</v>
      </c>
      <c r="G51" s="132">
        <v>4.1888239756942625</v>
      </c>
      <c r="H51" s="132">
        <v>4.1759295889538119</v>
      </c>
      <c r="I51" s="132">
        <v>4.1513870615569797</v>
      </c>
      <c r="J51" s="132">
        <v>4.1351305977979553</v>
      </c>
      <c r="K51" s="132">
        <v>4.1906531571012868</v>
      </c>
      <c r="L51" s="132">
        <v>4.3321197152610704</v>
      </c>
      <c r="M51" s="132">
        <v>4.3764992226904056</v>
      </c>
      <c r="N51" s="133">
        <v>4.5457735605401313</v>
      </c>
      <c r="O51" s="133">
        <v>4.6444780635400909</v>
      </c>
    </row>
    <row r="52" spans="1:15" x14ac:dyDescent="0.25">
      <c r="A52" s="241" t="s">
        <v>115</v>
      </c>
      <c r="B52" s="137">
        <v>5.2195706115733183</v>
      </c>
      <c r="C52" s="132">
        <v>4.8952747612923408</v>
      </c>
      <c r="D52" s="132">
        <v>4.662883004056785</v>
      </c>
      <c r="E52" s="132">
        <v>4.4664007138205637</v>
      </c>
      <c r="F52" s="132">
        <v>4.3280901670051799</v>
      </c>
      <c r="G52" s="132">
        <v>4.2376435750632924</v>
      </c>
      <c r="H52" s="132">
        <v>4.1993469296741575</v>
      </c>
      <c r="I52" s="132">
        <v>4.1533724781947097</v>
      </c>
      <c r="J52" s="132">
        <v>4.1468456872092574</v>
      </c>
      <c r="K52" s="132">
        <v>4.247560821840314</v>
      </c>
      <c r="L52" s="132">
        <v>4.4154222419996341</v>
      </c>
      <c r="M52" s="132">
        <v>4.4853960851163279</v>
      </c>
      <c r="N52" s="133">
        <v>4.6263961986673365</v>
      </c>
      <c r="O52" s="133">
        <v>4.7487722404910002</v>
      </c>
    </row>
  </sheetData>
  <mergeCells count="5">
    <mergeCell ref="A3:A4"/>
    <mergeCell ref="B3:O3"/>
    <mergeCell ref="A5:O5"/>
    <mergeCell ref="A37:O37"/>
    <mergeCell ref="A21:O21"/>
  </mergeCells>
  <hyperlinks>
    <hyperlink ref="Q2" location="OBSAH!A1" tooltip="o" display="zpět na obsah"/>
  </hyperlinks>
  <pageMargins left="0.70866141732283472" right="0.70866141732283472" top="0.78740157480314965" bottom="0.78740157480314965" header="0.31496062992125984" footer="0.31496062992125984"/>
  <pageSetup paperSize="9" scale="59" orientation="portrait"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1"/>
  <sheetViews>
    <sheetView showGridLines="0" zoomScaleNormal="100" workbookViewId="0"/>
  </sheetViews>
  <sheetFormatPr defaultRowHeight="15" x14ac:dyDescent="0.25"/>
  <cols>
    <col min="1" max="1" width="43.140625" customWidth="1"/>
  </cols>
  <sheetData>
    <row r="1" spans="1:18" x14ac:dyDescent="0.25">
      <c r="A1" s="17" t="s">
        <v>597</v>
      </c>
    </row>
    <row r="2" spans="1:18" ht="15.75" thickBot="1" x14ac:dyDescent="0.3">
      <c r="A2" s="123" t="s">
        <v>716</v>
      </c>
      <c r="P2" s="4"/>
      <c r="R2" s="4" t="s">
        <v>83</v>
      </c>
    </row>
    <row r="3" spans="1:18" s="8" customFormat="1" x14ac:dyDescent="0.25">
      <c r="A3" s="357" t="s">
        <v>281</v>
      </c>
      <c r="B3" s="362" t="s">
        <v>282</v>
      </c>
      <c r="C3" s="344" t="s">
        <v>283</v>
      </c>
      <c r="D3" s="344"/>
      <c r="E3" s="344"/>
      <c r="F3" s="344"/>
      <c r="G3" s="344"/>
      <c r="H3" s="344"/>
      <c r="I3" s="344"/>
      <c r="J3" s="344"/>
      <c r="K3" s="344"/>
      <c r="L3" s="344"/>
      <c r="M3" s="344"/>
      <c r="N3" s="344"/>
      <c r="O3" s="344"/>
      <c r="P3" s="345"/>
    </row>
    <row r="4" spans="1:18" s="8" customFormat="1" ht="23.25" thickBot="1" x14ac:dyDescent="0.3">
      <c r="A4" s="358"/>
      <c r="B4" s="363"/>
      <c r="C4" s="113" t="s">
        <v>144</v>
      </c>
      <c r="D4" s="221" t="s">
        <v>145</v>
      </c>
      <c r="E4" s="114" t="s">
        <v>146</v>
      </c>
      <c r="F4" s="221" t="s">
        <v>147</v>
      </c>
      <c r="G4" s="114" t="s">
        <v>161</v>
      </c>
      <c r="H4" s="221" t="s">
        <v>149</v>
      </c>
      <c r="I4" s="114" t="s">
        <v>150</v>
      </c>
      <c r="J4" s="221" t="s">
        <v>151</v>
      </c>
      <c r="K4" s="114" t="s">
        <v>152</v>
      </c>
      <c r="L4" s="221" t="s">
        <v>153</v>
      </c>
      <c r="M4" s="114" t="s">
        <v>154</v>
      </c>
      <c r="N4" s="221" t="s">
        <v>155</v>
      </c>
      <c r="O4" s="114" t="s">
        <v>156</v>
      </c>
      <c r="P4" s="113" t="s">
        <v>157</v>
      </c>
    </row>
    <row r="5" spans="1:18" x14ac:dyDescent="0.25">
      <c r="A5" s="267" t="s">
        <v>284</v>
      </c>
      <c r="B5" s="186">
        <v>36694</v>
      </c>
      <c r="C5" s="191">
        <v>2328</v>
      </c>
      <c r="D5" s="192">
        <v>4995</v>
      </c>
      <c r="E5" s="191">
        <v>2501</v>
      </c>
      <c r="F5" s="192">
        <v>2209</v>
      </c>
      <c r="G5" s="191">
        <v>1244</v>
      </c>
      <c r="H5" s="192">
        <v>3573</v>
      </c>
      <c r="I5" s="191">
        <v>2071</v>
      </c>
      <c r="J5" s="192">
        <v>2165</v>
      </c>
      <c r="K5" s="191">
        <v>1947</v>
      </c>
      <c r="L5" s="192">
        <v>1794</v>
      </c>
      <c r="M5" s="191">
        <v>3495</v>
      </c>
      <c r="N5" s="192">
        <v>2399</v>
      </c>
      <c r="O5" s="191">
        <v>1717</v>
      </c>
      <c r="P5" s="280">
        <v>4256</v>
      </c>
      <c r="Q5" s="14"/>
    </row>
    <row r="6" spans="1:18" x14ac:dyDescent="0.25">
      <c r="A6" s="269" t="s">
        <v>287</v>
      </c>
      <c r="B6" s="88">
        <v>1</v>
      </c>
      <c r="C6" s="71">
        <v>0</v>
      </c>
      <c r="D6" s="71">
        <v>0</v>
      </c>
      <c r="E6" s="71">
        <v>0</v>
      </c>
      <c r="F6" s="71">
        <v>0</v>
      </c>
      <c r="G6" s="71">
        <v>0</v>
      </c>
      <c r="H6" s="71">
        <v>0</v>
      </c>
      <c r="I6" s="71">
        <v>0</v>
      </c>
      <c r="J6" s="71">
        <v>0</v>
      </c>
      <c r="K6" s="71">
        <v>1</v>
      </c>
      <c r="L6" s="71">
        <v>0</v>
      </c>
      <c r="M6" s="71">
        <v>0</v>
      </c>
      <c r="N6" s="71">
        <v>0</v>
      </c>
      <c r="O6" s="71">
        <v>0</v>
      </c>
      <c r="P6" s="210">
        <v>0</v>
      </c>
      <c r="Q6" s="14"/>
    </row>
    <row r="7" spans="1:18" x14ac:dyDescent="0.25">
      <c r="A7" s="269" t="s">
        <v>288</v>
      </c>
      <c r="B7" s="73">
        <v>962</v>
      </c>
      <c r="C7" s="74">
        <v>20</v>
      </c>
      <c r="D7" s="71">
        <v>93</v>
      </c>
      <c r="E7" s="74">
        <v>81</v>
      </c>
      <c r="F7" s="71">
        <v>53</v>
      </c>
      <c r="G7" s="74">
        <v>28</v>
      </c>
      <c r="H7" s="71">
        <v>65</v>
      </c>
      <c r="I7" s="74">
        <v>97</v>
      </c>
      <c r="J7" s="71">
        <v>53</v>
      </c>
      <c r="K7" s="74">
        <v>69</v>
      </c>
      <c r="L7" s="71">
        <v>46</v>
      </c>
      <c r="M7" s="74">
        <v>87</v>
      </c>
      <c r="N7" s="71">
        <v>80</v>
      </c>
      <c r="O7" s="74">
        <v>60</v>
      </c>
      <c r="P7" s="210">
        <v>130</v>
      </c>
      <c r="Q7" s="14"/>
    </row>
    <row r="8" spans="1:18" ht="22.5" x14ac:dyDescent="0.25">
      <c r="A8" s="269" t="s">
        <v>289</v>
      </c>
      <c r="B8" s="73">
        <v>272</v>
      </c>
      <c r="C8" s="74">
        <v>18</v>
      </c>
      <c r="D8" s="71">
        <v>26</v>
      </c>
      <c r="E8" s="74">
        <v>13</v>
      </c>
      <c r="F8" s="71">
        <v>20</v>
      </c>
      <c r="G8" s="74">
        <v>11</v>
      </c>
      <c r="H8" s="71">
        <v>17</v>
      </c>
      <c r="I8" s="74">
        <v>19</v>
      </c>
      <c r="J8" s="71">
        <v>9</v>
      </c>
      <c r="K8" s="74">
        <v>22</v>
      </c>
      <c r="L8" s="71">
        <v>13</v>
      </c>
      <c r="M8" s="74">
        <v>40</v>
      </c>
      <c r="N8" s="71">
        <v>21</v>
      </c>
      <c r="O8" s="74">
        <v>13</v>
      </c>
      <c r="P8" s="210">
        <v>30</v>
      </c>
      <c r="Q8" s="14"/>
    </row>
    <row r="9" spans="1:18" x14ac:dyDescent="0.25">
      <c r="A9" s="269" t="s">
        <v>290</v>
      </c>
      <c r="B9" s="73">
        <v>289</v>
      </c>
      <c r="C9" s="74">
        <v>34</v>
      </c>
      <c r="D9" s="71">
        <v>39</v>
      </c>
      <c r="E9" s="74">
        <v>3</v>
      </c>
      <c r="F9" s="71">
        <v>33</v>
      </c>
      <c r="G9" s="74">
        <v>9</v>
      </c>
      <c r="H9" s="71">
        <v>15</v>
      </c>
      <c r="I9" s="74">
        <v>104</v>
      </c>
      <c r="J9" s="71">
        <v>6</v>
      </c>
      <c r="K9" s="74">
        <v>14</v>
      </c>
      <c r="L9" s="71">
        <v>19</v>
      </c>
      <c r="M9" s="74">
        <v>10</v>
      </c>
      <c r="N9" s="71">
        <v>2</v>
      </c>
      <c r="O9" s="74">
        <v>0</v>
      </c>
      <c r="P9" s="210">
        <v>1</v>
      </c>
      <c r="Q9" s="14"/>
    </row>
    <row r="10" spans="1:18" x14ac:dyDescent="0.25">
      <c r="A10" s="269" t="s">
        <v>291</v>
      </c>
      <c r="B10" s="73">
        <v>6437</v>
      </c>
      <c r="C10" s="74">
        <v>429</v>
      </c>
      <c r="D10" s="71">
        <v>940</v>
      </c>
      <c r="E10" s="74">
        <v>404</v>
      </c>
      <c r="F10" s="71">
        <v>484</v>
      </c>
      <c r="G10" s="74">
        <v>213</v>
      </c>
      <c r="H10" s="71">
        <v>416</v>
      </c>
      <c r="I10" s="74">
        <v>296</v>
      </c>
      <c r="J10" s="71">
        <v>463</v>
      </c>
      <c r="K10" s="74">
        <v>440</v>
      </c>
      <c r="L10" s="71">
        <v>325</v>
      </c>
      <c r="M10" s="74">
        <v>654</v>
      </c>
      <c r="N10" s="71">
        <v>406</v>
      </c>
      <c r="O10" s="74">
        <v>290</v>
      </c>
      <c r="P10" s="210">
        <v>677</v>
      </c>
      <c r="Q10" s="14"/>
    </row>
    <row r="11" spans="1:18" x14ac:dyDescent="0.25">
      <c r="A11" s="269" t="s">
        <v>292</v>
      </c>
      <c r="B11" s="73">
        <v>358</v>
      </c>
      <c r="C11" s="74">
        <v>53</v>
      </c>
      <c r="D11" s="71">
        <v>31</v>
      </c>
      <c r="E11" s="74">
        <v>13</v>
      </c>
      <c r="F11" s="71">
        <v>15</v>
      </c>
      <c r="G11" s="74">
        <v>15</v>
      </c>
      <c r="H11" s="71">
        <v>75</v>
      </c>
      <c r="I11" s="74">
        <v>40</v>
      </c>
      <c r="J11" s="71">
        <v>25</v>
      </c>
      <c r="K11" s="74">
        <v>17</v>
      </c>
      <c r="L11" s="71">
        <v>7</v>
      </c>
      <c r="M11" s="74">
        <v>33</v>
      </c>
      <c r="N11" s="71">
        <v>9</v>
      </c>
      <c r="O11" s="74">
        <v>18</v>
      </c>
      <c r="P11" s="210">
        <v>7</v>
      </c>
      <c r="Q11" s="14"/>
    </row>
    <row r="12" spans="1:18" x14ac:dyDescent="0.25">
      <c r="A12" s="269" t="s">
        <v>293</v>
      </c>
      <c r="B12" s="73">
        <v>25</v>
      </c>
      <c r="C12" s="74">
        <v>3</v>
      </c>
      <c r="D12" s="71">
        <v>2</v>
      </c>
      <c r="E12" s="71">
        <v>0</v>
      </c>
      <c r="F12" s="71">
        <v>2</v>
      </c>
      <c r="G12" s="71">
        <v>0</v>
      </c>
      <c r="H12" s="71">
        <v>0</v>
      </c>
      <c r="I12" s="74">
        <v>1</v>
      </c>
      <c r="J12" s="71">
        <v>7</v>
      </c>
      <c r="K12" s="74">
        <v>1</v>
      </c>
      <c r="L12" s="71">
        <v>0</v>
      </c>
      <c r="M12" s="74">
        <v>4</v>
      </c>
      <c r="N12" s="71">
        <v>5</v>
      </c>
      <c r="O12" s="71">
        <v>0</v>
      </c>
      <c r="P12" s="210">
        <v>0</v>
      </c>
      <c r="Q12" s="14"/>
    </row>
    <row r="13" spans="1:18" x14ac:dyDescent="0.25">
      <c r="A13" s="269" t="s">
        <v>294</v>
      </c>
      <c r="B13" s="73">
        <v>441</v>
      </c>
      <c r="C13" s="74">
        <v>39</v>
      </c>
      <c r="D13" s="71">
        <v>46</v>
      </c>
      <c r="E13" s="74">
        <v>33</v>
      </c>
      <c r="F13" s="71">
        <v>12</v>
      </c>
      <c r="G13" s="74">
        <v>7</v>
      </c>
      <c r="H13" s="71">
        <v>36</v>
      </c>
      <c r="I13" s="74">
        <v>58</v>
      </c>
      <c r="J13" s="71">
        <v>35</v>
      </c>
      <c r="K13" s="74">
        <v>33</v>
      </c>
      <c r="L13" s="71">
        <v>10</v>
      </c>
      <c r="M13" s="74">
        <v>56</v>
      </c>
      <c r="N13" s="71">
        <v>19</v>
      </c>
      <c r="O13" s="74">
        <v>11</v>
      </c>
      <c r="P13" s="210">
        <v>46</v>
      </c>
      <c r="Q13" s="14"/>
    </row>
    <row r="14" spans="1:18" x14ac:dyDescent="0.25">
      <c r="A14" s="269" t="s">
        <v>295</v>
      </c>
      <c r="B14" s="73">
        <v>480</v>
      </c>
      <c r="C14" s="74">
        <v>29</v>
      </c>
      <c r="D14" s="71">
        <v>46</v>
      </c>
      <c r="E14" s="74">
        <v>2</v>
      </c>
      <c r="F14" s="71">
        <v>0</v>
      </c>
      <c r="G14" s="74">
        <v>1</v>
      </c>
      <c r="H14" s="71">
        <v>34</v>
      </c>
      <c r="I14" s="74">
        <v>11</v>
      </c>
      <c r="J14" s="71">
        <v>51</v>
      </c>
      <c r="K14" s="74">
        <v>76</v>
      </c>
      <c r="L14" s="71">
        <v>59</v>
      </c>
      <c r="M14" s="74">
        <v>38</v>
      </c>
      <c r="N14" s="71">
        <v>20</v>
      </c>
      <c r="O14" s="74">
        <v>39</v>
      </c>
      <c r="P14" s="210">
        <v>74</v>
      </c>
      <c r="Q14" s="14"/>
    </row>
    <row r="15" spans="1:18" x14ac:dyDescent="0.25">
      <c r="A15" s="269" t="s">
        <v>296</v>
      </c>
      <c r="B15" s="73">
        <v>133</v>
      </c>
      <c r="C15" s="74">
        <v>13</v>
      </c>
      <c r="D15" s="71">
        <v>19</v>
      </c>
      <c r="E15" s="74">
        <v>8</v>
      </c>
      <c r="F15" s="71">
        <v>2</v>
      </c>
      <c r="G15" s="74">
        <v>4</v>
      </c>
      <c r="H15" s="71">
        <v>14</v>
      </c>
      <c r="I15" s="74">
        <v>3</v>
      </c>
      <c r="J15" s="71">
        <v>2</v>
      </c>
      <c r="K15" s="74">
        <v>1</v>
      </c>
      <c r="L15" s="71">
        <v>6</v>
      </c>
      <c r="M15" s="74">
        <v>19</v>
      </c>
      <c r="N15" s="71">
        <v>19</v>
      </c>
      <c r="O15" s="74">
        <v>5</v>
      </c>
      <c r="P15" s="210">
        <v>18</v>
      </c>
      <c r="Q15" s="14"/>
    </row>
    <row r="16" spans="1:18" x14ac:dyDescent="0.25">
      <c r="A16" s="269" t="s">
        <v>297</v>
      </c>
      <c r="B16" s="73">
        <v>95</v>
      </c>
      <c r="C16" s="71">
        <v>4</v>
      </c>
      <c r="D16" s="71">
        <v>0</v>
      </c>
      <c r="E16" s="74">
        <v>2</v>
      </c>
      <c r="F16" s="71">
        <v>19</v>
      </c>
      <c r="G16" s="74">
        <v>2</v>
      </c>
      <c r="H16" s="71">
        <v>0</v>
      </c>
      <c r="I16" s="71">
        <v>1</v>
      </c>
      <c r="J16" s="71">
        <v>0</v>
      </c>
      <c r="K16" s="74">
        <v>15</v>
      </c>
      <c r="L16" s="71">
        <v>6</v>
      </c>
      <c r="M16" s="74">
        <v>24</v>
      </c>
      <c r="N16" s="71">
        <v>1</v>
      </c>
      <c r="O16" s="71">
        <v>0</v>
      </c>
      <c r="P16" s="210">
        <v>21</v>
      </c>
      <c r="Q16" s="14"/>
    </row>
    <row r="17" spans="1:17" x14ac:dyDescent="0.25">
      <c r="A17" s="269" t="s">
        <v>298</v>
      </c>
      <c r="B17" s="73">
        <v>69</v>
      </c>
      <c r="C17" s="74">
        <v>6</v>
      </c>
      <c r="D17" s="71">
        <v>4</v>
      </c>
      <c r="E17" s="74">
        <v>1</v>
      </c>
      <c r="F17" s="71">
        <v>2</v>
      </c>
      <c r="G17" s="74">
        <v>3</v>
      </c>
      <c r="H17" s="71">
        <v>7</v>
      </c>
      <c r="I17" s="74">
        <v>5</v>
      </c>
      <c r="J17" s="71">
        <v>0</v>
      </c>
      <c r="K17" s="71">
        <v>0</v>
      </c>
      <c r="L17" s="71">
        <v>3</v>
      </c>
      <c r="M17" s="74">
        <v>18</v>
      </c>
      <c r="N17" s="71">
        <v>6</v>
      </c>
      <c r="O17" s="74">
        <v>6</v>
      </c>
      <c r="P17" s="210">
        <v>8</v>
      </c>
      <c r="Q17" s="14"/>
    </row>
    <row r="18" spans="1:17" x14ac:dyDescent="0.25">
      <c r="A18" s="269" t="s">
        <v>299</v>
      </c>
      <c r="B18" s="73">
        <v>3806</v>
      </c>
      <c r="C18" s="74">
        <v>196</v>
      </c>
      <c r="D18" s="71">
        <v>576</v>
      </c>
      <c r="E18" s="74">
        <v>248</v>
      </c>
      <c r="F18" s="71">
        <v>165</v>
      </c>
      <c r="G18" s="74">
        <v>99</v>
      </c>
      <c r="H18" s="71">
        <v>293</v>
      </c>
      <c r="I18" s="74">
        <v>199</v>
      </c>
      <c r="J18" s="71">
        <v>289</v>
      </c>
      <c r="K18" s="74">
        <v>301</v>
      </c>
      <c r="L18" s="71">
        <v>174</v>
      </c>
      <c r="M18" s="74">
        <v>309</v>
      </c>
      <c r="N18" s="71">
        <v>291</v>
      </c>
      <c r="O18" s="74">
        <v>207</v>
      </c>
      <c r="P18" s="210">
        <v>459</v>
      </c>
      <c r="Q18" s="14"/>
    </row>
    <row r="19" spans="1:17" x14ac:dyDescent="0.25">
      <c r="A19" s="269" t="s">
        <v>301</v>
      </c>
      <c r="B19" s="73">
        <v>2021</v>
      </c>
      <c r="C19" s="74">
        <v>47</v>
      </c>
      <c r="D19" s="71">
        <v>237</v>
      </c>
      <c r="E19" s="74">
        <v>169</v>
      </c>
      <c r="F19" s="71">
        <v>46</v>
      </c>
      <c r="G19" s="74">
        <v>73</v>
      </c>
      <c r="H19" s="71">
        <v>155</v>
      </c>
      <c r="I19" s="74">
        <v>185</v>
      </c>
      <c r="J19" s="71">
        <v>165</v>
      </c>
      <c r="K19" s="74">
        <v>70</v>
      </c>
      <c r="L19" s="71">
        <v>138</v>
      </c>
      <c r="M19" s="74">
        <v>215</v>
      </c>
      <c r="N19" s="71">
        <v>118</v>
      </c>
      <c r="O19" s="74">
        <v>107</v>
      </c>
      <c r="P19" s="210">
        <v>296</v>
      </c>
      <c r="Q19" s="14"/>
    </row>
    <row r="20" spans="1:17" x14ac:dyDescent="0.25">
      <c r="A20" s="269" t="s">
        <v>304</v>
      </c>
      <c r="B20" s="73">
        <v>8288</v>
      </c>
      <c r="C20" s="74">
        <v>540</v>
      </c>
      <c r="D20" s="71">
        <v>1087</v>
      </c>
      <c r="E20" s="74">
        <v>524</v>
      </c>
      <c r="F20" s="71">
        <v>636</v>
      </c>
      <c r="G20" s="74">
        <v>370</v>
      </c>
      <c r="H20" s="71">
        <v>798</v>
      </c>
      <c r="I20" s="74">
        <v>505</v>
      </c>
      <c r="J20" s="71">
        <v>359</v>
      </c>
      <c r="K20" s="74">
        <v>377</v>
      </c>
      <c r="L20" s="71">
        <v>405</v>
      </c>
      <c r="M20" s="74">
        <v>775</v>
      </c>
      <c r="N20" s="71">
        <v>522</v>
      </c>
      <c r="O20" s="74">
        <v>426</v>
      </c>
      <c r="P20" s="210">
        <v>964</v>
      </c>
      <c r="Q20" s="14"/>
    </row>
    <row r="21" spans="1:17" x14ac:dyDescent="0.25">
      <c r="A21" s="269" t="s">
        <v>305</v>
      </c>
      <c r="B21" s="73">
        <v>4476</v>
      </c>
      <c r="C21" s="74">
        <v>315</v>
      </c>
      <c r="D21" s="71">
        <v>700</v>
      </c>
      <c r="E21" s="74">
        <v>304</v>
      </c>
      <c r="F21" s="71">
        <v>224</v>
      </c>
      <c r="G21" s="74">
        <v>155</v>
      </c>
      <c r="H21" s="71">
        <v>698</v>
      </c>
      <c r="I21" s="74">
        <v>160</v>
      </c>
      <c r="J21" s="71">
        <v>232</v>
      </c>
      <c r="K21" s="74">
        <v>103</v>
      </c>
      <c r="L21" s="71">
        <v>180</v>
      </c>
      <c r="M21" s="74">
        <v>365</v>
      </c>
      <c r="N21" s="71">
        <v>351</v>
      </c>
      <c r="O21" s="74">
        <v>125</v>
      </c>
      <c r="P21" s="210">
        <v>564</v>
      </c>
      <c r="Q21" s="14"/>
    </row>
    <row r="22" spans="1:17" x14ac:dyDescent="0.25">
      <c r="A22" s="269" t="s">
        <v>307</v>
      </c>
      <c r="B22" s="73">
        <v>7160</v>
      </c>
      <c r="C22" s="74">
        <v>403</v>
      </c>
      <c r="D22" s="71">
        <v>919</v>
      </c>
      <c r="E22" s="74">
        <v>607</v>
      </c>
      <c r="F22" s="71">
        <v>404</v>
      </c>
      <c r="G22" s="74">
        <v>247</v>
      </c>
      <c r="H22" s="71">
        <v>778</v>
      </c>
      <c r="I22" s="74">
        <v>295</v>
      </c>
      <c r="J22" s="71">
        <v>374</v>
      </c>
      <c r="K22" s="74">
        <v>353</v>
      </c>
      <c r="L22" s="71">
        <v>356</v>
      </c>
      <c r="M22" s="74">
        <v>718</v>
      </c>
      <c r="N22" s="71">
        <v>461</v>
      </c>
      <c r="O22" s="74">
        <v>373</v>
      </c>
      <c r="P22" s="210">
        <v>872</v>
      </c>
      <c r="Q22" s="14"/>
    </row>
    <row r="23" spans="1:17" x14ac:dyDescent="0.25">
      <c r="A23" s="269" t="s">
        <v>309</v>
      </c>
      <c r="B23" s="73">
        <v>907</v>
      </c>
      <c r="C23" s="74">
        <v>43</v>
      </c>
      <c r="D23" s="71">
        <v>92</v>
      </c>
      <c r="E23" s="74">
        <v>76</v>
      </c>
      <c r="F23" s="71">
        <v>87</v>
      </c>
      <c r="G23" s="74">
        <v>5</v>
      </c>
      <c r="H23" s="71">
        <v>162</v>
      </c>
      <c r="I23" s="74">
        <v>59</v>
      </c>
      <c r="J23" s="71">
        <v>72</v>
      </c>
      <c r="K23" s="74">
        <v>38</v>
      </c>
      <c r="L23" s="71">
        <v>21</v>
      </c>
      <c r="M23" s="74">
        <v>70</v>
      </c>
      <c r="N23" s="71">
        <v>64</v>
      </c>
      <c r="O23" s="74">
        <v>35</v>
      </c>
      <c r="P23" s="210">
        <v>83</v>
      </c>
      <c r="Q23" s="14"/>
    </row>
    <row r="24" spans="1:17" x14ac:dyDescent="0.25">
      <c r="A24" s="269" t="s">
        <v>312</v>
      </c>
      <c r="B24" s="73">
        <v>474</v>
      </c>
      <c r="C24" s="74">
        <v>136</v>
      </c>
      <c r="D24" s="71">
        <v>138</v>
      </c>
      <c r="E24" s="74">
        <v>13</v>
      </c>
      <c r="F24" s="71">
        <v>5</v>
      </c>
      <c r="G24" s="74">
        <v>2</v>
      </c>
      <c r="H24" s="71">
        <v>10</v>
      </c>
      <c r="I24" s="74">
        <v>33</v>
      </c>
      <c r="J24" s="71">
        <v>23</v>
      </c>
      <c r="K24" s="74">
        <v>16</v>
      </c>
      <c r="L24" s="71">
        <v>26</v>
      </c>
      <c r="M24" s="74">
        <v>60</v>
      </c>
      <c r="N24" s="71">
        <v>4</v>
      </c>
      <c r="O24" s="74">
        <v>2</v>
      </c>
      <c r="P24" s="210">
        <v>6</v>
      </c>
      <c r="Q24" s="14"/>
    </row>
    <row r="25" spans="1:17" x14ac:dyDescent="0.25">
      <c r="Q25" s="14"/>
    </row>
    <row r="26" spans="1:17" ht="22.5" x14ac:dyDescent="0.25">
      <c r="A26" s="28" t="s">
        <v>453</v>
      </c>
      <c r="Q26" s="14"/>
    </row>
    <row r="27" spans="1:17" x14ac:dyDescent="0.25">
      <c r="A27" s="24" t="s">
        <v>313</v>
      </c>
      <c r="Q27" s="14"/>
    </row>
    <row r="28" spans="1:17" x14ac:dyDescent="0.25"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</row>
    <row r="29" spans="1:17" x14ac:dyDescent="0.25"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</row>
    <row r="30" spans="1:17" x14ac:dyDescent="0.25">
      <c r="B30" s="14"/>
      <c r="Q30" s="14"/>
    </row>
    <row r="31" spans="1:17" x14ac:dyDescent="0.25">
      <c r="Q31" s="14"/>
    </row>
  </sheetData>
  <mergeCells count="3">
    <mergeCell ref="A3:A4"/>
    <mergeCell ref="B3:B4"/>
    <mergeCell ref="C3:P3"/>
  </mergeCells>
  <hyperlinks>
    <hyperlink ref="R2" location="OBSAH!A1" tooltip="o" display="zpět na obsah"/>
  </hyperlinks>
  <pageMargins left="0.70866141732283472" right="0.70866141732283472" top="0.78740157480314965" bottom="0.78740157480314965" header="0.31496062992125984" footer="0.31496062992125984"/>
  <pageSetup paperSize="9" scale="72" orientation="landscape" r:id="rId1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9"/>
  <sheetViews>
    <sheetView showGridLines="0" zoomScaleNormal="100" workbookViewId="0"/>
  </sheetViews>
  <sheetFormatPr defaultRowHeight="15" x14ac:dyDescent="0.25"/>
  <cols>
    <col min="1" max="1" width="46.85546875" customWidth="1"/>
  </cols>
  <sheetData>
    <row r="1" spans="1:18" x14ac:dyDescent="0.25">
      <c r="A1" s="17" t="s">
        <v>598</v>
      </c>
    </row>
    <row r="2" spans="1:18" ht="15.75" thickBot="1" x14ac:dyDescent="0.3">
      <c r="A2" s="123" t="s">
        <v>716</v>
      </c>
      <c r="P2" s="4"/>
      <c r="R2" s="4" t="s">
        <v>83</v>
      </c>
    </row>
    <row r="3" spans="1:18" s="8" customFormat="1" x14ac:dyDescent="0.25">
      <c r="A3" s="357" t="s">
        <v>281</v>
      </c>
      <c r="B3" s="360" t="s">
        <v>282</v>
      </c>
      <c r="C3" s="344" t="s">
        <v>283</v>
      </c>
      <c r="D3" s="344"/>
      <c r="E3" s="344"/>
      <c r="F3" s="344"/>
      <c r="G3" s="344"/>
      <c r="H3" s="344"/>
      <c r="I3" s="344"/>
      <c r="J3" s="344"/>
      <c r="K3" s="344"/>
      <c r="L3" s="344"/>
      <c r="M3" s="344"/>
      <c r="N3" s="344"/>
      <c r="O3" s="344"/>
      <c r="P3" s="345"/>
    </row>
    <row r="4" spans="1:18" s="8" customFormat="1" ht="23.25" thickBot="1" x14ac:dyDescent="0.3">
      <c r="A4" s="358"/>
      <c r="B4" s="361"/>
      <c r="C4" s="113" t="s">
        <v>144</v>
      </c>
      <c r="D4" s="221" t="s">
        <v>145</v>
      </c>
      <c r="E4" s="114" t="s">
        <v>146</v>
      </c>
      <c r="F4" s="221" t="s">
        <v>147</v>
      </c>
      <c r="G4" s="114" t="s">
        <v>161</v>
      </c>
      <c r="H4" s="221" t="s">
        <v>149</v>
      </c>
      <c r="I4" s="114" t="s">
        <v>150</v>
      </c>
      <c r="J4" s="221" t="s">
        <v>151</v>
      </c>
      <c r="K4" s="114" t="s">
        <v>152</v>
      </c>
      <c r="L4" s="221" t="s">
        <v>153</v>
      </c>
      <c r="M4" s="114" t="s">
        <v>154</v>
      </c>
      <c r="N4" s="221" t="s">
        <v>155</v>
      </c>
      <c r="O4" s="114" t="s">
        <v>156</v>
      </c>
      <c r="P4" s="113" t="s">
        <v>157</v>
      </c>
    </row>
    <row r="5" spans="1:18" x14ac:dyDescent="0.25">
      <c r="A5" s="267" t="s">
        <v>284</v>
      </c>
      <c r="B5" s="60">
        <v>65299</v>
      </c>
      <c r="C5" s="193">
        <v>4148</v>
      </c>
      <c r="D5" s="79">
        <v>9123</v>
      </c>
      <c r="E5" s="193">
        <v>4392</v>
      </c>
      <c r="F5" s="79">
        <v>3771</v>
      </c>
      <c r="G5" s="193">
        <v>2135</v>
      </c>
      <c r="H5" s="79">
        <v>5812</v>
      </c>
      <c r="I5" s="193">
        <v>3196</v>
      </c>
      <c r="J5" s="79">
        <v>3828</v>
      </c>
      <c r="K5" s="193">
        <v>3616</v>
      </c>
      <c r="L5" s="79">
        <v>3654</v>
      </c>
      <c r="M5" s="193">
        <v>7043</v>
      </c>
      <c r="N5" s="79">
        <v>4134</v>
      </c>
      <c r="O5" s="193">
        <v>3419</v>
      </c>
      <c r="P5" s="281">
        <v>7028</v>
      </c>
    </row>
    <row r="6" spans="1:18" x14ac:dyDescent="0.25">
      <c r="A6" s="269" t="s">
        <v>287</v>
      </c>
      <c r="B6" s="67">
        <v>18</v>
      </c>
      <c r="C6" s="56">
        <v>0</v>
      </c>
      <c r="D6" s="56">
        <v>0</v>
      </c>
      <c r="E6" s="56">
        <v>0</v>
      </c>
      <c r="F6" s="56">
        <v>0</v>
      </c>
      <c r="G6" s="56">
        <v>0</v>
      </c>
      <c r="H6" s="56">
        <v>0</v>
      </c>
      <c r="I6" s="56">
        <v>0</v>
      </c>
      <c r="J6" s="56">
        <v>1</v>
      </c>
      <c r="K6" s="65">
        <v>0</v>
      </c>
      <c r="L6" s="56">
        <v>16</v>
      </c>
      <c r="M6" s="65">
        <v>1</v>
      </c>
      <c r="N6" s="56">
        <v>0</v>
      </c>
      <c r="O6" s="56">
        <v>0</v>
      </c>
      <c r="P6" s="83">
        <v>0</v>
      </c>
    </row>
    <row r="7" spans="1:18" x14ac:dyDescent="0.25">
      <c r="A7" s="269" t="s">
        <v>288</v>
      </c>
      <c r="B7" s="67">
        <v>18133</v>
      </c>
      <c r="C7" s="65">
        <v>951</v>
      </c>
      <c r="D7" s="56">
        <v>2377</v>
      </c>
      <c r="E7" s="65">
        <v>1236</v>
      </c>
      <c r="F7" s="56">
        <v>1184</v>
      </c>
      <c r="G7" s="65">
        <v>639</v>
      </c>
      <c r="H7" s="56">
        <v>1593</v>
      </c>
      <c r="I7" s="65">
        <v>971</v>
      </c>
      <c r="J7" s="56">
        <v>1085</v>
      </c>
      <c r="K7" s="65">
        <v>1020</v>
      </c>
      <c r="L7" s="56">
        <v>899</v>
      </c>
      <c r="M7" s="65">
        <v>1958</v>
      </c>
      <c r="N7" s="56">
        <v>1187</v>
      </c>
      <c r="O7" s="65">
        <v>875</v>
      </c>
      <c r="P7" s="83">
        <v>2158</v>
      </c>
    </row>
    <row r="8" spans="1:18" ht="22.5" x14ac:dyDescent="0.25">
      <c r="A8" s="269" t="s">
        <v>289</v>
      </c>
      <c r="B8" s="67">
        <v>12624</v>
      </c>
      <c r="C8" s="65">
        <v>734</v>
      </c>
      <c r="D8" s="56">
        <v>1591</v>
      </c>
      <c r="E8" s="65">
        <v>776</v>
      </c>
      <c r="F8" s="56">
        <v>751</v>
      </c>
      <c r="G8" s="65">
        <v>331</v>
      </c>
      <c r="H8" s="56">
        <v>1088</v>
      </c>
      <c r="I8" s="65">
        <v>639</v>
      </c>
      <c r="J8" s="56">
        <v>771</v>
      </c>
      <c r="K8" s="65">
        <v>667</v>
      </c>
      <c r="L8" s="56">
        <v>715</v>
      </c>
      <c r="M8" s="65">
        <v>1609</v>
      </c>
      <c r="N8" s="56">
        <v>786</v>
      </c>
      <c r="O8" s="65">
        <v>840</v>
      </c>
      <c r="P8" s="83">
        <v>1326</v>
      </c>
    </row>
    <row r="9" spans="1:18" x14ac:dyDescent="0.25">
      <c r="A9" s="269" t="s">
        <v>290</v>
      </c>
      <c r="B9" s="67">
        <v>170</v>
      </c>
      <c r="C9" s="65">
        <v>29</v>
      </c>
      <c r="D9" s="56">
        <v>26</v>
      </c>
      <c r="E9" s="65">
        <v>3</v>
      </c>
      <c r="F9" s="56">
        <v>5</v>
      </c>
      <c r="G9" s="65">
        <v>6</v>
      </c>
      <c r="H9" s="56">
        <v>10</v>
      </c>
      <c r="I9" s="65">
        <v>49</v>
      </c>
      <c r="J9" s="56">
        <v>5</v>
      </c>
      <c r="K9" s="65">
        <v>13</v>
      </c>
      <c r="L9" s="56">
        <v>5</v>
      </c>
      <c r="M9" s="65">
        <v>4</v>
      </c>
      <c r="N9" s="56">
        <v>10</v>
      </c>
      <c r="O9" s="65">
        <v>5</v>
      </c>
      <c r="P9" s="83">
        <v>0</v>
      </c>
    </row>
    <row r="10" spans="1:18" x14ac:dyDescent="0.25">
      <c r="A10" s="269" t="s">
        <v>291</v>
      </c>
      <c r="B10" s="67">
        <v>1386</v>
      </c>
      <c r="C10" s="65">
        <v>115</v>
      </c>
      <c r="D10" s="56">
        <v>220</v>
      </c>
      <c r="E10" s="65">
        <v>85</v>
      </c>
      <c r="F10" s="56">
        <v>90</v>
      </c>
      <c r="G10" s="65">
        <v>49</v>
      </c>
      <c r="H10" s="56">
        <v>91</v>
      </c>
      <c r="I10" s="65">
        <v>71</v>
      </c>
      <c r="J10" s="56">
        <v>104</v>
      </c>
      <c r="K10" s="65">
        <v>102</v>
      </c>
      <c r="L10" s="56">
        <v>66</v>
      </c>
      <c r="M10" s="65">
        <v>112</v>
      </c>
      <c r="N10" s="56">
        <v>92</v>
      </c>
      <c r="O10" s="65">
        <v>48</v>
      </c>
      <c r="P10" s="83">
        <v>141</v>
      </c>
    </row>
    <row r="11" spans="1:18" x14ac:dyDescent="0.25">
      <c r="A11" s="269" t="s">
        <v>292</v>
      </c>
      <c r="B11" s="67">
        <v>92</v>
      </c>
      <c r="C11" s="65">
        <v>18</v>
      </c>
      <c r="D11" s="56">
        <v>16</v>
      </c>
      <c r="E11" s="56">
        <v>0</v>
      </c>
      <c r="F11" s="56"/>
      <c r="G11" s="65">
        <v>3</v>
      </c>
      <c r="H11" s="56">
        <v>17</v>
      </c>
      <c r="I11" s="65">
        <v>7</v>
      </c>
      <c r="J11" s="56">
        <v>3</v>
      </c>
      <c r="K11" s="56">
        <v>1</v>
      </c>
      <c r="L11" s="56">
        <v>3</v>
      </c>
      <c r="M11" s="65">
        <v>11</v>
      </c>
      <c r="N11" s="56">
        <v>6</v>
      </c>
      <c r="O11" s="65">
        <v>1</v>
      </c>
      <c r="P11" s="83">
        <v>6</v>
      </c>
    </row>
    <row r="12" spans="1:18" x14ac:dyDescent="0.25">
      <c r="A12" s="269" t="s">
        <v>293</v>
      </c>
      <c r="B12" s="67">
        <v>11</v>
      </c>
      <c r="C12" s="65">
        <v>1</v>
      </c>
      <c r="D12" s="56">
        <v>0</v>
      </c>
      <c r="E12" s="65">
        <v>1</v>
      </c>
      <c r="F12" s="56">
        <v>1</v>
      </c>
      <c r="G12" s="56">
        <v>0</v>
      </c>
      <c r="H12" s="56">
        <v>0</v>
      </c>
      <c r="I12" s="56">
        <v>0</v>
      </c>
      <c r="J12" s="56">
        <v>2</v>
      </c>
      <c r="K12" s="56">
        <v>0</v>
      </c>
      <c r="L12" s="56">
        <v>0</v>
      </c>
      <c r="M12" s="65">
        <v>2</v>
      </c>
      <c r="N12" s="56">
        <v>4</v>
      </c>
      <c r="O12" s="56">
        <v>0</v>
      </c>
      <c r="P12" s="83">
        <v>0</v>
      </c>
    </row>
    <row r="13" spans="1:18" x14ac:dyDescent="0.25">
      <c r="A13" s="269" t="s">
        <v>294</v>
      </c>
      <c r="B13" s="67">
        <v>5332</v>
      </c>
      <c r="C13" s="65">
        <v>421</v>
      </c>
      <c r="D13" s="56">
        <v>844</v>
      </c>
      <c r="E13" s="65">
        <v>347</v>
      </c>
      <c r="F13" s="56">
        <v>227</v>
      </c>
      <c r="G13" s="65">
        <v>219</v>
      </c>
      <c r="H13" s="56">
        <v>562</v>
      </c>
      <c r="I13" s="65">
        <v>294</v>
      </c>
      <c r="J13" s="56">
        <v>297</v>
      </c>
      <c r="K13" s="65">
        <v>263</v>
      </c>
      <c r="L13" s="56">
        <v>255</v>
      </c>
      <c r="M13" s="65">
        <v>577</v>
      </c>
      <c r="N13" s="56">
        <v>249</v>
      </c>
      <c r="O13" s="65">
        <v>205</v>
      </c>
      <c r="P13" s="83">
        <v>572</v>
      </c>
    </row>
    <row r="14" spans="1:18" x14ac:dyDescent="0.25">
      <c r="A14" s="269" t="s">
        <v>295</v>
      </c>
      <c r="B14" s="67">
        <v>395</v>
      </c>
      <c r="C14" s="65">
        <v>37</v>
      </c>
      <c r="D14" s="56">
        <v>45</v>
      </c>
      <c r="E14" s="65">
        <v>7</v>
      </c>
      <c r="F14" s="56">
        <v>0</v>
      </c>
      <c r="G14" s="56">
        <v>37</v>
      </c>
      <c r="H14" s="56">
        <v>0</v>
      </c>
      <c r="I14" s="65">
        <v>14</v>
      </c>
      <c r="J14" s="56">
        <v>51</v>
      </c>
      <c r="K14" s="65">
        <v>31</v>
      </c>
      <c r="L14" s="56">
        <v>35</v>
      </c>
      <c r="M14" s="65">
        <v>23</v>
      </c>
      <c r="N14" s="56">
        <v>16</v>
      </c>
      <c r="O14" s="65">
        <v>36</v>
      </c>
      <c r="P14" s="83">
        <v>63</v>
      </c>
    </row>
    <row r="15" spans="1:18" x14ac:dyDescent="0.25">
      <c r="A15" s="269" t="s">
        <v>296</v>
      </c>
      <c r="B15" s="67">
        <v>8809</v>
      </c>
      <c r="C15" s="65">
        <v>496</v>
      </c>
      <c r="D15" s="56">
        <v>1151</v>
      </c>
      <c r="E15" s="65">
        <v>621</v>
      </c>
      <c r="F15" s="56">
        <v>379</v>
      </c>
      <c r="G15" s="65">
        <v>240</v>
      </c>
      <c r="H15" s="56">
        <v>834</v>
      </c>
      <c r="I15" s="65">
        <v>348</v>
      </c>
      <c r="J15" s="56">
        <v>434</v>
      </c>
      <c r="K15" s="65">
        <v>444</v>
      </c>
      <c r="L15" s="56">
        <v>540</v>
      </c>
      <c r="M15" s="65">
        <v>1116</v>
      </c>
      <c r="N15" s="56">
        <v>639</v>
      </c>
      <c r="O15" s="65">
        <v>506</v>
      </c>
      <c r="P15" s="83">
        <v>1061</v>
      </c>
    </row>
    <row r="16" spans="1:18" x14ac:dyDescent="0.25">
      <c r="A16" s="269" t="s">
        <v>297</v>
      </c>
      <c r="B16" s="67">
        <v>203</v>
      </c>
      <c r="C16" s="65">
        <v>12</v>
      </c>
      <c r="D16" s="56">
        <v>9</v>
      </c>
      <c r="E16" s="65">
        <v>13</v>
      </c>
      <c r="F16" s="56">
        <v>17</v>
      </c>
      <c r="G16" s="65">
        <v>5</v>
      </c>
      <c r="H16" s="56">
        <v>3</v>
      </c>
      <c r="I16" s="56">
        <v>3</v>
      </c>
      <c r="J16" s="56">
        <v>2</v>
      </c>
      <c r="K16" s="65">
        <v>10</v>
      </c>
      <c r="L16" s="56">
        <v>11</v>
      </c>
      <c r="M16" s="65">
        <v>34</v>
      </c>
      <c r="N16" s="56">
        <v>7</v>
      </c>
      <c r="O16" s="65">
        <v>10</v>
      </c>
      <c r="P16" s="83">
        <v>67</v>
      </c>
    </row>
    <row r="17" spans="1:16" x14ac:dyDescent="0.25">
      <c r="A17" s="269" t="s">
        <v>298</v>
      </c>
      <c r="B17" s="67">
        <v>450</v>
      </c>
      <c r="C17" s="65">
        <v>48</v>
      </c>
      <c r="D17" s="56">
        <v>73</v>
      </c>
      <c r="E17" s="65">
        <v>38</v>
      </c>
      <c r="F17" s="56">
        <v>24</v>
      </c>
      <c r="G17" s="65">
        <v>24</v>
      </c>
      <c r="H17" s="56">
        <v>17</v>
      </c>
      <c r="I17" s="65">
        <v>39</v>
      </c>
      <c r="J17" s="56">
        <v>22</v>
      </c>
      <c r="K17" s="56">
        <v>1</v>
      </c>
      <c r="L17" s="56">
        <v>27</v>
      </c>
      <c r="M17" s="65">
        <v>67</v>
      </c>
      <c r="N17" s="56">
        <v>18</v>
      </c>
      <c r="O17" s="65">
        <v>28</v>
      </c>
      <c r="P17" s="83">
        <v>24</v>
      </c>
    </row>
    <row r="18" spans="1:16" x14ac:dyDescent="0.25">
      <c r="A18" s="269" t="s">
        <v>299</v>
      </c>
      <c r="B18" s="67">
        <v>7872</v>
      </c>
      <c r="C18" s="65">
        <v>188</v>
      </c>
      <c r="D18" s="56">
        <v>1208</v>
      </c>
      <c r="E18" s="65">
        <v>681</v>
      </c>
      <c r="F18" s="56">
        <v>534</v>
      </c>
      <c r="G18" s="65">
        <v>187</v>
      </c>
      <c r="H18" s="56">
        <v>559</v>
      </c>
      <c r="I18" s="65">
        <v>352</v>
      </c>
      <c r="J18" s="56">
        <v>509</v>
      </c>
      <c r="K18" s="65">
        <v>622</v>
      </c>
      <c r="L18" s="56">
        <v>660</v>
      </c>
      <c r="M18" s="65">
        <v>649</v>
      </c>
      <c r="N18" s="56">
        <v>647</v>
      </c>
      <c r="O18" s="65">
        <v>411</v>
      </c>
      <c r="P18" s="83">
        <v>665</v>
      </c>
    </row>
    <row r="19" spans="1:16" x14ac:dyDescent="0.25">
      <c r="A19" s="269" t="s">
        <v>301</v>
      </c>
      <c r="B19" s="67">
        <v>221</v>
      </c>
      <c r="C19" s="65">
        <v>14</v>
      </c>
      <c r="D19" s="56">
        <v>32</v>
      </c>
      <c r="E19" s="65">
        <v>19</v>
      </c>
      <c r="F19" s="56">
        <v>3</v>
      </c>
      <c r="G19" s="65">
        <v>4</v>
      </c>
      <c r="H19" s="56">
        <v>21</v>
      </c>
      <c r="I19" s="65">
        <v>12</v>
      </c>
      <c r="J19" s="56">
        <v>15</v>
      </c>
      <c r="K19" s="65">
        <v>5</v>
      </c>
      <c r="L19" s="56">
        <v>17</v>
      </c>
      <c r="M19" s="65">
        <v>23</v>
      </c>
      <c r="N19" s="56">
        <v>5</v>
      </c>
      <c r="O19" s="65">
        <v>18</v>
      </c>
      <c r="P19" s="83">
        <v>33</v>
      </c>
    </row>
    <row r="20" spans="1:16" x14ac:dyDescent="0.25">
      <c r="A20" s="269" t="s">
        <v>304</v>
      </c>
      <c r="B20" s="67">
        <v>6083</v>
      </c>
      <c r="C20" s="65">
        <v>645</v>
      </c>
      <c r="D20" s="56">
        <v>975</v>
      </c>
      <c r="E20" s="65">
        <v>352</v>
      </c>
      <c r="F20" s="56">
        <v>389</v>
      </c>
      <c r="G20" s="65">
        <v>252</v>
      </c>
      <c r="H20" s="56">
        <v>529</v>
      </c>
      <c r="I20" s="65">
        <v>286</v>
      </c>
      <c r="J20" s="56">
        <v>319</v>
      </c>
      <c r="K20" s="65">
        <v>287</v>
      </c>
      <c r="L20" s="56">
        <v>301</v>
      </c>
      <c r="M20" s="65">
        <v>562</v>
      </c>
      <c r="N20" s="56">
        <v>259</v>
      </c>
      <c r="O20" s="65">
        <v>321</v>
      </c>
      <c r="P20" s="83">
        <v>606</v>
      </c>
    </row>
    <row r="21" spans="1:16" x14ac:dyDescent="0.25">
      <c r="A21" s="269" t="s">
        <v>305</v>
      </c>
      <c r="B21" s="67">
        <v>1856</v>
      </c>
      <c r="C21" s="65">
        <v>211</v>
      </c>
      <c r="D21" s="56">
        <v>318</v>
      </c>
      <c r="E21" s="65">
        <v>125</v>
      </c>
      <c r="F21" s="56">
        <v>102</v>
      </c>
      <c r="G21" s="65">
        <v>82</v>
      </c>
      <c r="H21" s="56">
        <v>313</v>
      </c>
      <c r="I21" s="65">
        <v>53</v>
      </c>
      <c r="J21" s="56">
        <v>96</v>
      </c>
      <c r="K21" s="65">
        <v>68</v>
      </c>
      <c r="L21" s="56">
        <v>31</v>
      </c>
      <c r="M21" s="65">
        <v>121</v>
      </c>
      <c r="N21" s="56">
        <v>113</v>
      </c>
      <c r="O21" s="65">
        <v>67</v>
      </c>
      <c r="P21" s="83">
        <v>156</v>
      </c>
    </row>
    <row r="22" spans="1:16" x14ac:dyDescent="0.25">
      <c r="A22" s="269" t="s">
        <v>307</v>
      </c>
      <c r="B22" s="67">
        <v>1011</v>
      </c>
      <c r="C22" s="65">
        <v>112</v>
      </c>
      <c r="D22" s="56">
        <v>126</v>
      </c>
      <c r="E22" s="65">
        <v>53</v>
      </c>
      <c r="F22" s="56">
        <v>48</v>
      </c>
      <c r="G22" s="65">
        <v>54</v>
      </c>
      <c r="H22" s="56">
        <v>125</v>
      </c>
      <c r="I22" s="65">
        <v>42</v>
      </c>
      <c r="J22" s="56">
        <v>76</v>
      </c>
      <c r="K22" s="65">
        <v>48</v>
      </c>
      <c r="L22" s="56">
        <v>42</v>
      </c>
      <c r="M22" s="65">
        <v>103</v>
      </c>
      <c r="N22" s="56">
        <v>32</v>
      </c>
      <c r="O22" s="65">
        <v>26</v>
      </c>
      <c r="P22" s="83">
        <v>124</v>
      </c>
    </row>
    <row r="23" spans="1:16" x14ac:dyDescent="0.25">
      <c r="A23" s="269" t="s">
        <v>309</v>
      </c>
      <c r="B23" s="67">
        <v>182</v>
      </c>
      <c r="C23" s="65">
        <v>15</v>
      </c>
      <c r="D23" s="56">
        <v>19</v>
      </c>
      <c r="E23" s="65">
        <v>11</v>
      </c>
      <c r="F23" s="56">
        <v>6</v>
      </c>
      <c r="G23" s="65">
        <v>0</v>
      </c>
      <c r="H23" s="56">
        <v>24</v>
      </c>
      <c r="I23" s="65">
        <v>9</v>
      </c>
      <c r="J23" s="56">
        <v>9</v>
      </c>
      <c r="K23" s="65">
        <v>5</v>
      </c>
      <c r="L23" s="56">
        <v>4</v>
      </c>
      <c r="M23" s="65">
        <v>24</v>
      </c>
      <c r="N23" s="56">
        <v>27</v>
      </c>
      <c r="O23" s="65">
        <v>10</v>
      </c>
      <c r="P23" s="83">
        <v>19</v>
      </c>
    </row>
    <row r="24" spans="1:16" x14ac:dyDescent="0.25">
      <c r="A24" s="269" t="s">
        <v>312</v>
      </c>
      <c r="B24" s="67">
        <v>451</v>
      </c>
      <c r="C24" s="65">
        <v>101</v>
      </c>
      <c r="D24" s="56">
        <v>93</v>
      </c>
      <c r="E24" s="65">
        <v>24</v>
      </c>
      <c r="F24" s="56">
        <v>11</v>
      </c>
      <c r="G24" s="65">
        <v>3</v>
      </c>
      <c r="H24" s="56">
        <v>26</v>
      </c>
      <c r="I24" s="65">
        <v>7</v>
      </c>
      <c r="J24" s="56">
        <v>27</v>
      </c>
      <c r="K24" s="65">
        <v>29</v>
      </c>
      <c r="L24" s="56">
        <v>27</v>
      </c>
      <c r="M24" s="65">
        <v>47</v>
      </c>
      <c r="N24" s="56">
        <v>37</v>
      </c>
      <c r="O24" s="65">
        <v>12</v>
      </c>
      <c r="P24" s="83">
        <v>7</v>
      </c>
    </row>
    <row r="26" spans="1:16" x14ac:dyDescent="0.25">
      <c r="A26" s="28" t="s">
        <v>452</v>
      </c>
    </row>
    <row r="27" spans="1:16" x14ac:dyDescent="0.25">
      <c r="A27" s="24" t="s">
        <v>313</v>
      </c>
    </row>
    <row r="28" spans="1:16" x14ac:dyDescent="0.25"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</row>
    <row r="29" spans="1:16" x14ac:dyDescent="0.25"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</row>
  </sheetData>
  <mergeCells count="3">
    <mergeCell ref="A3:A4"/>
    <mergeCell ref="B3:B4"/>
    <mergeCell ref="C3:P3"/>
  </mergeCells>
  <hyperlinks>
    <hyperlink ref="R2" location="OBSAH!A1" tooltip="o" display="zpět na obsah"/>
  </hyperlinks>
  <pageMargins left="0.70866141732283472" right="0.70866141732283472" top="0.78740157480314965" bottom="0.78740157480314965" header="0.31496062992125984" footer="0.31496062992125984"/>
  <pageSetup paperSize="9" scale="71" orientation="landscape"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9"/>
  <sheetViews>
    <sheetView showGridLines="0" zoomScaleNormal="100" workbookViewId="0"/>
  </sheetViews>
  <sheetFormatPr defaultRowHeight="15" x14ac:dyDescent="0.25"/>
  <cols>
    <col min="1" max="1" width="42.5703125" customWidth="1"/>
  </cols>
  <sheetData>
    <row r="1" spans="1:18" x14ac:dyDescent="0.25">
      <c r="A1" s="3" t="s">
        <v>599</v>
      </c>
    </row>
    <row r="2" spans="1:18" ht="15.75" thickBot="1" x14ac:dyDescent="0.3">
      <c r="A2" s="123" t="s">
        <v>716</v>
      </c>
      <c r="P2" s="4"/>
      <c r="R2" s="4" t="s">
        <v>83</v>
      </c>
    </row>
    <row r="3" spans="1:18" s="8" customFormat="1" x14ac:dyDescent="0.25">
      <c r="A3" s="357" t="s">
        <v>281</v>
      </c>
      <c r="B3" s="360" t="s">
        <v>282</v>
      </c>
      <c r="C3" s="344" t="s">
        <v>283</v>
      </c>
      <c r="D3" s="344"/>
      <c r="E3" s="344"/>
      <c r="F3" s="344"/>
      <c r="G3" s="344"/>
      <c r="H3" s="344"/>
      <c r="I3" s="344"/>
      <c r="J3" s="344"/>
      <c r="K3" s="344"/>
      <c r="L3" s="344"/>
      <c r="M3" s="344"/>
      <c r="N3" s="344"/>
      <c r="O3" s="344"/>
      <c r="P3" s="345"/>
    </row>
    <row r="4" spans="1:18" s="8" customFormat="1" ht="23.25" thickBot="1" x14ac:dyDescent="0.3">
      <c r="A4" s="358"/>
      <c r="B4" s="361"/>
      <c r="C4" s="113" t="s">
        <v>144</v>
      </c>
      <c r="D4" s="221" t="s">
        <v>145</v>
      </c>
      <c r="E4" s="114" t="s">
        <v>146</v>
      </c>
      <c r="F4" s="221" t="s">
        <v>147</v>
      </c>
      <c r="G4" s="114" t="s">
        <v>161</v>
      </c>
      <c r="H4" s="221" t="s">
        <v>149</v>
      </c>
      <c r="I4" s="114" t="s">
        <v>150</v>
      </c>
      <c r="J4" s="221" t="s">
        <v>151</v>
      </c>
      <c r="K4" s="114" t="s">
        <v>152</v>
      </c>
      <c r="L4" s="221" t="s">
        <v>153</v>
      </c>
      <c r="M4" s="114" t="s">
        <v>154</v>
      </c>
      <c r="N4" s="221" t="s">
        <v>155</v>
      </c>
      <c r="O4" s="114" t="s">
        <v>156</v>
      </c>
      <c r="P4" s="113" t="s">
        <v>157</v>
      </c>
    </row>
    <row r="5" spans="1:18" x14ac:dyDescent="0.25">
      <c r="A5" s="267" t="s">
        <v>284</v>
      </c>
      <c r="B5" s="194">
        <v>23853</v>
      </c>
      <c r="C5" s="191">
        <v>1352</v>
      </c>
      <c r="D5" s="192">
        <v>3256</v>
      </c>
      <c r="E5" s="191">
        <v>1639</v>
      </c>
      <c r="F5" s="192">
        <v>1387</v>
      </c>
      <c r="G5" s="191">
        <v>673</v>
      </c>
      <c r="H5" s="192">
        <v>2034</v>
      </c>
      <c r="I5" s="191">
        <v>1141</v>
      </c>
      <c r="J5" s="192">
        <v>1428</v>
      </c>
      <c r="K5" s="191">
        <v>1279</v>
      </c>
      <c r="L5" s="192">
        <v>1360</v>
      </c>
      <c r="M5" s="191">
        <v>2787</v>
      </c>
      <c r="N5" s="192">
        <v>1606</v>
      </c>
      <c r="O5" s="191">
        <v>1336</v>
      </c>
      <c r="P5" s="280">
        <v>2575</v>
      </c>
    </row>
    <row r="6" spans="1:18" x14ac:dyDescent="0.25">
      <c r="A6" s="269" t="s">
        <v>287</v>
      </c>
      <c r="B6" s="195">
        <v>9</v>
      </c>
      <c r="C6" s="71">
        <v>0</v>
      </c>
      <c r="D6" s="71">
        <v>0</v>
      </c>
      <c r="E6" s="71">
        <v>0</v>
      </c>
      <c r="F6" s="71">
        <v>0</v>
      </c>
      <c r="G6" s="71">
        <v>0</v>
      </c>
      <c r="H6" s="71">
        <v>4</v>
      </c>
      <c r="I6" s="71">
        <v>0</v>
      </c>
      <c r="J6" s="71">
        <v>0</v>
      </c>
      <c r="K6" s="71">
        <v>0</v>
      </c>
      <c r="L6" s="71">
        <v>5</v>
      </c>
      <c r="M6" s="71">
        <v>0</v>
      </c>
      <c r="N6" s="71">
        <v>0</v>
      </c>
      <c r="O6" s="71">
        <v>0</v>
      </c>
      <c r="P6" s="210">
        <v>0</v>
      </c>
    </row>
    <row r="7" spans="1:18" x14ac:dyDescent="0.25">
      <c r="A7" s="269" t="s">
        <v>288</v>
      </c>
      <c r="B7" s="195">
        <v>4360</v>
      </c>
      <c r="C7" s="74">
        <v>190</v>
      </c>
      <c r="D7" s="71">
        <v>551</v>
      </c>
      <c r="E7" s="74">
        <v>293</v>
      </c>
      <c r="F7" s="71">
        <v>261</v>
      </c>
      <c r="G7" s="74">
        <v>127</v>
      </c>
      <c r="H7" s="71">
        <v>389</v>
      </c>
      <c r="I7" s="74">
        <v>232</v>
      </c>
      <c r="J7" s="71">
        <v>269</v>
      </c>
      <c r="K7" s="74">
        <v>282</v>
      </c>
      <c r="L7" s="71">
        <v>216</v>
      </c>
      <c r="M7" s="74">
        <v>523</v>
      </c>
      <c r="N7" s="71">
        <v>305</v>
      </c>
      <c r="O7" s="74">
        <v>270</v>
      </c>
      <c r="P7" s="210">
        <v>452</v>
      </c>
    </row>
    <row r="8" spans="1:18" ht="22.5" x14ac:dyDescent="0.25">
      <c r="A8" s="269" t="s">
        <v>289</v>
      </c>
      <c r="B8" s="195">
        <v>3683</v>
      </c>
      <c r="C8" s="74">
        <v>244</v>
      </c>
      <c r="D8" s="71">
        <v>542</v>
      </c>
      <c r="E8" s="74">
        <v>224</v>
      </c>
      <c r="F8" s="71">
        <v>226</v>
      </c>
      <c r="G8" s="74">
        <v>73</v>
      </c>
      <c r="H8" s="71">
        <v>308</v>
      </c>
      <c r="I8" s="74">
        <v>174</v>
      </c>
      <c r="J8" s="71">
        <v>190</v>
      </c>
      <c r="K8" s="74">
        <v>177</v>
      </c>
      <c r="L8" s="71">
        <v>204</v>
      </c>
      <c r="M8" s="74">
        <v>506</v>
      </c>
      <c r="N8" s="71">
        <v>224</v>
      </c>
      <c r="O8" s="74">
        <v>238</v>
      </c>
      <c r="P8" s="210">
        <v>353</v>
      </c>
    </row>
    <row r="9" spans="1:18" x14ac:dyDescent="0.25">
      <c r="A9" s="269" t="s">
        <v>290</v>
      </c>
      <c r="B9" s="195">
        <v>80</v>
      </c>
      <c r="C9" s="74">
        <v>7</v>
      </c>
      <c r="D9" s="71">
        <v>7</v>
      </c>
      <c r="E9" s="71">
        <v>1</v>
      </c>
      <c r="F9" s="71">
        <v>3</v>
      </c>
      <c r="G9" s="74">
        <v>1</v>
      </c>
      <c r="H9" s="71">
        <v>7</v>
      </c>
      <c r="I9" s="74">
        <v>30</v>
      </c>
      <c r="J9" s="71">
        <v>3</v>
      </c>
      <c r="K9" s="74">
        <v>4</v>
      </c>
      <c r="L9" s="71">
        <v>5</v>
      </c>
      <c r="M9" s="74">
        <v>6</v>
      </c>
      <c r="N9" s="71">
        <v>4</v>
      </c>
      <c r="O9" s="74">
        <v>2</v>
      </c>
      <c r="P9" s="210">
        <v>0</v>
      </c>
    </row>
    <row r="10" spans="1:18" x14ac:dyDescent="0.25">
      <c r="A10" s="269" t="s">
        <v>291</v>
      </c>
      <c r="B10" s="195">
        <v>1864</v>
      </c>
      <c r="C10" s="74">
        <v>132</v>
      </c>
      <c r="D10" s="71">
        <v>281</v>
      </c>
      <c r="E10" s="74">
        <v>118</v>
      </c>
      <c r="F10" s="71">
        <v>123</v>
      </c>
      <c r="G10" s="74">
        <v>70</v>
      </c>
      <c r="H10" s="71">
        <v>110</v>
      </c>
      <c r="I10" s="74">
        <v>66</v>
      </c>
      <c r="J10" s="71">
        <v>150</v>
      </c>
      <c r="K10" s="74">
        <v>112</v>
      </c>
      <c r="L10" s="71">
        <v>107</v>
      </c>
      <c r="M10" s="74">
        <v>212</v>
      </c>
      <c r="N10" s="71">
        <v>110</v>
      </c>
      <c r="O10" s="74">
        <v>90</v>
      </c>
      <c r="P10" s="210">
        <v>183</v>
      </c>
    </row>
    <row r="11" spans="1:18" x14ac:dyDescent="0.25">
      <c r="A11" s="269" t="s">
        <v>292</v>
      </c>
      <c r="B11" s="195">
        <v>103</v>
      </c>
      <c r="C11" s="74">
        <v>14</v>
      </c>
      <c r="D11" s="71">
        <v>11</v>
      </c>
      <c r="E11" s="74">
        <v>3</v>
      </c>
      <c r="F11" s="71">
        <v>0</v>
      </c>
      <c r="G11" s="74">
        <v>5</v>
      </c>
      <c r="H11" s="71">
        <v>24</v>
      </c>
      <c r="I11" s="74">
        <v>8</v>
      </c>
      <c r="J11" s="71">
        <v>1</v>
      </c>
      <c r="K11" s="74">
        <v>5</v>
      </c>
      <c r="L11" s="71">
        <v>4</v>
      </c>
      <c r="M11" s="74">
        <v>12</v>
      </c>
      <c r="N11" s="71">
        <v>4</v>
      </c>
      <c r="O11" s="74">
        <v>6</v>
      </c>
      <c r="P11" s="210">
        <v>6</v>
      </c>
    </row>
    <row r="12" spans="1:18" x14ac:dyDescent="0.25">
      <c r="A12" s="269" t="s">
        <v>293</v>
      </c>
      <c r="B12" s="195">
        <v>16</v>
      </c>
      <c r="C12" s="71">
        <v>2</v>
      </c>
      <c r="D12" s="71">
        <v>4</v>
      </c>
      <c r="E12" s="71">
        <v>0</v>
      </c>
      <c r="F12" s="71">
        <v>1</v>
      </c>
      <c r="G12" s="71">
        <v>0</v>
      </c>
      <c r="H12" s="71">
        <v>0</v>
      </c>
      <c r="I12" s="71">
        <v>0</v>
      </c>
      <c r="J12" s="71">
        <v>3</v>
      </c>
      <c r="K12" s="71">
        <v>1</v>
      </c>
      <c r="L12" s="71">
        <v>0</v>
      </c>
      <c r="M12" s="74">
        <v>1</v>
      </c>
      <c r="N12" s="71">
        <v>3</v>
      </c>
      <c r="O12" s="71">
        <v>0</v>
      </c>
      <c r="P12" s="210">
        <v>1</v>
      </c>
    </row>
    <row r="13" spans="1:18" x14ac:dyDescent="0.25">
      <c r="A13" s="269" t="s">
        <v>294</v>
      </c>
      <c r="B13" s="195">
        <v>1428</v>
      </c>
      <c r="C13" s="74">
        <v>106</v>
      </c>
      <c r="D13" s="71">
        <v>204</v>
      </c>
      <c r="E13" s="74">
        <v>92</v>
      </c>
      <c r="F13" s="71">
        <v>68</v>
      </c>
      <c r="G13" s="74">
        <v>39</v>
      </c>
      <c r="H13" s="71">
        <v>141</v>
      </c>
      <c r="I13" s="74">
        <v>85</v>
      </c>
      <c r="J13" s="71">
        <v>91</v>
      </c>
      <c r="K13" s="74">
        <v>72</v>
      </c>
      <c r="L13" s="71">
        <v>85</v>
      </c>
      <c r="M13" s="74">
        <v>186</v>
      </c>
      <c r="N13" s="71">
        <v>84</v>
      </c>
      <c r="O13" s="74">
        <v>42</v>
      </c>
      <c r="P13" s="210">
        <v>133</v>
      </c>
    </row>
    <row r="14" spans="1:18" x14ac:dyDescent="0.25">
      <c r="A14" s="269" t="s">
        <v>295</v>
      </c>
      <c r="B14" s="195">
        <v>209</v>
      </c>
      <c r="C14" s="74">
        <v>17</v>
      </c>
      <c r="D14" s="71">
        <v>16</v>
      </c>
      <c r="E14" s="74">
        <v>2</v>
      </c>
      <c r="F14" s="71">
        <v>1</v>
      </c>
      <c r="G14" s="71">
        <v>0</v>
      </c>
      <c r="H14" s="71">
        <v>14</v>
      </c>
      <c r="I14" s="74">
        <v>2</v>
      </c>
      <c r="J14" s="71">
        <v>36</v>
      </c>
      <c r="K14" s="74">
        <v>20</v>
      </c>
      <c r="L14" s="71">
        <v>23</v>
      </c>
      <c r="M14" s="74">
        <v>29</v>
      </c>
      <c r="N14" s="71">
        <v>11</v>
      </c>
      <c r="O14" s="74">
        <v>16</v>
      </c>
      <c r="P14" s="210">
        <v>22</v>
      </c>
    </row>
    <row r="15" spans="1:18" x14ac:dyDescent="0.25">
      <c r="A15" s="269" t="s">
        <v>296</v>
      </c>
      <c r="B15" s="195">
        <v>2222</v>
      </c>
      <c r="C15" s="74">
        <v>91</v>
      </c>
      <c r="D15" s="71">
        <v>293</v>
      </c>
      <c r="E15" s="74">
        <v>163</v>
      </c>
      <c r="F15" s="71">
        <v>107</v>
      </c>
      <c r="G15" s="74">
        <v>59</v>
      </c>
      <c r="H15" s="71">
        <v>176</v>
      </c>
      <c r="I15" s="74">
        <v>68</v>
      </c>
      <c r="J15" s="71">
        <v>105</v>
      </c>
      <c r="K15" s="74">
        <v>122</v>
      </c>
      <c r="L15" s="71">
        <v>145</v>
      </c>
      <c r="M15" s="74">
        <v>304</v>
      </c>
      <c r="N15" s="71">
        <v>165</v>
      </c>
      <c r="O15" s="74">
        <v>141</v>
      </c>
      <c r="P15" s="210">
        <v>283</v>
      </c>
    </row>
    <row r="16" spans="1:18" x14ac:dyDescent="0.25">
      <c r="A16" s="269" t="s">
        <v>297</v>
      </c>
      <c r="B16" s="195">
        <v>103</v>
      </c>
      <c r="C16" s="71">
        <v>1</v>
      </c>
      <c r="D16" s="71">
        <v>1</v>
      </c>
      <c r="E16" s="74">
        <v>7</v>
      </c>
      <c r="F16" s="71">
        <v>23</v>
      </c>
      <c r="G16" s="71">
        <v>1</v>
      </c>
      <c r="H16" s="71">
        <v>17</v>
      </c>
      <c r="I16" s="74">
        <v>0</v>
      </c>
      <c r="J16" s="71">
        <v>0</v>
      </c>
      <c r="K16" s="74">
        <v>9</v>
      </c>
      <c r="L16" s="71">
        <v>4</v>
      </c>
      <c r="M16" s="74">
        <v>15</v>
      </c>
      <c r="N16" s="71">
        <v>3</v>
      </c>
      <c r="O16" s="74">
        <v>0</v>
      </c>
      <c r="P16" s="210">
        <v>22</v>
      </c>
    </row>
    <row r="17" spans="1:16" x14ac:dyDescent="0.25">
      <c r="A17" s="269" t="s">
        <v>298</v>
      </c>
      <c r="B17" s="195">
        <v>102</v>
      </c>
      <c r="C17" s="74">
        <v>14</v>
      </c>
      <c r="D17" s="71">
        <v>16</v>
      </c>
      <c r="E17" s="74">
        <v>13</v>
      </c>
      <c r="F17" s="71">
        <v>5</v>
      </c>
      <c r="G17" s="74">
        <v>4</v>
      </c>
      <c r="H17" s="71">
        <v>3</v>
      </c>
      <c r="I17" s="74">
        <v>0</v>
      </c>
      <c r="J17" s="71">
        <v>8</v>
      </c>
      <c r="K17" s="71">
        <v>0</v>
      </c>
      <c r="L17" s="71">
        <v>9</v>
      </c>
      <c r="M17" s="74">
        <v>11</v>
      </c>
      <c r="N17" s="71">
        <v>5</v>
      </c>
      <c r="O17" s="74">
        <v>9</v>
      </c>
      <c r="P17" s="210">
        <v>5</v>
      </c>
    </row>
    <row r="18" spans="1:16" x14ac:dyDescent="0.25">
      <c r="A18" s="269" t="s">
        <v>299</v>
      </c>
      <c r="B18" s="195">
        <v>2562</v>
      </c>
      <c r="C18" s="74">
        <v>66</v>
      </c>
      <c r="D18" s="71">
        <v>365</v>
      </c>
      <c r="E18" s="74">
        <v>204</v>
      </c>
      <c r="F18" s="71">
        <v>155</v>
      </c>
      <c r="G18" s="74">
        <v>52</v>
      </c>
      <c r="H18" s="71">
        <v>164</v>
      </c>
      <c r="I18" s="74">
        <v>146</v>
      </c>
      <c r="J18" s="71">
        <v>149</v>
      </c>
      <c r="K18" s="74">
        <v>207</v>
      </c>
      <c r="L18" s="71">
        <v>209</v>
      </c>
      <c r="M18" s="74">
        <v>233</v>
      </c>
      <c r="N18" s="71">
        <v>215</v>
      </c>
      <c r="O18" s="74">
        <v>133</v>
      </c>
      <c r="P18" s="210">
        <v>264</v>
      </c>
    </row>
    <row r="19" spans="1:16" x14ac:dyDescent="0.25">
      <c r="A19" s="269" t="s">
        <v>301</v>
      </c>
      <c r="B19" s="195">
        <v>527</v>
      </c>
      <c r="C19" s="74">
        <v>23</v>
      </c>
      <c r="D19" s="71">
        <v>56</v>
      </c>
      <c r="E19" s="74">
        <v>43</v>
      </c>
      <c r="F19" s="71">
        <v>11</v>
      </c>
      <c r="G19" s="74">
        <v>17</v>
      </c>
      <c r="H19" s="71">
        <v>26</v>
      </c>
      <c r="I19" s="74">
        <v>30</v>
      </c>
      <c r="J19" s="71">
        <v>49</v>
      </c>
      <c r="K19" s="74">
        <v>23</v>
      </c>
      <c r="L19" s="71">
        <v>29</v>
      </c>
      <c r="M19" s="74">
        <v>50</v>
      </c>
      <c r="N19" s="71">
        <v>39</v>
      </c>
      <c r="O19" s="74">
        <v>46</v>
      </c>
      <c r="P19" s="210">
        <v>85</v>
      </c>
    </row>
    <row r="20" spans="1:16" x14ac:dyDescent="0.25">
      <c r="A20" s="269" t="s">
        <v>304</v>
      </c>
      <c r="B20" s="195">
        <v>2688</v>
      </c>
      <c r="C20" s="74">
        <v>160</v>
      </c>
      <c r="D20" s="71">
        <v>323</v>
      </c>
      <c r="E20" s="74">
        <v>187</v>
      </c>
      <c r="F20" s="71">
        <v>200</v>
      </c>
      <c r="G20" s="74">
        <v>120</v>
      </c>
      <c r="H20" s="71">
        <v>242</v>
      </c>
      <c r="I20" s="74">
        <v>147</v>
      </c>
      <c r="J20" s="71">
        <v>143</v>
      </c>
      <c r="K20" s="74">
        <v>105</v>
      </c>
      <c r="L20" s="71">
        <v>138</v>
      </c>
      <c r="M20" s="74">
        <v>288</v>
      </c>
      <c r="N20" s="71">
        <v>145</v>
      </c>
      <c r="O20" s="74">
        <v>163</v>
      </c>
      <c r="P20" s="210">
        <v>327</v>
      </c>
    </row>
    <row r="21" spans="1:16" x14ac:dyDescent="0.25">
      <c r="A21" s="269" t="s">
        <v>305</v>
      </c>
      <c r="B21" s="195">
        <v>1335</v>
      </c>
      <c r="C21" s="74">
        <v>102</v>
      </c>
      <c r="D21" s="71">
        <v>259</v>
      </c>
      <c r="E21" s="74">
        <v>99</v>
      </c>
      <c r="F21" s="71">
        <v>53</v>
      </c>
      <c r="G21" s="74">
        <v>34</v>
      </c>
      <c r="H21" s="71">
        <v>162</v>
      </c>
      <c r="I21" s="74">
        <v>41</v>
      </c>
      <c r="J21" s="71">
        <v>77</v>
      </c>
      <c r="K21" s="74">
        <v>29</v>
      </c>
      <c r="L21" s="71">
        <v>50</v>
      </c>
      <c r="M21" s="74">
        <v>123</v>
      </c>
      <c r="N21" s="71">
        <v>120</v>
      </c>
      <c r="O21" s="74">
        <v>49</v>
      </c>
      <c r="P21" s="210">
        <v>137</v>
      </c>
    </row>
    <row r="22" spans="1:16" x14ac:dyDescent="0.25">
      <c r="A22" s="269" t="s">
        <v>307</v>
      </c>
      <c r="B22" s="195">
        <v>2088</v>
      </c>
      <c r="C22" s="74">
        <v>112</v>
      </c>
      <c r="D22" s="71">
        <v>252</v>
      </c>
      <c r="E22" s="74">
        <v>161</v>
      </c>
      <c r="F22" s="71">
        <v>116</v>
      </c>
      <c r="G22" s="74">
        <v>64</v>
      </c>
      <c r="H22" s="71">
        <v>192</v>
      </c>
      <c r="I22" s="74">
        <v>91</v>
      </c>
      <c r="J22" s="71">
        <v>118</v>
      </c>
      <c r="K22" s="74">
        <v>104</v>
      </c>
      <c r="L22" s="71">
        <v>109</v>
      </c>
      <c r="M22" s="74">
        <v>241</v>
      </c>
      <c r="N22" s="71">
        <v>143</v>
      </c>
      <c r="O22" s="74">
        <v>112</v>
      </c>
      <c r="P22" s="210">
        <v>273</v>
      </c>
    </row>
    <row r="23" spans="1:16" x14ac:dyDescent="0.25">
      <c r="A23" s="269" t="s">
        <v>309</v>
      </c>
      <c r="B23" s="195">
        <v>240</v>
      </c>
      <c r="C23" s="74">
        <v>16</v>
      </c>
      <c r="D23" s="71">
        <v>17</v>
      </c>
      <c r="E23" s="74">
        <v>15</v>
      </c>
      <c r="F23" s="71">
        <v>23</v>
      </c>
      <c r="G23" s="71">
        <v>5</v>
      </c>
      <c r="H23" s="71">
        <v>45</v>
      </c>
      <c r="I23" s="74">
        <v>15</v>
      </c>
      <c r="J23" s="71">
        <v>23</v>
      </c>
      <c r="K23" s="74">
        <v>3</v>
      </c>
      <c r="L23" s="71">
        <v>3</v>
      </c>
      <c r="M23" s="74">
        <v>22</v>
      </c>
      <c r="N23" s="71">
        <v>17</v>
      </c>
      <c r="O23" s="74">
        <v>13</v>
      </c>
      <c r="P23" s="210">
        <v>23</v>
      </c>
    </row>
    <row r="24" spans="1:16" x14ac:dyDescent="0.25">
      <c r="A24" s="269" t="s">
        <v>312</v>
      </c>
      <c r="B24" s="195">
        <v>234</v>
      </c>
      <c r="C24" s="74">
        <v>55</v>
      </c>
      <c r="D24" s="71">
        <v>58</v>
      </c>
      <c r="E24" s="74">
        <v>14</v>
      </c>
      <c r="F24" s="71">
        <v>11</v>
      </c>
      <c r="G24" s="74">
        <v>2</v>
      </c>
      <c r="H24" s="71">
        <v>10</v>
      </c>
      <c r="I24" s="74">
        <v>6</v>
      </c>
      <c r="J24" s="71">
        <v>13</v>
      </c>
      <c r="K24" s="74">
        <v>4</v>
      </c>
      <c r="L24" s="71">
        <v>15</v>
      </c>
      <c r="M24" s="74">
        <v>25</v>
      </c>
      <c r="N24" s="71">
        <v>9</v>
      </c>
      <c r="O24" s="74">
        <v>6</v>
      </c>
      <c r="P24" s="210">
        <v>6</v>
      </c>
    </row>
    <row r="26" spans="1:16" x14ac:dyDescent="0.25">
      <c r="A26" s="29" t="s">
        <v>454</v>
      </c>
    </row>
    <row r="27" spans="1:16" x14ac:dyDescent="0.25">
      <c r="A27" s="24" t="s">
        <v>313</v>
      </c>
    </row>
    <row r="28" spans="1:16" x14ac:dyDescent="0.25"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</row>
    <row r="29" spans="1:16" x14ac:dyDescent="0.25"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</row>
  </sheetData>
  <mergeCells count="3">
    <mergeCell ref="A3:A4"/>
    <mergeCell ref="B3:B4"/>
    <mergeCell ref="C3:P3"/>
  </mergeCells>
  <conditionalFormatting sqref="B5:B24">
    <cfRule type="cellIs" dxfId="5" priority="29" operator="equal">
      <formula>0</formula>
    </cfRule>
  </conditionalFormatting>
  <hyperlinks>
    <hyperlink ref="R2" location="OBSAH!A1" tooltip="o" display="zpět na obsah"/>
  </hyperlinks>
  <pageMargins left="0.70866141732283472" right="0.70866141732283472" top="0.78740157480314965" bottom="0.78740157480314965" header="0.31496062992125984" footer="0.31496062992125984"/>
  <pageSetup paperSize="9" scale="72" orientation="landscape" r:id="rId1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9"/>
  <sheetViews>
    <sheetView showGridLines="0" zoomScaleNormal="100" workbookViewId="0"/>
  </sheetViews>
  <sheetFormatPr defaultRowHeight="15" x14ac:dyDescent="0.25"/>
  <cols>
    <col min="1" max="1" width="41.85546875" customWidth="1"/>
  </cols>
  <sheetData>
    <row r="1" spans="1:18" x14ac:dyDescent="0.25">
      <c r="A1" s="17" t="s">
        <v>601</v>
      </c>
    </row>
    <row r="2" spans="1:18" ht="15.75" thickBot="1" x14ac:dyDescent="0.3">
      <c r="A2" s="123" t="s">
        <v>716</v>
      </c>
      <c r="P2" s="4"/>
      <c r="R2" s="4" t="s">
        <v>83</v>
      </c>
    </row>
    <row r="3" spans="1:18" s="8" customFormat="1" x14ac:dyDescent="0.25">
      <c r="A3" s="357" t="s">
        <v>281</v>
      </c>
      <c r="B3" s="360" t="s">
        <v>282</v>
      </c>
      <c r="C3" s="344" t="s">
        <v>283</v>
      </c>
      <c r="D3" s="344"/>
      <c r="E3" s="344"/>
      <c r="F3" s="344"/>
      <c r="G3" s="344"/>
      <c r="H3" s="344"/>
      <c r="I3" s="344"/>
      <c r="J3" s="344"/>
      <c r="K3" s="344"/>
      <c r="L3" s="344"/>
      <c r="M3" s="344"/>
      <c r="N3" s="344"/>
      <c r="O3" s="344"/>
      <c r="P3" s="345"/>
    </row>
    <row r="4" spans="1:18" s="8" customFormat="1" ht="23.25" thickBot="1" x14ac:dyDescent="0.3">
      <c r="A4" s="358"/>
      <c r="B4" s="361"/>
      <c r="C4" s="113" t="s">
        <v>144</v>
      </c>
      <c r="D4" s="221" t="s">
        <v>145</v>
      </c>
      <c r="E4" s="114" t="s">
        <v>146</v>
      </c>
      <c r="F4" s="221" t="s">
        <v>147</v>
      </c>
      <c r="G4" s="114" t="s">
        <v>161</v>
      </c>
      <c r="H4" s="221" t="s">
        <v>149</v>
      </c>
      <c r="I4" s="114" t="s">
        <v>150</v>
      </c>
      <c r="J4" s="221" t="s">
        <v>151</v>
      </c>
      <c r="K4" s="114" t="s">
        <v>152</v>
      </c>
      <c r="L4" s="221" t="s">
        <v>153</v>
      </c>
      <c r="M4" s="114" t="s">
        <v>154</v>
      </c>
      <c r="N4" s="221" t="s">
        <v>155</v>
      </c>
      <c r="O4" s="114" t="s">
        <v>156</v>
      </c>
      <c r="P4" s="113" t="s">
        <v>157</v>
      </c>
    </row>
    <row r="5" spans="1:18" x14ac:dyDescent="0.25">
      <c r="A5" s="267" t="s">
        <v>284</v>
      </c>
      <c r="B5" s="186">
        <v>7892</v>
      </c>
      <c r="C5" s="191">
        <v>464</v>
      </c>
      <c r="D5" s="192">
        <v>1048</v>
      </c>
      <c r="E5" s="191">
        <v>540</v>
      </c>
      <c r="F5" s="192">
        <v>475</v>
      </c>
      <c r="G5" s="191">
        <v>258</v>
      </c>
      <c r="H5" s="192">
        <v>677</v>
      </c>
      <c r="I5" s="191">
        <v>385</v>
      </c>
      <c r="J5" s="192">
        <v>516</v>
      </c>
      <c r="K5" s="191">
        <v>369</v>
      </c>
      <c r="L5" s="192">
        <v>407</v>
      </c>
      <c r="M5" s="191">
        <v>869</v>
      </c>
      <c r="N5" s="192">
        <v>540</v>
      </c>
      <c r="O5" s="191">
        <v>431</v>
      </c>
      <c r="P5" s="280">
        <v>913</v>
      </c>
    </row>
    <row r="6" spans="1:18" x14ac:dyDescent="0.25">
      <c r="A6" s="269" t="s">
        <v>287</v>
      </c>
      <c r="B6" s="73">
        <v>0</v>
      </c>
      <c r="C6" s="71">
        <v>0</v>
      </c>
      <c r="D6" s="71">
        <v>0</v>
      </c>
      <c r="E6" s="71">
        <v>0</v>
      </c>
      <c r="F6" s="71">
        <v>0</v>
      </c>
      <c r="G6" s="71">
        <v>0</v>
      </c>
      <c r="H6" s="71">
        <v>0</v>
      </c>
      <c r="I6" s="71">
        <v>0</v>
      </c>
      <c r="J6" s="71">
        <v>0</v>
      </c>
      <c r="K6" s="71">
        <v>0</v>
      </c>
      <c r="L6" s="71">
        <v>0</v>
      </c>
      <c r="M6" s="71">
        <v>0</v>
      </c>
      <c r="N6" s="71">
        <v>0</v>
      </c>
      <c r="O6" s="71">
        <v>0</v>
      </c>
      <c r="P6" s="210">
        <v>0</v>
      </c>
    </row>
    <row r="7" spans="1:18" x14ac:dyDescent="0.25">
      <c r="A7" s="269" t="s">
        <v>288</v>
      </c>
      <c r="B7" s="73">
        <v>146</v>
      </c>
      <c r="C7" s="74">
        <v>7</v>
      </c>
      <c r="D7" s="71">
        <v>25</v>
      </c>
      <c r="E7" s="74">
        <v>6</v>
      </c>
      <c r="F7" s="71">
        <v>9</v>
      </c>
      <c r="G7" s="74">
        <v>5</v>
      </c>
      <c r="H7" s="71">
        <v>10</v>
      </c>
      <c r="I7" s="74">
        <v>10</v>
      </c>
      <c r="J7" s="71">
        <v>8</v>
      </c>
      <c r="K7" s="74">
        <v>12</v>
      </c>
      <c r="L7" s="71">
        <v>9</v>
      </c>
      <c r="M7" s="74">
        <v>12</v>
      </c>
      <c r="N7" s="71">
        <v>8</v>
      </c>
      <c r="O7" s="74">
        <v>13</v>
      </c>
      <c r="P7" s="210">
        <v>12</v>
      </c>
    </row>
    <row r="8" spans="1:18" ht="22.5" x14ac:dyDescent="0.25">
      <c r="A8" s="269" t="s">
        <v>289</v>
      </c>
      <c r="B8" s="73">
        <v>64</v>
      </c>
      <c r="C8" s="74">
        <v>6</v>
      </c>
      <c r="D8" s="71">
        <v>8</v>
      </c>
      <c r="E8" s="74">
        <v>1</v>
      </c>
      <c r="F8" s="71">
        <v>12</v>
      </c>
      <c r="G8" s="71">
        <v>1</v>
      </c>
      <c r="H8" s="71">
        <v>1</v>
      </c>
      <c r="I8" s="74">
        <v>3</v>
      </c>
      <c r="J8" s="71">
        <v>2</v>
      </c>
      <c r="K8" s="74">
        <v>3</v>
      </c>
      <c r="L8" s="71">
        <v>2</v>
      </c>
      <c r="M8" s="74">
        <v>6</v>
      </c>
      <c r="N8" s="71">
        <v>5</v>
      </c>
      <c r="O8" s="74">
        <v>4</v>
      </c>
      <c r="P8" s="210">
        <v>10</v>
      </c>
    </row>
    <row r="9" spans="1:18" x14ac:dyDescent="0.25">
      <c r="A9" s="269" t="s">
        <v>290</v>
      </c>
      <c r="B9" s="73">
        <v>53</v>
      </c>
      <c r="C9" s="74">
        <v>6</v>
      </c>
      <c r="D9" s="71">
        <v>3</v>
      </c>
      <c r="E9" s="71">
        <v>0</v>
      </c>
      <c r="F9" s="71">
        <v>3</v>
      </c>
      <c r="G9" s="74">
        <v>1</v>
      </c>
      <c r="H9" s="71">
        <v>5</v>
      </c>
      <c r="I9" s="74">
        <v>20</v>
      </c>
      <c r="J9" s="71">
        <v>2</v>
      </c>
      <c r="K9" s="74">
        <v>2</v>
      </c>
      <c r="L9" s="71">
        <v>4</v>
      </c>
      <c r="M9" s="74">
        <v>4</v>
      </c>
      <c r="N9" s="71">
        <v>2</v>
      </c>
      <c r="O9" s="74">
        <v>1</v>
      </c>
      <c r="P9" s="210">
        <v>0</v>
      </c>
    </row>
    <row r="10" spans="1:18" x14ac:dyDescent="0.25">
      <c r="A10" s="269" t="s">
        <v>291</v>
      </c>
      <c r="B10" s="73">
        <v>1499</v>
      </c>
      <c r="C10" s="74">
        <v>111</v>
      </c>
      <c r="D10" s="71">
        <v>216</v>
      </c>
      <c r="E10" s="74">
        <v>102</v>
      </c>
      <c r="F10" s="71">
        <v>98</v>
      </c>
      <c r="G10" s="74">
        <v>56</v>
      </c>
      <c r="H10" s="71">
        <v>89</v>
      </c>
      <c r="I10" s="74">
        <v>49</v>
      </c>
      <c r="J10" s="71">
        <v>115</v>
      </c>
      <c r="K10" s="74">
        <v>87</v>
      </c>
      <c r="L10" s="71">
        <v>88</v>
      </c>
      <c r="M10" s="74">
        <v>173</v>
      </c>
      <c r="N10" s="71">
        <v>92</v>
      </c>
      <c r="O10" s="74">
        <v>76</v>
      </c>
      <c r="P10" s="210">
        <v>147</v>
      </c>
    </row>
    <row r="11" spans="1:18" x14ac:dyDescent="0.25">
      <c r="A11" s="269" t="s">
        <v>292</v>
      </c>
      <c r="B11" s="73">
        <v>84</v>
      </c>
      <c r="C11" s="74">
        <v>11</v>
      </c>
      <c r="D11" s="71">
        <v>7</v>
      </c>
      <c r="E11" s="74">
        <v>3</v>
      </c>
      <c r="F11" s="71">
        <v>0</v>
      </c>
      <c r="G11" s="74">
        <v>4</v>
      </c>
      <c r="H11" s="71">
        <v>17</v>
      </c>
      <c r="I11" s="74">
        <v>8</v>
      </c>
      <c r="J11" s="71">
        <v>1</v>
      </c>
      <c r="K11" s="74">
        <v>5</v>
      </c>
      <c r="L11" s="71">
        <v>3</v>
      </c>
      <c r="M11" s="74">
        <v>11</v>
      </c>
      <c r="N11" s="71">
        <v>4</v>
      </c>
      <c r="O11" s="74">
        <v>6</v>
      </c>
      <c r="P11" s="210">
        <v>4</v>
      </c>
    </row>
    <row r="12" spans="1:18" x14ac:dyDescent="0.25">
      <c r="A12" s="269" t="s">
        <v>293</v>
      </c>
      <c r="B12" s="73">
        <v>14</v>
      </c>
      <c r="C12" s="71">
        <v>1</v>
      </c>
      <c r="D12" s="71">
        <v>4</v>
      </c>
      <c r="E12" s="71">
        <v>0</v>
      </c>
      <c r="F12" s="71">
        <v>0</v>
      </c>
      <c r="G12" s="71">
        <v>0</v>
      </c>
      <c r="H12" s="282"/>
      <c r="I12" s="71">
        <v>0</v>
      </c>
      <c r="J12" s="71">
        <v>3</v>
      </c>
      <c r="K12" s="71">
        <v>1</v>
      </c>
      <c r="L12" s="71">
        <v>0</v>
      </c>
      <c r="M12" s="74">
        <v>1</v>
      </c>
      <c r="N12" s="71">
        <v>3</v>
      </c>
      <c r="O12" s="71">
        <v>0</v>
      </c>
      <c r="P12" s="210">
        <v>1</v>
      </c>
    </row>
    <row r="13" spans="1:18" x14ac:dyDescent="0.25">
      <c r="A13" s="269" t="s">
        <v>294</v>
      </c>
      <c r="B13" s="73">
        <v>105</v>
      </c>
      <c r="C13" s="74">
        <v>11</v>
      </c>
      <c r="D13" s="71">
        <v>13</v>
      </c>
      <c r="E13" s="71">
        <v>7</v>
      </c>
      <c r="F13" s="71">
        <v>2</v>
      </c>
      <c r="G13" s="71">
        <v>1</v>
      </c>
      <c r="H13" s="71">
        <v>6</v>
      </c>
      <c r="I13" s="74">
        <v>15</v>
      </c>
      <c r="J13" s="71">
        <v>8</v>
      </c>
      <c r="K13" s="74">
        <v>5</v>
      </c>
      <c r="L13" s="71">
        <v>4</v>
      </c>
      <c r="M13" s="74">
        <v>19</v>
      </c>
      <c r="N13" s="71">
        <v>3</v>
      </c>
      <c r="O13" s="74">
        <v>1</v>
      </c>
      <c r="P13" s="210">
        <v>10</v>
      </c>
    </row>
    <row r="14" spans="1:18" x14ac:dyDescent="0.25">
      <c r="A14" s="269" t="s">
        <v>295</v>
      </c>
      <c r="B14" s="73">
        <v>101</v>
      </c>
      <c r="C14" s="74">
        <v>4</v>
      </c>
      <c r="D14" s="71">
        <v>5</v>
      </c>
      <c r="E14" s="74">
        <v>2</v>
      </c>
      <c r="F14" s="71">
        <v>1</v>
      </c>
      <c r="G14" s="71">
        <v>0</v>
      </c>
      <c r="H14" s="71">
        <v>4</v>
      </c>
      <c r="I14" s="74">
        <v>0</v>
      </c>
      <c r="J14" s="71">
        <v>19</v>
      </c>
      <c r="K14" s="74">
        <v>8</v>
      </c>
      <c r="L14" s="71">
        <v>10</v>
      </c>
      <c r="M14" s="74">
        <v>17</v>
      </c>
      <c r="N14" s="71">
        <v>8</v>
      </c>
      <c r="O14" s="74">
        <v>9</v>
      </c>
      <c r="P14" s="210">
        <v>14</v>
      </c>
    </row>
    <row r="15" spans="1:18" x14ac:dyDescent="0.25">
      <c r="A15" s="269" t="s">
        <v>296</v>
      </c>
      <c r="B15" s="73">
        <v>19</v>
      </c>
      <c r="C15" s="74">
        <v>1</v>
      </c>
      <c r="D15" s="71">
        <v>4</v>
      </c>
      <c r="E15" s="74">
        <v>1</v>
      </c>
      <c r="F15" s="71">
        <v>2</v>
      </c>
      <c r="G15" s="74">
        <v>0</v>
      </c>
      <c r="H15" s="71">
        <v>3</v>
      </c>
      <c r="I15" s="74">
        <v>0</v>
      </c>
      <c r="J15" s="71">
        <v>0</v>
      </c>
      <c r="K15" s="74">
        <v>0</v>
      </c>
      <c r="L15" s="71">
        <v>1</v>
      </c>
      <c r="M15" s="74">
        <v>3</v>
      </c>
      <c r="N15" s="71">
        <v>2</v>
      </c>
      <c r="O15" s="74">
        <v>0</v>
      </c>
      <c r="P15" s="210">
        <v>2</v>
      </c>
    </row>
    <row r="16" spans="1:18" x14ac:dyDescent="0.25">
      <c r="A16" s="269" t="s">
        <v>297</v>
      </c>
      <c r="B16" s="73">
        <v>43</v>
      </c>
      <c r="C16" s="71">
        <v>0</v>
      </c>
      <c r="D16" s="71">
        <v>0</v>
      </c>
      <c r="E16" s="71">
        <v>2</v>
      </c>
      <c r="F16" s="71">
        <v>18</v>
      </c>
      <c r="G16" s="71">
        <v>0</v>
      </c>
      <c r="H16" s="71">
        <v>6</v>
      </c>
      <c r="I16" s="71">
        <v>0</v>
      </c>
      <c r="J16" s="71">
        <v>0</v>
      </c>
      <c r="K16" s="74">
        <v>3</v>
      </c>
      <c r="L16" s="71">
        <v>0</v>
      </c>
      <c r="M16" s="74">
        <v>10</v>
      </c>
      <c r="N16" s="71">
        <v>0</v>
      </c>
      <c r="O16" s="71">
        <v>0</v>
      </c>
      <c r="P16" s="210">
        <v>4</v>
      </c>
    </row>
    <row r="17" spans="1:16" x14ac:dyDescent="0.25">
      <c r="A17" s="269" t="s">
        <v>298</v>
      </c>
      <c r="B17" s="73">
        <v>9</v>
      </c>
      <c r="C17" s="71">
        <v>2</v>
      </c>
      <c r="D17" s="71">
        <v>0</v>
      </c>
      <c r="E17" s="71">
        <v>0</v>
      </c>
      <c r="F17" s="71">
        <v>0</v>
      </c>
      <c r="G17" s="74">
        <v>0</v>
      </c>
      <c r="H17" s="71">
        <v>0</v>
      </c>
      <c r="I17" s="71">
        <v>0</v>
      </c>
      <c r="J17" s="71">
        <v>1</v>
      </c>
      <c r="K17" s="71">
        <v>0</v>
      </c>
      <c r="L17" s="71">
        <v>0</v>
      </c>
      <c r="M17" s="74">
        <v>3</v>
      </c>
      <c r="N17" s="71">
        <v>1</v>
      </c>
      <c r="O17" s="74">
        <v>0</v>
      </c>
      <c r="P17" s="210">
        <v>2</v>
      </c>
    </row>
    <row r="18" spans="1:16" x14ac:dyDescent="0.25">
      <c r="A18" s="269" t="s">
        <v>299</v>
      </c>
      <c r="B18" s="73">
        <v>777</v>
      </c>
      <c r="C18" s="74">
        <v>35</v>
      </c>
      <c r="D18" s="71">
        <v>113</v>
      </c>
      <c r="E18" s="74">
        <v>33</v>
      </c>
      <c r="F18" s="71">
        <v>30</v>
      </c>
      <c r="G18" s="74">
        <v>20</v>
      </c>
      <c r="H18" s="71">
        <v>61</v>
      </c>
      <c r="I18" s="74">
        <v>51</v>
      </c>
      <c r="J18" s="71">
        <v>56</v>
      </c>
      <c r="K18" s="74">
        <v>64</v>
      </c>
      <c r="L18" s="71">
        <v>40</v>
      </c>
      <c r="M18" s="74">
        <v>82</v>
      </c>
      <c r="N18" s="71">
        <v>55</v>
      </c>
      <c r="O18" s="74">
        <v>47</v>
      </c>
      <c r="P18" s="210">
        <v>90</v>
      </c>
    </row>
    <row r="19" spans="1:16" x14ac:dyDescent="0.25">
      <c r="A19" s="269" t="s">
        <v>301</v>
      </c>
      <c r="B19" s="73">
        <v>478</v>
      </c>
      <c r="C19" s="74">
        <v>19</v>
      </c>
      <c r="D19" s="71">
        <v>50</v>
      </c>
      <c r="E19" s="74">
        <v>38</v>
      </c>
      <c r="F19" s="71">
        <v>10</v>
      </c>
      <c r="G19" s="74">
        <v>17</v>
      </c>
      <c r="H19" s="71">
        <v>24</v>
      </c>
      <c r="I19" s="74">
        <v>27</v>
      </c>
      <c r="J19" s="71">
        <v>47</v>
      </c>
      <c r="K19" s="74">
        <v>21</v>
      </c>
      <c r="L19" s="71">
        <v>29</v>
      </c>
      <c r="M19" s="74">
        <v>45</v>
      </c>
      <c r="N19" s="71">
        <v>39</v>
      </c>
      <c r="O19" s="74">
        <v>40</v>
      </c>
      <c r="P19" s="210">
        <v>72</v>
      </c>
    </row>
    <row r="20" spans="1:16" x14ac:dyDescent="0.25">
      <c r="A20" s="269" t="s">
        <v>304</v>
      </c>
      <c r="B20" s="73">
        <v>1432</v>
      </c>
      <c r="C20" s="74">
        <v>56</v>
      </c>
      <c r="D20" s="71">
        <v>153</v>
      </c>
      <c r="E20" s="74">
        <v>109</v>
      </c>
      <c r="F20" s="71">
        <v>125</v>
      </c>
      <c r="G20" s="74">
        <v>68</v>
      </c>
      <c r="H20" s="71">
        <v>128</v>
      </c>
      <c r="I20" s="74">
        <v>73</v>
      </c>
      <c r="J20" s="71">
        <v>73</v>
      </c>
      <c r="K20" s="74">
        <v>40</v>
      </c>
      <c r="L20" s="71">
        <v>71</v>
      </c>
      <c r="M20" s="74">
        <v>165</v>
      </c>
      <c r="N20" s="71">
        <v>88</v>
      </c>
      <c r="O20" s="74">
        <v>92</v>
      </c>
      <c r="P20" s="210">
        <v>191</v>
      </c>
    </row>
    <row r="21" spans="1:16" x14ac:dyDescent="0.25">
      <c r="A21" s="269" t="s">
        <v>305</v>
      </c>
      <c r="B21" s="73">
        <v>921</v>
      </c>
      <c r="C21" s="74">
        <v>64</v>
      </c>
      <c r="D21" s="71">
        <v>185</v>
      </c>
      <c r="E21" s="74">
        <v>68</v>
      </c>
      <c r="F21" s="71">
        <v>38</v>
      </c>
      <c r="G21" s="74">
        <v>24</v>
      </c>
      <c r="H21" s="71">
        <v>114</v>
      </c>
      <c r="I21" s="74">
        <v>31</v>
      </c>
      <c r="J21" s="71">
        <v>53</v>
      </c>
      <c r="K21" s="74">
        <v>22</v>
      </c>
      <c r="L21" s="71">
        <v>40</v>
      </c>
      <c r="M21" s="74">
        <v>75</v>
      </c>
      <c r="N21" s="71">
        <v>89</v>
      </c>
      <c r="O21" s="74">
        <v>28</v>
      </c>
      <c r="P21" s="210">
        <v>90</v>
      </c>
    </row>
    <row r="22" spans="1:16" x14ac:dyDescent="0.25">
      <c r="A22" s="269" t="s">
        <v>307</v>
      </c>
      <c r="B22" s="73">
        <v>1867</v>
      </c>
      <c r="C22" s="74">
        <v>95</v>
      </c>
      <c r="D22" s="71">
        <v>219</v>
      </c>
      <c r="E22" s="74">
        <v>149</v>
      </c>
      <c r="F22" s="71">
        <v>104</v>
      </c>
      <c r="G22" s="74">
        <v>55</v>
      </c>
      <c r="H22" s="71">
        <v>172</v>
      </c>
      <c r="I22" s="74">
        <v>79</v>
      </c>
      <c r="J22" s="71">
        <v>104</v>
      </c>
      <c r="K22" s="74">
        <v>94</v>
      </c>
      <c r="L22" s="71">
        <v>102</v>
      </c>
      <c r="M22" s="74">
        <v>217</v>
      </c>
      <c r="N22" s="71">
        <v>127</v>
      </c>
      <c r="O22" s="74">
        <v>104</v>
      </c>
      <c r="P22" s="210">
        <v>246</v>
      </c>
    </row>
    <row r="23" spans="1:16" x14ac:dyDescent="0.25">
      <c r="A23" s="269" t="s">
        <v>309</v>
      </c>
      <c r="B23" s="73">
        <v>189</v>
      </c>
      <c r="C23" s="74">
        <v>9</v>
      </c>
      <c r="D23" s="71">
        <v>12</v>
      </c>
      <c r="E23" s="74">
        <v>13</v>
      </c>
      <c r="F23" s="71">
        <v>20</v>
      </c>
      <c r="G23" s="71">
        <v>5</v>
      </c>
      <c r="H23" s="71">
        <v>36</v>
      </c>
      <c r="I23" s="74">
        <v>14</v>
      </c>
      <c r="J23" s="71">
        <v>22</v>
      </c>
      <c r="K23" s="74">
        <v>1</v>
      </c>
      <c r="L23" s="71">
        <v>2</v>
      </c>
      <c r="M23" s="74">
        <v>17</v>
      </c>
      <c r="N23" s="71">
        <v>12</v>
      </c>
      <c r="O23" s="74">
        <v>10</v>
      </c>
      <c r="P23" s="210">
        <v>16</v>
      </c>
    </row>
    <row r="24" spans="1:16" x14ac:dyDescent="0.25">
      <c r="A24" s="269" t="s">
        <v>312</v>
      </c>
      <c r="B24" s="73">
        <v>91</v>
      </c>
      <c r="C24" s="74">
        <v>26</v>
      </c>
      <c r="D24" s="71">
        <v>31</v>
      </c>
      <c r="E24" s="74">
        <v>6</v>
      </c>
      <c r="F24" s="71">
        <v>3</v>
      </c>
      <c r="G24" s="71">
        <v>1</v>
      </c>
      <c r="H24" s="71">
        <v>1</v>
      </c>
      <c r="I24" s="74">
        <v>5</v>
      </c>
      <c r="J24" s="71">
        <v>2</v>
      </c>
      <c r="K24" s="74">
        <v>1</v>
      </c>
      <c r="L24" s="71">
        <v>2</v>
      </c>
      <c r="M24" s="74">
        <v>9</v>
      </c>
      <c r="N24" s="71">
        <v>2</v>
      </c>
      <c r="O24" s="74">
        <v>0</v>
      </c>
      <c r="P24" s="210">
        <v>2</v>
      </c>
    </row>
    <row r="26" spans="1:16" x14ac:dyDescent="0.25">
      <c r="A26" s="29" t="s">
        <v>455</v>
      </c>
    </row>
    <row r="27" spans="1:16" x14ac:dyDescent="0.25">
      <c r="A27" s="24" t="s">
        <v>313</v>
      </c>
    </row>
    <row r="28" spans="1:16" x14ac:dyDescent="0.25"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</row>
    <row r="29" spans="1:16" x14ac:dyDescent="0.25"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</row>
  </sheetData>
  <mergeCells count="3">
    <mergeCell ref="A3:A4"/>
    <mergeCell ref="B3:B4"/>
    <mergeCell ref="C3:P3"/>
  </mergeCells>
  <hyperlinks>
    <hyperlink ref="R2" location="OBSAH!A1" tooltip="o" display="zpět na obsah"/>
  </hyperlinks>
  <pageMargins left="0.70866141732283472" right="0.70866141732283472" top="0.78740157480314965" bottom="0.78740157480314965" header="0.31496062992125984" footer="0.31496062992125984"/>
  <pageSetup paperSize="9" scale="73" orientation="landscape" r:id="rId1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9"/>
  <sheetViews>
    <sheetView showGridLines="0" zoomScaleNormal="100" workbookViewId="0"/>
  </sheetViews>
  <sheetFormatPr defaultRowHeight="15" x14ac:dyDescent="0.25"/>
  <cols>
    <col min="1" max="1" width="41.28515625" customWidth="1"/>
  </cols>
  <sheetData>
    <row r="1" spans="1:18" x14ac:dyDescent="0.25">
      <c r="A1" s="17" t="s">
        <v>600</v>
      </c>
    </row>
    <row r="2" spans="1:18" ht="15.75" thickBot="1" x14ac:dyDescent="0.3">
      <c r="A2" s="123" t="s">
        <v>716</v>
      </c>
      <c r="P2" s="4"/>
      <c r="R2" s="4" t="s">
        <v>83</v>
      </c>
    </row>
    <row r="3" spans="1:18" s="8" customFormat="1" x14ac:dyDescent="0.25">
      <c r="A3" s="357" t="s">
        <v>281</v>
      </c>
      <c r="B3" s="362" t="s">
        <v>282</v>
      </c>
      <c r="C3" s="344" t="s">
        <v>283</v>
      </c>
      <c r="D3" s="344"/>
      <c r="E3" s="344"/>
      <c r="F3" s="344"/>
      <c r="G3" s="344"/>
      <c r="H3" s="344"/>
      <c r="I3" s="344"/>
      <c r="J3" s="344"/>
      <c r="K3" s="344"/>
      <c r="L3" s="344"/>
      <c r="M3" s="344"/>
      <c r="N3" s="344"/>
      <c r="O3" s="344"/>
      <c r="P3" s="345"/>
    </row>
    <row r="4" spans="1:18" s="8" customFormat="1" ht="23.25" thickBot="1" x14ac:dyDescent="0.3">
      <c r="A4" s="358"/>
      <c r="B4" s="363"/>
      <c r="C4" s="113" t="s">
        <v>144</v>
      </c>
      <c r="D4" s="221" t="s">
        <v>145</v>
      </c>
      <c r="E4" s="114" t="s">
        <v>146</v>
      </c>
      <c r="F4" s="221" t="s">
        <v>147</v>
      </c>
      <c r="G4" s="114" t="s">
        <v>161</v>
      </c>
      <c r="H4" s="221" t="s">
        <v>149</v>
      </c>
      <c r="I4" s="114" t="s">
        <v>150</v>
      </c>
      <c r="J4" s="221" t="s">
        <v>151</v>
      </c>
      <c r="K4" s="114" t="s">
        <v>152</v>
      </c>
      <c r="L4" s="221" t="s">
        <v>153</v>
      </c>
      <c r="M4" s="114" t="s">
        <v>154</v>
      </c>
      <c r="N4" s="221" t="s">
        <v>155</v>
      </c>
      <c r="O4" s="114" t="s">
        <v>156</v>
      </c>
      <c r="P4" s="113" t="s">
        <v>157</v>
      </c>
    </row>
    <row r="5" spans="1:18" x14ac:dyDescent="0.25">
      <c r="A5" s="267" t="s">
        <v>284</v>
      </c>
      <c r="B5" s="186">
        <v>15961</v>
      </c>
      <c r="C5" s="191">
        <v>888</v>
      </c>
      <c r="D5" s="192">
        <v>2208</v>
      </c>
      <c r="E5" s="191">
        <v>1099</v>
      </c>
      <c r="F5" s="192">
        <v>912</v>
      </c>
      <c r="G5" s="191">
        <v>415</v>
      </c>
      <c r="H5" s="192">
        <v>1357</v>
      </c>
      <c r="I5" s="191">
        <v>756</v>
      </c>
      <c r="J5" s="192">
        <v>912</v>
      </c>
      <c r="K5" s="191">
        <v>910</v>
      </c>
      <c r="L5" s="192">
        <v>953</v>
      </c>
      <c r="M5" s="191">
        <v>1918</v>
      </c>
      <c r="N5" s="192">
        <v>1066</v>
      </c>
      <c r="O5" s="191">
        <v>905</v>
      </c>
      <c r="P5" s="280">
        <v>1662</v>
      </c>
    </row>
    <row r="6" spans="1:18" ht="18" customHeight="1" x14ac:dyDescent="0.25">
      <c r="A6" s="269" t="s">
        <v>287</v>
      </c>
      <c r="B6" s="88">
        <v>9</v>
      </c>
      <c r="C6" s="71">
        <v>0</v>
      </c>
      <c r="D6" s="71">
        <v>0</v>
      </c>
      <c r="E6" s="71">
        <v>0</v>
      </c>
      <c r="F6" s="71">
        <v>0</v>
      </c>
      <c r="G6" s="71">
        <v>0</v>
      </c>
      <c r="H6" s="71">
        <v>4</v>
      </c>
      <c r="I6" s="71">
        <v>0</v>
      </c>
      <c r="J6" s="71">
        <v>0</v>
      </c>
      <c r="K6" s="71">
        <v>0</v>
      </c>
      <c r="L6" s="71">
        <v>5</v>
      </c>
      <c r="M6" s="71">
        <v>0</v>
      </c>
      <c r="N6" s="71">
        <v>0</v>
      </c>
      <c r="O6" s="71">
        <v>0</v>
      </c>
      <c r="P6" s="210">
        <v>0</v>
      </c>
    </row>
    <row r="7" spans="1:18" x14ac:dyDescent="0.25">
      <c r="A7" s="269" t="s">
        <v>288</v>
      </c>
      <c r="B7" s="73">
        <v>4214</v>
      </c>
      <c r="C7" s="74">
        <v>183</v>
      </c>
      <c r="D7" s="71">
        <v>526</v>
      </c>
      <c r="E7" s="74">
        <v>287</v>
      </c>
      <c r="F7" s="71">
        <v>252</v>
      </c>
      <c r="G7" s="74">
        <v>122</v>
      </c>
      <c r="H7" s="71">
        <v>379</v>
      </c>
      <c r="I7" s="74">
        <v>222</v>
      </c>
      <c r="J7" s="71">
        <v>261</v>
      </c>
      <c r="K7" s="74">
        <v>270</v>
      </c>
      <c r="L7" s="71">
        <v>207</v>
      </c>
      <c r="M7" s="74">
        <v>511</v>
      </c>
      <c r="N7" s="71">
        <v>297</v>
      </c>
      <c r="O7" s="74">
        <v>257</v>
      </c>
      <c r="P7" s="210">
        <v>440</v>
      </c>
    </row>
    <row r="8" spans="1:18" ht="22.5" x14ac:dyDescent="0.25">
      <c r="A8" s="269" t="s">
        <v>289</v>
      </c>
      <c r="B8" s="73">
        <v>3619</v>
      </c>
      <c r="C8" s="74">
        <v>238</v>
      </c>
      <c r="D8" s="71">
        <v>534</v>
      </c>
      <c r="E8" s="74">
        <v>223</v>
      </c>
      <c r="F8" s="71">
        <v>214</v>
      </c>
      <c r="G8" s="74">
        <v>72</v>
      </c>
      <c r="H8" s="71">
        <v>307</v>
      </c>
      <c r="I8" s="74">
        <v>171</v>
      </c>
      <c r="J8" s="71">
        <v>188</v>
      </c>
      <c r="K8" s="74">
        <v>174</v>
      </c>
      <c r="L8" s="71">
        <v>202</v>
      </c>
      <c r="M8" s="74">
        <v>500</v>
      </c>
      <c r="N8" s="71">
        <v>219</v>
      </c>
      <c r="O8" s="74">
        <v>234</v>
      </c>
      <c r="P8" s="210">
        <v>343</v>
      </c>
    </row>
    <row r="9" spans="1:18" x14ac:dyDescent="0.25">
      <c r="A9" s="269" t="s">
        <v>290</v>
      </c>
      <c r="B9" s="73">
        <v>27</v>
      </c>
      <c r="C9" s="74">
        <v>1</v>
      </c>
      <c r="D9" s="71">
        <v>4</v>
      </c>
      <c r="E9" s="74">
        <v>1</v>
      </c>
      <c r="F9" s="71">
        <v>0</v>
      </c>
      <c r="G9" s="74">
        <v>0</v>
      </c>
      <c r="H9" s="71">
        <v>2</v>
      </c>
      <c r="I9" s="74">
        <v>10</v>
      </c>
      <c r="J9" s="71">
        <v>1</v>
      </c>
      <c r="K9" s="74">
        <v>2</v>
      </c>
      <c r="L9" s="71">
        <v>1</v>
      </c>
      <c r="M9" s="74">
        <v>2</v>
      </c>
      <c r="N9" s="71">
        <v>2</v>
      </c>
      <c r="O9" s="74">
        <v>1</v>
      </c>
      <c r="P9" s="210">
        <v>0</v>
      </c>
    </row>
    <row r="10" spans="1:18" x14ac:dyDescent="0.25">
      <c r="A10" s="269" t="s">
        <v>291</v>
      </c>
      <c r="B10" s="73">
        <v>365</v>
      </c>
      <c r="C10" s="74">
        <v>21</v>
      </c>
      <c r="D10" s="71">
        <v>65</v>
      </c>
      <c r="E10" s="74">
        <v>16</v>
      </c>
      <c r="F10" s="71">
        <v>25</v>
      </c>
      <c r="G10" s="74">
        <v>14</v>
      </c>
      <c r="H10" s="71">
        <v>21</v>
      </c>
      <c r="I10" s="74">
        <v>17</v>
      </c>
      <c r="J10" s="71">
        <v>35</v>
      </c>
      <c r="K10" s="74">
        <v>25</v>
      </c>
      <c r="L10" s="71">
        <v>19</v>
      </c>
      <c r="M10" s="74">
        <v>39</v>
      </c>
      <c r="N10" s="71">
        <v>18</v>
      </c>
      <c r="O10" s="74">
        <v>14</v>
      </c>
      <c r="P10" s="210">
        <v>36</v>
      </c>
    </row>
    <row r="11" spans="1:18" x14ac:dyDescent="0.25">
      <c r="A11" s="269" t="s">
        <v>292</v>
      </c>
      <c r="B11" s="73">
        <v>19</v>
      </c>
      <c r="C11" s="71">
        <v>3</v>
      </c>
      <c r="D11" s="71">
        <v>4</v>
      </c>
      <c r="E11" s="74">
        <v>0</v>
      </c>
      <c r="F11" s="71">
        <v>0</v>
      </c>
      <c r="G11" s="71">
        <v>1</v>
      </c>
      <c r="H11" s="71">
        <v>7</v>
      </c>
      <c r="I11" s="71">
        <v>0</v>
      </c>
      <c r="J11" s="71">
        <v>0</v>
      </c>
      <c r="K11" s="71">
        <v>0</v>
      </c>
      <c r="L11" s="71">
        <v>1</v>
      </c>
      <c r="M11" s="74">
        <v>1</v>
      </c>
      <c r="N11" s="71">
        <v>0</v>
      </c>
      <c r="O11" s="74">
        <v>0</v>
      </c>
      <c r="P11" s="210">
        <v>2</v>
      </c>
    </row>
    <row r="12" spans="1:18" x14ac:dyDescent="0.25">
      <c r="A12" s="269" t="s">
        <v>293</v>
      </c>
      <c r="B12" s="73">
        <v>2</v>
      </c>
      <c r="C12" s="71">
        <v>1</v>
      </c>
      <c r="D12" s="71">
        <v>0</v>
      </c>
      <c r="E12" s="71">
        <v>0</v>
      </c>
      <c r="F12" s="71">
        <v>1</v>
      </c>
      <c r="G12" s="71">
        <v>0</v>
      </c>
      <c r="H12" s="71">
        <v>0</v>
      </c>
      <c r="I12" s="71">
        <v>0</v>
      </c>
      <c r="J12" s="71">
        <v>0</v>
      </c>
      <c r="K12" s="71">
        <v>0</v>
      </c>
      <c r="L12" s="71">
        <v>0</v>
      </c>
      <c r="M12" s="71">
        <v>0</v>
      </c>
      <c r="N12" s="71">
        <v>0</v>
      </c>
      <c r="O12" s="71">
        <v>0</v>
      </c>
      <c r="P12" s="210">
        <v>0</v>
      </c>
    </row>
    <row r="13" spans="1:18" x14ac:dyDescent="0.25">
      <c r="A13" s="269" t="s">
        <v>294</v>
      </c>
      <c r="B13" s="73">
        <v>1323</v>
      </c>
      <c r="C13" s="74">
        <v>95</v>
      </c>
      <c r="D13" s="71">
        <v>191</v>
      </c>
      <c r="E13" s="74">
        <v>85</v>
      </c>
      <c r="F13" s="71">
        <v>66</v>
      </c>
      <c r="G13" s="74">
        <v>38</v>
      </c>
      <c r="H13" s="71">
        <v>135</v>
      </c>
      <c r="I13" s="74">
        <v>70</v>
      </c>
      <c r="J13" s="71">
        <v>83</v>
      </c>
      <c r="K13" s="74">
        <v>67</v>
      </c>
      <c r="L13" s="71">
        <v>81</v>
      </c>
      <c r="M13" s="74">
        <v>167</v>
      </c>
      <c r="N13" s="71">
        <v>81</v>
      </c>
      <c r="O13" s="74">
        <v>41</v>
      </c>
      <c r="P13" s="210">
        <v>123</v>
      </c>
    </row>
    <row r="14" spans="1:18" x14ac:dyDescent="0.25">
      <c r="A14" s="269" t="s">
        <v>295</v>
      </c>
      <c r="B14" s="73">
        <v>108</v>
      </c>
      <c r="C14" s="74">
        <v>13</v>
      </c>
      <c r="D14" s="71">
        <v>11</v>
      </c>
      <c r="E14" s="71">
        <v>0</v>
      </c>
      <c r="F14" s="71">
        <v>0</v>
      </c>
      <c r="G14" s="71">
        <v>0</v>
      </c>
      <c r="H14" s="71">
        <v>10</v>
      </c>
      <c r="I14" s="74">
        <v>2</v>
      </c>
      <c r="J14" s="71">
        <v>17</v>
      </c>
      <c r="K14" s="74">
        <v>12</v>
      </c>
      <c r="L14" s="71">
        <v>13</v>
      </c>
      <c r="M14" s="74">
        <v>12</v>
      </c>
      <c r="N14" s="71">
        <v>3</v>
      </c>
      <c r="O14" s="74">
        <v>7</v>
      </c>
      <c r="P14" s="210">
        <v>8</v>
      </c>
    </row>
    <row r="15" spans="1:18" x14ac:dyDescent="0.25">
      <c r="A15" s="269" t="s">
        <v>296</v>
      </c>
      <c r="B15" s="73">
        <v>2203</v>
      </c>
      <c r="C15" s="74">
        <v>90</v>
      </c>
      <c r="D15" s="71">
        <v>289</v>
      </c>
      <c r="E15" s="74">
        <v>162</v>
      </c>
      <c r="F15" s="71">
        <v>105</v>
      </c>
      <c r="G15" s="74">
        <v>59</v>
      </c>
      <c r="H15" s="71">
        <v>173</v>
      </c>
      <c r="I15" s="74">
        <v>68</v>
      </c>
      <c r="J15" s="71">
        <v>105</v>
      </c>
      <c r="K15" s="74">
        <v>122</v>
      </c>
      <c r="L15" s="71">
        <v>144</v>
      </c>
      <c r="M15" s="74">
        <v>301</v>
      </c>
      <c r="N15" s="71">
        <v>163</v>
      </c>
      <c r="O15" s="74">
        <v>141</v>
      </c>
      <c r="P15" s="210">
        <v>281</v>
      </c>
    </row>
    <row r="16" spans="1:18" x14ac:dyDescent="0.25">
      <c r="A16" s="269" t="s">
        <v>297</v>
      </c>
      <c r="B16" s="73">
        <v>60</v>
      </c>
      <c r="C16" s="71">
        <v>1</v>
      </c>
      <c r="D16" s="71">
        <v>1</v>
      </c>
      <c r="E16" s="74">
        <v>5</v>
      </c>
      <c r="F16" s="71">
        <v>5</v>
      </c>
      <c r="G16" s="71">
        <v>1</v>
      </c>
      <c r="H16" s="71">
        <v>11</v>
      </c>
      <c r="I16" s="74">
        <v>0</v>
      </c>
      <c r="J16" s="71">
        <v>0</v>
      </c>
      <c r="K16" s="74">
        <v>6</v>
      </c>
      <c r="L16" s="71">
        <v>4</v>
      </c>
      <c r="M16" s="74">
        <v>5</v>
      </c>
      <c r="N16" s="71">
        <v>3</v>
      </c>
      <c r="O16" s="74">
        <v>0</v>
      </c>
      <c r="P16" s="210">
        <v>18</v>
      </c>
    </row>
    <row r="17" spans="1:16" x14ac:dyDescent="0.25">
      <c r="A17" s="269" t="s">
        <v>298</v>
      </c>
      <c r="B17" s="73">
        <v>93</v>
      </c>
      <c r="C17" s="74">
        <v>12</v>
      </c>
      <c r="D17" s="71">
        <v>16</v>
      </c>
      <c r="E17" s="74">
        <v>13</v>
      </c>
      <c r="F17" s="71">
        <v>5</v>
      </c>
      <c r="G17" s="74">
        <v>4</v>
      </c>
      <c r="H17" s="71">
        <v>3</v>
      </c>
      <c r="I17" s="74">
        <v>0</v>
      </c>
      <c r="J17" s="71">
        <v>7</v>
      </c>
      <c r="K17" s="71">
        <v>0</v>
      </c>
      <c r="L17" s="71">
        <v>9</v>
      </c>
      <c r="M17" s="74">
        <v>8</v>
      </c>
      <c r="N17" s="71">
        <v>4</v>
      </c>
      <c r="O17" s="74">
        <v>9</v>
      </c>
      <c r="P17" s="210">
        <v>3</v>
      </c>
    </row>
    <row r="18" spans="1:16" x14ac:dyDescent="0.25">
      <c r="A18" s="269" t="s">
        <v>299</v>
      </c>
      <c r="B18" s="73">
        <v>1785</v>
      </c>
      <c r="C18" s="74">
        <v>31</v>
      </c>
      <c r="D18" s="71">
        <v>252</v>
      </c>
      <c r="E18" s="74">
        <v>171</v>
      </c>
      <c r="F18" s="71">
        <v>125</v>
      </c>
      <c r="G18" s="74">
        <v>32</v>
      </c>
      <c r="H18" s="71">
        <v>103</v>
      </c>
      <c r="I18" s="74">
        <v>95</v>
      </c>
      <c r="J18" s="71">
        <v>93</v>
      </c>
      <c r="K18" s="74">
        <v>143</v>
      </c>
      <c r="L18" s="71">
        <v>169</v>
      </c>
      <c r="M18" s="74">
        <v>151</v>
      </c>
      <c r="N18" s="71">
        <v>160</v>
      </c>
      <c r="O18" s="74">
        <v>86</v>
      </c>
      <c r="P18" s="210">
        <v>174</v>
      </c>
    </row>
    <row r="19" spans="1:16" x14ac:dyDescent="0.25">
      <c r="A19" s="269" t="s">
        <v>301</v>
      </c>
      <c r="B19" s="73">
        <v>49</v>
      </c>
      <c r="C19" s="74">
        <v>4</v>
      </c>
      <c r="D19" s="71">
        <v>6</v>
      </c>
      <c r="E19" s="74">
        <v>5</v>
      </c>
      <c r="F19" s="71">
        <v>1</v>
      </c>
      <c r="G19" s="74">
        <v>0</v>
      </c>
      <c r="H19" s="71">
        <v>2</v>
      </c>
      <c r="I19" s="74">
        <v>3</v>
      </c>
      <c r="J19" s="71">
        <v>2</v>
      </c>
      <c r="K19" s="74">
        <v>2</v>
      </c>
      <c r="L19" s="71">
        <v>0</v>
      </c>
      <c r="M19" s="74">
        <v>5</v>
      </c>
      <c r="N19" s="71">
        <v>0</v>
      </c>
      <c r="O19" s="71">
        <v>6</v>
      </c>
      <c r="P19" s="210">
        <v>13</v>
      </c>
    </row>
    <row r="20" spans="1:16" x14ac:dyDescent="0.25">
      <c r="A20" s="269" t="s">
        <v>304</v>
      </c>
      <c r="B20" s="73">
        <v>1256</v>
      </c>
      <c r="C20" s="74">
        <v>104</v>
      </c>
      <c r="D20" s="71">
        <v>170</v>
      </c>
      <c r="E20" s="74">
        <v>78</v>
      </c>
      <c r="F20" s="71">
        <v>75</v>
      </c>
      <c r="G20" s="74">
        <v>52</v>
      </c>
      <c r="H20" s="71">
        <v>114</v>
      </c>
      <c r="I20" s="74">
        <v>74</v>
      </c>
      <c r="J20" s="71">
        <v>70</v>
      </c>
      <c r="K20" s="74">
        <v>65</v>
      </c>
      <c r="L20" s="71">
        <v>67</v>
      </c>
      <c r="M20" s="74">
        <v>123</v>
      </c>
      <c r="N20" s="71">
        <v>57</v>
      </c>
      <c r="O20" s="74">
        <v>71</v>
      </c>
      <c r="P20" s="210">
        <v>136</v>
      </c>
    </row>
    <row r="21" spans="1:16" x14ac:dyDescent="0.25">
      <c r="A21" s="269" t="s">
        <v>305</v>
      </c>
      <c r="B21" s="73">
        <v>414</v>
      </c>
      <c r="C21" s="74">
        <v>38</v>
      </c>
      <c r="D21" s="71">
        <v>74</v>
      </c>
      <c r="E21" s="74">
        <v>31</v>
      </c>
      <c r="F21" s="71">
        <v>15</v>
      </c>
      <c r="G21" s="74">
        <v>10</v>
      </c>
      <c r="H21" s="71">
        <v>48</v>
      </c>
      <c r="I21" s="74">
        <v>10</v>
      </c>
      <c r="J21" s="71">
        <v>24</v>
      </c>
      <c r="K21" s="74">
        <v>7</v>
      </c>
      <c r="L21" s="71">
        <v>10</v>
      </c>
      <c r="M21" s="74">
        <v>48</v>
      </c>
      <c r="N21" s="71">
        <v>31</v>
      </c>
      <c r="O21" s="74">
        <v>21</v>
      </c>
      <c r="P21" s="210">
        <v>47</v>
      </c>
    </row>
    <row r="22" spans="1:16" x14ac:dyDescent="0.25">
      <c r="A22" s="269" t="s">
        <v>307</v>
      </c>
      <c r="B22" s="73">
        <v>221</v>
      </c>
      <c r="C22" s="74">
        <v>17</v>
      </c>
      <c r="D22" s="71">
        <v>33</v>
      </c>
      <c r="E22" s="74">
        <v>12</v>
      </c>
      <c r="F22" s="71">
        <v>12</v>
      </c>
      <c r="G22" s="74">
        <v>9</v>
      </c>
      <c r="H22" s="71">
        <v>20</v>
      </c>
      <c r="I22" s="74">
        <v>12</v>
      </c>
      <c r="J22" s="71">
        <v>14</v>
      </c>
      <c r="K22" s="74">
        <v>10</v>
      </c>
      <c r="L22" s="71">
        <v>7</v>
      </c>
      <c r="M22" s="74">
        <v>24</v>
      </c>
      <c r="N22" s="71">
        <v>16</v>
      </c>
      <c r="O22" s="74">
        <v>8</v>
      </c>
      <c r="P22" s="210">
        <v>27</v>
      </c>
    </row>
    <row r="23" spans="1:16" x14ac:dyDescent="0.25">
      <c r="A23" s="269" t="s">
        <v>309</v>
      </c>
      <c r="B23" s="73">
        <v>51</v>
      </c>
      <c r="C23" s="71">
        <v>7</v>
      </c>
      <c r="D23" s="71">
        <v>5</v>
      </c>
      <c r="E23" s="74">
        <v>2</v>
      </c>
      <c r="F23" s="71">
        <v>3</v>
      </c>
      <c r="G23" s="71">
        <v>0</v>
      </c>
      <c r="H23" s="71">
        <v>9</v>
      </c>
      <c r="I23" s="74">
        <v>1</v>
      </c>
      <c r="J23" s="71">
        <v>1</v>
      </c>
      <c r="K23" s="74">
        <v>2</v>
      </c>
      <c r="L23" s="71">
        <v>1</v>
      </c>
      <c r="M23" s="74">
        <v>5</v>
      </c>
      <c r="N23" s="71">
        <v>5</v>
      </c>
      <c r="O23" s="71">
        <v>3</v>
      </c>
      <c r="P23" s="210">
        <v>7</v>
      </c>
    </row>
    <row r="24" spans="1:16" x14ac:dyDescent="0.25">
      <c r="A24" s="269" t="s">
        <v>312</v>
      </c>
      <c r="B24" s="73">
        <v>143</v>
      </c>
      <c r="C24" s="74">
        <v>29</v>
      </c>
      <c r="D24" s="71">
        <v>27</v>
      </c>
      <c r="E24" s="74">
        <v>8</v>
      </c>
      <c r="F24" s="71">
        <v>8</v>
      </c>
      <c r="G24" s="74">
        <v>1</v>
      </c>
      <c r="H24" s="71">
        <v>9</v>
      </c>
      <c r="I24" s="74">
        <v>1</v>
      </c>
      <c r="J24" s="71">
        <v>11</v>
      </c>
      <c r="K24" s="74">
        <v>3</v>
      </c>
      <c r="L24" s="71">
        <v>13</v>
      </c>
      <c r="M24" s="74">
        <v>16</v>
      </c>
      <c r="N24" s="71">
        <v>7</v>
      </c>
      <c r="O24" s="74">
        <v>6</v>
      </c>
      <c r="P24" s="210">
        <v>4</v>
      </c>
    </row>
    <row r="26" spans="1:16" x14ac:dyDescent="0.25">
      <c r="A26" s="29" t="s">
        <v>454</v>
      </c>
    </row>
    <row r="27" spans="1:16" x14ac:dyDescent="0.25">
      <c r="A27" s="24" t="s">
        <v>313</v>
      </c>
    </row>
    <row r="28" spans="1:16" x14ac:dyDescent="0.25"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</row>
    <row r="29" spans="1:16" x14ac:dyDescent="0.25"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</row>
  </sheetData>
  <mergeCells count="3">
    <mergeCell ref="A3:A4"/>
    <mergeCell ref="B3:B4"/>
    <mergeCell ref="C3:P3"/>
  </mergeCells>
  <hyperlinks>
    <hyperlink ref="R2" location="OBSAH!A1" tooltip="o" display="zpět na obsah"/>
  </hyperlinks>
  <pageMargins left="0.70866141732283472" right="0.70866141732283472" top="0.78740157480314965" bottom="0.78740157480314965" header="0.31496062992125984" footer="0.31496062992125984"/>
  <pageSetup paperSize="9" scale="73" orientation="landscape" r:id="rId1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5"/>
  <sheetViews>
    <sheetView showGridLines="0" zoomScaleNormal="100" workbookViewId="0"/>
  </sheetViews>
  <sheetFormatPr defaultRowHeight="15" x14ac:dyDescent="0.25"/>
  <cols>
    <col min="1" max="1" width="45.7109375" customWidth="1"/>
  </cols>
  <sheetData>
    <row r="1" spans="1:18" x14ac:dyDescent="0.25">
      <c r="A1" s="17" t="s">
        <v>602</v>
      </c>
    </row>
    <row r="2" spans="1:18" ht="15.75" thickBot="1" x14ac:dyDescent="0.3">
      <c r="A2" s="123" t="s">
        <v>716</v>
      </c>
      <c r="P2" s="4"/>
      <c r="R2" s="4" t="s">
        <v>83</v>
      </c>
    </row>
    <row r="3" spans="1:18" s="8" customFormat="1" x14ac:dyDescent="0.25">
      <c r="A3" s="357" t="s">
        <v>281</v>
      </c>
      <c r="B3" s="360" t="s">
        <v>282</v>
      </c>
      <c r="C3" s="344" t="s">
        <v>283</v>
      </c>
      <c r="D3" s="344"/>
      <c r="E3" s="344"/>
      <c r="F3" s="344"/>
      <c r="G3" s="344"/>
      <c r="H3" s="344"/>
      <c r="I3" s="344"/>
      <c r="J3" s="344"/>
      <c r="K3" s="344"/>
      <c r="L3" s="344"/>
      <c r="M3" s="344"/>
      <c r="N3" s="344"/>
      <c r="O3" s="344"/>
      <c r="P3" s="345"/>
    </row>
    <row r="4" spans="1:18" s="8" customFormat="1" ht="23.25" thickBot="1" x14ac:dyDescent="0.3">
      <c r="A4" s="358"/>
      <c r="B4" s="361"/>
      <c r="C4" s="113" t="s">
        <v>144</v>
      </c>
      <c r="D4" s="221" t="s">
        <v>145</v>
      </c>
      <c r="E4" s="114" t="s">
        <v>146</v>
      </c>
      <c r="F4" s="221" t="s">
        <v>147</v>
      </c>
      <c r="G4" s="114" t="s">
        <v>161</v>
      </c>
      <c r="H4" s="221" t="s">
        <v>149</v>
      </c>
      <c r="I4" s="114" t="s">
        <v>150</v>
      </c>
      <c r="J4" s="221" t="s">
        <v>151</v>
      </c>
      <c r="K4" s="114" t="s">
        <v>152</v>
      </c>
      <c r="L4" s="221" t="s">
        <v>153</v>
      </c>
      <c r="M4" s="114" t="s">
        <v>154</v>
      </c>
      <c r="N4" s="221" t="s">
        <v>155</v>
      </c>
      <c r="O4" s="114" t="s">
        <v>156</v>
      </c>
      <c r="P4" s="113" t="s">
        <v>157</v>
      </c>
    </row>
    <row r="5" spans="1:18" x14ac:dyDescent="0.25">
      <c r="A5" s="267" t="s">
        <v>284</v>
      </c>
      <c r="B5" s="196">
        <v>237111</v>
      </c>
      <c r="C5" s="193">
        <v>23877</v>
      </c>
      <c r="D5" s="79">
        <v>35473</v>
      </c>
      <c r="E5" s="193">
        <v>14220</v>
      </c>
      <c r="F5" s="79">
        <v>13617</v>
      </c>
      <c r="G5" s="193">
        <v>6019</v>
      </c>
      <c r="H5" s="79">
        <v>17983</v>
      </c>
      <c r="I5" s="193">
        <v>10385</v>
      </c>
      <c r="J5" s="79">
        <v>12424</v>
      </c>
      <c r="K5" s="193">
        <v>12479</v>
      </c>
      <c r="L5" s="79">
        <v>11359</v>
      </c>
      <c r="M5" s="193">
        <v>25887</v>
      </c>
      <c r="N5" s="79">
        <v>14365</v>
      </c>
      <c r="O5" s="193">
        <v>12595</v>
      </c>
      <c r="P5" s="281">
        <v>26428</v>
      </c>
    </row>
    <row r="6" spans="1:18" x14ac:dyDescent="0.25">
      <c r="A6" s="269" t="s">
        <v>285</v>
      </c>
      <c r="B6" s="92">
        <v>2138</v>
      </c>
      <c r="C6" s="65">
        <v>147</v>
      </c>
      <c r="D6" s="56">
        <v>273</v>
      </c>
      <c r="E6" s="65">
        <v>224</v>
      </c>
      <c r="F6" s="56">
        <v>167</v>
      </c>
      <c r="G6" s="65">
        <v>65</v>
      </c>
      <c r="H6" s="56">
        <v>197</v>
      </c>
      <c r="I6" s="65">
        <v>121</v>
      </c>
      <c r="J6" s="56">
        <v>140</v>
      </c>
      <c r="K6" s="65">
        <v>129</v>
      </c>
      <c r="L6" s="56">
        <v>31</v>
      </c>
      <c r="M6" s="65">
        <v>221</v>
      </c>
      <c r="N6" s="56">
        <v>147</v>
      </c>
      <c r="O6" s="65">
        <v>83</v>
      </c>
      <c r="P6" s="83">
        <v>193</v>
      </c>
    </row>
    <row r="7" spans="1:18" x14ac:dyDescent="0.25">
      <c r="A7" s="269" t="s">
        <v>286</v>
      </c>
      <c r="B7" s="92">
        <v>19439</v>
      </c>
      <c r="C7" s="65">
        <v>2164</v>
      </c>
      <c r="D7" s="56">
        <v>2815</v>
      </c>
      <c r="E7" s="65">
        <v>840</v>
      </c>
      <c r="F7" s="56">
        <v>1307</v>
      </c>
      <c r="G7" s="65">
        <v>370</v>
      </c>
      <c r="H7" s="56">
        <v>1280</v>
      </c>
      <c r="I7" s="65">
        <v>613</v>
      </c>
      <c r="J7" s="56">
        <v>1522</v>
      </c>
      <c r="K7" s="65">
        <v>1090</v>
      </c>
      <c r="L7" s="56">
        <v>855</v>
      </c>
      <c r="M7" s="65">
        <v>2007</v>
      </c>
      <c r="N7" s="56">
        <v>795</v>
      </c>
      <c r="O7" s="65">
        <v>1052</v>
      </c>
      <c r="P7" s="83">
        <v>2729</v>
      </c>
    </row>
    <row r="8" spans="1:18" x14ac:dyDescent="0.25">
      <c r="A8" s="269" t="s">
        <v>287</v>
      </c>
      <c r="B8" s="92">
        <v>105</v>
      </c>
      <c r="C8" s="65">
        <v>6</v>
      </c>
      <c r="D8" s="56">
        <v>13</v>
      </c>
      <c r="E8" s="65">
        <v>6</v>
      </c>
      <c r="F8" s="56">
        <v>4</v>
      </c>
      <c r="G8" s="65">
        <v>3</v>
      </c>
      <c r="H8" s="56">
        <v>0</v>
      </c>
      <c r="I8" s="65">
        <v>8</v>
      </c>
      <c r="J8" s="56">
        <v>35</v>
      </c>
      <c r="K8" s="65">
        <v>2</v>
      </c>
      <c r="L8" s="56">
        <v>7</v>
      </c>
      <c r="M8" s="65">
        <v>13</v>
      </c>
      <c r="N8" s="56">
        <v>4</v>
      </c>
      <c r="O8" s="56">
        <v>2</v>
      </c>
      <c r="P8" s="83">
        <v>2</v>
      </c>
    </row>
    <row r="9" spans="1:18" x14ac:dyDescent="0.25">
      <c r="A9" s="269" t="s">
        <v>288</v>
      </c>
      <c r="B9" s="92">
        <v>14876</v>
      </c>
      <c r="C9" s="65">
        <v>667</v>
      </c>
      <c r="D9" s="56">
        <v>1719</v>
      </c>
      <c r="E9" s="65">
        <v>1077</v>
      </c>
      <c r="F9" s="56">
        <v>731</v>
      </c>
      <c r="G9" s="65">
        <v>325</v>
      </c>
      <c r="H9" s="56">
        <v>1215</v>
      </c>
      <c r="I9" s="65">
        <v>830</v>
      </c>
      <c r="J9" s="56">
        <v>720</v>
      </c>
      <c r="K9" s="65">
        <v>691</v>
      </c>
      <c r="L9" s="56">
        <v>751</v>
      </c>
      <c r="M9" s="65">
        <v>1750</v>
      </c>
      <c r="N9" s="56">
        <v>1370</v>
      </c>
      <c r="O9" s="65">
        <v>1203</v>
      </c>
      <c r="P9" s="83">
        <v>1827</v>
      </c>
    </row>
    <row r="10" spans="1:18" ht="22.5" x14ac:dyDescent="0.25">
      <c r="A10" s="269" t="s">
        <v>289</v>
      </c>
      <c r="B10" s="92">
        <v>17639</v>
      </c>
      <c r="C10" s="65">
        <v>1312</v>
      </c>
      <c r="D10" s="56">
        <v>2606</v>
      </c>
      <c r="E10" s="65">
        <v>1157</v>
      </c>
      <c r="F10" s="56">
        <v>1043</v>
      </c>
      <c r="G10" s="65">
        <v>314</v>
      </c>
      <c r="H10" s="56">
        <v>1637</v>
      </c>
      <c r="I10" s="65">
        <v>828</v>
      </c>
      <c r="J10" s="56">
        <v>676</v>
      </c>
      <c r="K10" s="65">
        <v>852</v>
      </c>
      <c r="L10" s="56">
        <v>1025</v>
      </c>
      <c r="M10" s="65">
        <v>1938</v>
      </c>
      <c r="N10" s="56">
        <v>1352</v>
      </c>
      <c r="O10" s="65">
        <v>1057</v>
      </c>
      <c r="P10" s="83">
        <v>1842</v>
      </c>
    </row>
    <row r="11" spans="1:18" x14ac:dyDescent="0.25">
      <c r="A11" s="269" t="s">
        <v>290</v>
      </c>
      <c r="B11" s="92">
        <v>2768</v>
      </c>
      <c r="C11" s="65">
        <v>368</v>
      </c>
      <c r="D11" s="56">
        <v>325</v>
      </c>
      <c r="E11" s="65">
        <v>115</v>
      </c>
      <c r="F11" s="56">
        <v>8</v>
      </c>
      <c r="G11" s="65">
        <v>54</v>
      </c>
      <c r="H11" s="56">
        <v>230</v>
      </c>
      <c r="I11" s="65">
        <v>135</v>
      </c>
      <c r="J11" s="56">
        <v>181</v>
      </c>
      <c r="K11" s="65">
        <v>264</v>
      </c>
      <c r="L11" s="56">
        <v>44</v>
      </c>
      <c r="M11" s="65">
        <v>249</v>
      </c>
      <c r="N11" s="56">
        <v>216</v>
      </c>
      <c r="O11" s="65">
        <v>144</v>
      </c>
      <c r="P11" s="83">
        <v>435</v>
      </c>
    </row>
    <row r="12" spans="1:18" x14ac:dyDescent="0.25">
      <c r="A12" s="269" t="s">
        <v>291</v>
      </c>
      <c r="B12" s="92">
        <v>1073</v>
      </c>
      <c r="C12" s="65">
        <v>197</v>
      </c>
      <c r="D12" s="56">
        <v>137</v>
      </c>
      <c r="E12" s="65">
        <v>70</v>
      </c>
      <c r="F12" s="56">
        <v>8</v>
      </c>
      <c r="G12" s="65">
        <v>1</v>
      </c>
      <c r="H12" s="56">
        <v>3</v>
      </c>
      <c r="I12" s="65">
        <v>2</v>
      </c>
      <c r="J12" s="56">
        <v>36</v>
      </c>
      <c r="K12" s="65">
        <v>149</v>
      </c>
      <c r="L12" s="56">
        <v>81</v>
      </c>
      <c r="M12" s="65">
        <v>140</v>
      </c>
      <c r="N12" s="56">
        <v>119</v>
      </c>
      <c r="O12" s="65">
        <v>104</v>
      </c>
      <c r="P12" s="83">
        <v>26</v>
      </c>
    </row>
    <row r="13" spans="1:18" x14ac:dyDescent="0.25">
      <c r="A13" s="269" t="s">
        <v>292</v>
      </c>
      <c r="B13" s="92">
        <v>547</v>
      </c>
      <c r="C13" s="65">
        <v>77</v>
      </c>
      <c r="D13" s="56">
        <v>41</v>
      </c>
      <c r="E13" s="65">
        <v>4</v>
      </c>
      <c r="F13" s="56">
        <v>59</v>
      </c>
      <c r="G13" s="65">
        <v>2</v>
      </c>
      <c r="H13" s="56">
        <v>8</v>
      </c>
      <c r="I13" s="65">
        <v>175</v>
      </c>
      <c r="J13" s="56">
        <v>9</v>
      </c>
      <c r="K13" s="65">
        <v>6</v>
      </c>
      <c r="L13" s="56">
        <v>19</v>
      </c>
      <c r="M13" s="65">
        <v>83</v>
      </c>
      <c r="N13" s="56">
        <v>0</v>
      </c>
      <c r="O13" s="65">
        <v>26</v>
      </c>
      <c r="P13" s="83">
        <v>38</v>
      </c>
    </row>
    <row r="14" spans="1:18" x14ac:dyDescent="0.25">
      <c r="A14" s="269" t="s">
        <v>293</v>
      </c>
      <c r="B14" s="197">
        <v>35</v>
      </c>
      <c r="C14" s="56">
        <v>0</v>
      </c>
      <c r="D14" s="56">
        <v>0</v>
      </c>
      <c r="E14" s="56">
        <v>0</v>
      </c>
      <c r="F14" s="56">
        <v>0</v>
      </c>
      <c r="G14" s="56">
        <v>0</v>
      </c>
      <c r="H14" s="56">
        <v>0</v>
      </c>
      <c r="I14" s="56">
        <v>0</v>
      </c>
      <c r="J14" s="56">
        <v>0</v>
      </c>
      <c r="K14" s="56">
        <v>0</v>
      </c>
      <c r="L14" s="56">
        <v>0</v>
      </c>
      <c r="M14" s="56">
        <v>0</v>
      </c>
      <c r="N14" s="42">
        <v>34</v>
      </c>
      <c r="O14" s="56">
        <v>0</v>
      </c>
      <c r="P14" s="283">
        <v>1</v>
      </c>
    </row>
    <row r="15" spans="1:18" x14ac:dyDescent="0.25">
      <c r="A15" s="269" t="s">
        <v>294</v>
      </c>
      <c r="B15" s="92">
        <v>1162</v>
      </c>
      <c r="C15" s="65">
        <v>166</v>
      </c>
      <c r="D15" s="56">
        <v>204</v>
      </c>
      <c r="E15" s="65">
        <v>65</v>
      </c>
      <c r="F15" s="56">
        <v>10</v>
      </c>
      <c r="G15" s="65">
        <v>3</v>
      </c>
      <c r="H15" s="56">
        <v>23</v>
      </c>
      <c r="I15" s="65">
        <v>2</v>
      </c>
      <c r="J15" s="56">
        <v>34</v>
      </c>
      <c r="K15" s="65">
        <v>137</v>
      </c>
      <c r="L15" s="56">
        <v>64</v>
      </c>
      <c r="M15" s="65">
        <v>200</v>
      </c>
      <c r="N15" s="56">
        <v>60</v>
      </c>
      <c r="O15" s="65">
        <v>40</v>
      </c>
      <c r="P15" s="83">
        <v>154</v>
      </c>
    </row>
    <row r="16" spans="1:18" x14ac:dyDescent="0.25">
      <c r="A16" s="269" t="s">
        <v>295</v>
      </c>
      <c r="B16" s="92">
        <v>2941</v>
      </c>
      <c r="C16" s="65">
        <v>328</v>
      </c>
      <c r="D16" s="56">
        <v>270</v>
      </c>
      <c r="E16" s="65">
        <v>162</v>
      </c>
      <c r="F16" s="56">
        <v>20</v>
      </c>
      <c r="G16" s="65">
        <v>3</v>
      </c>
      <c r="H16" s="56">
        <v>184</v>
      </c>
      <c r="I16" s="65">
        <v>43</v>
      </c>
      <c r="J16" s="56">
        <v>155</v>
      </c>
      <c r="K16" s="65">
        <v>248</v>
      </c>
      <c r="L16" s="56">
        <v>103</v>
      </c>
      <c r="M16" s="65">
        <v>562</v>
      </c>
      <c r="N16" s="56">
        <v>294</v>
      </c>
      <c r="O16" s="65">
        <v>200</v>
      </c>
      <c r="P16" s="83">
        <v>369</v>
      </c>
    </row>
    <row r="17" spans="1:16" x14ac:dyDescent="0.25">
      <c r="A17" s="269" t="s">
        <v>296</v>
      </c>
      <c r="B17" s="92">
        <v>10632</v>
      </c>
      <c r="C17" s="65">
        <v>949</v>
      </c>
      <c r="D17" s="56">
        <v>1542</v>
      </c>
      <c r="E17" s="65">
        <v>809</v>
      </c>
      <c r="F17" s="56">
        <v>487</v>
      </c>
      <c r="G17" s="65">
        <v>124</v>
      </c>
      <c r="H17" s="56">
        <v>713</v>
      </c>
      <c r="I17" s="65">
        <v>402</v>
      </c>
      <c r="J17" s="56">
        <v>561</v>
      </c>
      <c r="K17" s="65">
        <v>785</v>
      </c>
      <c r="L17" s="56">
        <v>708</v>
      </c>
      <c r="M17" s="65">
        <v>996</v>
      </c>
      <c r="N17" s="56">
        <v>546</v>
      </c>
      <c r="O17" s="65">
        <v>607</v>
      </c>
      <c r="P17" s="83">
        <v>1403</v>
      </c>
    </row>
    <row r="18" spans="1:16" x14ac:dyDescent="0.25">
      <c r="A18" s="269" t="s">
        <v>297</v>
      </c>
      <c r="B18" s="92">
        <v>4799</v>
      </c>
      <c r="C18" s="65">
        <v>678</v>
      </c>
      <c r="D18" s="56">
        <v>669</v>
      </c>
      <c r="E18" s="65">
        <v>364</v>
      </c>
      <c r="F18" s="56">
        <v>540</v>
      </c>
      <c r="G18" s="65">
        <v>268</v>
      </c>
      <c r="H18" s="56">
        <v>315</v>
      </c>
      <c r="I18" s="65">
        <v>161</v>
      </c>
      <c r="J18" s="56">
        <v>96</v>
      </c>
      <c r="K18" s="65">
        <v>96</v>
      </c>
      <c r="L18" s="56">
        <v>73</v>
      </c>
      <c r="M18" s="65">
        <v>390</v>
      </c>
      <c r="N18" s="56">
        <v>360</v>
      </c>
      <c r="O18" s="65">
        <v>116</v>
      </c>
      <c r="P18" s="83">
        <v>673</v>
      </c>
    </row>
    <row r="19" spans="1:16" x14ac:dyDescent="0.25">
      <c r="A19" s="269" t="s">
        <v>298</v>
      </c>
      <c r="B19" s="92">
        <v>6230</v>
      </c>
      <c r="C19" s="65">
        <v>404</v>
      </c>
      <c r="D19" s="56">
        <v>808</v>
      </c>
      <c r="E19" s="65">
        <v>341</v>
      </c>
      <c r="F19" s="56">
        <v>401</v>
      </c>
      <c r="G19" s="65">
        <v>243</v>
      </c>
      <c r="H19" s="56">
        <v>328</v>
      </c>
      <c r="I19" s="65">
        <v>319</v>
      </c>
      <c r="J19" s="56">
        <v>407</v>
      </c>
      <c r="K19" s="65">
        <v>489</v>
      </c>
      <c r="L19" s="56">
        <v>333</v>
      </c>
      <c r="M19" s="65">
        <v>711</v>
      </c>
      <c r="N19" s="56">
        <v>442</v>
      </c>
      <c r="O19" s="65">
        <v>303</v>
      </c>
      <c r="P19" s="83">
        <v>701</v>
      </c>
    </row>
    <row r="20" spans="1:16" x14ac:dyDescent="0.25">
      <c r="A20" s="269" t="s">
        <v>299</v>
      </c>
      <c r="B20" s="92">
        <v>8408</v>
      </c>
      <c r="C20" s="65">
        <v>449</v>
      </c>
      <c r="D20" s="56">
        <v>1396</v>
      </c>
      <c r="E20" s="65">
        <v>895</v>
      </c>
      <c r="F20" s="56">
        <v>617</v>
      </c>
      <c r="G20" s="65">
        <v>224</v>
      </c>
      <c r="H20" s="56">
        <v>479</v>
      </c>
      <c r="I20" s="65">
        <v>254</v>
      </c>
      <c r="J20" s="56">
        <v>538</v>
      </c>
      <c r="K20" s="65">
        <v>674</v>
      </c>
      <c r="L20" s="56">
        <v>508</v>
      </c>
      <c r="M20" s="65">
        <v>766</v>
      </c>
      <c r="N20" s="56">
        <v>544</v>
      </c>
      <c r="O20" s="65">
        <v>392</v>
      </c>
      <c r="P20" s="83">
        <v>672</v>
      </c>
    </row>
    <row r="21" spans="1:16" x14ac:dyDescent="0.25">
      <c r="A21" s="269" t="s">
        <v>300</v>
      </c>
      <c r="B21" s="92">
        <v>2655</v>
      </c>
      <c r="C21" s="65">
        <v>165</v>
      </c>
      <c r="D21" s="56">
        <v>484</v>
      </c>
      <c r="E21" s="65">
        <v>198</v>
      </c>
      <c r="F21" s="56">
        <v>146</v>
      </c>
      <c r="G21" s="65">
        <v>35</v>
      </c>
      <c r="H21" s="56">
        <v>147</v>
      </c>
      <c r="I21" s="65">
        <v>141</v>
      </c>
      <c r="J21" s="56">
        <v>178</v>
      </c>
      <c r="K21" s="65">
        <v>196</v>
      </c>
      <c r="L21" s="56">
        <v>179</v>
      </c>
      <c r="M21" s="65">
        <v>325</v>
      </c>
      <c r="N21" s="56">
        <v>131</v>
      </c>
      <c r="O21" s="65">
        <v>115</v>
      </c>
      <c r="P21" s="83">
        <v>215</v>
      </c>
    </row>
    <row r="22" spans="1:16" x14ac:dyDescent="0.25">
      <c r="A22" s="269" t="s">
        <v>301</v>
      </c>
      <c r="B22" s="92">
        <v>17756</v>
      </c>
      <c r="C22" s="65">
        <v>889</v>
      </c>
      <c r="D22" s="56">
        <v>2078</v>
      </c>
      <c r="E22" s="65">
        <v>1255</v>
      </c>
      <c r="F22" s="56">
        <v>894</v>
      </c>
      <c r="G22" s="65">
        <v>725</v>
      </c>
      <c r="H22" s="56">
        <v>1551</v>
      </c>
      <c r="I22" s="65">
        <v>794</v>
      </c>
      <c r="J22" s="56">
        <v>1078</v>
      </c>
      <c r="K22" s="65">
        <v>944</v>
      </c>
      <c r="L22" s="56">
        <v>860</v>
      </c>
      <c r="M22" s="65">
        <v>2137</v>
      </c>
      <c r="N22" s="56">
        <v>1410</v>
      </c>
      <c r="O22" s="65">
        <v>1002</v>
      </c>
      <c r="P22" s="83">
        <v>2139</v>
      </c>
    </row>
    <row r="23" spans="1:16" x14ac:dyDescent="0.25">
      <c r="A23" s="269" t="s">
        <v>302</v>
      </c>
      <c r="B23" s="92">
        <v>36398</v>
      </c>
      <c r="C23" s="65">
        <v>4439</v>
      </c>
      <c r="D23" s="56">
        <v>6083</v>
      </c>
      <c r="E23" s="65">
        <v>2003</v>
      </c>
      <c r="F23" s="56">
        <v>2627</v>
      </c>
      <c r="G23" s="65">
        <v>900</v>
      </c>
      <c r="H23" s="56">
        <v>2857</v>
      </c>
      <c r="I23" s="65">
        <v>1638</v>
      </c>
      <c r="J23" s="56">
        <v>1609</v>
      </c>
      <c r="K23" s="65">
        <v>1775</v>
      </c>
      <c r="L23" s="56">
        <v>1653</v>
      </c>
      <c r="M23" s="65">
        <v>3603</v>
      </c>
      <c r="N23" s="56">
        <v>1628</v>
      </c>
      <c r="O23" s="65">
        <v>2118</v>
      </c>
      <c r="P23" s="83">
        <v>3465</v>
      </c>
    </row>
    <row r="24" spans="1:16" x14ac:dyDescent="0.25">
      <c r="A24" s="269" t="s">
        <v>304</v>
      </c>
      <c r="B24" s="92">
        <v>16102</v>
      </c>
      <c r="C24" s="65">
        <v>2437</v>
      </c>
      <c r="D24" s="56">
        <v>2759</v>
      </c>
      <c r="E24" s="65">
        <v>742</v>
      </c>
      <c r="F24" s="56">
        <v>654</v>
      </c>
      <c r="G24" s="65">
        <v>500</v>
      </c>
      <c r="H24" s="56">
        <v>1072</v>
      </c>
      <c r="I24" s="65">
        <v>686</v>
      </c>
      <c r="J24" s="56">
        <v>738</v>
      </c>
      <c r="K24" s="65">
        <v>715</v>
      </c>
      <c r="L24" s="56">
        <v>654</v>
      </c>
      <c r="M24" s="65">
        <v>1633</v>
      </c>
      <c r="N24" s="56">
        <v>903</v>
      </c>
      <c r="O24" s="65">
        <v>686</v>
      </c>
      <c r="P24" s="83">
        <v>1923</v>
      </c>
    </row>
    <row r="25" spans="1:16" x14ac:dyDescent="0.25">
      <c r="A25" s="241" t="s">
        <v>305</v>
      </c>
      <c r="B25" s="92">
        <v>1321</v>
      </c>
      <c r="C25" s="65">
        <v>305</v>
      </c>
      <c r="D25" s="56">
        <v>169</v>
      </c>
      <c r="E25" s="65">
        <v>152</v>
      </c>
      <c r="F25" s="56">
        <v>112</v>
      </c>
      <c r="G25" s="65">
        <v>8</v>
      </c>
      <c r="H25" s="56">
        <v>64</v>
      </c>
      <c r="I25" s="65">
        <v>25</v>
      </c>
      <c r="J25" s="56">
        <v>7</v>
      </c>
      <c r="K25" s="65">
        <v>81</v>
      </c>
      <c r="L25" s="56">
        <v>88</v>
      </c>
      <c r="M25" s="65">
        <v>122</v>
      </c>
      <c r="N25" s="56">
        <v>178</v>
      </c>
      <c r="O25" s="65">
        <v>8</v>
      </c>
      <c r="P25" s="83">
        <v>2</v>
      </c>
    </row>
    <row r="26" spans="1:16" x14ac:dyDescent="0.25">
      <c r="A26" s="269" t="s">
        <v>306</v>
      </c>
      <c r="B26" s="92">
        <v>15028</v>
      </c>
      <c r="C26" s="65">
        <v>1794</v>
      </c>
      <c r="D26" s="56">
        <v>2397</v>
      </c>
      <c r="E26" s="65">
        <v>655</v>
      </c>
      <c r="F26" s="56">
        <v>542</v>
      </c>
      <c r="G26" s="65">
        <v>666</v>
      </c>
      <c r="H26" s="56">
        <v>1560</v>
      </c>
      <c r="I26" s="65">
        <v>941</v>
      </c>
      <c r="J26" s="56">
        <v>817</v>
      </c>
      <c r="K26" s="65">
        <v>868</v>
      </c>
      <c r="L26" s="56">
        <v>687</v>
      </c>
      <c r="M26" s="65">
        <v>1169</v>
      </c>
      <c r="N26" s="56">
        <v>779</v>
      </c>
      <c r="O26" s="65">
        <v>673</v>
      </c>
      <c r="P26" s="83">
        <v>1480</v>
      </c>
    </row>
    <row r="27" spans="1:16" x14ac:dyDescent="0.25">
      <c r="A27" s="269" t="s">
        <v>307</v>
      </c>
      <c r="B27" s="92">
        <v>4359</v>
      </c>
      <c r="C27" s="65">
        <v>455</v>
      </c>
      <c r="D27" s="56">
        <v>588</v>
      </c>
      <c r="E27" s="65">
        <v>175</v>
      </c>
      <c r="F27" s="56">
        <v>320</v>
      </c>
      <c r="G27" s="65">
        <v>99</v>
      </c>
      <c r="H27" s="56">
        <v>320</v>
      </c>
      <c r="I27" s="65">
        <v>179</v>
      </c>
      <c r="J27" s="56">
        <v>191</v>
      </c>
      <c r="K27" s="65">
        <v>174</v>
      </c>
      <c r="L27" s="56">
        <v>174</v>
      </c>
      <c r="M27" s="65">
        <v>706</v>
      </c>
      <c r="N27" s="56">
        <v>234</v>
      </c>
      <c r="O27" s="65">
        <v>234</v>
      </c>
      <c r="P27" s="83">
        <v>510</v>
      </c>
    </row>
    <row r="28" spans="1:16" x14ac:dyDescent="0.25">
      <c r="A28" s="269" t="s">
        <v>308</v>
      </c>
      <c r="B28" s="92">
        <v>870</v>
      </c>
      <c r="C28" s="65">
        <v>113</v>
      </c>
      <c r="D28" s="56">
        <v>175</v>
      </c>
      <c r="E28" s="65">
        <v>72</v>
      </c>
      <c r="F28" s="56">
        <v>3</v>
      </c>
      <c r="G28" s="65">
        <v>82</v>
      </c>
      <c r="H28" s="56">
        <v>3</v>
      </c>
      <c r="I28" s="65">
        <v>11</v>
      </c>
      <c r="J28" s="56">
        <v>103</v>
      </c>
      <c r="K28" s="65">
        <v>15</v>
      </c>
      <c r="L28" s="56">
        <v>15</v>
      </c>
      <c r="M28" s="65">
        <v>114</v>
      </c>
      <c r="N28" s="56">
        <v>85</v>
      </c>
      <c r="O28" s="65">
        <v>68</v>
      </c>
      <c r="P28" s="83">
        <v>11</v>
      </c>
    </row>
    <row r="29" spans="1:16" x14ac:dyDescent="0.25">
      <c r="A29" s="269" t="s">
        <v>309</v>
      </c>
      <c r="B29" s="92">
        <v>15849</v>
      </c>
      <c r="C29" s="65">
        <v>960</v>
      </c>
      <c r="D29" s="56">
        <v>2052</v>
      </c>
      <c r="E29" s="65">
        <v>688</v>
      </c>
      <c r="F29" s="56">
        <v>1080</v>
      </c>
      <c r="G29" s="65">
        <v>475</v>
      </c>
      <c r="H29" s="56">
        <v>1725</v>
      </c>
      <c r="I29" s="65">
        <v>653</v>
      </c>
      <c r="J29" s="56">
        <v>905</v>
      </c>
      <c r="K29" s="65">
        <v>615</v>
      </c>
      <c r="L29" s="56">
        <v>990</v>
      </c>
      <c r="M29" s="65">
        <v>2052</v>
      </c>
      <c r="N29" s="56">
        <v>928</v>
      </c>
      <c r="O29" s="65">
        <v>950</v>
      </c>
      <c r="P29" s="83">
        <v>1776</v>
      </c>
    </row>
    <row r="30" spans="1:16" x14ac:dyDescent="0.25">
      <c r="A30" s="269" t="s">
        <v>310</v>
      </c>
      <c r="B30" s="92">
        <v>20885</v>
      </c>
      <c r="C30" s="65">
        <v>2458</v>
      </c>
      <c r="D30" s="56">
        <v>3825</v>
      </c>
      <c r="E30" s="65">
        <v>1374</v>
      </c>
      <c r="F30" s="56">
        <v>1256</v>
      </c>
      <c r="G30" s="65">
        <v>228</v>
      </c>
      <c r="H30" s="56">
        <v>1388</v>
      </c>
      <c r="I30" s="65">
        <v>617</v>
      </c>
      <c r="J30" s="56">
        <v>924</v>
      </c>
      <c r="K30" s="65">
        <v>823</v>
      </c>
      <c r="L30" s="56">
        <v>1004</v>
      </c>
      <c r="M30" s="65">
        <v>2647</v>
      </c>
      <c r="N30" s="56">
        <v>974</v>
      </c>
      <c r="O30" s="65">
        <v>650</v>
      </c>
      <c r="P30" s="83">
        <v>2717</v>
      </c>
    </row>
    <row r="31" spans="1:16" x14ac:dyDescent="0.25">
      <c r="A31" s="269" t="s">
        <v>312</v>
      </c>
      <c r="B31" s="92">
        <v>13096</v>
      </c>
      <c r="C31" s="65">
        <v>1950</v>
      </c>
      <c r="D31" s="56">
        <v>2045</v>
      </c>
      <c r="E31" s="65">
        <v>777</v>
      </c>
      <c r="F31" s="56">
        <v>581</v>
      </c>
      <c r="G31" s="65">
        <v>302</v>
      </c>
      <c r="H31" s="56">
        <v>684</v>
      </c>
      <c r="I31" s="65">
        <v>807</v>
      </c>
      <c r="J31" s="56">
        <v>764</v>
      </c>
      <c r="K31" s="65">
        <v>661</v>
      </c>
      <c r="L31" s="56">
        <v>453</v>
      </c>
      <c r="M31" s="65">
        <v>1353</v>
      </c>
      <c r="N31" s="56">
        <v>832</v>
      </c>
      <c r="O31" s="65">
        <v>762</v>
      </c>
      <c r="P31" s="83">
        <v>1125</v>
      </c>
    </row>
    <row r="33" spans="1:16" x14ac:dyDescent="0.25">
      <c r="A33" s="29" t="s">
        <v>456</v>
      </c>
    </row>
    <row r="34" spans="1:16" x14ac:dyDescent="0.25">
      <c r="A34" s="24" t="s">
        <v>313</v>
      </c>
    </row>
    <row r="35" spans="1:16" x14ac:dyDescent="0.25"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</row>
  </sheetData>
  <mergeCells count="3">
    <mergeCell ref="A3:A4"/>
    <mergeCell ref="B3:B4"/>
    <mergeCell ref="C3:P3"/>
  </mergeCells>
  <hyperlinks>
    <hyperlink ref="R2" location="OBSAH!A1" tooltip="o" display="zpět na obsah"/>
  </hyperlinks>
  <pageMargins left="0.70866141732283472" right="0.70866141732283472" top="0.78740157480314965" bottom="0.78740157480314965" header="0.31496062992125984" footer="0.31496062992125984"/>
  <pageSetup paperSize="9" scale="71" orientation="landscape" r:id="rId1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5"/>
  <sheetViews>
    <sheetView showGridLines="0" zoomScaleNormal="100" workbookViewId="0"/>
  </sheetViews>
  <sheetFormatPr defaultRowHeight="15" x14ac:dyDescent="0.25"/>
  <cols>
    <col min="1" max="1" width="38.5703125" customWidth="1"/>
  </cols>
  <sheetData>
    <row r="1" spans="1:18" x14ac:dyDescent="0.25">
      <c r="A1" s="30" t="s">
        <v>603</v>
      </c>
    </row>
    <row r="2" spans="1:18" ht="15.75" thickBot="1" x14ac:dyDescent="0.3">
      <c r="A2" s="123" t="s">
        <v>716</v>
      </c>
      <c r="P2" s="4"/>
      <c r="R2" s="4" t="s">
        <v>83</v>
      </c>
    </row>
    <row r="3" spans="1:18" s="8" customFormat="1" x14ac:dyDescent="0.25">
      <c r="A3" s="357" t="s">
        <v>281</v>
      </c>
      <c r="B3" s="360" t="s">
        <v>282</v>
      </c>
      <c r="C3" s="344" t="s">
        <v>283</v>
      </c>
      <c r="D3" s="344"/>
      <c r="E3" s="344"/>
      <c r="F3" s="344"/>
      <c r="G3" s="344"/>
      <c r="H3" s="344"/>
      <c r="I3" s="344"/>
      <c r="J3" s="344"/>
      <c r="K3" s="344"/>
      <c r="L3" s="344"/>
      <c r="M3" s="344"/>
      <c r="N3" s="344"/>
      <c r="O3" s="344"/>
      <c r="P3" s="345"/>
    </row>
    <row r="4" spans="1:18" s="8" customFormat="1" ht="23.25" thickBot="1" x14ac:dyDescent="0.3">
      <c r="A4" s="358"/>
      <c r="B4" s="361"/>
      <c r="C4" s="113" t="s">
        <v>144</v>
      </c>
      <c r="D4" s="221" t="s">
        <v>145</v>
      </c>
      <c r="E4" s="114" t="s">
        <v>146</v>
      </c>
      <c r="F4" s="221" t="s">
        <v>147</v>
      </c>
      <c r="G4" s="114" t="s">
        <v>161</v>
      </c>
      <c r="H4" s="221" t="s">
        <v>149</v>
      </c>
      <c r="I4" s="114" t="s">
        <v>150</v>
      </c>
      <c r="J4" s="221" t="s">
        <v>151</v>
      </c>
      <c r="K4" s="114" t="s">
        <v>152</v>
      </c>
      <c r="L4" s="221" t="s">
        <v>153</v>
      </c>
      <c r="M4" s="114" t="s">
        <v>154</v>
      </c>
      <c r="N4" s="221" t="s">
        <v>155</v>
      </c>
      <c r="O4" s="114" t="s">
        <v>156</v>
      </c>
      <c r="P4" s="113" t="s">
        <v>157</v>
      </c>
    </row>
    <row r="5" spans="1:18" x14ac:dyDescent="0.25">
      <c r="A5" s="267" t="s">
        <v>284</v>
      </c>
      <c r="B5" s="196">
        <v>122869</v>
      </c>
      <c r="C5" s="193">
        <v>11883</v>
      </c>
      <c r="D5" s="79">
        <v>18429</v>
      </c>
      <c r="E5" s="193">
        <v>7385</v>
      </c>
      <c r="F5" s="79">
        <v>7275</v>
      </c>
      <c r="G5" s="193">
        <v>3310</v>
      </c>
      <c r="H5" s="79">
        <v>9440</v>
      </c>
      <c r="I5" s="193">
        <v>5561</v>
      </c>
      <c r="J5" s="79">
        <v>6461</v>
      </c>
      <c r="K5" s="193">
        <v>6470</v>
      </c>
      <c r="L5" s="79">
        <v>5934</v>
      </c>
      <c r="M5" s="193">
        <v>13615</v>
      </c>
      <c r="N5" s="79">
        <v>7422</v>
      </c>
      <c r="O5" s="193">
        <v>6333</v>
      </c>
      <c r="P5" s="281">
        <v>13351</v>
      </c>
    </row>
    <row r="6" spans="1:18" x14ac:dyDescent="0.25">
      <c r="A6" s="269" t="s">
        <v>285</v>
      </c>
      <c r="B6" s="70">
        <v>1312</v>
      </c>
      <c r="C6" s="65">
        <v>86</v>
      </c>
      <c r="D6" s="56">
        <v>147</v>
      </c>
      <c r="E6" s="65">
        <v>132</v>
      </c>
      <c r="F6" s="56">
        <v>119</v>
      </c>
      <c r="G6" s="65">
        <v>42</v>
      </c>
      <c r="H6" s="56">
        <v>135</v>
      </c>
      <c r="I6" s="65">
        <v>78</v>
      </c>
      <c r="J6" s="56">
        <v>95</v>
      </c>
      <c r="K6" s="65">
        <v>71</v>
      </c>
      <c r="L6" s="56">
        <v>16</v>
      </c>
      <c r="M6" s="65">
        <v>120</v>
      </c>
      <c r="N6" s="56">
        <v>91</v>
      </c>
      <c r="O6" s="65">
        <v>48</v>
      </c>
      <c r="P6" s="83">
        <v>132</v>
      </c>
    </row>
    <row r="7" spans="1:18" x14ac:dyDescent="0.25">
      <c r="A7" s="269" t="s">
        <v>286</v>
      </c>
      <c r="B7" s="70">
        <v>1513</v>
      </c>
      <c r="C7" s="65">
        <v>170</v>
      </c>
      <c r="D7" s="56">
        <v>216</v>
      </c>
      <c r="E7" s="65">
        <v>60</v>
      </c>
      <c r="F7" s="56">
        <v>121</v>
      </c>
      <c r="G7" s="65">
        <v>24</v>
      </c>
      <c r="H7" s="56">
        <v>73</v>
      </c>
      <c r="I7" s="65">
        <v>46</v>
      </c>
      <c r="J7" s="56">
        <v>140</v>
      </c>
      <c r="K7" s="65">
        <v>104</v>
      </c>
      <c r="L7" s="56">
        <v>69</v>
      </c>
      <c r="M7" s="65">
        <v>138</v>
      </c>
      <c r="N7" s="56">
        <v>71</v>
      </c>
      <c r="O7" s="65">
        <v>93</v>
      </c>
      <c r="P7" s="83">
        <v>188</v>
      </c>
    </row>
    <row r="8" spans="1:18" ht="22.5" x14ac:dyDescent="0.25">
      <c r="A8" s="269" t="s">
        <v>287</v>
      </c>
      <c r="B8" s="70">
        <v>16</v>
      </c>
      <c r="C8" s="65">
        <v>1</v>
      </c>
      <c r="D8" s="56">
        <v>2</v>
      </c>
      <c r="E8" s="65">
        <v>0</v>
      </c>
      <c r="F8" s="56">
        <v>0</v>
      </c>
      <c r="G8" s="56">
        <v>0</v>
      </c>
      <c r="H8" s="56">
        <v>0</v>
      </c>
      <c r="I8" s="65">
        <v>1</v>
      </c>
      <c r="J8" s="56">
        <v>9</v>
      </c>
      <c r="K8" s="56">
        <v>0</v>
      </c>
      <c r="L8" s="56">
        <v>0</v>
      </c>
      <c r="M8" s="56">
        <v>3</v>
      </c>
      <c r="N8" s="56">
        <v>0</v>
      </c>
      <c r="O8" s="56">
        <v>0</v>
      </c>
      <c r="P8" s="83">
        <v>0</v>
      </c>
    </row>
    <row r="9" spans="1:18" x14ac:dyDescent="0.25">
      <c r="A9" s="269" t="s">
        <v>288</v>
      </c>
      <c r="B9" s="70">
        <v>640</v>
      </c>
      <c r="C9" s="65">
        <v>20</v>
      </c>
      <c r="D9" s="56">
        <v>50</v>
      </c>
      <c r="E9" s="65">
        <v>49</v>
      </c>
      <c r="F9" s="56">
        <v>17</v>
      </c>
      <c r="G9" s="65">
        <v>15</v>
      </c>
      <c r="H9" s="56">
        <v>23</v>
      </c>
      <c r="I9" s="65">
        <v>32</v>
      </c>
      <c r="J9" s="56">
        <v>41</v>
      </c>
      <c r="K9" s="65">
        <v>83</v>
      </c>
      <c r="L9" s="56">
        <v>15</v>
      </c>
      <c r="M9" s="65">
        <v>46</v>
      </c>
      <c r="N9" s="56">
        <v>87</v>
      </c>
      <c r="O9" s="65">
        <v>31</v>
      </c>
      <c r="P9" s="83">
        <v>131</v>
      </c>
    </row>
    <row r="10" spans="1:18" ht="22.5" x14ac:dyDescent="0.25">
      <c r="A10" s="269" t="s">
        <v>289</v>
      </c>
      <c r="B10" s="70">
        <v>291</v>
      </c>
      <c r="C10" s="65">
        <v>30</v>
      </c>
      <c r="D10" s="56">
        <v>39</v>
      </c>
      <c r="E10" s="65">
        <v>26</v>
      </c>
      <c r="F10" s="56">
        <v>23</v>
      </c>
      <c r="G10" s="65">
        <v>4</v>
      </c>
      <c r="H10" s="56">
        <v>50</v>
      </c>
      <c r="I10" s="65">
        <v>20</v>
      </c>
      <c r="J10" s="56">
        <v>3</v>
      </c>
      <c r="K10" s="65">
        <v>10</v>
      </c>
      <c r="L10" s="56">
        <v>14</v>
      </c>
      <c r="M10" s="65">
        <v>27</v>
      </c>
      <c r="N10" s="56">
        <v>16</v>
      </c>
      <c r="O10" s="65">
        <v>3</v>
      </c>
      <c r="P10" s="83">
        <v>26</v>
      </c>
    </row>
    <row r="11" spans="1:18" x14ac:dyDescent="0.25">
      <c r="A11" s="269" t="s">
        <v>290</v>
      </c>
      <c r="B11" s="70">
        <v>1542</v>
      </c>
      <c r="C11" s="65">
        <v>219</v>
      </c>
      <c r="D11" s="56">
        <v>193</v>
      </c>
      <c r="E11" s="65">
        <v>79</v>
      </c>
      <c r="F11" s="56">
        <v>4</v>
      </c>
      <c r="G11" s="65">
        <v>23</v>
      </c>
      <c r="H11" s="56">
        <v>107</v>
      </c>
      <c r="I11" s="65">
        <v>69</v>
      </c>
      <c r="J11" s="56">
        <v>102</v>
      </c>
      <c r="K11" s="65">
        <v>156</v>
      </c>
      <c r="L11" s="56">
        <v>29</v>
      </c>
      <c r="M11" s="65">
        <v>122</v>
      </c>
      <c r="N11" s="56">
        <v>121</v>
      </c>
      <c r="O11" s="65">
        <v>79</v>
      </c>
      <c r="P11" s="83">
        <v>239</v>
      </c>
    </row>
    <row r="12" spans="1:18" x14ac:dyDescent="0.25">
      <c r="A12" s="269" t="s">
        <v>291</v>
      </c>
      <c r="B12" s="70">
        <v>648</v>
      </c>
      <c r="C12" s="65">
        <v>94</v>
      </c>
      <c r="D12" s="56">
        <v>63</v>
      </c>
      <c r="E12" s="65">
        <v>46</v>
      </c>
      <c r="F12" s="56">
        <v>4</v>
      </c>
      <c r="G12" s="65">
        <v>1</v>
      </c>
      <c r="H12" s="56">
        <v>0</v>
      </c>
      <c r="I12" s="65">
        <v>1</v>
      </c>
      <c r="J12" s="56">
        <v>25</v>
      </c>
      <c r="K12" s="65">
        <v>101</v>
      </c>
      <c r="L12" s="56">
        <v>53</v>
      </c>
      <c r="M12" s="65">
        <v>86</v>
      </c>
      <c r="N12" s="56">
        <v>84</v>
      </c>
      <c r="O12" s="65">
        <v>67</v>
      </c>
      <c r="P12" s="83">
        <v>23</v>
      </c>
    </row>
    <row r="13" spans="1:18" x14ac:dyDescent="0.25">
      <c r="A13" s="269" t="s">
        <v>292</v>
      </c>
      <c r="B13" s="70">
        <v>519</v>
      </c>
      <c r="C13" s="65">
        <v>74</v>
      </c>
      <c r="D13" s="56">
        <v>38</v>
      </c>
      <c r="E13" s="65">
        <v>4</v>
      </c>
      <c r="F13" s="56">
        <v>58</v>
      </c>
      <c r="G13" s="65">
        <v>2</v>
      </c>
      <c r="H13" s="56">
        <v>8</v>
      </c>
      <c r="I13" s="65">
        <v>158</v>
      </c>
      <c r="J13" s="56">
        <v>9</v>
      </c>
      <c r="K13" s="65">
        <v>6</v>
      </c>
      <c r="L13" s="56">
        <v>19</v>
      </c>
      <c r="M13" s="65">
        <v>79</v>
      </c>
      <c r="N13" s="56">
        <v>0</v>
      </c>
      <c r="O13" s="65">
        <v>26</v>
      </c>
      <c r="P13" s="83">
        <v>38</v>
      </c>
    </row>
    <row r="14" spans="1:18" ht="22.5" x14ac:dyDescent="0.25">
      <c r="A14" s="269" t="s">
        <v>293</v>
      </c>
      <c r="B14" s="70">
        <v>5</v>
      </c>
      <c r="C14" s="56">
        <v>0</v>
      </c>
      <c r="D14" s="56">
        <v>0</v>
      </c>
      <c r="E14" s="56">
        <v>0</v>
      </c>
      <c r="F14" s="56">
        <v>0</v>
      </c>
      <c r="G14" s="56">
        <v>0</v>
      </c>
      <c r="H14" s="56">
        <v>0</v>
      </c>
      <c r="I14" s="56">
        <v>0</v>
      </c>
      <c r="J14" s="56">
        <v>0</v>
      </c>
      <c r="K14" s="56">
        <v>0</v>
      </c>
      <c r="L14" s="56">
        <v>0</v>
      </c>
      <c r="M14" s="56">
        <v>0</v>
      </c>
      <c r="N14" s="56">
        <v>4</v>
      </c>
      <c r="O14" s="56">
        <v>0</v>
      </c>
      <c r="P14" s="83">
        <v>1</v>
      </c>
    </row>
    <row r="15" spans="1:18" x14ac:dyDescent="0.25">
      <c r="A15" s="269" t="s">
        <v>294</v>
      </c>
      <c r="B15" s="70">
        <v>128</v>
      </c>
      <c r="C15" s="65">
        <v>33</v>
      </c>
      <c r="D15" s="56">
        <v>18</v>
      </c>
      <c r="E15" s="65">
        <v>9</v>
      </c>
      <c r="F15" s="56">
        <v>2</v>
      </c>
      <c r="G15" s="56">
        <v>0</v>
      </c>
      <c r="H15" s="56">
        <v>2</v>
      </c>
      <c r="I15" s="56">
        <v>0</v>
      </c>
      <c r="J15" s="56">
        <v>5</v>
      </c>
      <c r="K15" s="65">
        <v>11</v>
      </c>
      <c r="L15" s="56">
        <v>1</v>
      </c>
      <c r="M15" s="65">
        <v>24</v>
      </c>
      <c r="N15" s="56">
        <v>11</v>
      </c>
      <c r="O15" s="65">
        <v>5</v>
      </c>
      <c r="P15" s="83">
        <v>7</v>
      </c>
    </row>
    <row r="16" spans="1:18" x14ac:dyDescent="0.25">
      <c r="A16" s="269" t="s">
        <v>295</v>
      </c>
      <c r="B16" s="70">
        <v>1948</v>
      </c>
      <c r="C16" s="65">
        <v>206</v>
      </c>
      <c r="D16" s="56">
        <v>176</v>
      </c>
      <c r="E16" s="65">
        <v>121</v>
      </c>
      <c r="F16" s="56">
        <v>19</v>
      </c>
      <c r="G16" s="65">
        <v>3</v>
      </c>
      <c r="H16" s="56">
        <v>114</v>
      </c>
      <c r="I16" s="65">
        <v>29</v>
      </c>
      <c r="J16" s="56">
        <v>98</v>
      </c>
      <c r="K16" s="65">
        <v>155</v>
      </c>
      <c r="L16" s="56">
        <v>72</v>
      </c>
      <c r="M16" s="65">
        <v>387</v>
      </c>
      <c r="N16" s="56">
        <v>195</v>
      </c>
      <c r="O16" s="65">
        <v>145</v>
      </c>
      <c r="P16" s="83">
        <v>228</v>
      </c>
    </row>
    <row r="17" spans="1:16" x14ac:dyDescent="0.25">
      <c r="A17" s="269" t="s">
        <v>296</v>
      </c>
      <c r="B17" s="70">
        <v>2827</v>
      </c>
      <c r="C17" s="65">
        <v>267</v>
      </c>
      <c r="D17" s="56">
        <v>417</v>
      </c>
      <c r="E17" s="65">
        <v>191</v>
      </c>
      <c r="F17" s="56">
        <v>126</v>
      </c>
      <c r="G17" s="65">
        <v>28</v>
      </c>
      <c r="H17" s="56">
        <v>188</v>
      </c>
      <c r="I17" s="65">
        <v>97</v>
      </c>
      <c r="J17" s="56">
        <v>108</v>
      </c>
      <c r="K17" s="65">
        <v>227</v>
      </c>
      <c r="L17" s="56">
        <v>182</v>
      </c>
      <c r="M17" s="65">
        <v>252</v>
      </c>
      <c r="N17" s="56">
        <v>167</v>
      </c>
      <c r="O17" s="65">
        <v>200</v>
      </c>
      <c r="P17" s="83">
        <v>377</v>
      </c>
    </row>
    <row r="18" spans="1:16" x14ac:dyDescent="0.25">
      <c r="A18" s="269" t="s">
        <v>297</v>
      </c>
      <c r="B18" s="70">
        <v>1397</v>
      </c>
      <c r="C18" s="65">
        <v>102</v>
      </c>
      <c r="D18" s="56">
        <v>184</v>
      </c>
      <c r="E18" s="65">
        <v>127</v>
      </c>
      <c r="F18" s="56">
        <v>183</v>
      </c>
      <c r="G18" s="65">
        <v>110</v>
      </c>
      <c r="H18" s="56">
        <v>63</v>
      </c>
      <c r="I18" s="65">
        <v>39</v>
      </c>
      <c r="J18" s="56">
        <v>27</v>
      </c>
      <c r="K18" s="65">
        <v>24</v>
      </c>
      <c r="L18" s="56">
        <v>29</v>
      </c>
      <c r="M18" s="65">
        <v>118</v>
      </c>
      <c r="N18" s="56">
        <v>153</v>
      </c>
      <c r="O18" s="65">
        <v>37</v>
      </c>
      <c r="P18" s="83">
        <v>201</v>
      </c>
    </row>
    <row r="19" spans="1:16" x14ac:dyDescent="0.25">
      <c r="A19" s="269" t="s">
        <v>298</v>
      </c>
      <c r="B19" s="70">
        <v>436</v>
      </c>
      <c r="C19" s="65">
        <v>9</v>
      </c>
      <c r="D19" s="56">
        <v>63</v>
      </c>
      <c r="E19" s="65">
        <v>41</v>
      </c>
      <c r="F19" s="56">
        <v>47</v>
      </c>
      <c r="G19" s="65">
        <v>9</v>
      </c>
      <c r="H19" s="56">
        <v>30</v>
      </c>
      <c r="I19" s="65">
        <v>29</v>
      </c>
      <c r="J19" s="56">
        <v>29</v>
      </c>
      <c r="K19" s="65">
        <v>26</v>
      </c>
      <c r="L19" s="56">
        <v>19</v>
      </c>
      <c r="M19" s="65">
        <v>25</v>
      </c>
      <c r="N19" s="56">
        <v>39</v>
      </c>
      <c r="O19" s="65">
        <v>21</v>
      </c>
      <c r="P19" s="83">
        <v>49</v>
      </c>
    </row>
    <row r="20" spans="1:16" x14ac:dyDescent="0.25">
      <c r="A20" s="269" t="s">
        <v>299</v>
      </c>
      <c r="B20" s="70">
        <v>4667</v>
      </c>
      <c r="C20" s="65">
        <v>312</v>
      </c>
      <c r="D20" s="56">
        <v>818</v>
      </c>
      <c r="E20" s="65">
        <v>405</v>
      </c>
      <c r="F20" s="56">
        <v>299</v>
      </c>
      <c r="G20" s="65">
        <v>117</v>
      </c>
      <c r="H20" s="56">
        <v>288</v>
      </c>
      <c r="I20" s="65">
        <v>148</v>
      </c>
      <c r="J20" s="56">
        <v>270</v>
      </c>
      <c r="K20" s="65">
        <v>347</v>
      </c>
      <c r="L20" s="56">
        <v>241</v>
      </c>
      <c r="M20" s="65">
        <v>466</v>
      </c>
      <c r="N20" s="56">
        <v>294</v>
      </c>
      <c r="O20" s="65">
        <v>255</v>
      </c>
      <c r="P20" s="83">
        <v>407</v>
      </c>
    </row>
    <row r="21" spans="1:16" x14ac:dyDescent="0.25">
      <c r="A21" s="269" t="s">
        <v>300</v>
      </c>
      <c r="B21" s="70">
        <v>2392</v>
      </c>
      <c r="C21" s="65">
        <v>154</v>
      </c>
      <c r="D21" s="56">
        <v>430</v>
      </c>
      <c r="E21" s="65">
        <v>181</v>
      </c>
      <c r="F21" s="56">
        <v>131</v>
      </c>
      <c r="G21" s="65">
        <v>34</v>
      </c>
      <c r="H21" s="56">
        <v>141</v>
      </c>
      <c r="I21" s="65">
        <v>126</v>
      </c>
      <c r="J21" s="56">
        <v>160</v>
      </c>
      <c r="K21" s="65">
        <v>178</v>
      </c>
      <c r="L21" s="56">
        <v>158</v>
      </c>
      <c r="M21" s="65">
        <v>288</v>
      </c>
      <c r="N21" s="56">
        <v>124</v>
      </c>
      <c r="O21" s="65">
        <v>101</v>
      </c>
      <c r="P21" s="83">
        <v>186</v>
      </c>
    </row>
    <row r="22" spans="1:16" x14ac:dyDescent="0.25">
      <c r="A22" s="269" t="s">
        <v>301</v>
      </c>
      <c r="B22" s="70">
        <v>16001</v>
      </c>
      <c r="C22" s="65">
        <v>800</v>
      </c>
      <c r="D22" s="56">
        <v>1887</v>
      </c>
      <c r="E22" s="65">
        <v>1127</v>
      </c>
      <c r="F22" s="56">
        <v>804</v>
      </c>
      <c r="G22" s="65">
        <v>609</v>
      </c>
      <c r="H22" s="56">
        <v>1380</v>
      </c>
      <c r="I22" s="65">
        <v>708</v>
      </c>
      <c r="J22" s="56">
        <v>969</v>
      </c>
      <c r="K22" s="65">
        <v>861</v>
      </c>
      <c r="L22" s="56">
        <v>801</v>
      </c>
      <c r="M22" s="65">
        <v>1961</v>
      </c>
      <c r="N22" s="56">
        <v>1275</v>
      </c>
      <c r="O22" s="65">
        <v>902</v>
      </c>
      <c r="P22" s="83">
        <v>1917</v>
      </c>
    </row>
    <row r="23" spans="1:16" x14ac:dyDescent="0.25">
      <c r="A23" s="269" t="s">
        <v>302</v>
      </c>
      <c r="B23" s="70">
        <v>21508</v>
      </c>
      <c r="C23" s="65">
        <v>2314</v>
      </c>
      <c r="D23" s="56">
        <v>3506</v>
      </c>
      <c r="E23" s="65">
        <v>1295</v>
      </c>
      <c r="F23" s="56">
        <v>1766</v>
      </c>
      <c r="G23" s="65">
        <v>499</v>
      </c>
      <c r="H23" s="56">
        <v>1647</v>
      </c>
      <c r="I23" s="65">
        <v>977</v>
      </c>
      <c r="J23" s="56">
        <v>972</v>
      </c>
      <c r="K23" s="65">
        <v>1105</v>
      </c>
      <c r="L23" s="56">
        <v>1055</v>
      </c>
      <c r="M23" s="65">
        <v>2146</v>
      </c>
      <c r="N23" s="56">
        <v>1044</v>
      </c>
      <c r="O23" s="65">
        <v>1313</v>
      </c>
      <c r="P23" s="83">
        <v>1869</v>
      </c>
    </row>
    <row r="24" spans="1:16" x14ac:dyDescent="0.25">
      <c r="A24" s="269" t="s">
        <v>304</v>
      </c>
      <c r="B24" s="70">
        <v>11660</v>
      </c>
      <c r="C24" s="65">
        <v>1526</v>
      </c>
      <c r="D24" s="56">
        <v>1898</v>
      </c>
      <c r="E24" s="65">
        <v>575</v>
      </c>
      <c r="F24" s="56">
        <v>498</v>
      </c>
      <c r="G24" s="65">
        <v>377</v>
      </c>
      <c r="H24" s="56">
        <v>792</v>
      </c>
      <c r="I24" s="65">
        <v>472</v>
      </c>
      <c r="J24" s="56">
        <v>571</v>
      </c>
      <c r="K24" s="65">
        <v>515</v>
      </c>
      <c r="L24" s="56">
        <v>486</v>
      </c>
      <c r="M24" s="65">
        <v>1269</v>
      </c>
      <c r="N24" s="56">
        <v>730</v>
      </c>
      <c r="O24" s="65">
        <v>519</v>
      </c>
      <c r="P24" s="83">
        <v>1432</v>
      </c>
    </row>
    <row r="25" spans="1:16" x14ac:dyDescent="0.25">
      <c r="A25" s="269" t="s">
        <v>305</v>
      </c>
      <c r="B25" s="70">
        <v>881</v>
      </c>
      <c r="C25" s="65">
        <v>175</v>
      </c>
      <c r="D25" s="56">
        <v>112</v>
      </c>
      <c r="E25" s="65">
        <v>117</v>
      </c>
      <c r="F25" s="56">
        <v>84</v>
      </c>
      <c r="G25" s="65">
        <v>8</v>
      </c>
      <c r="H25" s="56">
        <v>36</v>
      </c>
      <c r="I25" s="65">
        <v>15</v>
      </c>
      <c r="J25" s="56">
        <v>5</v>
      </c>
      <c r="K25" s="65">
        <v>58</v>
      </c>
      <c r="L25" s="56">
        <v>65</v>
      </c>
      <c r="M25" s="65">
        <v>88</v>
      </c>
      <c r="N25" s="56">
        <v>115</v>
      </c>
      <c r="O25" s="65">
        <v>2</v>
      </c>
      <c r="P25" s="83">
        <v>1</v>
      </c>
    </row>
    <row r="26" spans="1:16" x14ac:dyDescent="0.25">
      <c r="A26" s="269" t="s">
        <v>306</v>
      </c>
      <c r="B26" s="70">
        <v>9509</v>
      </c>
      <c r="C26" s="65">
        <v>1075</v>
      </c>
      <c r="D26" s="56">
        <v>1625</v>
      </c>
      <c r="E26" s="65">
        <v>447</v>
      </c>
      <c r="F26" s="56">
        <v>376</v>
      </c>
      <c r="G26" s="65">
        <v>393</v>
      </c>
      <c r="H26" s="56">
        <v>898</v>
      </c>
      <c r="I26" s="65">
        <v>624</v>
      </c>
      <c r="J26" s="56">
        <v>475</v>
      </c>
      <c r="K26" s="65">
        <v>549</v>
      </c>
      <c r="L26" s="56">
        <v>477</v>
      </c>
      <c r="M26" s="65">
        <v>731</v>
      </c>
      <c r="N26" s="56">
        <v>506</v>
      </c>
      <c r="O26" s="65">
        <v>411</v>
      </c>
      <c r="P26" s="83">
        <v>922</v>
      </c>
    </row>
    <row r="27" spans="1:16" x14ac:dyDescent="0.25">
      <c r="A27" s="269" t="s">
        <v>307</v>
      </c>
      <c r="B27" s="70">
        <v>3948</v>
      </c>
      <c r="C27" s="65">
        <v>408</v>
      </c>
      <c r="D27" s="56">
        <v>555</v>
      </c>
      <c r="E27" s="65">
        <v>157</v>
      </c>
      <c r="F27" s="56">
        <v>278</v>
      </c>
      <c r="G27" s="65">
        <v>98</v>
      </c>
      <c r="H27" s="56">
        <v>308</v>
      </c>
      <c r="I27" s="65">
        <v>169</v>
      </c>
      <c r="J27" s="56">
        <v>175</v>
      </c>
      <c r="K27" s="65">
        <v>169</v>
      </c>
      <c r="L27" s="56">
        <v>171</v>
      </c>
      <c r="M27" s="65">
        <v>621</v>
      </c>
      <c r="N27" s="56">
        <v>205</v>
      </c>
      <c r="O27" s="65">
        <v>222</v>
      </c>
      <c r="P27" s="83">
        <v>412</v>
      </c>
    </row>
    <row r="28" spans="1:16" x14ac:dyDescent="0.25">
      <c r="A28" s="269" t="s">
        <v>308</v>
      </c>
      <c r="B28" s="70">
        <v>651</v>
      </c>
      <c r="C28" s="65">
        <v>69</v>
      </c>
      <c r="D28" s="56">
        <v>132</v>
      </c>
      <c r="E28" s="65">
        <v>62</v>
      </c>
      <c r="F28" s="56">
        <v>3</v>
      </c>
      <c r="G28" s="65">
        <v>61</v>
      </c>
      <c r="H28" s="56">
        <v>2</v>
      </c>
      <c r="I28" s="65">
        <v>8</v>
      </c>
      <c r="J28" s="56">
        <v>72</v>
      </c>
      <c r="K28" s="65">
        <v>14</v>
      </c>
      <c r="L28" s="56">
        <v>14</v>
      </c>
      <c r="M28" s="65">
        <v>90</v>
      </c>
      <c r="N28" s="56">
        <v>58</v>
      </c>
      <c r="O28" s="65">
        <v>55</v>
      </c>
      <c r="P28" s="83">
        <v>11</v>
      </c>
    </row>
    <row r="29" spans="1:16" x14ac:dyDescent="0.25">
      <c r="A29" s="269" t="s">
        <v>309</v>
      </c>
      <c r="B29" s="70">
        <v>15168</v>
      </c>
      <c r="C29" s="65">
        <v>900</v>
      </c>
      <c r="D29" s="56">
        <v>1971</v>
      </c>
      <c r="E29" s="65">
        <v>667</v>
      </c>
      <c r="F29" s="56">
        <v>1045</v>
      </c>
      <c r="G29" s="65">
        <v>453</v>
      </c>
      <c r="H29" s="56">
        <v>1612</v>
      </c>
      <c r="I29" s="65">
        <v>623</v>
      </c>
      <c r="J29" s="56">
        <v>874</v>
      </c>
      <c r="K29" s="65">
        <v>594</v>
      </c>
      <c r="L29" s="56">
        <v>950</v>
      </c>
      <c r="M29" s="65">
        <v>1946</v>
      </c>
      <c r="N29" s="56">
        <v>896</v>
      </c>
      <c r="O29" s="65">
        <v>925</v>
      </c>
      <c r="P29" s="83">
        <v>1712</v>
      </c>
    </row>
    <row r="30" spans="1:16" x14ac:dyDescent="0.25">
      <c r="A30" s="269" t="s">
        <v>310</v>
      </c>
      <c r="B30" s="198">
        <v>13129</v>
      </c>
      <c r="C30" s="43">
        <v>1431</v>
      </c>
      <c r="D30" s="42">
        <v>2301</v>
      </c>
      <c r="E30" s="43">
        <v>840</v>
      </c>
      <c r="F30" s="42">
        <v>829</v>
      </c>
      <c r="G30" s="43">
        <v>163</v>
      </c>
      <c r="H30" s="42">
        <v>970</v>
      </c>
      <c r="I30" s="43">
        <v>418</v>
      </c>
      <c r="J30" s="42">
        <v>629</v>
      </c>
      <c r="K30" s="43">
        <v>573</v>
      </c>
      <c r="L30" s="42">
        <v>643</v>
      </c>
      <c r="M30" s="43">
        <v>1547</v>
      </c>
      <c r="N30" s="42">
        <v>506</v>
      </c>
      <c r="O30" s="43">
        <v>328</v>
      </c>
      <c r="P30" s="283">
        <v>1951</v>
      </c>
    </row>
    <row r="31" spans="1:16" x14ac:dyDescent="0.25">
      <c r="A31" s="269" t="s">
        <v>312</v>
      </c>
      <c r="B31" s="70">
        <v>10133</v>
      </c>
      <c r="C31" s="65">
        <v>1408</v>
      </c>
      <c r="D31" s="56">
        <v>1588</v>
      </c>
      <c r="E31" s="65">
        <v>627</v>
      </c>
      <c r="F31" s="56">
        <v>439</v>
      </c>
      <c r="G31" s="65">
        <v>237</v>
      </c>
      <c r="H31" s="56">
        <v>573</v>
      </c>
      <c r="I31" s="65">
        <v>674</v>
      </c>
      <c r="J31" s="56">
        <v>598</v>
      </c>
      <c r="K31" s="65">
        <v>533</v>
      </c>
      <c r="L31" s="56">
        <v>355</v>
      </c>
      <c r="M31" s="65">
        <v>1035</v>
      </c>
      <c r="N31" s="56">
        <v>630</v>
      </c>
      <c r="O31" s="65">
        <v>545</v>
      </c>
      <c r="P31" s="83">
        <v>891</v>
      </c>
    </row>
    <row r="33" spans="1:16" x14ac:dyDescent="0.25">
      <c r="A33" s="29" t="s">
        <v>457</v>
      </c>
    </row>
    <row r="34" spans="1:16" x14ac:dyDescent="0.25">
      <c r="A34" s="24" t="s">
        <v>313</v>
      </c>
    </row>
    <row r="35" spans="1:16" x14ac:dyDescent="0.25"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</row>
  </sheetData>
  <mergeCells count="3">
    <mergeCell ref="A3:A4"/>
    <mergeCell ref="B3:B4"/>
    <mergeCell ref="C3:P3"/>
  </mergeCells>
  <hyperlinks>
    <hyperlink ref="R2" location="OBSAH!A1" tooltip="o" display="zpět na obsah"/>
  </hyperlinks>
  <pageMargins left="0.70866141732283472" right="0.70866141732283472" top="0.78740157480314965" bottom="0.78740157480314965" header="0.31496062992125984" footer="0.31496062992125984"/>
  <pageSetup paperSize="9" scale="74" orientation="landscape" r:id="rId1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5"/>
  <sheetViews>
    <sheetView showGridLines="0" zoomScaleNormal="100" workbookViewId="0"/>
  </sheetViews>
  <sheetFormatPr defaultRowHeight="15" x14ac:dyDescent="0.25"/>
  <cols>
    <col min="1" max="1" width="38.5703125" customWidth="1"/>
  </cols>
  <sheetData>
    <row r="1" spans="1:18" x14ac:dyDescent="0.25">
      <c r="A1" s="30" t="s">
        <v>604</v>
      </c>
    </row>
    <row r="2" spans="1:18" ht="15.75" thickBot="1" x14ac:dyDescent="0.3">
      <c r="A2" s="123" t="s">
        <v>716</v>
      </c>
      <c r="P2" s="4"/>
      <c r="R2" s="4" t="s">
        <v>83</v>
      </c>
    </row>
    <row r="3" spans="1:18" s="8" customFormat="1" x14ac:dyDescent="0.25">
      <c r="A3" s="357" t="s">
        <v>281</v>
      </c>
      <c r="B3" s="360" t="s">
        <v>282</v>
      </c>
      <c r="C3" s="344" t="s">
        <v>283</v>
      </c>
      <c r="D3" s="344"/>
      <c r="E3" s="344"/>
      <c r="F3" s="344"/>
      <c r="G3" s="344"/>
      <c r="H3" s="344"/>
      <c r="I3" s="344"/>
      <c r="J3" s="344"/>
      <c r="K3" s="344"/>
      <c r="L3" s="344"/>
      <c r="M3" s="344"/>
      <c r="N3" s="344"/>
      <c r="O3" s="344"/>
      <c r="P3" s="345"/>
    </row>
    <row r="4" spans="1:18" s="8" customFormat="1" ht="23.25" thickBot="1" x14ac:dyDescent="0.3">
      <c r="A4" s="358"/>
      <c r="B4" s="361"/>
      <c r="C4" s="113" t="s">
        <v>144</v>
      </c>
      <c r="D4" s="221" t="s">
        <v>145</v>
      </c>
      <c r="E4" s="114" t="s">
        <v>146</v>
      </c>
      <c r="F4" s="221" t="s">
        <v>147</v>
      </c>
      <c r="G4" s="114" t="s">
        <v>161</v>
      </c>
      <c r="H4" s="221" t="s">
        <v>149</v>
      </c>
      <c r="I4" s="114" t="s">
        <v>150</v>
      </c>
      <c r="J4" s="221" t="s">
        <v>151</v>
      </c>
      <c r="K4" s="114" t="s">
        <v>152</v>
      </c>
      <c r="L4" s="221" t="s">
        <v>153</v>
      </c>
      <c r="M4" s="114" t="s">
        <v>154</v>
      </c>
      <c r="N4" s="221" t="s">
        <v>155</v>
      </c>
      <c r="O4" s="114" t="s">
        <v>156</v>
      </c>
      <c r="P4" s="113" t="s">
        <v>157</v>
      </c>
    </row>
    <row r="5" spans="1:18" x14ac:dyDescent="0.25">
      <c r="A5" s="267" t="s">
        <v>284</v>
      </c>
      <c r="B5" s="196">
        <v>114242</v>
      </c>
      <c r="C5" s="193">
        <v>11994</v>
      </c>
      <c r="D5" s="79">
        <v>17044</v>
      </c>
      <c r="E5" s="193">
        <v>6835</v>
      </c>
      <c r="F5" s="79">
        <v>6342</v>
      </c>
      <c r="G5" s="193">
        <v>2709</v>
      </c>
      <c r="H5" s="79">
        <v>8543</v>
      </c>
      <c r="I5" s="193">
        <v>4824</v>
      </c>
      <c r="J5" s="79">
        <v>5963</v>
      </c>
      <c r="K5" s="193">
        <v>6009</v>
      </c>
      <c r="L5" s="79">
        <v>5425</v>
      </c>
      <c r="M5" s="193">
        <v>12272</v>
      </c>
      <c r="N5" s="79">
        <v>6943</v>
      </c>
      <c r="O5" s="193">
        <v>6262</v>
      </c>
      <c r="P5" s="281">
        <v>13077</v>
      </c>
      <c r="Q5" s="14"/>
    </row>
    <row r="6" spans="1:18" x14ac:dyDescent="0.25">
      <c r="A6" s="269" t="s">
        <v>285</v>
      </c>
      <c r="B6" s="70">
        <v>826</v>
      </c>
      <c r="C6" s="65">
        <v>61</v>
      </c>
      <c r="D6" s="56">
        <v>126</v>
      </c>
      <c r="E6" s="65">
        <v>92</v>
      </c>
      <c r="F6" s="56">
        <v>48</v>
      </c>
      <c r="G6" s="65">
        <v>23</v>
      </c>
      <c r="H6" s="56">
        <v>62</v>
      </c>
      <c r="I6" s="65">
        <v>43</v>
      </c>
      <c r="J6" s="56">
        <v>45</v>
      </c>
      <c r="K6" s="65">
        <v>58</v>
      </c>
      <c r="L6" s="56">
        <v>15</v>
      </c>
      <c r="M6" s="65">
        <v>101</v>
      </c>
      <c r="N6" s="56">
        <v>56</v>
      </c>
      <c r="O6" s="65">
        <v>35</v>
      </c>
      <c r="P6" s="83">
        <v>61</v>
      </c>
      <c r="Q6" s="14"/>
    </row>
    <row r="7" spans="1:18" x14ac:dyDescent="0.25">
      <c r="A7" s="269" t="s">
        <v>286</v>
      </c>
      <c r="B7" s="70">
        <v>17926</v>
      </c>
      <c r="C7" s="65">
        <v>1994</v>
      </c>
      <c r="D7" s="56">
        <v>2599</v>
      </c>
      <c r="E7" s="65">
        <v>780</v>
      </c>
      <c r="F7" s="56">
        <v>1186</v>
      </c>
      <c r="G7" s="65">
        <v>346</v>
      </c>
      <c r="H7" s="56">
        <v>1207</v>
      </c>
      <c r="I7" s="65">
        <v>567</v>
      </c>
      <c r="J7" s="56">
        <v>1382</v>
      </c>
      <c r="K7" s="65">
        <v>986</v>
      </c>
      <c r="L7" s="56">
        <v>786</v>
      </c>
      <c r="M7" s="65">
        <v>1869</v>
      </c>
      <c r="N7" s="56">
        <v>724</v>
      </c>
      <c r="O7" s="65">
        <v>959</v>
      </c>
      <c r="P7" s="83">
        <v>2541</v>
      </c>
      <c r="Q7" s="14"/>
    </row>
    <row r="8" spans="1:18" ht="22.5" x14ac:dyDescent="0.25">
      <c r="A8" s="269" t="s">
        <v>287</v>
      </c>
      <c r="B8" s="70">
        <v>89</v>
      </c>
      <c r="C8" s="65">
        <v>5</v>
      </c>
      <c r="D8" s="56">
        <v>11</v>
      </c>
      <c r="E8" s="65">
        <v>6</v>
      </c>
      <c r="F8" s="56">
        <v>4</v>
      </c>
      <c r="G8" s="65">
        <v>3</v>
      </c>
      <c r="H8" s="56">
        <v>0</v>
      </c>
      <c r="I8" s="65">
        <v>7</v>
      </c>
      <c r="J8" s="56">
        <v>26</v>
      </c>
      <c r="K8" s="65">
        <v>2</v>
      </c>
      <c r="L8" s="56">
        <v>7</v>
      </c>
      <c r="M8" s="65">
        <v>10</v>
      </c>
      <c r="N8" s="56">
        <v>4</v>
      </c>
      <c r="O8" s="56">
        <v>2</v>
      </c>
      <c r="P8" s="83">
        <v>2</v>
      </c>
      <c r="Q8" s="14"/>
    </row>
    <row r="9" spans="1:18" x14ac:dyDescent="0.25">
      <c r="A9" s="269" t="s">
        <v>288</v>
      </c>
      <c r="B9" s="70">
        <v>14236</v>
      </c>
      <c r="C9" s="65">
        <v>647</v>
      </c>
      <c r="D9" s="56">
        <v>1669</v>
      </c>
      <c r="E9" s="65">
        <v>1028</v>
      </c>
      <c r="F9" s="56">
        <v>714</v>
      </c>
      <c r="G9" s="65">
        <v>310</v>
      </c>
      <c r="H9" s="56">
        <v>1192</v>
      </c>
      <c r="I9" s="65">
        <v>798</v>
      </c>
      <c r="J9" s="56">
        <v>679</v>
      </c>
      <c r="K9" s="65">
        <v>608</v>
      </c>
      <c r="L9" s="56">
        <v>736</v>
      </c>
      <c r="M9" s="65">
        <v>1704</v>
      </c>
      <c r="N9" s="56">
        <v>1283</v>
      </c>
      <c r="O9" s="65">
        <v>1172</v>
      </c>
      <c r="P9" s="83">
        <v>1696</v>
      </c>
      <c r="Q9" s="14"/>
    </row>
    <row r="10" spans="1:18" ht="22.5" x14ac:dyDescent="0.25">
      <c r="A10" s="269" t="s">
        <v>289</v>
      </c>
      <c r="B10" s="70">
        <v>17348</v>
      </c>
      <c r="C10" s="65">
        <v>1282</v>
      </c>
      <c r="D10" s="56">
        <v>2567</v>
      </c>
      <c r="E10" s="65">
        <v>1131</v>
      </c>
      <c r="F10" s="56">
        <v>1020</v>
      </c>
      <c r="G10" s="65">
        <v>310</v>
      </c>
      <c r="H10" s="56">
        <v>1587</v>
      </c>
      <c r="I10" s="65">
        <v>808</v>
      </c>
      <c r="J10" s="56">
        <v>673</v>
      </c>
      <c r="K10" s="65">
        <v>842</v>
      </c>
      <c r="L10" s="56">
        <v>1011</v>
      </c>
      <c r="M10" s="65">
        <v>1911</v>
      </c>
      <c r="N10" s="56">
        <v>1336</v>
      </c>
      <c r="O10" s="65">
        <v>1054</v>
      </c>
      <c r="P10" s="83">
        <v>1816</v>
      </c>
      <c r="Q10" s="14"/>
    </row>
    <row r="11" spans="1:18" x14ac:dyDescent="0.25">
      <c r="A11" s="269" t="s">
        <v>290</v>
      </c>
      <c r="B11" s="70">
        <v>1226</v>
      </c>
      <c r="C11" s="65">
        <v>149</v>
      </c>
      <c r="D11" s="56">
        <v>132</v>
      </c>
      <c r="E11" s="65">
        <v>36</v>
      </c>
      <c r="F11" s="56">
        <v>4</v>
      </c>
      <c r="G11" s="65">
        <v>31</v>
      </c>
      <c r="H11" s="56">
        <v>123</v>
      </c>
      <c r="I11" s="65">
        <v>66</v>
      </c>
      <c r="J11" s="56">
        <v>79</v>
      </c>
      <c r="K11" s="65">
        <v>108</v>
      </c>
      <c r="L11" s="56">
        <v>15</v>
      </c>
      <c r="M11" s="65">
        <v>127</v>
      </c>
      <c r="N11" s="56">
        <v>95</v>
      </c>
      <c r="O11" s="65">
        <v>65</v>
      </c>
      <c r="P11" s="83">
        <v>196</v>
      </c>
      <c r="Q11" s="14"/>
    </row>
    <row r="12" spans="1:18" x14ac:dyDescent="0.25">
      <c r="A12" s="269" t="s">
        <v>291</v>
      </c>
      <c r="B12" s="70">
        <v>425</v>
      </c>
      <c r="C12" s="65">
        <v>103</v>
      </c>
      <c r="D12" s="56">
        <v>74</v>
      </c>
      <c r="E12" s="65">
        <v>24</v>
      </c>
      <c r="F12" s="56">
        <v>4</v>
      </c>
      <c r="G12" s="56">
        <v>0</v>
      </c>
      <c r="H12" s="56">
        <v>3</v>
      </c>
      <c r="I12" s="65">
        <v>1</v>
      </c>
      <c r="J12" s="56">
        <v>11</v>
      </c>
      <c r="K12" s="65">
        <v>48</v>
      </c>
      <c r="L12" s="56">
        <v>28</v>
      </c>
      <c r="M12" s="65">
        <v>54</v>
      </c>
      <c r="N12" s="56">
        <v>35</v>
      </c>
      <c r="O12" s="65">
        <v>37</v>
      </c>
      <c r="P12" s="83">
        <v>3</v>
      </c>
      <c r="Q12" s="14"/>
    </row>
    <row r="13" spans="1:18" x14ac:dyDescent="0.25">
      <c r="A13" s="269" t="s">
        <v>292</v>
      </c>
      <c r="B13" s="70">
        <v>28</v>
      </c>
      <c r="C13" s="65">
        <v>3</v>
      </c>
      <c r="D13" s="56">
        <v>3</v>
      </c>
      <c r="E13" s="56">
        <v>0</v>
      </c>
      <c r="F13" s="56">
        <v>1</v>
      </c>
      <c r="G13" s="56">
        <v>0</v>
      </c>
      <c r="H13" s="56">
        <v>0</v>
      </c>
      <c r="I13" s="65">
        <v>17</v>
      </c>
      <c r="J13" s="56">
        <v>0</v>
      </c>
      <c r="K13" s="56">
        <v>0</v>
      </c>
      <c r="L13" s="56">
        <v>0</v>
      </c>
      <c r="M13" s="65">
        <v>4</v>
      </c>
      <c r="N13" s="56">
        <v>0</v>
      </c>
      <c r="O13" s="56">
        <v>0</v>
      </c>
      <c r="P13" s="83">
        <v>0</v>
      </c>
      <c r="Q13" s="14"/>
    </row>
    <row r="14" spans="1:18" ht="22.5" x14ac:dyDescent="0.25">
      <c r="A14" s="269" t="s">
        <v>293</v>
      </c>
      <c r="B14" s="70">
        <v>30</v>
      </c>
      <c r="C14" s="56">
        <v>0</v>
      </c>
      <c r="D14" s="56">
        <v>0</v>
      </c>
      <c r="E14" s="56">
        <v>0</v>
      </c>
      <c r="F14" s="56">
        <v>0</v>
      </c>
      <c r="G14" s="56">
        <v>0</v>
      </c>
      <c r="H14" s="56">
        <v>0</v>
      </c>
      <c r="I14" s="56">
        <v>0</v>
      </c>
      <c r="J14" s="56">
        <v>0</v>
      </c>
      <c r="K14" s="56">
        <v>0</v>
      </c>
      <c r="L14" s="56">
        <v>0</v>
      </c>
      <c r="M14" s="56">
        <v>0</v>
      </c>
      <c r="N14" s="56">
        <v>30</v>
      </c>
      <c r="O14" s="56">
        <v>0</v>
      </c>
      <c r="P14" s="83">
        <v>0</v>
      </c>
      <c r="Q14" s="14"/>
    </row>
    <row r="15" spans="1:18" x14ac:dyDescent="0.25">
      <c r="A15" s="269" t="s">
        <v>294</v>
      </c>
      <c r="B15" s="70">
        <v>1034</v>
      </c>
      <c r="C15" s="65">
        <v>133</v>
      </c>
      <c r="D15" s="56">
        <v>186</v>
      </c>
      <c r="E15" s="65">
        <v>56</v>
      </c>
      <c r="F15" s="56">
        <v>8</v>
      </c>
      <c r="G15" s="65">
        <v>3</v>
      </c>
      <c r="H15" s="56">
        <v>21</v>
      </c>
      <c r="I15" s="65">
        <v>2</v>
      </c>
      <c r="J15" s="56">
        <v>29</v>
      </c>
      <c r="K15" s="65">
        <v>126</v>
      </c>
      <c r="L15" s="56">
        <v>63</v>
      </c>
      <c r="M15" s="65">
        <v>176</v>
      </c>
      <c r="N15" s="56">
        <v>49</v>
      </c>
      <c r="O15" s="65">
        <v>35</v>
      </c>
      <c r="P15" s="83">
        <v>147</v>
      </c>
      <c r="Q15" s="14"/>
    </row>
    <row r="16" spans="1:18" x14ac:dyDescent="0.25">
      <c r="A16" s="269" t="s">
        <v>295</v>
      </c>
      <c r="B16" s="70">
        <v>993</v>
      </c>
      <c r="C16" s="65">
        <v>122</v>
      </c>
      <c r="D16" s="56">
        <v>94</v>
      </c>
      <c r="E16" s="65">
        <v>41</v>
      </c>
      <c r="F16" s="56">
        <v>1</v>
      </c>
      <c r="G16" s="65">
        <v>0</v>
      </c>
      <c r="H16" s="56">
        <v>70</v>
      </c>
      <c r="I16" s="65">
        <v>14</v>
      </c>
      <c r="J16" s="56">
        <v>57</v>
      </c>
      <c r="K16" s="65">
        <v>93</v>
      </c>
      <c r="L16" s="56">
        <v>31</v>
      </c>
      <c r="M16" s="65">
        <v>175</v>
      </c>
      <c r="N16" s="56">
        <v>99</v>
      </c>
      <c r="O16" s="65">
        <v>55</v>
      </c>
      <c r="P16" s="83">
        <v>141</v>
      </c>
      <c r="Q16" s="14"/>
    </row>
    <row r="17" spans="1:17" x14ac:dyDescent="0.25">
      <c r="A17" s="269" t="s">
        <v>296</v>
      </c>
      <c r="B17" s="70">
        <v>7805</v>
      </c>
      <c r="C17" s="65">
        <v>682</v>
      </c>
      <c r="D17" s="56">
        <v>1125</v>
      </c>
      <c r="E17" s="65">
        <v>618</v>
      </c>
      <c r="F17" s="56">
        <v>361</v>
      </c>
      <c r="G17" s="65">
        <v>96</v>
      </c>
      <c r="H17" s="56">
        <v>525</v>
      </c>
      <c r="I17" s="65">
        <v>305</v>
      </c>
      <c r="J17" s="56">
        <v>453</v>
      </c>
      <c r="K17" s="65">
        <v>558</v>
      </c>
      <c r="L17" s="56">
        <v>526</v>
      </c>
      <c r="M17" s="65">
        <v>744</v>
      </c>
      <c r="N17" s="56">
        <v>379</v>
      </c>
      <c r="O17" s="65">
        <v>407</v>
      </c>
      <c r="P17" s="83">
        <v>1026</v>
      </c>
      <c r="Q17" s="14"/>
    </row>
    <row r="18" spans="1:17" x14ac:dyDescent="0.25">
      <c r="A18" s="269" t="s">
        <v>297</v>
      </c>
      <c r="B18" s="70">
        <v>3402</v>
      </c>
      <c r="C18" s="65">
        <v>576</v>
      </c>
      <c r="D18" s="56">
        <v>485</v>
      </c>
      <c r="E18" s="65">
        <v>237</v>
      </c>
      <c r="F18" s="56">
        <v>357</v>
      </c>
      <c r="G18" s="65">
        <v>158</v>
      </c>
      <c r="H18" s="56">
        <v>252</v>
      </c>
      <c r="I18" s="65">
        <v>122</v>
      </c>
      <c r="J18" s="56">
        <v>69</v>
      </c>
      <c r="K18" s="65">
        <v>72</v>
      </c>
      <c r="L18" s="56">
        <v>44</v>
      </c>
      <c r="M18" s="65">
        <v>272</v>
      </c>
      <c r="N18" s="56">
        <v>207</v>
      </c>
      <c r="O18" s="65">
        <v>79</v>
      </c>
      <c r="P18" s="83">
        <v>472</v>
      </c>
      <c r="Q18" s="14"/>
    </row>
    <row r="19" spans="1:17" x14ac:dyDescent="0.25">
      <c r="A19" s="269" t="s">
        <v>298</v>
      </c>
      <c r="B19" s="70">
        <v>5794</v>
      </c>
      <c r="C19" s="65">
        <v>395</v>
      </c>
      <c r="D19" s="56">
        <v>745</v>
      </c>
      <c r="E19" s="65">
        <v>300</v>
      </c>
      <c r="F19" s="56">
        <v>354</v>
      </c>
      <c r="G19" s="65">
        <v>234</v>
      </c>
      <c r="H19" s="56">
        <v>298</v>
      </c>
      <c r="I19" s="65">
        <v>290</v>
      </c>
      <c r="J19" s="56">
        <v>378</v>
      </c>
      <c r="K19" s="65">
        <v>463</v>
      </c>
      <c r="L19" s="56">
        <v>314</v>
      </c>
      <c r="M19" s="65">
        <v>686</v>
      </c>
      <c r="N19" s="56">
        <v>403</v>
      </c>
      <c r="O19" s="65">
        <v>282</v>
      </c>
      <c r="P19" s="83">
        <v>652</v>
      </c>
      <c r="Q19" s="14"/>
    </row>
    <row r="20" spans="1:17" x14ac:dyDescent="0.25">
      <c r="A20" s="269" t="s">
        <v>299</v>
      </c>
      <c r="B20" s="70">
        <v>3741</v>
      </c>
      <c r="C20" s="65">
        <v>137</v>
      </c>
      <c r="D20" s="56">
        <v>578</v>
      </c>
      <c r="E20" s="65">
        <v>490</v>
      </c>
      <c r="F20" s="56">
        <v>318</v>
      </c>
      <c r="G20" s="65">
        <v>107</v>
      </c>
      <c r="H20" s="56">
        <v>191</v>
      </c>
      <c r="I20" s="65">
        <v>106</v>
      </c>
      <c r="J20" s="56">
        <v>268</v>
      </c>
      <c r="K20" s="65">
        <v>327</v>
      </c>
      <c r="L20" s="56">
        <v>267</v>
      </c>
      <c r="M20" s="65">
        <v>300</v>
      </c>
      <c r="N20" s="56">
        <v>250</v>
      </c>
      <c r="O20" s="65">
        <v>137</v>
      </c>
      <c r="P20" s="83">
        <v>265</v>
      </c>
      <c r="Q20" s="14"/>
    </row>
    <row r="21" spans="1:17" x14ac:dyDescent="0.25">
      <c r="A21" s="269" t="s">
        <v>300</v>
      </c>
      <c r="B21" s="70">
        <v>263</v>
      </c>
      <c r="C21" s="65">
        <v>11</v>
      </c>
      <c r="D21" s="56">
        <v>54</v>
      </c>
      <c r="E21" s="65">
        <v>17</v>
      </c>
      <c r="F21" s="56">
        <v>15</v>
      </c>
      <c r="G21" s="65">
        <v>1</v>
      </c>
      <c r="H21" s="56">
        <v>6</v>
      </c>
      <c r="I21" s="65">
        <v>15</v>
      </c>
      <c r="J21" s="56">
        <v>18</v>
      </c>
      <c r="K21" s="65">
        <v>18</v>
      </c>
      <c r="L21" s="56">
        <v>21</v>
      </c>
      <c r="M21" s="65">
        <v>37</v>
      </c>
      <c r="N21" s="56">
        <v>7</v>
      </c>
      <c r="O21" s="65">
        <v>14</v>
      </c>
      <c r="P21" s="83">
        <v>29</v>
      </c>
      <c r="Q21" s="14"/>
    </row>
    <row r="22" spans="1:17" x14ac:dyDescent="0.25">
      <c r="A22" s="269" t="s">
        <v>301</v>
      </c>
      <c r="B22" s="70">
        <v>1755</v>
      </c>
      <c r="C22" s="65">
        <v>89</v>
      </c>
      <c r="D22" s="56">
        <v>191</v>
      </c>
      <c r="E22" s="65">
        <v>128</v>
      </c>
      <c r="F22" s="56">
        <v>90</v>
      </c>
      <c r="G22" s="65">
        <v>116</v>
      </c>
      <c r="H22" s="56">
        <v>171</v>
      </c>
      <c r="I22" s="65">
        <v>86</v>
      </c>
      <c r="J22" s="56">
        <v>109</v>
      </c>
      <c r="K22" s="65">
        <v>83</v>
      </c>
      <c r="L22" s="56">
        <v>59</v>
      </c>
      <c r="M22" s="65">
        <v>176</v>
      </c>
      <c r="N22" s="56">
        <v>135</v>
      </c>
      <c r="O22" s="65">
        <v>100</v>
      </c>
      <c r="P22" s="83">
        <v>222</v>
      </c>
      <c r="Q22" s="14"/>
    </row>
    <row r="23" spans="1:17" x14ac:dyDescent="0.25">
      <c r="A23" s="269" t="s">
        <v>302</v>
      </c>
      <c r="B23" s="70">
        <v>14890</v>
      </c>
      <c r="C23" s="65">
        <v>2125</v>
      </c>
      <c r="D23" s="56">
        <v>2577</v>
      </c>
      <c r="E23" s="65">
        <v>708</v>
      </c>
      <c r="F23" s="56">
        <v>861</v>
      </c>
      <c r="G23" s="65">
        <v>401</v>
      </c>
      <c r="H23" s="56">
        <v>1210</v>
      </c>
      <c r="I23" s="65">
        <v>661</v>
      </c>
      <c r="J23" s="56">
        <v>637</v>
      </c>
      <c r="K23" s="65">
        <v>670</v>
      </c>
      <c r="L23" s="56">
        <v>598</v>
      </c>
      <c r="M23" s="65">
        <v>1457</v>
      </c>
      <c r="N23" s="56">
        <v>584</v>
      </c>
      <c r="O23" s="65">
        <v>805</v>
      </c>
      <c r="P23" s="83">
        <v>1596</v>
      </c>
      <c r="Q23" s="14"/>
    </row>
    <row r="24" spans="1:17" x14ac:dyDescent="0.25">
      <c r="A24" s="269" t="s">
        <v>304</v>
      </c>
      <c r="B24" s="70">
        <v>4442</v>
      </c>
      <c r="C24" s="65">
        <v>911</v>
      </c>
      <c r="D24" s="56">
        <v>861</v>
      </c>
      <c r="E24" s="65">
        <v>167</v>
      </c>
      <c r="F24" s="56">
        <v>156</v>
      </c>
      <c r="G24" s="65">
        <v>123</v>
      </c>
      <c r="H24" s="56">
        <v>280</v>
      </c>
      <c r="I24" s="65">
        <v>214</v>
      </c>
      <c r="J24" s="56">
        <v>167</v>
      </c>
      <c r="K24" s="65">
        <v>200</v>
      </c>
      <c r="L24" s="56">
        <v>168</v>
      </c>
      <c r="M24" s="65">
        <v>364</v>
      </c>
      <c r="N24" s="56">
        <v>173</v>
      </c>
      <c r="O24" s="65">
        <v>167</v>
      </c>
      <c r="P24" s="83">
        <v>491</v>
      </c>
      <c r="Q24" s="14"/>
    </row>
    <row r="25" spans="1:17" x14ac:dyDescent="0.25">
      <c r="A25" s="269" t="s">
        <v>305</v>
      </c>
      <c r="B25" s="70">
        <v>440</v>
      </c>
      <c r="C25" s="65">
        <v>130</v>
      </c>
      <c r="D25" s="56">
        <v>57</v>
      </c>
      <c r="E25" s="65">
        <v>35</v>
      </c>
      <c r="F25" s="56">
        <v>28</v>
      </c>
      <c r="G25" s="65">
        <v>0</v>
      </c>
      <c r="H25" s="56">
        <v>28</v>
      </c>
      <c r="I25" s="56">
        <v>10</v>
      </c>
      <c r="J25" s="56">
        <v>2</v>
      </c>
      <c r="K25" s="65">
        <v>23</v>
      </c>
      <c r="L25" s="56">
        <v>23</v>
      </c>
      <c r="M25" s="65">
        <v>34</v>
      </c>
      <c r="N25" s="56">
        <v>63</v>
      </c>
      <c r="O25" s="65">
        <v>6</v>
      </c>
      <c r="P25" s="83">
        <v>1</v>
      </c>
      <c r="Q25" s="14"/>
    </row>
    <row r="26" spans="1:17" x14ac:dyDescent="0.25">
      <c r="A26" s="269" t="s">
        <v>306</v>
      </c>
      <c r="B26" s="70">
        <v>5519</v>
      </c>
      <c r="C26" s="65">
        <v>719</v>
      </c>
      <c r="D26" s="56">
        <v>772</v>
      </c>
      <c r="E26" s="65">
        <v>208</v>
      </c>
      <c r="F26" s="56">
        <v>166</v>
      </c>
      <c r="G26" s="65">
        <v>273</v>
      </c>
      <c r="H26" s="56">
        <v>662</v>
      </c>
      <c r="I26" s="65">
        <v>317</v>
      </c>
      <c r="J26" s="56">
        <v>342</v>
      </c>
      <c r="K26" s="65">
        <v>319</v>
      </c>
      <c r="L26" s="56">
        <v>210</v>
      </c>
      <c r="M26" s="65">
        <v>438</v>
      </c>
      <c r="N26" s="56">
        <v>273</v>
      </c>
      <c r="O26" s="65">
        <v>262</v>
      </c>
      <c r="P26" s="83">
        <v>558</v>
      </c>
      <c r="Q26" s="14"/>
    </row>
    <row r="27" spans="1:17" x14ac:dyDescent="0.25">
      <c r="A27" s="269" t="s">
        <v>307</v>
      </c>
      <c r="B27" s="70">
        <v>411</v>
      </c>
      <c r="C27" s="65">
        <v>47</v>
      </c>
      <c r="D27" s="56">
        <v>33</v>
      </c>
      <c r="E27" s="65">
        <v>18</v>
      </c>
      <c r="F27" s="56">
        <v>42</v>
      </c>
      <c r="G27" s="65">
        <v>1</v>
      </c>
      <c r="H27" s="56">
        <v>12</v>
      </c>
      <c r="I27" s="65">
        <v>10</v>
      </c>
      <c r="J27" s="56">
        <v>16</v>
      </c>
      <c r="K27" s="65">
        <v>5</v>
      </c>
      <c r="L27" s="56">
        <v>3</v>
      </c>
      <c r="M27" s="65">
        <v>85</v>
      </c>
      <c r="N27" s="56">
        <v>29</v>
      </c>
      <c r="O27" s="65">
        <v>12</v>
      </c>
      <c r="P27" s="83">
        <v>98</v>
      </c>
      <c r="Q27" s="14"/>
    </row>
    <row r="28" spans="1:17" x14ac:dyDescent="0.25">
      <c r="A28" s="269" t="s">
        <v>308</v>
      </c>
      <c r="B28" s="70">
        <v>219</v>
      </c>
      <c r="C28" s="65">
        <v>44</v>
      </c>
      <c r="D28" s="56">
        <v>43</v>
      </c>
      <c r="E28" s="65">
        <v>10</v>
      </c>
      <c r="F28" s="56">
        <v>0</v>
      </c>
      <c r="G28" s="65">
        <v>21</v>
      </c>
      <c r="H28" s="56">
        <v>1</v>
      </c>
      <c r="I28" s="65">
        <v>3</v>
      </c>
      <c r="J28" s="56">
        <v>31</v>
      </c>
      <c r="K28" s="65">
        <v>1</v>
      </c>
      <c r="L28" s="56">
        <v>1</v>
      </c>
      <c r="M28" s="65">
        <v>24</v>
      </c>
      <c r="N28" s="56">
        <v>27</v>
      </c>
      <c r="O28" s="65">
        <v>13</v>
      </c>
      <c r="P28" s="83">
        <v>0</v>
      </c>
      <c r="Q28" s="14"/>
    </row>
    <row r="29" spans="1:17" x14ac:dyDescent="0.25">
      <c r="A29" s="269" t="s">
        <v>309</v>
      </c>
      <c r="B29" s="70">
        <v>681</v>
      </c>
      <c r="C29" s="65">
        <v>60</v>
      </c>
      <c r="D29" s="56">
        <v>81</v>
      </c>
      <c r="E29" s="65">
        <v>21</v>
      </c>
      <c r="F29" s="56">
        <v>35</v>
      </c>
      <c r="G29" s="65">
        <v>22</v>
      </c>
      <c r="H29" s="56">
        <v>113</v>
      </c>
      <c r="I29" s="65">
        <v>30</v>
      </c>
      <c r="J29" s="56">
        <v>31</v>
      </c>
      <c r="K29" s="65">
        <v>21</v>
      </c>
      <c r="L29" s="56">
        <v>40</v>
      </c>
      <c r="M29" s="65">
        <v>106</v>
      </c>
      <c r="N29" s="56">
        <v>32</v>
      </c>
      <c r="O29" s="65">
        <v>25</v>
      </c>
      <c r="P29" s="83">
        <v>64</v>
      </c>
      <c r="Q29" s="14"/>
    </row>
    <row r="30" spans="1:17" x14ac:dyDescent="0.25">
      <c r="A30" s="269" t="s">
        <v>310</v>
      </c>
      <c r="B30" s="198">
        <v>7756</v>
      </c>
      <c r="C30" s="43">
        <v>1027</v>
      </c>
      <c r="D30" s="42">
        <v>1524</v>
      </c>
      <c r="E30" s="43">
        <v>534</v>
      </c>
      <c r="F30" s="42">
        <v>427</v>
      </c>
      <c r="G30" s="43">
        <v>65</v>
      </c>
      <c r="H30" s="42">
        <v>418</v>
      </c>
      <c r="I30" s="43">
        <v>199</v>
      </c>
      <c r="J30" s="42">
        <v>295</v>
      </c>
      <c r="K30" s="43">
        <v>250</v>
      </c>
      <c r="L30" s="42">
        <v>361</v>
      </c>
      <c r="M30" s="43">
        <v>1100</v>
      </c>
      <c r="N30" s="42">
        <v>468</v>
      </c>
      <c r="O30" s="43">
        <v>322</v>
      </c>
      <c r="P30" s="283">
        <v>766</v>
      </c>
      <c r="Q30" s="14"/>
    </row>
    <row r="31" spans="1:17" x14ac:dyDescent="0.25">
      <c r="A31" s="269" t="s">
        <v>312</v>
      </c>
      <c r="B31" s="70">
        <v>2963</v>
      </c>
      <c r="C31" s="65">
        <v>542</v>
      </c>
      <c r="D31" s="56">
        <v>457</v>
      </c>
      <c r="E31" s="65">
        <v>150</v>
      </c>
      <c r="F31" s="56">
        <v>142</v>
      </c>
      <c r="G31" s="65">
        <v>65</v>
      </c>
      <c r="H31" s="56">
        <v>111</v>
      </c>
      <c r="I31" s="65">
        <v>133</v>
      </c>
      <c r="J31" s="56">
        <v>166</v>
      </c>
      <c r="K31" s="65">
        <v>128</v>
      </c>
      <c r="L31" s="56">
        <v>98</v>
      </c>
      <c r="M31" s="65">
        <v>318</v>
      </c>
      <c r="N31" s="56">
        <v>202</v>
      </c>
      <c r="O31" s="65">
        <v>217</v>
      </c>
      <c r="P31" s="83">
        <v>234</v>
      </c>
      <c r="Q31" s="14"/>
    </row>
    <row r="33" spans="1:16" x14ac:dyDescent="0.25">
      <c r="A33" s="29" t="s">
        <v>456</v>
      </c>
    </row>
    <row r="34" spans="1:16" x14ac:dyDescent="0.25">
      <c r="A34" s="24" t="s">
        <v>313</v>
      </c>
    </row>
    <row r="35" spans="1:16" x14ac:dyDescent="0.25"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</row>
  </sheetData>
  <mergeCells count="3">
    <mergeCell ref="A3:A4"/>
    <mergeCell ref="B3:B4"/>
    <mergeCell ref="C3:P3"/>
  </mergeCells>
  <hyperlinks>
    <hyperlink ref="R2" location="OBSAH!A1" tooltip="o" display="zpět na obsah"/>
  </hyperlinks>
  <pageMargins left="0.70866141732283472" right="0.70866141732283472" top="0.78740157480314965" bottom="0.78740157480314965" header="0.31496062992125984" footer="0.31496062992125984"/>
  <pageSetup paperSize="9" scale="74" orientation="landscape" r:id="rId1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5"/>
  <sheetViews>
    <sheetView showGridLines="0" zoomScaleNormal="100" workbookViewId="0"/>
  </sheetViews>
  <sheetFormatPr defaultRowHeight="15" x14ac:dyDescent="0.25"/>
  <cols>
    <col min="1" max="1" width="45.7109375" customWidth="1"/>
  </cols>
  <sheetData>
    <row r="1" spans="1:18" x14ac:dyDescent="0.25">
      <c r="A1" s="30" t="s">
        <v>606</v>
      </c>
    </row>
    <row r="2" spans="1:18" ht="15.75" thickBot="1" x14ac:dyDescent="0.3">
      <c r="A2" s="123" t="s">
        <v>716</v>
      </c>
      <c r="P2" s="4"/>
      <c r="R2" s="4" t="s">
        <v>83</v>
      </c>
    </row>
    <row r="3" spans="1:18" s="8" customFormat="1" x14ac:dyDescent="0.25">
      <c r="A3" s="357" t="s">
        <v>281</v>
      </c>
      <c r="B3" s="360" t="s">
        <v>282</v>
      </c>
      <c r="C3" s="344" t="s">
        <v>283</v>
      </c>
      <c r="D3" s="344"/>
      <c r="E3" s="344"/>
      <c r="F3" s="344"/>
      <c r="G3" s="344"/>
      <c r="H3" s="344"/>
      <c r="I3" s="344"/>
      <c r="J3" s="344"/>
      <c r="K3" s="344"/>
      <c r="L3" s="344"/>
      <c r="M3" s="344"/>
      <c r="N3" s="344"/>
      <c r="O3" s="344"/>
      <c r="P3" s="345"/>
    </row>
    <row r="4" spans="1:18" s="8" customFormat="1" ht="23.25" thickBot="1" x14ac:dyDescent="0.3">
      <c r="A4" s="358"/>
      <c r="B4" s="361"/>
      <c r="C4" s="113" t="s">
        <v>144</v>
      </c>
      <c r="D4" s="221" t="s">
        <v>145</v>
      </c>
      <c r="E4" s="114" t="s">
        <v>146</v>
      </c>
      <c r="F4" s="221" t="s">
        <v>147</v>
      </c>
      <c r="G4" s="114" t="s">
        <v>161</v>
      </c>
      <c r="H4" s="221" t="s">
        <v>149</v>
      </c>
      <c r="I4" s="114" t="s">
        <v>150</v>
      </c>
      <c r="J4" s="221" t="s">
        <v>151</v>
      </c>
      <c r="K4" s="114" t="s">
        <v>152</v>
      </c>
      <c r="L4" s="221" t="s">
        <v>153</v>
      </c>
      <c r="M4" s="114" t="s">
        <v>154</v>
      </c>
      <c r="N4" s="221" t="s">
        <v>155</v>
      </c>
      <c r="O4" s="114" t="s">
        <v>156</v>
      </c>
      <c r="P4" s="113" t="s">
        <v>157</v>
      </c>
    </row>
    <row r="5" spans="1:18" x14ac:dyDescent="0.25">
      <c r="A5" s="267" t="s">
        <v>284</v>
      </c>
      <c r="B5" s="196">
        <v>44757</v>
      </c>
      <c r="C5" s="193">
        <v>4295</v>
      </c>
      <c r="D5" s="79">
        <v>6369</v>
      </c>
      <c r="E5" s="193">
        <v>2832</v>
      </c>
      <c r="F5" s="79">
        <v>2467</v>
      </c>
      <c r="G5" s="193">
        <v>1016</v>
      </c>
      <c r="H5" s="79">
        <v>3169</v>
      </c>
      <c r="I5" s="193">
        <v>2026</v>
      </c>
      <c r="J5" s="79">
        <v>2347</v>
      </c>
      <c r="K5" s="193">
        <v>2285</v>
      </c>
      <c r="L5" s="79">
        <v>2492</v>
      </c>
      <c r="M5" s="193">
        <v>4987</v>
      </c>
      <c r="N5" s="79">
        <v>2692</v>
      </c>
      <c r="O5" s="193">
        <v>2605</v>
      </c>
      <c r="P5" s="281">
        <v>5175</v>
      </c>
    </row>
    <row r="6" spans="1:18" x14ac:dyDescent="0.25">
      <c r="A6" s="269" t="s">
        <v>285</v>
      </c>
      <c r="B6" s="70">
        <v>290</v>
      </c>
      <c r="C6" s="65">
        <v>13</v>
      </c>
      <c r="D6" s="56">
        <v>29</v>
      </c>
      <c r="E6" s="65">
        <v>27</v>
      </c>
      <c r="F6" s="56">
        <v>23</v>
      </c>
      <c r="G6" s="65">
        <v>11</v>
      </c>
      <c r="H6" s="56">
        <v>36</v>
      </c>
      <c r="I6" s="65">
        <v>13</v>
      </c>
      <c r="J6" s="56">
        <v>25</v>
      </c>
      <c r="K6" s="65">
        <v>11</v>
      </c>
      <c r="L6" s="56">
        <v>5</v>
      </c>
      <c r="M6" s="65">
        <v>38</v>
      </c>
      <c r="N6" s="56">
        <v>18</v>
      </c>
      <c r="O6" s="65">
        <v>10</v>
      </c>
      <c r="P6" s="83">
        <v>31</v>
      </c>
      <c r="R6" s="14"/>
    </row>
    <row r="7" spans="1:18" x14ac:dyDescent="0.25">
      <c r="A7" s="269" t="s">
        <v>286</v>
      </c>
      <c r="B7" s="70">
        <v>3536</v>
      </c>
      <c r="C7" s="65">
        <v>421</v>
      </c>
      <c r="D7" s="56">
        <v>479</v>
      </c>
      <c r="E7" s="65">
        <v>151</v>
      </c>
      <c r="F7" s="56">
        <v>234</v>
      </c>
      <c r="G7" s="65">
        <v>65</v>
      </c>
      <c r="H7" s="56">
        <v>205</v>
      </c>
      <c r="I7" s="65">
        <v>97</v>
      </c>
      <c r="J7" s="56">
        <v>261</v>
      </c>
      <c r="K7" s="65">
        <v>197</v>
      </c>
      <c r="L7" s="56">
        <v>173</v>
      </c>
      <c r="M7" s="65">
        <v>399</v>
      </c>
      <c r="N7" s="56">
        <v>119</v>
      </c>
      <c r="O7" s="65">
        <v>189</v>
      </c>
      <c r="P7" s="83">
        <v>546</v>
      </c>
    </row>
    <row r="8" spans="1:18" x14ac:dyDescent="0.25">
      <c r="A8" s="269" t="s">
        <v>287</v>
      </c>
      <c r="B8" s="70">
        <v>20</v>
      </c>
      <c r="C8" s="56">
        <v>1</v>
      </c>
      <c r="D8" s="56">
        <v>3</v>
      </c>
      <c r="E8" s="65">
        <v>1</v>
      </c>
      <c r="F8" s="56">
        <v>1</v>
      </c>
      <c r="G8" s="65">
        <v>0</v>
      </c>
      <c r="H8" s="56">
        <v>7</v>
      </c>
      <c r="I8" s="65">
        <v>1</v>
      </c>
      <c r="J8" s="56">
        <v>4</v>
      </c>
      <c r="K8" s="56">
        <v>0</v>
      </c>
      <c r="L8" s="56">
        <v>2</v>
      </c>
      <c r="M8" s="56">
        <v>0</v>
      </c>
      <c r="N8" s="56">
        <v>0</v>
      </c>
      <c r="O8" s="56">
        <v>0</v>
      </c>
      <c r="P8" s="83">
        <v>0</v>
      </c>
    </row>
    <row r="9" spans="1:18" x14ac:dyDescent="0.25">
      <c r="A9" s="269" t="s">
        <v>288</v>
      </c>
      <c r="B9" s="70">
        <v>3420</v>
      </c>
      <c r="C9" s="65">
        <v>109</v>
      </c>
      <c r="D9" s="56">
        <v>268</v>
      </c>
      <c r="E9" s="65">
        <v>264</v>
      </c>
      <c r="F9" s="56">
        <v>167</v>
      </c>
      <c r="G9" s="65">
        <v>51</v>
      </c>
      <c r="H9" s="56">
        <v>232</v>
      </c>
      <c r="I9" s="65">
        <v>211</v>
      </c>
      <c r="J9" s="56">
        <v>142</v>
      </c>
      <c r="K9" s="65">
        <v>154</v>
      </c>
      <c r="L9" s="56">
        <v>235</v>
      </c>
      <c r="M9" s="65">
        <v>480</v>
      </c>
      <c r="N9" s="56">
        <v>271</v>
      </c>
      <c r="O9" s="65">
        <v>350</v>
      </c>
      <c r="P9" s="83">
        <v>486</v>
      </c>
    </row>
    <row r="10" spans="1:18" ht="22.5" x14ac:dyDescent="0.25">
      <c r="A10" s="269" t="s">
        <v>289</v>
      </c>
      <c r="B10" s="70">
        <v>3630</v>
      </c>
      <c r="C10" s="65">
        <v>188</v>
      </c>
      <c r="D10" s="56">
        <v>446</v>
      </c>
      <c r="E10" s="65">
        <v>309</v>
      </c>
      <c r="F10" s="56">
        <v>167</v>
      </c>
      <c r="G10" s="65">
        <v>51</v>
      </c>
      <c r="H10" s="56">
        <v>338</v>
      </c>
      <c r="I10" s="65">
        <v>186</v>
      </c>
      <c r="J10" s="56">
        <v>120</v>
      </c>
      <c r="K10" s="65">
        <v>176</v>
      </c>
      <c r="L10" s="56">
        <v>281</v>
      </c>
      <c r="M10" s="65">
        <v>423</v>
      </c>
      <c r="N10" s="56">
        <v>247</v>
      </c>
      <c r="O10" s="65">
        <v>234</v>
      </c>
      <c r="P10" s="83">
        <v>464</v>
      </c>
    </row>
    <row r="11" spans="1:18" x14ac:dyDescent="0.25">
      <c r="A11" s="269" t="s">
        <v>290</v>
      </c>
      <c r="B11" s="70">
        <v>607</v>
      </c>
      <c r="C11" s="65">
        <v>82</v>
      </c>
      <c r="D11" s="56">
        <v>84</v>
      </c>
      <c r="E11" s="65">
        <v>26</v>
      </c>
      <c r="F11" s="56">
        <v>2</v>
      </c>
      <c r="G11" s="65">
        <v>13</v>
      </c>
      <c r="H11" s="56">
        <v>54</v>
      </c>
      <c r="I11" s="65">
        <v>25</v>
      </c>
      <c r="J11" s="56">
        <v>49</v>
      </c>
      <c r="K11" s="65">
        <v>36</v>
      </c>
      <c r="L11" s="56">
        <v>12</v>
      </c>
      <c r="M11" s="65">
        <v>53</v>
      </c>
      <c r="N11" s="56">
        <v>51</v>
      </c>
      <c r="O11" s="65">
        <v>30</v>
      </c>
      <c r="P11" s="83">
        <v>90</v>
      </c>
    </row>
    <row r="12" spans="1:18" x14ac:dyDescent="0.25">
      <c r="A12" s="269" t="s">
        <v>291</v>
      </c>
      <c r="B12" s="70">
        <v>185</v>
      </c>
      <c r="C12" s="65">
        <v>33</v>
      </c>
      <c r="D12" s="56">
        <v>24</v>
      </c>
      <c r="E12" s="65">
        <v>20</v>
      </c>
      <c r="F12" s="56">
        <v>0</v>
      </c>
      <c r="G12" s="65">
        <v>1</v>
      </c>
      <c r="H12" s="56">
        <v>2</v>
      </c>
      <c r="I12" s="65">
        <v>2</v>
      </c>
      <c r="J12" s="56">
        <v>4</v>
      </c>
      <c r="K12" s="65">
        <v>18</v>
      </c>
      <c r="L12" s="56">
        <v>11</v>
      </c>
      <c r="M12" s="65">
        <v>21</v>
      </c>
      <c r="N12" s="56">
        <v>22</v>
      </c>
      <c r="O12" s="65">
        <v>22</v>
      </c>
      <c r="P12" s="83">
        <v>5</v>
      </c>
    </row>
    <row r="13" spans="1:18" x14ac:dyDescent="0.25">
      <c r="A13" s="269" t="s">
        <v>292</v>
      </c>
      <c r="B13" s="70">
        <v>86</v>
      </c>
      <c r="C13" s="65">
        <v>17</v>
      </c>
      <c r="D13" s="56">
        <v>10</v>
      </c>
      <c r="E13" s="56">
        <v>4</v>
      </c>
      <c r="F13" s="56">
        <v>4</v>
      </c>
      <c r="G13" s="56">
        <v>1</v>
      </c>
      <c r="H13" s="56">
        <v>1</v>
      </c>
      <c r="I13" s="65">
        <v>16</v>
      </c>
      <c r="J13" s="56">
        <v>1</v>
      </c>
      <c r="K13" s="56">
        <v>0</v>
      </c>
      <c r="L13" s="56">
        <v>5</v>
      </c>
      <c r="M13" s="65">
        <v>16</v>
      </c>
      <c r="N13" s="56">
        <v>0</v>
      </c>
      <c r="O13" s="65">
        <v>3</v>
      </c>
      <c r="P13" s="83">
        <v>8</v>
      </c>
    </row>
    <row r="14" spans="1:18" x14ac:dyDescent="0.25">
      <c r="A14" s="269" t="s">
        <v>293</v>
      </c>
      <c r="B14" s="70">
        <v>11</v>
      </c>
      <c r="C14" s="56">
        <v>0</v>
      </c>
      <c r="D14" s="56">
        <v>0</v>
      </c>
      <c r="E14" s="56">
        <v>0</v>
      </c>
      <c r="F14" s="56">
        <v>0</v>
      </c>
      <c r="G14" s="56">
        <v>0</v>
      </c>
      <c r="H14" s="56">
        <v>0</v>
      </c>
      <c r="I14" s="56">
        <v>0</v>
      </c>
      <c r="J14" s="56">
        <v>0</v>
      </c>
      <c r="K14" s="56">
        <v>0</v>
      </c>
      <c r="L14" s="56">
        <v>0</v>
      </c>
      <c r="M14" s="56">
        <v>0</v>
      </c>
      <c r="N14" s="56">
        <v>11</v>
      </c>
      <c r="O14" s="56">
        <v>0</v>
      </c>
      <c r="P14" s="83">
        <v>0</v>
      </c>
    </row>
    <row r="15" spans="1:18" x14ac:dyDescent="0.25">
      <c r="A15" s="269" t="s">
        <v>294</v>
      </c>
      <c r="B15" s="70">
        <v>192</v>
      </c>
      <c r="C15" s="65">
        <v>16</v>
      </c>
      <c r="D15" s="56">
        <v>32</v>
      </c>
      <c r="E15" s="65">
        <v>18</v>
      </c>
      <c r="F15" s="56">
        <v>3</v>
      </c>
      <c r="G15" s="56">
        <v>0</v>
      </c>
      <c r="H15" s="56">
        <v>0</v>
      </c>
      <c r="I15" s="56">
        <v>0</v>
      </c>
      <c r="J15" s="56">
        <v>2</v>
      </c>
      <c r="K15" s="65">
        <v>32</v>
      </c>
      <c r="L15" s="56">
        <v>14</v>
      </c>
      <c r="M15" s="65">
        <v>27</v>
      </c>
      <c r="N15" s="56">
        <v>11</v>
      </c>
      <c r="O15" s="65">
        <v>8</v>
      </c>
      <c r="P15" s="83">
        <v>29</v>
      </c>
    </row>
    <row r="16" spans="1:18" x14ac:dyDescent="0.25">
      <c r="A16" s="269" t="s">
        <v>295</v>
      </c>
      <c r="B16" s="70">
        <v>659</v>
      </c>
      <c r="C16" s="65">
        <v>92</v>
      </c>
      <c r="D16" s="56">
        <v>76</v>
      </c>
      <c r="E16" s="65">
        <v>25</v>
      </c>
      <c r="F16" s="56">
        <v>3</v>
      </c>
      <c r="G16" s="65">
        <v>2</v>
      </c>
      <c r="H16" s="56">
        <v>41</v>
      </c>
      <c r="I16" s="65">
        <v>8</v>
      </c>
      <c r="J16" s="56">
        <v>28</v>
      </c>
      <c r="K16" s="65">
        <v>34</v>
      </c>
      <c r="L16" s="56">
        <v>23</v>
      </c>
      <c r="M16" s="65">
        <v>124</v>
      </c>
      <c r="N16" s="56">
        <v>82</v>
      </c>
      <c r="O16" s="65">
        <v>45</v>
      </c>
      <c r="P16" s="83">
        <v>76</v>
      </c>
    </row>
    <row r="17" spans="1:16" x14ac:dyDescent="0.25">
      <c r="A17" s="269" t="s">
        <v>296</v>
      </c>
      <c r="B17" s="70">
        <v>2173</v>
      </c>
      <c r="C17" s="65">
        <v>178</v>
      </c>
      <c r="D17" s="56">
        <v>297</v>
      </c>
      <c r="E17" s="65">
        <v>178</v>
      </c>
      <c r="F17" s="56">
        <v>104</v>
      </c>
      <c r="G17" s="65">
        <v>27</v>
      </c>
      <c r="H17" s="56">
        <v>110</v>
      </c>
      <c r="I17" s="65">
        <v>78</v>
      </c>
      <c r="J17" s="56">
        <v>121</v>
      </c>
      <c r="K17" s="65">
        <v>153</v>
      </c>
      <c r="L17" s="56">
        <v>159</v>
      </c>
      <c r="M17" s="65">
        <v>244</v>
      </c>
      <c r="N17" s="56">
        <v>90</v>
      </c>
      <c r="O17" s="65">
        <v>146</v>
      </c>
      <c r="P17" s="83">
        <v>288</v>
      </c>
    </row>
    <row r="18" spans="1:16" x14ac:dyDescent="0.25">
      <c r="A18" s="269" t="s">
        <v>297</v>
      </c>
      <c r="B18" s="70">
        <v>784</v>
      </c>
      <c r="C18" s="65">
        <v>114</v>
      </c>
      <c r="D18" s="56">
        <v>122</v>
      </c>
      <c r="E18" s="65">
        <v>41</v>
      </c>
      <c r="F18" s="56">
        <v>117</v>
      </c>
      <c r="G18" s="65">
        <v>55</v>
      </c>
      <c r="H18" s="56">
        <v>39</v>
      </c>
      <c r="I18" s="65">
        <v>17</v>
      </c>
      <c r="J18" s="56">
        <v>18</v>
      </c>
      <c r="K18" s="65">
        <v>15</v>
      </c>
      <c r="L18" s="56">
        <v>4</v>
      </c>
      <c r="M18" s="65">
        <v>72</v>
      </c>
      <c r="N18" s="56">
        <v>55</v>
      </c>
      <c r="O18" s="65">
        <v>21</v>
      </c>
      <c r="P18" s="83">
        <v>94</v>
      </c>
    </row>
    <row r="19" spans="1:16" x14ac:dyDescent="0.25">
      <c r="A19" s="269" t="s">
        <v>298</v>
      </c>
      <c r="B19" s="70">
        <v>1087</v>
      </c>
      <c r="C19" s="65">
        <v>54</v>
      </c>
      <c r="D19" s="56">
        <v>133</v>
      </c>
      <c r="E19" s="65">
        <v>73</v>
      </c>
      <c r="F19" s="56">
        <v>56</v>
      </c>
      <c r="G19" s="65">
        <v>38</v>
      </c>
      <c r="H19" s="56">
        <v>42</v>
      </c>
      <c r="I19" s="65">
        <v>49</v>
      </c>
      <c r="J19" s="56">
        <v>78</v>
      </c>
      <c r="K19" s="65">
        <v>94</v>
      </c>
      <c r="L19" s="56">
        <v>73</v>
      </c>
      <c r="M19" s="65">
        <v>139</v>
      </c>
      <c r="N19" s="56">
        <v>59</v>
      </c>
      <c r="O19" s="65">
        <v>57</v>
      </c>
      <c r="P19" s="83">
        <v>142</v>
      </c>
    </row>
    <row r="20" spans="1:16" x14ac:dyDescent="0.25">
      <c r="A20" s="269" t="s">
        <v>299</v>
      </c>
      <c r="B20" s="70">
        <v>1283</v>
      </c>
      <c r="C20" s="65">
        <v>78</v>
      </c>
      <c r="D20" s="56">
        <v>169</v>
      </c>
      <c r="E20" s="65">
        <v>145</v>
      </c>
      <c r="F20" s="56">
        <v>95</v>
      </c>
      <c r="G20" s="65">
        <v>30</v>
      </c>
      <c r="H20" s="56">
        <v>81</v>
      </c>
      <c r="I20" s="65">
        <v>40</v>
      </c>
      <c r="J20" s="56">
        <v>75</v>
      </c>
      <c r="K20" s="65">
        <v>113</v>
      </c>
      <c r="L20" s="56">
        <v>76</v>
      </c>
      <c r="M20" s="65">
        <v>103</v>
      </c>
      <c r="N20" s="56">
        <v>86</v>
      </c>
      <c r="O20" s="65">
        <v>66</v>
      </c>
      <c r="P20" s="83">
        <v>126</v>
      </c>
    </row>
    <row r="21" spans="1:16" x14ac:dyDescent="0.25">
      <c r="A21" s="269" t="s">
        <v>300</v>
      </c>
      <c r="B21" s="70">
        <v>528</v>
      </c>
      <c r="C21" s="65">
        <v>38</v>
      </c>
      <c r="D21" s="56">
        <v>93</v>
      </c>
      <c r="E21" s="65">
        <v>46</v>
      </c>
      <c r="F21" s="56">
        <v>30</v>
      </c>
      <c r="G21" s="65">
        <v>9</v>
      </c>
      <c r="H21" s="56">
        <v>30</v>
      </c>
      <c r="I21" s="65">
        <v>33</v>
      </c>
      <c r="J21" s="56">
        <v>35</v>
      </c>
      <c r="K21" s="65">
        <v>39</v>
      </c>
      <c r="L21" s="56">
        <v>35</v>
      </c>
      <c r="M21" s="65">
        <v>65</v>
      </c>
      <c r="N21" s="56">
        <v>31</v>
      </c>
      <c r="O21" s="65">
        <v>19</v>
      </c>
      <c r="P21" s="83">
        <v>25</v>
      </c>
    </row>
    <row r="22" spans="1:16" x14ac:dyDescent="0.25">
      <c r="A22" s="269" t="s">
        <v>301</v>
      </c>
      <c r="B22" s="70">
        <v>3375</v>
      </c>
      <c r="C22" s="65">
        <v>154</v>
      </c>
      <c r="D22" s="56">
        <v>413</v>
      </c>
      <c r="E22" s="65">
        <v>268</v>
      </c>
      <c r="F22" s="56">
        <v>203</v>
      </c>
      <c r="G22" s="65">
        <v>146</v>
      </c>
      <c r="H22" s="56">
        <v>273</v>
      </c>
      <c r="I22" s="65">
        <v>130</v>
      </c>
      <c r="J22" s="56">
        <v>192</v>
      </c>
      <c r="K22" s="65">
        <v>144</v>
      </c>
      <c r="L22" s="56">
        <v>185</v>
      </c>
      <c r="M22" s="65">
        <v>379</v>
      </c>
      <c r="N22" s="56">
        <v>276</v>
      </c>
      <c r="O22" s="65">
        <v>200</v>
      </c>
      <c r="P22" s="83">
        <v>412</v>
      </c>
    </row>
    <row r="23" spans="1:16" x14ac:dyDescent="0.25">
      <c r="A23" s="269" t="s">
        <v>302</v>
      </c>
      <c r="B23" s="70">
        <v>6399</v>
      </c>
      <c r="C23" s="65">
        <v>764</v>
      </c>
      <c r="D23" s="56">
        <v>1016</v>
      </c>
      <c r="E23" s="65">
        <v>305</v>
      </c>
      <c r="F23" s="56">
        <v>413</v>
      </c>
      <c r="G23" s="65">
        <v>106</v>
      </c>
      <c r="H23" s="56">
        <v>490</v>
      </c>
      <c r="I23" s="65">
        <v>312</v>
      </c>
      <c r="J23" s="56">
        <v>326</v>
      </c>
      <c r="K23" s="65">
        <v>324</v>
      </c>
      <c r="L23" s="56">
        <v>307</v>
      </c>
      <c r="M23" s="65">
        <v>678</v>
      </c>
      <c r="N23" s="56">
        <v>328</v>
      </c>
      <c r="O23" s="65">
        <v>426</v>
      </c>
      <c r="P23" s="83">
        <v>604</v>
      </c>
    </row>
    <row r="24" spans="1:16" x14ac:dyDescent="0.25">
      <c r="A24" s="269" t="s">
        <v>304</v>
      </c>
      <c r="B24" s="70">
        <v>2466</v>
      </c>
      <c r="C24" s="65">
        <v>317</v>
      </c>
      <c r="D24" s="56">
        <v>369</v>
      </c>
      <c r="E24" s="65">
        <v>170</v>
      </c>
      <c r="F24" s="56">
        <v>105</v>
      </c>
      <c r="G24" s="65">
        <v>98</v>
      </c>
      <c r="H24" s="56">
        <v>153</v>
      </c>
      <c r="I24" s="65">
        <v>108</v>
      </c>
      <c r="J24" s="56">
        <v>131</v>
      </c>
      <c r="K24" s="65">
        <v>109</v>
      </c>
      <c r="L24" s="56">
        <v>129</v>
      </c>
      <c r="M24" s="65">
        <v>225</v>
      </c>
      <c r="N24" s="56">
        <v>134</v>
      </c>
      <c r="O24" s="65">
        <v>115</v>
      </c>
      <c r="P24" s="83">
        <v>303</v>
      </c>
    </row>
    <row r="25" spans="1:16" x14ac:dyDescent="0.25">
      <c r="A25" s="269" t="s">
        <v>305</v>
      </c>
      <c r="B25" s="70">
        <v>235</v>
      </c>
      <c r="C25" s="65">
        <v>76</v>
      </c>
      <c r="D25" s="56">
        <v>43</v>
      </c>
      <c r="E25" s="65">
        <v>25</v>
      </c>
      <c r="F25" s="56">
        <v>17</v>
      </c>
      <c r="G25" s="65">
        <v>5</v>
      </c>
      <c r="H25" s="56">
        <v>4</v>
      </c>
      <c r="I25" s="65">
        <v>1</v>
      </c>
      <c r="J25" s="56">
        <v>0</v>
      </c>
      <c r="K25" s="56">
        <v>5</v>
      </c>
      <c r="L25" s="56">
        <v>21</v>
      </c>
      <c r="M25" s="65">
        <v>13</v>
      </c>
      <c r="N25" s="56">
        <v>24</v>
      </c>
      <c r="O25" s="65">
        <v>0</v>
      </c>
      <c r="P25" s="83">
        <v>1</v>
      </c>
    </row>
    <row r="26" spans="1:16" x14ac:dyDescent="0.25">
      <c r="A26" s="269" t="s">
        <v>306</v>
      </c>
      <c r="B26" s="70">
        <v>2838</v>
      </c>
      <c r="C26" s="65">
        <v>320</v>
      </c>
      <c r="D26" s="56">
        <v>468</v>
      </c>
      <c r="E26" s="65">
        <v>123</v>
      </c>
      <c r="F26" s="56">
        <v>115</v>
      </c>
      <c r="G26" s="65">
        <v>104</v>
      </c>
      <c r="H26" s="56">
        <v>273</v>
      </c>
      <c r="I26" s="65">
        <v>186</v>
      </c>
      <c r="J26" s="56">
        <v>177</v>
      </c>
      <c r="K26" s="65">
        <v>162</v>
      </c>
      <c r="L26" s="56">
        <v>139</v>
      </c>
      <c r="M26" s="65">
        <v>224</v>
      </c>
      <c r="N26" s="56">
        <v>184</v>
      </c>
      <c r="O26" s="65">
        <v>119</v>
      </c>
      <c r="P26" s="83">
        <v>244</v>
      </c>
    </row>
    <row r="27" spans="1:16" x14ac:dyDescent="0.25">
      <c r="A27" s="269" t="s">
        <v>307</v>
      </c>
      <c r="B27" s="70">
        <v>641</v>
      </c>
      <c r="C27" s="65">
        <v>68</v>
      </c>
      <c r="D27" s="56">
        <v>81</v>
      </c>
      <c r="E27" s="65">
        <v>19</v>
      </c>
      <c r="F27" s="56">
        <v>57</v>
      </c>
      <c r="G27" s="65">
        <v>8</v>
      </c>
      <c r="H27" s="56">
        <v>54</v>
      </c>
      <c r="I27" s="65">
        <v>23</v>
      </c>
      <c r="J27" s="56">
        <v>32</v>
      </c>
      <c r="K27" s="65">
        <v>23</v>
      </c>
      <c r="L27" s="56">
        <v>15</v>
      </c>
      <c r="M27" s="65">
        <v>112</v>
      </c>
      <c r="N27" s="56">
        <v>41</v>
      </c>
      <c r="O27" s="65">
        <v>34</v>
      </c>
      <c r="P27" s="83">
        <v>74</v>
      </c>
    </row>
    <row r="28" spans="1:16" x14ac:dyDescent="0.25">
      <c r="A28" s="269" t="s">
        <v>308</v>
      </c>
      <c r="B28" s="70">
        <v>151</v>
      </c>
      <c r="C28" s="65">
        <v>22</v>
      </c>
      <c r="D28" s="56">
        <v>41</v>
      </c>
      <c r="E28" s="65">
        <v>15</v>
      </c>
      <c r="F28" s="56">
        <v>15</v>
      </c>
      <c r="G28" s="65">
        <v>9</v>
      </c>
      <c r="H28" s="56">
        <v>0</v>
      </c>
      <c r="I28" s="65">
        <v>10</v>
      </c>
      <c r="J28" s="56">
        <v>9</v>
      </c>
      <c r="K28" s="65">
        <v>3</v>
      </c>
      <c r="L28" s="56">
        <v>1</v>
      </c>
      <c r="M28" s="65">
        <v>19</v>
      </c>
      <c r="N28" s="56">
        <v>1</v>
      </c>
      <c r="O28" s="65">
        <v>6</v>
      </c>
      <c r="P28" s="83">
        <v>0</v>
      </c>
    </row>
    <row r="29" spans="1:16" x14ac:dyDescent="0.25">
      <c r="A29" s="269" t="s">
        <v>309</v>
      </c>
      <c r="B29" s="70">
        <v>3632</v>
      </c>
      <c r="C29" s="65">
        <v>224</v>
      </c>
      <c r="D29" s="56">
        <v>518</v>
      </c>
      <c r="E29" s="65">
        <v>178</v>
      </c>
      <c r="F29" s="56">
        <v>210</v>
      </c>
      <c r="G29" s="65">
        <v>106</v>
      </c>
      <c r="H29" s="56">
        <v>309</v>
      </c>
      <c r="I29" s="65">
        <v>165</v>
      </c>
      <c r="J29" s="56">
        <v>195</v>
      </c>
      <c r="K29" s="65">
        <v>178</v>
      </c>
      <c r="L29" s="56">
        <v>291</v>
      </c>
      <c r="M29" s="65">
        <v>474</v>
      </c>
      <c r="N29" s="56">
        <v>210</v>
      </c>
      <c r="O29" s="65">
        <v>249</v>
      </c>
      <c r="P29" s="83">
        <v>325</v>
      </c>
    </row>
    <row r="30" spans="1:16" x14ac:dyDescent="0.25">
      <c r="A30" s="269" t="s">
        <v>310</v>
      </c>
      <c r="B30" s="198">
        <v>3941</v>
      </c>
      <c r="C30" s="43">
        <v>550</v>
      </c>
      <c r="D30" s="42">
        <v>701</v>
      </c>
      <c r="E30" s="43">
        <v>269</v>
      </c>
      <c r="F30" s="42">
        <v>206</v>
      </c>
      <c r="G30" s="43">
        <v>33</v>
      </c>
      <c r="H30" s="42">
        <v>251</v>
      </c>
      <c r="I30" s="43">
        <v>166</v>
      </c>
      <c r="J30" s="42">
        <v>182</v>
      </c>
      <c r="K30" s="43">
        <v>149</v>
      </c>
      <c r="L30" s="42">
        <v>194</v>
      </c>
      <c r="M30" s="43">
        <v>403</v>
      </c>
      <c r="N30" s="42">
        <v>181</v>
      </c>
      <c r="O30" s="43">
        <v>92</v>
      </c>
      <c r="P30" s="283">
        <v>564</v>
      </c>
    </row>
    <row r="31" spans="1:16" x14ac:dyDescent="0.25">
      <c r="A31" s="269" t="s">
        <v>312</v>
      </c>
      <c r="B31" s="70">
        <v>2588</v>
      </c>
      <c r="C31" s="65">
        <v>366</v>
      </c>
      <c r="D31" s="56">
        <v>454</v>
      </c>
      <c r="E31" s="65">
        <v>132</v>
      </c>
      <c r="F31" s="56">
        <v>120</v>
      </c>
      <c r="G31" s="65">
        <v>47</v>
      </c>
      <c r="H31" s="56">
        <v>144</v>
      </c>
      <c r="I31" s="65">
        <v>149</v>
      </c>
      <c r="J31" s="56">
        <v>140</v>
      </c>
      <c r="K31" s="65">
        <v>116</v>
      </c>
      <c r="L31" s="56">
        <v>102</v>
      </c>
      <c r="M31" s="65">
        <v>256</v>
      </c>
      <c r="N31" s="56">
        <v>160</v>
      </c>
      <c r="O31" s="65">
        <v>164</v>
      </c>
      <c r="P31" s="83">
        <v>238</v>
      </c>
    </row>
    <row r="33" spans="1:16" x14ac:dyDescent="0.25">
      <c r="A33" s="29" t="s">
        <v>605</v>
      </c>
    </row>
    <row r="34" spans="1:16" x14ac:dyDescent="0.25">
      <c r="A34" s="24" t="s">
        <v>313</v>
      </c>
    </row>
    <row r="35" spans="1:16" x14ac:dyDescent="0.25"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</row>
  </sheetData>
  <mergeCells count="3">
    <mergeCell ref="A3:A4"/>
    <mergeCell ref="B3:B4"/>
    <mergeCell ref="C3:P3"/>
  </mergeCells>
  <hyperlinks>
    <hyperlink ref="R2" location="OBSAH!A1" tooltip="o" display="zpět na obsah"/>
  </hyperlinks>
  <pageMargins left="0.70866141732283472" right="0.70866141732283472" top="0.78740157480314965" bottom="0.78740157480314965" header="0.31496062992125984" footer="0.31496062992125984"/>
  <pageSetup paperSize="9" scale="71" orientation="landscape" r:id="rId1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5"/>
  <sheetViews>
    <sheetView showGridLines="0" zoomScaleNormal="100" workbookViewId="0"/>
  </sheetViews>
  <sheetFormatPr defaultRowHeight="15" x14ac:dyDescent="0.25"/>
  <cols>
    <col min="1" max="1" width="43.5703125" customWidth="1"/>
  </cols>
  <sheetData>
    <row r="1" spans="1:18" x14ac:dyDescent="0.25">
      <c r="A1" s="30" t="s">
        <v>607</v>
      </c>
    </row>
    <row r="2" spans="1:18" ht="15.75" thickBot="1" x14ac:dyDescent="0.3">
      <c r="A2" s="123" t="s">
        <v>716</v>
      </c>
      <c r="P2" s="4"/>
      <c r="R2" s="4" t="s">
        <v>83</v>
      </c>
    </row>
    <row r="3" spans="1:18" s="8" customFormat="1" x14ac:dyDescent="0.25">
      <c r="A3" s="357" t="s">
        <v>281</v>
      </c>
      <c r="B3" s="360" t="s">
        <v>282</v>
      </c>
      <c r="C3" s="344" t="s">
        <v>283</v>
      </c>
      <c r="D3" s="344"/>
      <c r="E3" s="344"/>
      <c r="F3" s="344"/>
      <c r="G3" s="344"/>
      <c r="H3" s="344"/>
      <c r="I3" s="344"/>
      <c r="J3" s="344"/>
      <c r="K3" s="344"/>
      <c r="L3" s="344"/>
      <c r="M3" s="344"/>
      <c r="N3" s="344"/>
      <c r="O3" s="344"/>
      <c r="P3" s="345"/>
    </row>
    <row r="4" spans="1:18" s="8" customFormat="1" ht="23.25" thickBot="1" x14ac:dyDescent="0.3">
      <c r="A4" s="358"/>
      <c r="B4" s="361"/>
      <c r="C4" s="113" t="s">
        <v>144</v>
      </c>
      <c r="D4" s="221" t="s">
        <v>145</v>
      </c>
      <c r="E4" s="114" t="s">
        <v>146</v>
      </c>
      <c r="F4" s="221" t="s">
        <v>147</v>
      </c>
      <c r="G4" s="114" t="s">
        <v>161</v>
      </c>
      <c r="H4" s="221" t="s">
        <v>149</v>
      </c>
      <c r="I4" s="114" t="s">
        <v>150</v>
      </c>
      <c r="J4" s="221" t="s">
        <v>151</v>
      </c>
      <c r="K4" s="114" t="s">
        <v>152</v>
      </c>
      <c r="L4" s="221" t="s">
        <v>153</v>
      </c>
      <c r="M4" s="114" t="s">
        <v>154</v>
      </c>
      <c r="N4" s="221" t="s">
        <v>155</v>
      </c>
      <c r="O4" s="114" t="s">
        <v>156</v>
      </c>
      <c r="P4" s="113" t="s">
        <v>157</v>
      </c>
    </row>
    <row r="5" spans="1:18" x14ac:dyDescent="0.25">
      <c r="A5" s="267" t="s">
        <v>284</v>
      </c>
      <c r="B5" s="196">
        <v>22904</v>
      </c>
      <c r="C5" s="193">
        <v>2174</v>
      </c>
      <c r="D5" s="79">
        <v>3463</v>
      </c>
      <c r="E5" s="193">
        <v>1391</v>
      </c>
      <c r="F5" s="79">
        <v>1330</v>
      </c>
      <c r="G5" s="193">
        <v>571</v>
      </c>
      <c r="H5" s="79">
        <v>1659</v>
      </c>
      <c r="I5" s="193">
        <v>1040</v>
      </c>
      <c r="J5" s="79">
        <v>1230</v>
      </c>
      <c r="K5" s="193">
        <v>1150</v>
      </c>
      <c r="L5" s="79">
        <v>1246</v>
      </c>
      <c r="M5" s="193">
        <v>2495</v>
      </c>
      <c r="N5" s="79">
        <v>1416</v>
      </c>
      <c r="O5" s="193">
        <v>1299</v>
      </c>
      <c r="P5" s="281">
        <v>2440</v>
      </c>
    </row>
    <row r="6" spans="1:18" x14ac:dyDescent="0.25">
      <c r="A6" s="269" t="s">
        <v>285</v>
      </c>
      <c r="B6" s="70">
        <v>165</v>
      </c>
      <c r="C6" s="65">
        <v>5</v>
      </c>
      <c r="D6" s="56">
        <v>17</v>
      </c>
      <c r="E6" s="65">
        <v>14</v>
      </c>
      <c r="F6" s="56">
        <v>20</v>
      </c>
      <c r="G6" s="65">
        <v>5</v>
      </c>
      <c r="H6" s="56">
        <v>23</v>
      </c>
      <c r="I6" s="65">
        <v>8</v>
      </c>
      <c r="J6" s="56">
        <v>11</v>
      </c>
      <c r="K6" s="65">
        <v>8</v>
      </c>
      <c r="L6" s="56">
        <v>0</v>
      </c>
      <c r="M6" s="65">
        <v>20</v>
      </c>
      <c r="N6" s="56">
        <v>10</v>
      </c>
      <c r="O6" s="65">
        <v>6</v>
      </c>
      <c r="P6" s="83">
        <v>18</v>
      </c>
    </row>
    <row r="7" spans="1:18" x14ac:dyDescent="0.25">
      <c r="A7" s="269" t="s">
        <v>286</v>
      </c>
      <c r="B7" s="70">
        <v>235</v>
      </c>
      <c r="C7" s="65">
        <v>25</v>
      </c>
      <c r="D7" s="56">
        <v>37</v>
      </c>
      <c r="E7" s="65">
        <v>5</v>
      </c>
      <c r="F7" s="56">
        <v>27</v>
      </c>
      <c r="G7" s="65">
        <v>3</v>
      </c>
      <c r="H7" s="56">
        <v>5</v>
      </c>
      <c r="I7" s="65">
        <v>2</v>
      </c>
      <c r="J7" s="56">
        <v>23</v>
      </c>
      <c r="K7" s="65">
        <v>20</v>
      </c>
      <c r="L7" s="56">
        <v>11</v>
      </c>
      <c r="M7" s="65">
        <v>29</v>
      </c>
      <c r="N7" s="56">
        <v>9</v>
      </c>
      <c r="O7" s="65">
        <v>10</v>
      </c>
      <c r="P7" s="83">
        <v>29</v>
      </c>
    </row>
    <row r="8" spans="1:18" x14ac:dyDescent="0.25">
      <c r="A8" s="269" t="s">
        <v>287</v>
      </c>
      <c r="B8" s="70">
        <v>5</v>
      </c>
      <c r="C8" s="56">
        <v>1</v>
      </c>
      <c r="D8" s="56">
        <v>2</v>
      </c>
      <c r="E8" s="56">
        <v>1</v>
      </c>
      <c r="F8" s="56">
        <v>0</v>
      </c>
      <c r="G8" s="56">
        <v>0</v>
      </c>
      <c r="H8" s="56">
        <v>0</v>
      </c>
      <c r="I8" s="56">
        <v>0</v>
      </c>
      <c r="J8" s="56">
        <v>1</v>
      </c>
      <c r="K8" s="56">
        <v>0</v>
      </c>
      <c r="L8" s="56">
        <v>0</v>
      </c>
      <c r="M8" s="56">
        <v>0</v>
      </c>
      <c r="N8" s="56">
        <v>0</v>
      </c>
      <c r="O8" s="56">
        <v>0</v>
      </c>
      <c r="P8" s="83">
        <v>0</v>
      </c>
    </row>
    <row r="9" spans="1:18" x14ac:dyDescent="0.25">
      <c r="A9" s="269" t="s">
        <v>288</v>
      </c>
      <c r="B9" s="70">
        <v>123</v>
      </c>
      <c r="C9" s="65">
        <v>5</v>
      </c>
      <c r="D9" s="56">
        <v>7</v>
      </c>
      <c r="E9" s="65">
        <v>10</v>
      </c>
      <c r="F9" s="56">
        <v>6</v>
      </c>
      <c r="G9" s="65">
        <v>3</v>
      </c>
      <c r="H9" s="56">
        <v>7</v>
      </c>
      <c r="I9" s="65">
        <v>5</v>
      </c>
      <c r="J9" s="56">
        <v>2</v>
      </c>
      <c r="K9" s="65">
        <v>11</v>
      </c>
      <c r="L9" s="56">
        <v>4</v>
      </c>
      <c r="M9" s="65">
        <v>10</v>
      </c>
      <c r="N9" s="56">
        <v>6</v>
      </c>
      <c r="O9" s="65">
        <v>7</v>
      </c>
      <c r="P9" s="83">
        <v>40</v>
      </c>
    </row>
    <row r="10" spans="1:18" ht="22.5" x14ac:dyDescent="0.25">
      <c r="A10" s="269" t="s">
        <v>289</v>
      </c>
      <c r="B10" s="70">
        <v>59</v>
      </c>
      <c r="C10" s="65">
        <v>5</v>
      </c>
      <c r="D10" s="56">
        <v>11</v>
      </c>
      <c r="E10" s="65">
        <v>4</v>
      </c>
      <c r="F10" s="56">
        <v>6</v>
      </c>
      <c r="G10" s="65">
        <v>1</v>
      </c>
      <c r="H10" s="56">
        <v>15</v>
      </c>
      <c r="I10" s="65">
        <v>3</v>
      </c>
      <c r="J10" s="56">
        <v>0</v>
      </c>
      <c r="K10" s="56">
        <v>0</v>
      </c>
      <c r="L10" s="56">
        <v>2</v>
      </c>
      <c r="M10" s="65">
        <v>3</v>
      </c>
      <c r="N10" s="56">
        <v>2</v>
      </c>
      <c r="O10" s="65">
        <v>2</v>
      </c>
      <c r="P10" s="83">
        <v>5</v>
      </c>
    </row>
    <row r="11" spans="1:18" x14ac:dyDescent="0.25">
      <c r="A11" s="269" t="s">
        <v>290</v>
      </c>
      <c r="B11" s="70">
        <v>321</v>
      </c>
      <c r="C11" s="65">
        <v>54</v>
      </c>
      <c r="D11" s="56">
        <v>40</v>
      </c>
      <c r="E11" s="65">
        <v>13</v>
      </c>
      <c r="F11" s="56">
        <v>1</v>
      </c>
      <c r="G11" s="65">
        <v>4</v>
      </c>
      <c r="H11" s="56">
        <v>25</v>
      </c>
      <c r="I11" s="65">
        <v>8</v>
      </c>
      <c r="J11" s="56">
        <v>29</v>
      </c>
      <c r="K11" s="65">
        <v>16</v>
      </c>
      <c r="L11" s="56">
        <v>8</v>
      </c>
      <c r="M11" s="65">
        <v>27</v>
      </c>
      <c r="N11" s="56">
        <v>27</v>
      </c>
      <c r="O11" s="65">
        <v>14</v>
      </c>
      <c r="P11" s="83">
        <v>55</v>
      </c>
    </row>
    <row r="12" spans="1:18" x14ac:dyDescent="0.25">
      <c r="A12" s="269" t="s">
        <v>291</v>
      </c>
      <c r="B12" s="70">
        <v>115</v>
      </c>
      <c r="C12" s="65">
        <v>19</v>
      </c>
      <c r="D12" s="56">
        <v>13</v>
      </c>
      <c r="E12" s="65">
        <v>12</v>
      </c>
      <c r="F12" s="56">
        <v>0</v>
      </c>
      <c r="G12" s="65">
        <v>1</v>
      </c>
      <c r="H12" s="56">
        <v>1</v>
      </c>
      <c r="I12" s="65">
        <v>1</v>
      </c>
      <c r="J12" s="56">
        <v>4</v>
      </c>
      <c r="K12" s="65">
        <v>10</v>
      </c>
      <c r="L12" s="56">
        <v>6</v>
      </c>
      <c r="M12" s="65">
        <v>12</v>
      </c>
      <c r="N12" s="56">
        <v>15</v>
      </c>
      <c r="O12" s="65">
        <v>17</v>
      </c>
      <c r="P12" s="83">
        <v>4</v>
      </c>
    </row>
    <row r="13" spans="1:18" x14ac:dyDescent="0.25">
      <c r="A13" s="269" t="s">
        <v>292</v>
      </c>
      <c r="B13" s="70">
        <v>81</v>
      </c>
      <c r="C13" s="65">
        <v>17</v>
      </c>
      <c r="D13" s="56">
        <v>9</v>
      </c>
      <c r="E13" s="56">
        <v>4</v>
      </c>
      <c r="F13" s="56">
        <v>3</v>
      </c>
      <c r="G13" s="56">
        <v>1</v>
      </c>
      <c r="H13" s="56">
        <v>1</v>
      </c>
      <c r="I13" s="65">
        <v>16</v>
      </c>
      <c r="J13" s="56">
        <v>0</v>
      </c>
      <c r="K13" s="56">
        <v>0</v>
      </c>
      <c r="L13" s="56">
        <v>5</v>
      </c>
      <c r="M13" s="65">
        <v>14</v>
      </c>
      <c r="N13" s="56">
        <v>0</v>
      </c>
      <c r="O13" s="65">
        <v>3</v>
      </c>
      <c r="P13" s="83">
        <v>8</v>
      </c>
    </row>
    <row r="14" spans="1:18" x14ac:dyDescent="0.25">
      <c r="A14" s="269" t="s">
        <v>293</v>
      </c>
      <c r="B14" s="70">
        <v>2</v>
      </c>
      <c r="C14" s="56">
        <v>0</v>
      </c>
      <c r="D14" s="56">
        <v>0</v>
      </c>
      <c r="E14" s="56">
        <v>0</v>
      </c>
      <c r="F14" s="56">
        <v>0</v>
      </c>
      <c r="G14" s="56">
        <v>0</v>
      </c>
      <c r="H14" s="56">
        <v>0</v>
      </c>
      <c r="I14" s="56">
        <v>0</v>
      </c>
      <c r="J14" s="56">
        <v>0</v>
      </c>
      <c r="K14" s="56">
        <v>0</v>
      </c>
      <c r="L14" s="56">
        <v>0</v>
      </c>
      <c r="M14" s="56">
        <v>0</v>
      </c>
      <c r="N14" s="56">
        <v>2</v>
      </c>
      <c r="O14" s="56">
        <v>0</v>
      </c>
      <c r="P14" s="83">
        <v>0</v>
      </c>
    </row>
    <row r="15" spans="1:18" x14ac:dyDescent="0.25">
      <c r="A15" s="269" t="s">
        <v>294</v>
      </c>
      <c r="B15" s="70">
        <v>19</v>
      </c>
      <c r="C15" s="65">
        <v>3</v>
      </c>
      <c r="D15" s="56">
        <v>4</v>
      </c>
      <c r="E15" s="65">
        <v>2</v>
      </c>
      <c r="F15" s="56">
        <v>1</v>
      </c>
      <c r="G15" s="56">
        <v>0</v>
      </c>
      <c r="H15" s="56">
        <v>0</v>
      </c>
      <c r="I15" s="56">
        <v>0</v>
      </c>
      <c r="J15" s="56">
        <v>0</v>
      </c>
      <c r="K15" s="56">
        <v>1</v>
      </c>
      <c r="L15" s="56">
        <v>1</v>
      </c>
      <c r="M15" s="65">
        <v>3</v>
      </c>
      <c r="N15" s="56">
        <v>1</v>
      </c>
      <c r="O15" s="65">
        <v>2</v>
      </c>
      <c r="P15" s="83">
        <v>1</v>
      </c>
    </row>
    <row r="16" spans="1:18" x14ac:dyDescent="0.25">
      <c r="A16" s="269" t="s">
        <v>295</v>
      </c>
      <c r="B16" s="70">
        <v>423</v>
      </c>
      <c r="C16" s="65">
        <v>49</v>
      </c>
      <c r="D16" s="56">
        <v>50</v>
      </c>
      <c r="E16" s="65">
        <v>19</v>
      </c>
      <c r="F16" s="56">
        <v>2</v>
      </c>
      <c r="G16" s="65">
        <v>1</v>
      </c>
      <c r="H16" s="56">
        <v>19</v>
      </c>
      <c r="I16" s="65">
        <v>8</v>
      </c>
      <c r="J16" s="56">
        <v>18</v>
      </c>
      <c r="K16" s="65">
        <v>16</v>
      </c>
      <c r="L16" s="56">
        <v>17</v>
      </c>
      <c r="M16" s="65">
        <v>89</v>
      </c>
      <c r="N16" s="56">
        <v>52</v>
      </c>
      <c r="O16" s="65">
        <v>33</v>
      </c>
      <c r="P16" s="83">
        <v>50</v>
      </c>
    </row>
    <row r="17" spans="1:16" x14ac:dyDescent="0.25">
      <c r="A17" s="269" t="s">
        <v>296</v>
      </c>
      <c r="B17" s="70">
        <v>550</v>
      </c>
      <c r="C17" s="65">
        <v>48</v>
      </c>
      <c r="D17" s="56">
        <v>82</v>
      </c>
      <c r="E17" s="65">
        <v>39</v>
      </c>
      <c r="F17" s="56">
        <v>30</v>
      </c>
      <c r="G17" s="65">
        <v>6</v>
      </c>
      <c r="H17" s="56">
        <v>31</v>
      </c>
      <c r="I17" s="65">
        <v>23</v>
      </c>
      <c r="J17" s="56">
        <v>19</v>
      </c>
      <c r="K17" s="65">
        <v>47</v>
      </c>
      <c r="L17" s="56">
        <v>34</v>
      </c>
      <c r="M17" s="65">
        <v>48</v>
      </c>
      <c r="N17" s="56">
        <v>27</v>
      </c>
      <c r="O17" s="65">
        <v>40</v>
      </c>
      <c r="P17" s="83">
        <v>76</v>
      </c>
    </row>
    <row r="18" spans="1:16" x14ac:dyDescent="0.25">
      <c r="A18" s="269" t="s">
        <v>297</v>
      </c>
      <c r="B18" s="70">
        <v>220</v>
      </c>
      <c r="C18" s="65">
        <v>25</v>
      </c>
      <c r="D18" s="56">
        <v>26</v>
      </c>
      <c r="E18" s="65">
        <v>17</v>
      </c>
      <c r="F18" s="56">
        <v>38</v>
      </c>
      <c r="G18" s="65">
        <v>17</v>
      </c>
      <c r="H18" s="56">
        <v>7</v>
      </c>
      <c r="I18" s="65">
        <v>3</v>
      </c>
      <c r="J18" s="56">
        <v>2</v>
      </c>
      <c r="K18" s="65">
        <v>2</v>
      </c>
      <c r="L18" s="56">
        <v>0</v>
      </c>
      <c r="M18" s="65">
        <v>24</v>
      </c>
      <c r="N18" s="56">
        <v>28</v>
      </c>
      <c r="O18" s="65">
        <v>7</v>
      </c>
      <c r="P18" s="83">
        <v>24</v>
      </c>
    </row>
    <row r="19" spans="1:16" x14ac:dyDescent="0.25">
      <c r="A19" s="269" t="s">
        <v>298</v>
      </c>
      <c r="B19" s="70">
        <v>70</v>
      </c>
      <c r="C19" s="65">
        <v>1</v>
      </c>
      <c r="D19" s="56">
        <v>10</v>
      </c>
      <c r="E19" s="65">
        <v>11</v>
      </c>
      <c r="F19" s="56">
        <v>2</v>
      </c>
      <c r="G19" s="56">
        <v>1</v>
      </c>
      <c r="H19" s="56">
        <v>6</v>
      </c>
      <c r="I19" s="65">
        <v>8</v>
      </c>
      <c r="J19" s="56">
        <v>5</v>
      </c>
      <c r="K19" s="65">
        <v>7</v>
      </c>
      <c r="L19" s="56">
        <v>1</v>
      </c>
      <c r="M19" s="65">
        <v>2</v>
      </c>
      <c r="N19" s="56">
        <v>4</v>
      </c>
      <c r="O19" s="65">
        <v>5</v>
      </c>
      <c r="P19" s="83">
        <v>7</v>
      </c>
    </row>
    <row r="20" spans="1:16" x14ac:dyDescent="0.25">
      <c r="A20" s="269" t="s">
        <v>299</v>
      </c>
      <c r="B20" s="70">
        <v>672</v>
      </c>
      <c r="C20" s="65">
        <v>57</v>
      </c>
      <c r="D20" s="56">
        <v>89</v>
      </c>
      <c r="E20" s="65">
        <v>53</v>
      </c>
      <c r="F20" s="56">
        <v>45</v>
      </c>
      <c r="G20" s="65">
        <v>10</v>
      </c>
      <c r="H20" s="56">
        <v>45</v>
      </c>
      <c r="I20" s="65">
        <v>23</v>
      </c>
      <c r="J20" s="56">
        <v>37</v>
      </c>
      <c r="K20" s="65">
        <v>59</v>
      </c>
      <c r="L20" s="56">
        <v>37</v>
      </c>
      <c r="M20" s="65">
        <v>54</v>
      </c>
      <c r="N20" s="56">
        <v>46</v>
      </c>
      <c r="O20" s="65">
        <v>45</v>
      </c>
      <c r="P20" s="83">
        <v>72</v>
      </c>
    </row>
    <row r="21" spans="1:16" x14ac:dyDescent="0.25">
      <c r="A21" s="269" t="s">
        <v>300</v>
      </c>
      <c r="B21" s="70">
        <v>470</v>
      </c>
      <c r="C21" s="65">
        <v>33</v>
      </c>
      <c r="D21" s="56">
        <v>89</v>
      </c>
      <c r="E21" s="65">
        <v>41</v>
      </c>
      <c r="F21" s="56">
        <v>25</v>
      </c>
      <c r="G21" s="65">
        <v>7</v>
      </c>
      <c r="H21" s="56">
        <v>25</v>
      </c>
      <c r="I21" s="65">
        <v>27</v>
      </c>
      <c r="J21" s="56">
        <v>32</v>
      </c>
      <c r="K21" s="65">
        <v>35</v>
      </c>
      <c r="L21" s="56">
        <v>30</v>
      </c>
      <c r="M21" s="65">
        <v>56</v>
      </c>
      <c r="N21" s="56">
        <v>30</v>
      </c>
      <c r="O21" s="65">
        <v>17</v>
      </c>
      <c r="P21" s="83">
        <v>23</v>
      </c>
    </row>
    <row r="22" spans="1:16" x14ac:dyDescent="0.25">
      <c r="A22" s="269" t="s">
        <v>301</v>
      </c>
      <c r="B22" s="70">
        <v>3039</v>
      </c>
      <c r="C22" s="65">
        <v>139</v>
      </c>
      <c r="D22" s="56">
        <v>372</v>
      </c>
      <c r="E22" s="65">
        <v>241</v>
      </c>
      <c r="F22" s="56">
        <v>185</v>
      </c>
      <c r="G22" s="65">
        <v>122</v>
      </c>
      <c r="H22" s="56">
        <v>245</v>
      </c>
      <c r="I22" s="65">
        <v>120</v>
      </c>
      <c r="J22" s="56">
        <v>182</v>
      </c>
      <c r="K22" s="65">
        <v>131</v>
      </c>
      <c r="L22" s="56">
        <v>170</v>
      </c>
      <c r="M22" s="65">
        <v>327</v>
      </c>
      <c r="N22" s="56">
        <v>255</v>
      </c>
      <c r="O22" s="65">
        <v>186</v>
      </c>
      <c r="P22" s="83">
        <v>364</v>
      </c>
    </row>
    <row r="23" spans="1:16" x14ac:dyDescent="0.25">
      <c r="A23" s="269" t="s">
        <v>302</v>
      </c>
      <c r="B23" s="70">
        <v>3985</v>
      </c>
      <c r="C23" s="65">
        <v>414</v>
      </c>
      <c r="D23" s="56">
        <v>604</v>
      </c>
      <c r="E23" s="65">
        <v>212</v>
      </c>
      <c r="F23" s="56">
        <v>284</v>
      </c>
      <c r="G23" s="65">
        <v>59</v>
      </c>
      <c r="H23" s="56">
        <v>305</v>
      </c>
      <c r="I23" s="65">
        <v>184</v>
      </c>
      <c r="J23" s="56">
        <v>208</v>
      </c>
      <c r="K23" s="65">
        <v>214</v>
      </c>
      <c r="L23" s="56">
        <v>201</v>
      </c>
      <c r="M23" s="65">
        <v>448</v>
      </c>
      <c r="N23" s="56">
        <v>208</v>
      </c>
      <c r="O23" s="65">
        <v>291</v>
      </c>
      <c r="P23" s="83">
        <v>353</v>
      </c>
    </row>
    <row r="24" spans="1:16" x14ac:dyDescent="0.25">
      <c r="A24" s="269" t="s">
        <v>304</v>
      </c>
      <c r="B24" s="70">
        <v>1745</v>
      </c>
      <c r="C24" s="65">
        <v>191</v>
      </c>
      <c r="D24" s="56">
        <v>251</v>
      </c>
      <c r="E24" s="65">
        <v>120</v>
      </c>
      <c r="F24" s="56">
        <v>77</v>
      </c>
      <c r="G24" s="65">
        <v>76</v>
      </c>
      <c r="H24" s="56">
        <v>102</v>
      </c>
      <c r="I24" s="65">
        <v>76</v>
      </c>
      <c r="J24" s="56">
        <v>98</v>
      </c>
      <c r="K24" s="65">
        <v>78</v>
      </c>
      <c r="L24" s="56">
        <v>103</v>
      </c>
      <c r="M24" s="65">
        <v>173</v>
      </c>
      <c r="N24" s="56">
        <v>113</v>
      </c>
      <c r="O24" s="65">
        <v>88</v>
      </c>
      <c r="P24" s="83">
        <v>199</v>
      </c>
    </row>
    <row r="25" spans="1:16" x14ac:dyDescent="0.25">
      <c r="A25" s="269" t="s">
        <v>305</v>
      </c>
      <c r="B25" s="70">
        <v>147</v>
      </c>
      <c r="C25" s="65">
        <v>41</v>
      </c>
      <c r="D25" s="56">
        <v>30</v>
      </c>
      <c r="E25" s="65">
        <v>19</v>
      </c>
      <c r="F25" s="56">
        <v>12</v>
      </c>
      <c r="G25" s="56">
        <v>4</v>
      </c>
      <c r="H25" s="56">
        <v>1</v>
      </c>
      <c r="I25" s="65">
        <v>1</v>
      </c>
      <c r="J25" s="56">
        <v>0</v>
      </c>
      <c r="K25" s="56">
        <v>2</v>
      </c>
      <c r="L25" s="56">
        <v>16</v>
      </c>
      <c r="M25" s="65">
        <v>5</v>
      </c>
      <c r="N25" s="56">
        <v>15</v>
      </c>
      <c r="O25" s="65">
        <v>0</v>
      </c>
      <c r="P25" s="83">
        <v>1</v>
      </c>
    </row>
    <row r="26" spans="1:16" x14ac:dyDescent="0.25">
      <c r="A26" s="269" t="s">
        <v>306</v>
      </c>
      <c r="B26" s="70">
        <v>1810</v>
      </c>
      <c r="C26" s="65">
        <v>198</v>
      </c>
      <c r="D26" s="56">
        <v>327</v>
      </c>
      <c r="E26" s="65">
        <v>68</v>
      </c>
      <c r="F26" s="56">
        <v>85</v>
      </c>
      <c r="G26" s="65">
        <v>72</v>
      </c>
      <c r="H26" s="56">
        <v>156</v>
      </c>
      <c r="I26" s="65">
        <v>116</v>
      </c>
      <c r="J26" s="56">
        <v>107</v>
      </c>
      <c r="K26" s="65">
        <v>100</v>
      </c>
      <c r="L26" s="56">
        <v>91</v>
      </c>
      <c r="M26" s="65">
        <v>134</v>
      </c>
      <c r="N26" s="56">
        <v>120</v>
      </c>
      <c r="O26" s="65">
        <v>86</v>
      </c>
      <c r="P26" s="83">
        <v>150</v>
      </c>
    </row>
    <row r="27" spans="1:16" x14ac:dyDescent="0.25">
      <c r="A27" s="269" t="s">
        <v>307</v>
      </c>
      <c r="B27" s="70">
        <v>578</v>
      </c>
      <c r="C27" s="65">
        <v>59</v>
      </c>
      <c r="D27" s="56">
        <v>76</v>
      </c>
      <c r="E27" s="65">
        <v>19</v>
      </c>
      <c r="F27" s="56">
        <v>48</v>
      </c>
      <c r="G27" s="65">
        <v>8</v>
      </c>
      <c r="H27" s="56">
        <v>49</v>
      </c>
      <c r="I27" s="65">
        <v>23</v>
      </c>
      <c r="J27" s="56">
        <v>31</v>
      </c>
      <c r="K27" s="65">
        <v>22</v>
      </c>
      <c r="L27" s="56">
        <v>15</v>
      </c>
      <c r="M27" s="65">
        <v>103</v>
      </c>
      <c r="N27" s="56">
        <v>36</v>
      </c>
      <c r="O27" s="65">
        <v>33</v>
      </c>
      <c r="P27" s="83">
        <v>56</v>
      </c>
    </row>
    <row r="28" spans="1:16" x14ac:dyDescent="0.25">
      <c r="A28" s="269" t="s">
        <v>308</v>
      </c>
      <c r="B28" s="70">
        <v>113</v>
      </c>
      <c r="C28" s="65">
        <v>14</v>
      </c>
      <c r="D28" s="56">
        <v>30</v>
      </c>
      <c r="E28" s="65">
        <v>13</v>
      </c>
      <c r="F28" s="56">
        <v>10</v>
      </c>
      <c r="G28" s="65">
        <v>7</v>
      </c>
      <c r="H28" s="56">
        <v>0</v>
      </c>
      <c r="I28" s="65">
        <v>8</v>
      </c>
      <c r="J28" s="56">
        <v>7</v>
      </c>
      <c r="K28" s="65">
        <v>3</v>
      </c>
      <c r="L28" s="56">
        <v>1</v>
      </c>
      <c r="M28" s="65">
        <v>17</v>
      </c>
      <c r="N28" s="56">
        <v>1</v>
      </c>
      <c r="O28" s="65">
        <v>2</v>
      </c>
      <c r="P28" s="83">
        <v>0</v>
      </c>
    </row>
    <row r="29" spans="1:16" x14ac:dyDescent="0.25">
      <c r="A29" s="269" t="s">
        <v>309</v>
      </c>
      <c r="B29" s="70">
        <v>3503</v>
      </c>
      <c r="C29" s="65">
        <v>217</v>
      </c>
      <c r="D29" s="56">
        <v>504</v>
      </c>
      <c r="E29" s="65">
        <v>173</v>
      </c>
      <c r="F29" s="56">
        <v>201</v>
      </c>
      <c r="G29" s="65">
        <v>101</v>
      </c>
      <c r="H29" s="56">
        <v>295</v>
      </c>
      <c r="I29" s="65">
        <v>159</v>
      </c>
      <c r="J29" s="56">
        <v>191</v>
      </c>
      <c r="K29" s="65">
        <v>171</v>
      </c>
      <c r="L29" s="56">
        <v>282</v>
      </c>
      <c r="M29" s="65">
        <v>456</v>
      </c>
      <c r="N29" s="56">
        <v>199</v>
      </c>
      <c r="O29" s="65">
        <v>240</v>
      </c>
      <c r="P29" s="83">
        <v>314</v>
      </c>
    </row>
    <row r="30" spans="1:16" x14ac:dyDescent="0.25">
      <c r="A30" s="269" t="s">
        <v>310</v>
      </c>
      <c r="B30" s="198">
        <v>2516</v>
      </c>
      <c r="C30" s="43">
        <v>310</v>
      </c>
      <c r="D30" s="42">
        <v>441</v>
      </c>
      <c r="E30" s="43">
        <v>175</v>
      </c>
      <c r="F30" s="42">
        <v>133</v>
      </c>
      <c r="G30" s="43">
        <v>24</v>
      </c>
      <c r="H30" s="42">
        <v>174</v>
      </c>
      <c r="I30" s="43">
        <v>104</v>
      </c>
      <c r="J30" s="42">
        <v>122</v>
      </c>
      <c r="K30" s="43">
        <v>102</v>
      </c>
      <c r="L30" s="42">
        <v>133</v>
      </c>
      <c r="M30" s="43">
        <v>245</v>
      </c>
      <c r="N30" s="42">
        <v>95</v>
      </c>
      <c r="O30" s="43">
        <v>50</v>
      </c>
      <c r="P30" s="283">
        <v>408</v>
      </c>
    </row>
    <row r="31" spans="1:16" x14ac:dyDescent="0.25">
      <c r="A31" s="269" t="s">
        <v>312</v>
      </c>
      <c r="B31" s="70">
        <v>1938</v>
      </c>
      <c r="C31" s="65">
        <v>244</v>
      </c>
      <c r="D31" s="56">
        <v>342</v>
      </c>
      <c r="E31" s="65">
        <v>106</v>
      </c>
      <c r="F31" s="56">
        <v>89</v>
      </c>
      <c r="G31" s="65">
        <v>38</v>
      </c>
      <c r="H31" s="56">
        <v>122</v>
      </c>
      <c r="I31" s="65">
        <v>114</v>
      </c>
      <c r="J31" s="56">
        <v>101</v>
      </c>
      <c r="K31" s="65">
        <v>95</v>
      </c>
      <c r="L31" s="56">
        <v>78</v>
      </c>
      <c r="M31" s="65">
        <v>196</v>
      </c>
      <c r="N31" s="56">
        <v>115</v>
      </c>
      <c r="O31" s="65">
        <v>115</v>
      </c>
      <c r="P31" s="83">
        <v>183</v>
      </c>
    </row>
    <row r="32" spans="1:16" x14ac:dyDescent="0.25">
      <c r="N32" s="14"/>
    </row>
    <row r="33" spans="1:16" x14ac:dyDescent="0.25">
      <c r="A33" s="29" t="s">
        <v>459</v>
      </c>
    </row>
    <row r="34" spans="1:16" x14ac:dyDescent="0.25">
      <c r="A34" s="24" t="s">
        <v>313</v>
      </c>
    </row>
    <row r="35" spans="1:16" x14ac:dyDescent="0.25"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</row>
  </sheetData>
  <mergeCells count="3">
    <mergeCell ref="A3:A4"/>
    <mergeCell ref="B3:B4"/>
    <mergeCell ref="C3:P3"/>
  </mergeCells>
  <hyperlinks>
    <hyperlink ref="R2" location="OBSAH!A1" tooltip="o" display="zpět na obsah"/>
  </hyperlinks>
  <pageMargins left="0.70866141732283472" right="0.70866141732283472" top="0.78740157480314965" bottom="0.78740157480314965" header="0.31496062992125984" footer="0.31496062992125984"/>
  <pageSetup paperSize="9" scale="7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6"/>
  <sheetViews>
    <sheetView showGridLines="0" zoomScaleNormal="100" workbookViewId="0"/>
  </sheetViews>
  <sheetFormatPr defaultRowHeight="15" x14ac:dyDescent="0.25"/>
  <cols>
    <col min="1" max="1" width="18.5703125" customWidth="1"/>
  </cols>
  <sheetData>
    <row r="1" spans="1:17" x14ac:dyDescent="0.25">
      <c r="A1" s="10" t="s">
        <v>561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</row>
    <row r="2" spans="1:17" ht="15.75" thickBot="1" x14ac:dyDescent="0.3">
      <c r="A2" s="123" t="s">
        <v>716</v>
      </c>
      <c r="O2" s="13"/>
      <c r="Q2" s="4" t="s">
        <v>83</v>
      </c>
    </row>
    <row r="3" spans="1:17" x14ac:dyDescent="0.25">
      <c r="A3" s="320" t="s">
        <v>85</v>
      </c>
      <c r="B3" s="322" t="s">
        <v>86</v>
      </c>
      <c r="C3" s="323"/>
      <c r="D3" s="323"/>
      <c r="E3" s="323"/>
      <c r="F3" s="323"/>
      <c r="G3" s="323"/>
      <c r="H3" s="323"/>
      <c r="I3" s="323"/>
      <c r="J3" s="323"/>
      <c r="K3" s="323"/>
      <c r="L3" s="323"/>
      <c r="M3" s="323"/>
      <c r="N3" s="323"/>
      <c r="O3" s="323"/>
    </row>
    <row r="4" spans="1:17" ht="15.75" thickBot="1" x14ac:dyDescent="0.3">
      <c r="A4" s="321"/>
      <c r="B4" s="104" t="s">
        <v>123</v>
      </c>
      <c r="C4" s="105" t="s">
        <v>87</v>
      </c>
      <c r="D4" s="105" t="s">
        <v>88</v>
      </c>
      <c r="E4" s="105" t="s">
        <v>89</v>
      </c>
      <c r="F4" s="105" t="s">
        <v>90</v>
      </c>
      <c r="G4" s="105" t="s">
        <v>91</v>
      </c>
      <c r="H4" s="105" t="s">
        <v>92</v>
      </c>
      <c r="I4" s="105" t="s">
        <v>93</v>
      </c>
      <c r="J4" s="105" t="s">
        <v>94</v>
      </c>
      <c r="K4" s="105" t="s">
        <v>95</v>
      </c>
      <c r="L4" s="105" t="s">
        <v>96</v>
      </c>
      <c r="M4" s="105" t="s">
        <v>97</v>
      </c>
      <c r="N4" s="105" t="s">
        <v>98</v>
      </c>
      <c r="O4" s="110" t="s">
        <v>99</v>
      </c>
    </row>
    <row r="5" spans="1:17" ht="15.75" thickBot="1" x14ac:dyDescent="0.3">
      <c r="A5" s="324" t="s">
        <v>124</v>
      </c>
      <c r="B5" s="324"/>
      <c r="C5" s="324"/>
      <c r="D5" s="324"/>
      <c r="E5" s="324"/>
      <c r="F5" s="324"/>
      <c r="G5" s="324"/>
      <c r="H5" s="324"/>
      <c r="I5" s="324"/>
      <c r="J5" s="324"/>
      <c r="K5" s="324"/>
      <c r="L5" s="324"/>
      <c r="M5" s="324"/>
      <c r="N5" s="324"/>
      <c r="O5" s="324"/>
    </row>
    <row r="6" spans="1:17" x14ac:dyDescent="0.25">
      <c r="A6" s="243" t="s">
        <v>101</v>
      </c>
      <c r="B6" s="72">
        <v>109381</v>
      </c>
      <c r="C6" s="72">
        <v>106677</v>
      </c>
      <c r="D6" s="72">
        <v>100822</v>
      </c>
      <c r="E6" s="72">
        <v>89860</v>
      </c>
      <c r="F6" s="72">
        <v>83598</v>
      </c>
      <c r="G6" s="72">
        <v>78120</v>
      </c>
      <c r="H6" s="72">
        <v>78334</v>
      </c>
      <c r="I6" s="72">
        <v>77710</v>
      </c>
      <c r="J6" s="72">
        <v>79135</v>
      </c>
      <c r="K6" s="72">
        <v>84112</v>
      </c>
      <c r="L6" s="72">
        <v>89648</v>
      </c>
      <c r="M6" s="68">
        <v>85116</v>
      </c>
      <c r="N6" s="127">
        <v>88893</v>
      </c>
      <c r="O6" s="127">
        <v>95447</v>
      </c>
    </row>
    <row r="7" spans="1:17" x14ac:dyDescent="0.25">
      <c r="A7" s="241" t="s">
        <v>102</v>
      </c>
      <c r="B7" s="53">
        <v>9575</v>
      </c>
      <c r="C7" s="53">
        <v>9267</v>
      </c>
      <c r="D7" s="53">
        <v>8575</v>
      </c>
      <c r="E7" s="53">
        <v>7714</v>
      </c>
      <c r="F7" s="53">
        <v>7388</v>
      </c>
      <c r="G7" s="53">
        <v>6813</v>
      </c>
      <c r="H7" s="53">
        <v>6829</v>
      </c>
      <c r="I7" s="53">
        <v>6904</v>
      </c>
      <c r="J7" s="53">
        <v>7115</v>
      </c>
      <c r="K7" s="53">
        <v>7748</v>
      </c>
      <c r="L7" s="53">
        <v>8201</v>
      </c>
      <c r="M7" s="53">
        <v>7998</v>
      </c>
      <c r="N7" s="81">
        <v>8378</v>
      </c>
      <c r="O7" s="81">
        <v>9103</v>
      </c>
    </row>
    <row r="8" spans="1:17" x14ac:dyDescent="0.25">
      <c r="A8" s="241" t="s">
        <v>103</v>
      </c>
      <c r="B8" s="53">
        <v>12731</v>
      </c>
      <c r="C8" s="53">
        <v>12489</v>
      </c>
      <c r="D8" s="53">
        <v>12034</v>
      </c>
      <c r="E8" s="53">
        <v>10953</v>
      </c>
      <c r="F8" s="53">
        <v>10268</v>
      </c>
      <c r="G8" s="53">
        <v>9717</v>
      </c>
      <c r="H8" s="53">
        <v>10041</v>
      </c>
      <c r="I8" s="53">
        <v>9919</v>
      </c>
      <c r="J8" s="53">
        <v>10344</v>
      </c>
      <c r="K8" s="53">
        <v>11340</v>
      </c>
      <c r="L8" s="53">
        <v>12202</v>
      </c>
      <c r="M8" s="53">
        <v>11794</v>
      </c>
      <c r="N8" s="81">
        <v>12580</v>
      </c>
      <c r="O8" s="81">
        <v>13494</v>
      </c>
    </row>
    <row r="9" spans="1:17" x14ac:dyDescent="0.25">
      <c r="A9" s="241" t="s">
        <v>104</v>
      </c>
      <c r="B9" s="53">
        <v>6979</v>
      </c>
      <c r="C9" s="53">
        <v>6849</v>
      </c>
      <c r="D9" s="53">
        <v>6478</v>
      </c>
      <c r="E9" s="53">
        <v>5736</v>
      </c>
      <c r="F9" s="53">
        <v>5234</v>
      </c>
      <c r="G9" s="53">
        <v>4978</v>
      </c>
      <c r="H9" s="53">
        <v>4908</v>
      </c>
      <c r="I9" s="53">
        <v>4917</v>
      </c>
      <c r="J9" s="53">
        <v>5072</v>
      </c>
      <c r="K9" s="53">
        <v>5452</v>
      </c>
      <c r="L9" s="53">
        <v>5648</v>
      </c>
      <c r="M9" s="53">
        <v>5474</v>
      </c>
      <c r="N9" s="81">
        <v>5806</v>
      </c>
      <c r="O9" s="81">
        <v>6049</v>
      </c>
    </row>
    <row r="10" spans="1:17" x14ac:dyDescent="0.25">
      <c r="A10" s="241" t="s">
        <v>105</v>
      </c>
      <c r="B10" s="53">
        <v>5417</v>
      </c>
      <c r="C10" s="53">
        <v>5478</v>
      </c>
      <c r="D10" s="53">
        <v>5217</v>
      </c>
      <c r="E10" s="53">
        <v>4807</v>
      </c>
      <c r="F10" s="53">
        <v>4179</v>
      </c>
      <c r="G10" s="53">
        <v>3975</v>
      </c>
      <c r="H10" s="53">
        <v>3922</v>
      </c>
      <c r="I10" s="53">
        <v>4025</v>
      </c>
      <c r="J10" s="53">
        <v>4175</v>
      </c>
      <c r="K10" s="53">
        <v>4545</v>
      </c>
      <c r="L10" s="53">
        <v>4832</v>
      </c>
      <c r="M10" s="53">
        <v>4618</v>
      </c>
      <c r="N10" s="81">
        <v>4688</v>
      </c>
      <c r="O10" s="81">
        <v>5120</v>
      </c>
    </row>
    <row r="11" spans="1:17" x14ac:dyDescent="0.25">
      <c r="A11" s="241" t="s">
        <v>106</v>
      </c>
      <c r="B11" s="53">
        <v>2770</v>
      </c>
      <c r="C11" s="53">
        <v>2714</v>
      </c>
      <c r="D11" s="53">
        <v>2579</v>
      </c>
      <c r="E11" s="53">
        <v>2365</v>
      </c>
      <c r="F11" s="53">
        <v>2057</v>
      </c>
      <c r="G11" s="53">
        <v>1890</v>
      </c>
      <c r="H11" s="53">
        <v>1985</v>
      </c>
      <c r="I11" s="53">
        <v>1846</v>
      </c>
      <c r="J11" s="53">
        <v>1937</v>
      </c>
      <c r="K11" s="53">
        <v>2076</v>
      </c>
      <c r="L11" s="53">
        <v>2265</v>
      </c>
      <c r="M11" s="53">
        <v>2078</v>
      </c>
      <c r="N11" s="81">
        <v>2152</v>
      </c>
      <c r="O11" s="81">
        <v>2229</v>
      </c>
    </row>
    <row r="12" spans="1:17" x14ac:dyDescent="0.25">
      <c r="A12" s="241" t="s">
        <v>107</v>
      </c>
      <c r="B12" s="53">
        <v>7876</v>
      </c>
      <c r="C12" s="53">
        <v>7564</v>
      </c>
      <c r="D12" s="53">
        <v>7174</v>
      </c>
      <c r="E12" s="53">
        <v>6376</v>
      </c>
      <c r="F12" s="53">
        <v>5873</v>
      </c>
      <c r="G12" s="53">
        <v>5449</v>
      </c>
      <c r="H12" s="53">
        <v>5529</v>
      </c>
      <c r="I12" s="53">
        <v>5486</v>
      </c>
      <c r="J12" s="53">
        <v>5739</v>
      </c>
      <c r="K12" s="53">
        <v>6090</v>
      </c>
      <c r="L12" s="53">
        <v>6688</v>
      </c>
      <c r="M12" s="53">
        <v>6270</v>
      </c>
      <c r="N12" s="81">
        <v>6669</v>
      </c>
      <c r="O12" s="81">
        <v>6904</v>
      </c>
    </row>
    <row r="13" spans="1:17" x14ac:dyDescent="0.25">
      <c r="A13" s="241" t="s">
        <v>108</v>
      </c>
      <c r="B13" s="53">
        <v>4446</v>
      </c>
      <c r="C13" s="53">
        <v>4114</v>
      </c>
      <c r="D13" s="53">
        <v>3929</v>
      </c>
      <c r="E13" s="53">
        <v>3656</v>
      </c>
      <c r="F13" s="53">
        <v>3397</v>
      </c>
      <c r="G13" s="53">
        <v>3282</v>
      </c>
      <c r="H13" s="53">
        <v>3222</v>
      </c>
      <c r="I13" s="53">
        <v>3364</v>
      </c>
      <c r="J13" s="53">
        <v>3323</v>
      </c>
      <c r="K13" s="53">
        <v>3585</v>
      </c>
      <c r="L13" s="53">
        <v>3739</v>
      </c>
      <c r="M13" s="53">
        <v>3488</v>
      </c>
      <c r="N13" s="81">
        <v>3616</v>
      </c>
      <c r="O13" s="81">
        <v>4075</v>
      </c>
    </row>
    <row r="14" spans="1:17" x14ac:dyDescent="0.25">
      <c r="A14" s="241" t="s">
        <v>109</v>
      </c>
      <c r="B14" s="53">
        <v>6268</v>
      </c>
      <c r="C14" s="53">
        <v>6020</v>
      </c>
      <c r="D14" s="53">
        <v>5799</v>
      </c>
      <c r="E14" s="53">
        <v>4987</v>
      </c>
      <c r="F14" s="53">
        <v>4921</v>
      </c>
      <c r="G14" s="53">
        <v>4342</v>
      </c>
      <c r="H14" s="53">
        <v>4442</v>
      </c>
      <c r="I14" s="53">
        <v>4464</v>
      </c>
      <c r="J14" s="53">
        <v>4350</v>
      </c>
      <c r="K14" s="53">
        <v>4586</v>
      </c>
      <c r="L14" s="53">
        <v>4760</v>
      </c>
      <c r="M14" s="53">
        <v>4477</v>
      </c>
      <c r="N14" s="81">
        <v>4838</v>
      </c>
      <c r="O14" s="81">
        <v>5072</v>
      </c>
    </row>
    <row r="15" spans="1:17" x14ac:dyDescent="0.25">
      <c r="A15" s="241" t="s">
        <v>110</v>
      </c>
      <c r="B15" s="53">
        <v>5984</v>
      </c>
      <c r="C15" s="53">
        <v>5765</v>
      </c>
      <c r="D15" s="53">
        <v>5469</v>
      </c>
      <c r="E15" s="53">
        <v>4867</v>
      </c>
      <c r="F15" s="53">
        <v>4479</v>
      </c>
      <c r="G15" s="53">
        <v>4238</v>
      </c>
      <c r="H15" s="53">
        <v>4285</v>
      </c>
      <c r="I15" s="53">
        <v>4205</v>
      </c>
      <c r="J15" s="53">
        <v>4245</v>
      </c>
      <c r="K15" s="53">
        <v>4408</v>
      </c>
      <c r="L15" s="53">
        <v>4687</v>
      </c>
      <c r="M15" s="53">
        <v>4363</v>
      </c>
      <c r="N15" s="81">
        <v>4424</v>
      </c>
      <c r="O15" s="81">
        <v>4749</v>
      </c>
    </row>
    <row r="16" spans="1:17" x14ac:dyDescent="0.25">
      <c r="A16" s="241" t="s">
        <v>111</v>
      </c>
      <c r="B16" s="53">
        <v>6301</v>
      </c>
      <c r="C16" s="53">
        <v>6380</v>
      </c>
      <c r="D16" s="53">
        <v>6033</v>
      </c>
      <c r="E16" s="53">
        <v>5271</v>
      </c>
      <c r="F16" s="53">
        <v>4948</v>
      </c>
      <c r="G16" s="53">
        <v>4799</v>
      </c>
      <c r="H16" s="53">
        <v>4694</v>
      </c>
      <c r="I16" s="53">
        <v>4562</v>
      </c>
      <c r="J16" s="53">
        <v>4563</v>
      </c>
      <c r="K16" s="53">
        <v>4609</v>
      </c>
      <c r="L16" s="53">
        <v>4979</v>
      </c>
      <c r="M16" s="53">
        <v>4677</v>
      </c>
      <c r="N16" s="81">
        <v>4740</v>
      </c>
      <c r="O16" s="81">
        <v>5263</v>
      </c>
    </row>
    <row r="17" spans="1:15" x14ac:dyDescent="0.25">
      <c r="A17" s="241" t="s">
        <v>112</v>
      </c>
      <c r="B17" s="53">
        <v>12529</v>
      </c>
      <c r="C17" s="53">
        <v>12147</v>
      </c>
      <c r="D17" s="53">
        <v>11476</v>
      </c>
      <c r="E17" s="53">
        <v>10180</v>
      </c>
      <c r="F17" s="53">
        <v>9430</v>
      </c>
      <c r="G17" s="53">
        <v>8756</v>
      </c>
      <c r="H17" s="53">
        <v>8866</v>
      </c>
      <c r="I17" s="53">
        <v>8742</v>
      </c>
      <c r="J17" s="53">
        <v>8968</v>
      </c>
      <c r="K17" s="53">
        <v>9202</v>
      </c>
      <c r="L17" s="53">
        <v>10181</v>
      </c>
      <c r="M17" s="53">
        <v>9552</v>
      </c>
      <c r="N17" s="81">
        <v>10277</v>
      </c>
      <c r="O17" s="81">
        <v>11038</v>
      </c>
    </row>
    <row r="18" spans="1:15" x14ac:dyDescent="0.25">
      <c r="A18" s="241" t="s">
        <v>113</v>
      </c>
      <c r="B18" s="53">
        <v>7523</v>
      </c>
      <c r="C18" s="53">
        <v>7129</v>
      </c>
      <c r="D18" s="53">
        <v>6655</v>
      </c>
      <c r="E18" s="53">
        <v>6026</v>
      </c>
      <c r="F18" s="53">
        <v>5457</v>
      </c>
      <c r="G18" s="53">
        <v>5237</v>
      </c>
      <c r="H18" s="53">
        <v>5195</v>
      </c>
      <c r="I18" s="53">
        <v>5120</v>
      </c>
      <c r="J18" s="53">
        <v>5077</v>
      </c>
      <c r="K18" s="53">
        <v>5458</v>
      </c>
      <c r="L18" s="53">
        <v>5814</v>
      </c>
      <c r="M18" s="53">
        <v>5531</v>
      </c>
      <c r="N18" s="81">
        <v>5566</v>
      </c>
      <c r="O18" s="81">
        <v>6007</v>
      </c>
    </row>
    <row r="19" spans="1:15" x14ac:dyDescent="0.25">
      <c r="A19" s="241" t="s">
        <v>114</v>
      </c>
      <c r="B19" s="53">
        <v>7062</v>
      </c>
      <c r="C19" s="53">
        <v>6817</v>
      </c>
      <c r="D19" s="53">
        <v>6486</v>
      </c>
      <c r="E19" s="53">
        <v>5662</v>
      </c>
      <c r="F19" s="53">
        <v>5219</v>
      </c>
      <c r="G19" s="53">
        <v>4891</v>
      </c>
      <c r="H19" s="53">
        <v>4758</v>
      </c>
      <c r="I19" s="53">
        <v>4759</v>
      </c>
      <c r="J19" s="53">
        <v>4816</v>
      </c>
      <c r="K19" s="53">
        <v>5174</v>
      </c>
      <c r="L19" s="53">
        <v>5213</v>
      </c>
      <c r="M19" s="53">
        <v>5117</v>
      </c>
      <c r="N19" s="81">
        <v>5188</v>
      </c>
      <c r="O19" s="81">
        <v>5622</v>
      </c>
    </row>
    <row r="20" spans="1:15" ht="15.75" thickBot="1" x14ac:dyDescent="0.3">
      <c r="A20" s="242" t="s">
        <v>115</v>
      </c>
      <c r="B20" s="58">
        <v>13920</v>
      </c>
      <c r="C20" s="58">
        <v>13944</v>
      </c>
      <c r="D20" s="58">
        <v>12918</v>
      </c>
      <c r="E20" s="58">
        <v>11260</v>
      </c>
      <c r="F20" s="58">
        <v>10748</v>
      </c>
      <c r="G20" s="58">
        <v>9753</v>
      </c>
      <c r="H20" s="58">
        <v>9658</v>
      </c>
      <c r="I20" s="58">
        <v>9397</v>
      </c>
      <c r="J20" s="58">
        <v>9411</v>
      </c>
      <c r="K20" s="58">
        <v>9839</v>
      </c>
      <c r="L20" s="58">
        <v>10439</v>
      </c>
      <c r="M20" s="58">
        <v>9679</v>
      </c>
      <c r="N20" s="128">
        <v>9971</v>
      </c>
      <c r="O20" s="128">
        <v>10722</v>
      </c>
    </row>
    <row r="21" spans="1:15" ht="15.75" thickBot="1" x14ac:dyDescent="0.3">
      <c r="A21" s="324" t="s">
        <v>125</v>
      </c>
      <c r="B21" s="324"/>
      <c r="C21" s="324"/>
      <c r="D21" s="324"/>
      <c r="E21" s="324"/>
      <c r="F21" s="324"/>
      <c r="G21" s="324"/>
      <c r="H21" s="324"/>
      <c r="I21" s="324"/>
      <c r="J21" s="324"/>
      <c r="K21" s="324"/>
      <c r="L21" s="324"/>
      <c r="M21" s="324"/>
      <c r="N21" s="324"/>
      <c r="O21" s="324"/>
    </row>
    <row r="22" spans="1:15" x14ac:dyDescent="0.25">
      <c r="A22" s="243" t="s">
        <v>101</v>
      </c>
      <c r="B22" s="136">
        <v>42.333712622591705</v>
      </c>
      <c r="C22" s="130">
        <v>42.598552854359006</v>
      </c>
      <c r="D22" s="130">
        <v>42.162532880017736</v>
      </c>
      <c r="E22" s="130">
        <v>40.839328646157625</v>
      </c>
      <c r="F22" s="130">
        <v>41.725979535812328</v>
      </c>
      <c r="G22" s="130">
        <v>41.185153943483762</v>
      </c>
      <c r="H22" s="130">
        <v>41.97108841714978</v>
      </c>
      <c r="I22" s="130">
        <v>41.753530056523893</v>
      </c>
      <c r="J22" s="130">
        <v>42.420035271855951</v>
      </c>
      <c r="K22" s="130">
        <v>44.482286306593124</v>
      </c>
      <c r="L22" s="130">
        <v>47.026238761186356</v>
      </c>
      <c r="M22" s="130">
        <v>42.145605252603275</v>
      </c>
      <c r="N22" s="131">
        <v>41.949656448202958</v>
      </c>
      <c r="O22" s="131">
        <v>43.025153263613412</v>
      </c>
    </row>
    <row r="23" spans="1:15" x14ac:dyDescent="0.25">
      <c r="A23" s="241" t="s">
        <v>102</v>
      </c>
      <c r="B23" s="137">
        <v>37.010552355919756</v>
      </c>
      <c r="C23" s="132">
        <v>37.272251940634675</v>
      </c>
      <c r="D23" s="132">
        <v>36.557810368349244</v>
      </c>
      <c r="E23" s="132">
        <v>34.949256977165639</v>
      </c>
      <c r="F23" s="132">
        <v>35.340827553216933</v>
      </c>
      <c r="G23" s="132">
        <v>34.082041020510253</v>
      </c>
      <c r="H23" s="132">
        <v>34.538741654865468</v>
      </c>
      <c r="I23" s="132">
        <v>34.817691260275353</v>
      </c>
      <c r="J23" s="132">
        <v>34.997540580423021</v>
      </c>
      <c r="K23" s="132">
        <v>36.21068374071131</v>
      </c>
      <c r="L23" s="132">
        <v>38.124680396076428</v>
      </c>
      <c r="M23" s="132">
        <v>32.48314515473966</v>
      </c>
      <c r="N23" s="133">
        <v>30.464346751027239</v>
      </c>
      <c r="O23" s="133">
        <v>30.831498729889923</v>
      </c>
    </row>
    <row r="24" spans="1:15" x14ac:dyDescent="0.25">
      <c r="A24" s="241" t="s">
        <v>103</v>
      </c>
      <c r="B24" s="137">
        <v>42.584292213005085</v>
      </c>
      <c r="C24" s="132">
        <v>42.599856738411162</v>
      </c>
      <c r="D24" s="132">
        <v>42.684354272337103</v>
      </c>
      <c r="E24" s="132">
        <v>41.883675576459787</v>
      </c>
      <c r="F24" s="132">
        <v>42.48768982496793</v>
      </c>
      <c r="G24" s="132">
        <v>41.872791519434628</v>
      </c>
      <c r="H24" s="132">
        <v>43.62238248327396</v>
      </c>
      <c r="I24" s="132">
        <v>43.12421199078301</v>
      </c>
      <c r="J24" s="132">
        <v>44.576599870717523</v>
      </c>
      <c r="K24" s="132">
        <v>47.141966327166905</v>
      </c>
      <c r="L24" s="132">
        <v>48.947009506999876</v>
      </c>
      <c r="M24" s="132">
        <v>44.14583021410391</v>
      </c>
      <c r="N24" s="133">
        <v>44.783026592146953</v>
      </c>
      <c r="O24" s="133">
        <v>44.9186112313172</v>
      </c>
    </row>
    <row r="25" spans="1:15" x14ac:dyDescent="0.25">
      <c r="A25" s="241" t="s">
        <v>104</v>
      </c>
      <c r="B25" s="137">
        <v>43.534402095939114</v>
      </c>
      <c r="C25" s="132">
        <v>44.468250876509543</v>
      </c>
      <c r="D25" s="132">
        <v>43.773227920805461</v>
      </c>
      <c r="E25" s="132">
        <v>41.86250182455116</v>
      </c>
      <c r="F25" s="132">
        <v>42.342852520022653</v>
      </c>
      <c r="G25" s="132">
        <v>42.78470133218736</v>
      </c>
      <c r="H25" s="132">
        <v>42.778697812254855</v>
      </c>
      <c r="I25" s="132">
        <v>42.902015530930981</v>
      </c>
      <c r="J25" s="132">
        <v>44.108183320288717</v>
      </c>
      <c r="K25" s="132">
        <v>47.260748959778084</v>
      </c>
      <c r="L25" s="132">
        <v>48.639338615225633</v>
      </c>
      <c r="M25" s="132">
        <v>44.913029209058095</v>
      </c>
      <c r="N25" s="133">
        <v>46.20036603803613</v>
      </c>
      <c r="O25" s="133">
        <v>46.502152521525211</v>
      </c>
    </row>
    <row r="26" spans="1:15" x14ac:dyDescent="0.25">
      <c r="A26" s="241" t="s">
        <v>105</v>
      </c>
      <c r="B26" s="137">
        <v>40.323060890278398</v>
      </c>
      <c r="C26" s="132">
        <v>42.330577235144119</v>
      </c>
      <c r="D26" s="132">
        <v>41.573033707865171</v>
      </c>
      <c r="E26" s="132">
        <v>41.191088260496997</v>
      </c>
      <c r="F26" s="132">
        <v>39.592610137375651</v>
      </c>
      <c r="G26" s="132">
        <v>40.127195639006665</v>
      </c>
      <c r="H26" s="132">
        <v>40.308324768756428</v>
      </c>
      <c r="I26" s="132">
        <v>40.912787151860137</v>
      </c>
      <c r="J26" s="132">
        <v>41.542288557213929</v>
      </c>
      <c r="K26" s="132">
        <v>44.272355347749851</v>
      </c>
      <c r="L26" s="132">
        <v>47.072576716999514</v>
      </c>
      <c r="M26" s="132">
        <v>41.648629148629148</v>
      </c>
      <c r="N26" s="133">
        <v>39.728813559322035</v>
      </c>
      <c r="O26" s="133">
        <v>41.260375533886695</v>
      </c>
    </row>
    <row r="27" spans="1:15" x14ac:dyDescent="0.25">
      <c r="A27" s="241" t="s">
        <v>106</v>
      </c>
      <c r="B27" s="137">
        <v>35.950681375730049</v>
      </c>
      <c r="C27" s="132">
        <v>36.890036699741742</v>
      </c>
      <c r="D27" s="132">
        <v>36.61272004542873</v>
      </c>
      <c r="E27" s="132">
        <v>36.195286195286194</v>
      </c>
      <c r="F27" s="132">
        <v>35.180434410808964</v>
      </c>
      <c r="G27" s="132">
        <v>35.025945144551521</v>
      </c>
      <c r="H27" s="132">
        <v>37.417530631479735</v>
      </c>
      <c r="I27" s="132">
        <v>34.627649596698554</v>
      </c>
      <c r="J27" s="132">
        <v>36.348282979921187</v>
      </c>
      <c r="K27" s="132">
        <v>38.508625486922647</v>
      </c>
      <c r="L27" s="132">
        <v>41.705026698582216</v>
      </c>
      <c r="M27" s="132">
        <v>36.456140350877192</v>
      </c>
      <c r="N27" s="133">
        <v>37.116246981717829</v>
      </c>
      <c r="O27" s="133">
        <v>37.863088160353321</v>
      </c>
    </row>
    <row r="28" spans="1:15" x14ac:dyDescent="0.25">
      <c r="A28" s="241" t="s">
        <v>107</v>
      </c>
      <c r="B28" s="137">
        <v>37.918251408213379</v>
      </c>
      <c r="C28" s="132">
        <v>37.025796661608496</v>
      </c>
      <c r="D28" s="132">
        <v>36.18480782810451</v>
      </c>
      <c r="E28" s="132">
        <v>34.992590966467262</v>
      </c>
      <c r="F28" s="132">
        <v>35.813159338984086</v>
      </c>
      <c r="G28" s="132">
        <v>35.266325804155066</v>
      </c>
      <c r="H28" s="132">
        <v>36.425324461426975</v>
      </c>
      <c r="I28" s="132">
        <v>36.194497591871745</v>
      </c>
      <c r="J28" s="132">
        <v>37.729274866872657</v>
      </c>
      <c r="K28" s="132">
        <v>39.252336448598129</v>
      </c>
      <c r="L28" s="132">
        <v>42.528297087625589</v>
      </c>
      <c r="M28" s="132">
        <v>38.447387785136129</v>
      </c>
      <c r="N28" s="133">
        <v>39.576286273811647</v>
      </c>
      <c r="O28" s="133">
        <v>39.792507204610949</v>
      </c>
    </row>
    <row r="29" spans="1:15" x14ac:dyDescent="0.25">
      <c r="A29" s="241" t="s">
        <v>108</v>
      </c>
      <c r="B29" s="137">
        <v>40.348488973591067</v>
      </c>
      <c r="C29" s="132">
        <v>38.348247576435497</v>
      </c>
      <c r="D29" s="132">
        <v>38.399139953088351</v>
      </c>
      <c r="E29" s="132">
        <v>39.231677218585688</v>
      </c>
      <c r="F29" s="132">
        <v>39.782175898817194</v>
      </c>
      <c r="G29" s="132">
        <v>40.024390243902438</v>
      </c>
      <c r="H29" s="132">
        <v>39.871303056552406</v>
      </c>
      <c r="I29" s="132">
        <v>41.408173313638599</v>
      </c>
      <c r="J29" s="132">
        <v>40.489825758498846</v>
      </c>
      <c r="K29" s="132">
        <v>43.639683505782109</v>
      </c>
      <c r="L29" s="132">
        <v>45.849172286940529</v>
      </c>
      <c r="M29" s="132">
        <v>41.098150111935901</v>
      </c>
      <c r="N29" s="133">
        <v>40.748253324318235</v>
      </c>
      <c r="O29" s="133">
        <v>43.774841551187023</v>
      </c>
    </row>
    <row r="30" spans="1:15" x14ac:dyDescent="0.25">
      <c r="A30" s="241" t="s">
        <v>109</v>
      </c>
      <c r="B30" s="137">
        <v>45.298836452988368</v>
      </c>
      <c r="C30" s="132">
        <v>44.589289682245756</v>
      </c>
      <c r="D30" s="132">
        <v>45.333020637898684</v>
      </c>
      <c r="E30" s="132">
        <v>42.583895482879342</v>
      </c>
      <c r="F30" s="132">
        <v>45.836438152011922</v>
      </c>
      <c r="G30" s="132">
        <v>42.167621637370104</v>
      </c>
      <c r="H30" s="132">
        <v>43.596034939640788</v>
      </c>
      <c r="I30" s="132">
        <v>44.019327482496792</v>
      </c>
      <c r="J30" s="132">
        <v>43.07783719548425</v>
      </c>
      <c r="K30" s="132">
        <v>45.48249528910047</v>
      </c>
      <c r="L30" s="132">
        <v>47.762392133253059</v>
      </c>
      <c r="M30" s="132">
        <v>43.176776931237342</v>
      </c>
      <c r="N30" s="133">
        <v>44.821196961274786</v>
      </c>
      <c r="O30" s="133">
        <v>45.016419632555248</v>
      </c>
    </row>
    <row r="31" spans="1:15" x14ac:dyDescent="0.25">
      <c r="A31" s="241" t="s">
        <v>110</v>
      </c>
      <c r="B31" s="137">
        <v>45.257903494176368</v>
      </c>
      <c r="C31" s="132">
        <v>44.342742865933388</v>
      </c>
      <c r="D31" s="132">
        <v>44.258315125030343</v>
      </c>
      <c r="E31" s="132">
        <v>43.281458425967095</v>
      </c>
      <c r="F31" s="132">
        <v>43.748779058409845</v>
      </c>
      <c r="G31" s="132">
        <v>43.271390647335103</v>
      </c>
      <c r="H31" s="132">
        <v>43.908187314274002</v>
      </c>
      <c r="I31" s="132">
        <v>42.960768287699224</v>
      </c>
      <c r="J31" s="132">
        <v>43.636924342105267</v>
      </c>
      <c r="K31" s="132">
        <v>45.802161263507898</v>
      </c>
      <c r="L31" s="132">
        <v>49.409656335652542</v>
      </c>
      <c r="M31" s="132">
        <v>43.625637436256376</v>
      </c>
      <c r="N31" s="133">
        <v>42.628637502408942</v>
      </c>
      <c r="O31" s="133">
        <v>44.433008982035929</v>
      </c>
    </row>
    <row r="32" spans="1:15" x14ac:dyDescent="0.25">
      <c r="A32" s="241" t="s">
        <v>111</v>
      </c>
      <c r="B32" s="137">
        <v>46.395699874825127</v>
      </c>
      <c r="C32" s="132">
        <v>48.013245033112582</v>
      </c>
      <c r="D32" s="132">
        <v>47.007947639083689</v>
      </c>
      <c r="E32" s="132">
        <v>44.851940095302929</v>
      </c>
      <c r="F32" s="132">
        <v>46.807302998770226</v>
      </c>
      <c r="G32" s="132">
        <v>48.377016129032256</v>
      </c>
      <c r="H32" s="132">
        <v>47.991002964932008</v>
      </c>
      <c r="I32" s="132">
        <v>47.181714758506565</v>
      </c>
      <c r="J32" s="132">
        <v>48.290824425865168</v>
      </c>
      <c r="K32" s="132">
        <v>49.204654638624959</v>
      </c>
      <c r="L32" s="132">
        <v>53.763092538602741</v>
      </c>
      <c r="M32" s="132">
        <v>48.476368159203979</v>
      </c>
      <c r="N32" s="133">
        <v>47.272364615538045</v>
      </c>
      <c r="O32" s="133">
        <v>50.474729068763793</v>
      </c>
    </row>
    <row r="33" spans="1:15" x14ac:dyDescent="0.25">
      <c r="A33" s="241" t="s">
        <v>112</v>
      </c>
      <c r="B33" s="137">
        <v>43.996909786845521</v>
      </c>
      <c r="C33" s="132">
        <v>43.614232882122721</v>
      </c>
      <c r="D33" s="132">
        <v>43.011881113901282</v>
      </c>
      <c r="E33" s="132">
        <v>41.899901218307541</v>
      </c>
      <c r="F33" s="132">
        <v>43.29063948951017</v>
      </c>
      <c r="G33" s="132">
        <v>42.69761544838348</v>
      </c>
      <c r="H33" s="132">
        <v>44.065606361829026</v>
      </c>
      <c r="I33" s="132">
        <v>43.699075231192204</v>
      </c>
      <c r="J33" s="132">
        <v>44.950127813142196</v>
      </c>
      <c r="K33" s="132">
        <v>45.760604704361228</v>
      </c>
      <c r="L33" s="132">
        <v>49.290728637133867</v>
      </c>
      <c r="M33" s="132">
        <v>43.390569637503404</v>
      </c>
      <c r="N33" s="133">
        <v>44.471850794062917</v>
      </c>
      <c r="O33" s="133">
        <v>45.493137699377655</v>
      </c>
    </row>
    <row r="34" spans="1:15" x14ac:dyDescent="0.25">
      <c r="A34" s="241" t="s">
        <v>113</v>
      </c>
      <c r="B34" s="137">
        <v>45.796554453034638</v>
      </c>
      <c r="C34" s="132">
        <v>45.240512755425819</v>
      </c>
      <c r="D34" s="132">
        <v>44.434800026707613</v>
      </c>
      <c r="E34" s="132">
        <v>44.030396025135175</v>
      </c>
      <c r="F34" s="132">
        <v>44.6307352580355</v>
      </c>
      <c r="G34" s="132">
        <v>45.646300008716118</v>
      </c>
      <c r="H34" s="132">
        <v>45.823410073211605</v>
      </c>
      <c r="I34" s="132">
        <v>45.390070921985817</v>
      </c>
      <c r="J34" s="132">
        <v>45.521384380884065</v>
      </c>
      <c r="K34" s="132">
        <v>48.801859799713874</v>
      </c>
      <c r="L34" s="132">
        <v>51.528848710449346</v>
      </c>
      <c r="M34" s="132">
        <v>47.439746118878119</v>
      </c>
      <c r="N34" s="133">
        <v>46.167883211678834</v>
      </c>
      <c r="O34" s="133">
        <v>48.349967804249836</v>
      </c>
    </row>
    <row r="35" spans="1:15" x14ac:dyDescent="0.25">
      <c r="A35" s="241" t="s">
        <v>114</v>
      </c>
      <c r="B35" s="137">
        <v>46.238460027499514</v>
      </c>
      <c r="C35" s="132">
        <v>46.304849884526561</v>
      </c>
      <c r="D35" s="132">
        <v>46.756055363321799</v>
      </c>
      <c r="E35" s="132">
        <v>44.698823715165389</v>
      </c>
      <c r="F35" s="132">
        <v>45.469594005924378</v>
      </c>
      <c r="G35" s="132">
        <v>45.595226997296542</v>
      </c>
      <c r="H35" s="132">
        <v>45.710442885964071</v>
      </c>
      <c r="I35" s="132">
        <v>45.614875874628581</v>
      </c>
      <c r="J35" s="132">
        <v>45.783819754729535</v>
      </c>
      <c r="K35" s="132">
        <v>49.056603773584904</v>
      </c>
      <c r="L35" s="132">
        <v>49.642891153223502</v>
      </c>
      <c r="M35" s="132">
        <v>47.840314136125656</v>
      </c>
      <c r="N35" s="133">
        <v>47.736474052263524</v>
      </c>
      <c r="O35" s="133">
        <v>49.809515371666521</v>
      </c>
    </row>
    <row r="36" spans="1:15" x14ac:dyDescent="0.25">
      <c r="A36" s="241" t="s">
        <v>115</v>
      </c>
      <c r="B36" s="137">
        <v>42.395078272522383</v>
      </c>
      <c r="C36" s="132">
        <v>44.597965841489156</v>
      </c>
      <c r="D36" s="132">
        <v>43.767575808910728</v>
      </c>
      <c r="E36" s="132">
        <v>41.692894434776164</v>
      </c>
      <c r="F36" s="132">
        <v>43.790743155149933</v>
      </c>
      <c r="G36" s="132">
        <v>42.078695314522392</v>
      </c>
      <c r="H36" s="132">
        <v>42.953079830998441</v>
      </c>
      <c r="I36" s="132">
        <v>42.59939253819303</v>
      </c>
      <c r="J36" s="132">
        <v>43.126202914489966</v>
      </c>
      <c r="K36" s="132">
        <v>45.128887258049723</v>
      </c>
      <c r="L36" s="132">
        <v>47.769185008923259</v>
      </c>
      <c r="M36" s="132">
        <v>43.092471394862201</v>
      </c>
      <c r="N36" s="133">
        <v>42.996981457524797</v>
      </c>
      <c r="O36" s="133">
        <v>44.758922980588608</v>
      </c>
    </row>
  </sheetData>
  <mergeCells count="4">
    <mergeCell ref="A3:A4"/>
    <mergeCell ref="A5:O5"/>
    <mergeCell ref="B3:O3"/>
    <mergeCell ref="A21:O21"/>
  </mergeCells>
  <hyperlinks>
    <hyperlink ref="Q2" location="OBSAH!A1" tooltip="o" display="zpět na obsah"/>
  </hyperlinks>
  <pageMargins left="0.70866141732283472" right="0.70866141732283472" top="0.78740157480314965" bottom="0.78740157480314965" header="0.31496062992125984" footer="0.31496062992125984"/>
  <pageSetup paperSize="9" scale="89" orientation="landscape" r:id="rId1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4"/>
  <sheetViews>
    <sheetView showGridLines="0" zoomScaleNormal="100" workbookViewId="0"/>
  </sheetViews>
  <sheetFormatPr defaultRowHeight="15" x14ac:dyDescent="0.25"/>
  <cols>
    <col min="1" max="1" width="47.140625" customWidth="1"/>
  </cols>
  <sheetData>
    <row r="1" spans="1:19" x14ac:dyDescent="0.25">
      <c r="A1" s="30" t="s">
        <v>608</v>
      </c>
    </row>
    <row r="2" spans="1:19" ht="15.75" thickBot="1" x14ac:dyDescent="0.3">
      <c r="A2" s="123" t="s">
        <v>716</v>
      </c>
      <c r="P2" s="4"/>
      <c r="R2" s="4" t="s">
        <v>83</v>
      </c>
    </row>
    <row r="3" spans="1:19" s="8" customFormat="1" x14ac:dyDescent="0.25">
      <c r="A3" s="357" t="s">
        <v>281</v>
      </c>
      <c r="B3" s="360" t="s">
        <v>282</v>
      </c>
      <c r="C3" s="344" t="s">
        <v>283</v>
      </c>
      <c r="D3" s="344"/>
      <c r="E3" s="344"/>
      <c r="F3" s="344"/>
      <c r="G3" s="344"/>
      <c r="H3" s="344"/>
      <c r="I3" s="344"/>
      <c r="J3" s="344"/>
      <c r="K3" s="344"/>
      <c r="L3" s="344"/>
      <c r="M3" s="344"/>
      <c r="N3" s="344"/>
      <c r="O3" s="344"/>
      <c r="P3" s="345"/>
    </row>
    <row r="4" spans="1:19" s="8" customFormat="1" ht="23.25" thickBot="1" x14ac:dyDescent="0.3">
      <c r="A4" s="358"/>
      <c r="B4" s="361"/>
      <c r="C4" s="113" t="s">
        <v>144</v>
      </c>
      <c r="D4" s="221" t="s">
        <v>145</v>
      </c>
      <c r="E4" s="114" t="s">
        <v>146</v>
      </c>
      <c r="F4" s="221" t="s">
        <v>147</v>
      </c>
      <c r="G4" s="114" t="s">
        <v>161</v>
      </c>
      <c r="H4" s="221" t="s">
        <v>149</v>
      </c>
      <c r="I4" s="114" t="s">
        <v>150</v>
      </c>
      <c r="J4" s="221" t="s">
        <v>151</v>
      </c>
      <c r="K4" s="114" t="s">
        <v>152</v>
      </c>
      <c r="L4" s="221" t="s">
        <v>153</v>
      </c>
      <c r="M4" s="114" t="s">
        <v>154</v>
      </c>
      <c r="N4" s="221" t="s">
        <v>155</v>
      </c>
      <c r="O4" s="114" t="s">
        <v>156</v>
      </c>
      <c r="P4" s="113" t="s">
        <v>157</v>
      </c>
    </row>
    <row r="5" spans="1:19" x14ac:dyDescent="0.25">
      <c r="A5" s="267" t="s">
        <v>284</v>
      </c>
      <c r="B5" s="196">
        <v>21853</v>
      </c>
      <c r="C5" s="193">
        <v>2122</v>
      </c>
      <c r="D5" s="79">
        <v>2905</v>
      </c>
      <c r="E5" s="193">
        <v>1441</v>
      </c>
      <c r="F5" s="79">
        <v>1137</v>
      </c>
      <c r="G5" s="193">
        <v>445</v>
      </c>
      <c r="H5" s="79">
        <v>1510</v>
      </c>
      <c r="I5" s="193">
        <v>989</v>
      </c>
      <c r="J5" s="79">
        <v>1117</v>
      </c>
      <c r="K5" s="193">
        <v>1132</v>
      </c>
      <c r="L5" s="79">
        <v>1246</v>
      </c>
      <c r="M5" s="193">
        <v>2492</v>
      </c>
      <c r="N5" s="79">
        <v>1276</v>
      </c>
      <c r="O5" s="193">
        <v>1306</v>
      </c>
      <c r="P5" s="281">
        <v>2735</v>
      </c>
      <c r="R5" s="14"/>
      <c r="S5" s="14"/>
    </row>
    <row r="6" spans="1:19" x14ac:dyDescent="0.25">
      <c r="A6" s="269" t="s">
        <v>285</v>
      </c>
      <c r="B6" s="70">
        <v>125</v>
      </c>
      <c r="C6" s="65">
        <v>8</v>
      </c>
      <c r="D6" s="56">
        <v>12</v>
      </c>
      <c r="E6" s="65">
        <v>13</v>
      </c>
      <c r="F6" s="56">
        <v>3</v>
      </c>
      <c r="G6" s="65">
        <v>6</v>
      </c>
      <c r="H6" s="56">
        <v>13</v>
      </c>
      <c r="I6" s="65">
        <v>5</v>
      </c>
      <c r="J6" s="56">
        <v>14</v>
      </c>
      <c r="K6" s="65">
        <v>3</v>
      </c>
      <c r="L6" s="56">
        <v>5</v>
      </c>
      <c r="M6" s="65">
        <v>18</v>
      </c>
      <c r="N6" s="56">
        <v>8</v>
      </c>
      <c r="O6" s="65">
        <v>4</v>
      </c>
      <c r="P6" s="83">
        <v>13</v>
      </c>
      <c r="R6" s="14"/>
    </row>
    <row r="7" spans="1:19" x14ac:dyDescent="0.25">
      <c r="A7" s="269" t="s">
        <v>286</v>
      </c>
      <c r="B7" s="70">
        <v>3301</v>
      </c>
      <c r="C7" s="65">
        <v>396</v>
      </c>
      <c r="D7" s="56">
        <v>442</v>
      </c>
      <c r="E7" s="65">
        <v>146</v>
      </c>
      <c r="F7" s="56">
        <v>207</v>
      </c>
      <c r="G7" s="65">
        <v>62</v>
      </c>
      <c r="H7" s="56">
        <v>200</v>
      </c>
      <c r="I7" s="65">
        <v>95</v>
      </c>
      <c r="J7" s="56">
        <v>238</v>
      </c>
      <c r="K7" s="65">
        <v>177</v>
      </c>
      <c r="L7" s="56">
        <v>162</v>
      </c>
      <c r="M7" s="65">
        <v>370</v>
      </c>
      <c r="N7" s="56">
        <v>110</v>
      </c>
      <c r="O7" s="65">
        <v>179</v>
      </c>
      <c r="P7" s="83">
        <v>517</v>
      </c>
      <c r="R7" s="14"/>
    </row>
    <row r="8" spans="1:19" x14ac:dyDescent="0.25">
      <c r="A8" s="269" t="s">
        <v>287</v>
      </c>
      <c r="B8" s="70">
        <v>15</v>
      </c>
      <c r="C8" s="56">
        <v>1</v>
      </c>
      <c r="D8" s="56">
        <v>0</v>
      </c>
      <c r="E8" s="65">
        <v>0</v>
      </c>
      <c r="F8" s="56">
        <v>1</v>
      </c>
      <c r="G8" s="65">
        <v>0</v>
      </c>
      <c r="H8" s="56">
        <v>7</v>
      </c>
      <c r="I8" s="65">
        <v>1</v>
      </c>
      <c r="J8" s="56">
        <v>3</v>
      </c>
      <c r="K8" s="56">
        <v>0</v>
      </c>
      <c r="L8" s="56">
        <v>2</v>
      </c>
      <c r="M8" s="56">
        <v>0</v>
      </c>
      <c r="N8" s="56">
        <v>0</v>
      </c>
      <c r="O8" s="56">
        <v>0</v>
      </c>
      <c r="P8" s="83">
        <v>0</v>
      </c>
      <c r="R8" s="14"/>
    </row>
    <row r="9" spans="1:19" x14ac:dyDescent="0.25">
      <c r="A9" s="269" t="s">
        <v>288</v>
      </c>
      <c r="B9" s="70">
        <v>3297</v>
      </c>
      <c r="C9" s="65">
        <v>104</v>
      </c>
      <c r="D9" s="56">
        <v>261</v>
      </c>
      <c r="E9" s="65">
        <v>254</v>
      </c>
      <c r="F9" s="56">
        <v>161</v>
      </c>
      <c r="G9" s="65">
        <v>48</v>
      </c>
      <c r="H9" s="56">
        <v>225</v>
      </c>
      <c r="I9" s="65">
        <v>206</v>
      </c>
      <c r="J9" s="56">
        <v>140</v>
      </c>
      <c r="K9" s="65">
        <v>143</v>
      </c>
      <c r="L9" s="56">
        <v>231</v>
      </c>
      <c r="M9" s="65">
        <v>470</v>
      </c>
      <c r="N9" s="56">
        <v>265</v>
      </c>
      <c r="O9" s="65">
        <v>343</v>
      </c>
      <c r="P9" s="83">
        <v>446</v>
      </c>
      <c r="R9" s="14"/>
    </row>
    <row r="10" spans="1:19" ht="22.5" x14ac:dyDescent="0.25">
      <c r="A10" s="269" t="s">
        <v>289</v>
      </c>
      <c r="B10" s="70">
        <v>3571</v>
      </c>
      <c r="C10" s="65">
        <v>183</v>
      </c>
      <c r="D10" s="56">
        <v>435</v>
      </c>
      <c r="E10" s="65">
        <v>305</v>
      </c>
      <c r="F10" s="56">
        <v>161</v>
      </c>
      <c r="G10" s="65">
        <v>50</v>
      </c>
      <c r="H10" s="56">
        <v>323</v>
      </c>
      <c r="I10" s="65">
        <v>183</v>
      </c>
      <c r="J10" s="56">
        <v>120</v>
      </c>
      <c r="K10" s="65">
        <v>176</v>
      </c>
      <c r="L10" s="56">
        <v>279</v>
      </c>
      <c r="M10" s="65">
        <v>420</v>
      </c>
      <c r="N10" s="56">
        <v>245</v>
      </c>
      <c r="O10" s="65">
        <v>232</v>
      </c>
      <c r="P10" s="83">
        <v>459</v>
      </c>
      <c r="R10" s="14"/>
    </row>
    <row r="11" spans="1:19" x14ac:dyDescent="0.25">
      <c r="A11" s="269" t="s">
        <v>290</v>
      </c>
      <c r="B11" s="70">
        <v>286</v>
      </c>
      <c r="C11" s="65">
        <v>28</v>
      </c>
      <c r="D11" s="56">
        <v>44</v>
      </c>
      <c r="E11" s="65">
        <v>13</v>
      </c>
      <c r="F11" s="56">
        <v>1</v>
      </c>
      <c r="G11" s="65">
        <v>9</v>
      </c>
      <c r="H11" s="56">
        <v>29</v>
      </c>
      <c r="I11" s="65">
        <v>17</v>
      </c>
      <c r="J11" s="56">
        <v>20</v>
      </c>
      <c r="K11" s="65">
        <v>20</v>
      </c>
      <c r="L11" s="56">
        <v>4</v>
      </c>
      <c r="M11" s="65">
        <v>26</v>
      </c>
      <c r="N11" s="56">
        <v>24</v>
      </c>
      <c r="O11" s="65">
        <v>16</v>
      </c>
      <c r="P11" s="83">
        <v>35</v>
      </c>
      <c r="R11" s="14"/>
    </row>
    <row r="12" spans="1:19" x14ac:dyDescent="0.25">
      <c r="A12" s="269" t="s">
        <v>291</v>
      </c>
      <c r="B12" s="70">
        <v>70</v>
      </c>
      <c r="C12" s="65">
        <v>14</v>
      </c>
      <c r="D12" s="56">
        <v>11</v>
      </c>
      <c r="E12" s="65">
        <v>8</v>
      </c>
      <c r="F12" s="56">
        <v>0</v>
      </c>
      <c r="G12" s="56">
        <v>0</v>
      </c>
      <c r="H12" s="56">
        <v>1</v>
      </c>
      <c r="I12" s="65">
        <v>1</v>
      </c>
      <c r="J12" s="56">
        <v>0</v>
      </c>
      <c r="K12" s="65">
        <v>8</v>
      </c>
      <c r="L12" s="56">
        <v>5</v>
      </c>
      <c r="M12" s="65">
        <v>9</v>
      </c>
      <c r="N12" s="56">
        <v>7</v>
      </c>
      <c r="O12" s="65">
        <v>5</v>
      </c>
      <c r="P12" s="83">
        <v>1</v>
      </c>
      <c r="R12" s="14"/>
    </row>
    <row r="13" spans="1:19" x14ac:dyDescent="0.25">
      <c r="A13" s="269" t="s">
        <v>292</v>
      </c>
      <c r="B13" s="70">
        <v>5</v>
      </c>
      <c r="C13" s="65">
        <v>0</v>
      </c>
      <c r="D13" s="56">
        <v>1</v>
      </c>
      <c r="E13" s="56">
        <v>0</v>
      </c>
      <c r="F13" s="56">
        <v>1</v>
      </c>
      <c r="G13" s="56">
        <v>0</v>
      </c>
      <c r="H13" s="56">
        <v>0</v>
      </c>
      <c r="I13" s="65">
        <v>0</v>
      </c>
      <c r="J13" s="56">
        <v>1</v>
      </c>
      <c r="K13" s="56">
        <v>0</v>
      </c>
      <c r="L13" s="56">
        <v>0</v>
      </c>
      <c r="M13" s="56">
        <v>2</v>
      </c>
      <c r="N13" s="56">
        <v>0</v>
      </c>
      <c r="O13" s="65">
        <v>0</v>
      </c>
      <c r="P13" s="83">
        <v>0</v>
      </c>
      <c r="R13" s="14"/>
    </row>
    <row r="14" spans="1:19" x14ac:dyDescent="0.25">
      <c r="A14" s="269" t="s">
        <v>293</v>
      </c>
      <c r="B14" s="70">
        <v>9</v>
      </c>
      <c r="C14" s="56">
        <v>0</v>
      </c>
      <c r="D14" s="56">
        <v>0</v>
      </c>
      <c r="E14" s="56">
        <v>0</v>
      </c>
      <c r="F14" s="56">
        <v>0</v>
      </c>
      <c r="G14" s="56">
        <v>0</v>
      </c>
      <c r="H14" s="56">
        <v>0</v>
      </c>
      <c r="I14" s="56">
        <v>0</v>
      </c>
      <c r="J14" s="56">
        <v>0</v>
      </c>
      <c r="K14" s="56">
        <v>0</v>
      </c>
      <c r="L14" s="56">
        <v>0</v>
      </c>
      <c r="M14" s="56">
        <v>0</v>
      </c>
      <c r="N14" s="56">
        <v>9</v>
      </c>
      <c r="O14" s="56">
        <v>0</v>
      </c>
      <c r="P14" s="83">
        <v>0</v>
      </c>
      <c r="R14" s="14"/>
    </row>
    <row r="15" spans="1:19" x14ac:dyDescent="0.25">
      <c r="A15" s="269" t="s">
        <v>294</v>
      </c>
      <c r="B15" s="70">
        <v>173</v>
      </c>
      <c r="C15" s="65">
        <v>13</v>
      </c>
      <c r="D15" s="56">
        <v>28</v>
      </c>
      <c r="E15" s="65">
        <v>16</v>
      </c>
      <c r="F15" s="56">
        <v>2</v>
      </c>
      <c r="G15" s="56">
        <v>0</v>
      </c>
      <c r="H15" s="56">
        <v>0</v>
      </c>
      <c r="I15" s="56">
        <v>0</v>
      </c>
      <c r="J15" s="56">
        <v>2</v>
      </c>
      <c r="K15" s="65">
        <v>31</v>
      </c>
      <c r="L15" s="56">
        <v>13</v>
      </c>
      <c r="M15" s="65">
        <v>24</v>
      </c>
      <c r="N15" s="56">
        <v>10</v>
      </c>
      <c r="O15" s="65">
        <v>6</v>
      </c>
      <c r="P15" s="83">
        <v>28</v>
      </c>
      <c r="R15" s="14"/>
    </row>
    <row r="16" spans="1:19" x14ac:dyDescent="0.25">
      <c r="A16" s="269" t="s">
        <v>295</v>
      </c>
      <c r="B16" s="70">
        <v>236</v>
      </c>
      <c r="C16" s="65">
        <v>43</v>
      </c>
      <c r="D16" s="56">
        <v>26</v>
      </c>
      <c r="E16" s="65">
        <v>6</v>
      </c>
      <c r="F16" s="56">
        <v>1</v>
      </c>
      <c r="G16" s="56">
        <v>1</v>
      </c>
      <c r="H16" s="56">
        <v>22</v>
      </c>
      <c r="I16" s="65">
        <v>0</v>
      </c>
      <c r="J16" s="56">
        <v>10</v>
      </c>
      <c r="K16" s="65">
        <v>18</v>
      </c>
      <c r="L16" s="56">
        <v>6</v>
      </c>
      <c r="M16" s="65">
        <v>35</v>
      </c>
      <c r="N16" s="56">
        <v>30</v>
      </c>
      <c r="O16" s="65">
        <v>12</v>
      </c>
      <c r="P16" s="83">
        <v>26</v>
      </c>
      <c r="R16" s="14"/>
    </row>
    <row r="17" spans="1:18" x14ac:dyDescent="0.25">
      <c r="A17" s="269" t="s">
        <v>296</v>
      </c>
      <c r="B17" s="70">
        <v>1623</v>
      </c>
      <c r="C17" s="65">
        <v>130</v>
      </c>
      <c r="D17" s="56">
        <v>215</v>
      </c>
      <c r="E17" s="65">
        <v>139</v>
      </c>
      <c r="F17" s="56">
        <v>74</v>
      </c>
      <c r="G17" s="65">
        <v>21</v>
      </c>
      <c r="H17" s="56">
        <v>79</v>
      </c>
      <c r="I17" s="65">
        <v>55</v>
      </c>
      <c r="J17" s="56">
        <v>102</v>
      </c>
      <c r="K17" s="65">
        <v>106</v>
      </c>
      <c r="L17" s="56">
        <v>125</v>
      </c>
      <c r="M17" s="65">
        <v>196</v>
      </c>
      <c r="N17" s="56">
        <v>63</v>
      </c>
      <c r="O17" s="65">
        <v>106</v>
      </c>
      <c r="P17" s="83">
        <v>212</v>
      </c>
      <c r="R17" s="14"/>
    </row>
    <row r="18" spans="1:18" x14ac:dyDescent="0.25">
      <c r="A18" s="269" t="s">
        <v>297</v>
      </c>
      <c r="B18" s="70">
        <v>564</v>
      </c>
      <c r="C18" s="65">
        <v>89</v>
      </c>
      <c r="D18" s="56">
        <v>96</v>
      </c>
      <c r="E18" s="65">
        <v>24</v>
      </c>
      <c r="F18" s="56">
        <v>79</v>
      </c>
      <c r="G18" s="65">
        <v>38</v>
      </c>
      <c r="H18" s="56">
        <v>32</v>
      </c>
      <c r="I18" s="65">
        <v>14</v>
      </c>
      <c r="J18" s="56">
        <v>16</v>
      </c>
      <c r="K18" s="65">
        <v>13</v>
      </c>
      <c r="L18" s="56">
        <v>4</v>
      </c>
      <c r="M18" s="65">
        <v>48</v>
      </c>
      <c r="N18" s="56">
        <v>27</v>
      </c>
      <c r="O18" s="65">
        <v>14</v>
      </c>
      <c r="P18" s="83">
        <v>70</v>
      </c>
      <c r="R18" s="14"/>
    </row>
    <row r="19" spans="1:18" x14ac:dyDescent="0.25">
      <c r="A19" s="269" t="s">
        <v>298</v>
      </c>
      <c r="B19" s="70">
        <v>1017</v>
      </c>
      <c r="C19" s="65">
        <v>53</v>
      </c>
      <c r="D19" s="56">
        <v>123</v>
      </c>
      <c r="E19" s="65">
        <v>62</v>
      </c>
      <c r="F19" s="56">
        <v>54</v>
      </c>
      <c r="G19" s="65">
        <v>37</v>
      </c>
      <c r="H19" s="56">
        <v>36</v>
      </c>
      <c r="I19" s="65">
        <v>41</v>
      </c>
      <c r="J19" s="56">
        <v>73</v>
      </c>
      <c r="K19" s="65">
        <v>87</v>
      </c>
      <c r="L19" s="56">
        <v>72</v>
      </c>
      <c r="M19" s="65">
        <v>137</v>
      </c>
      <c r="N19" s="56">
        <v>55</v>
      </c>
      <c r="O19" s="65">
        <v>52</v>
      </c>
      <c r="P19" s="83">
        <v>135</v>
      </c>
      <c r="R19" s="14"/>
    </row>
    <row r="20" spans="1:18" x14ac:dyDescent="0.25">
      <c r="A20" s="269" t="s">
        <v>299</v>
      </c>
      <c r="B20" s="70">
        <v>611</v>
      </c>
      <c r="C20" s="65">
        <v>21</v>
      </c>
      <c r="D20" s="56">
        <v>80</v>
      </c>
      <c r="E20" s="65">
        <v>92</v>
      </c>
      <c r="F20" s="56">
        <v>50</v>
      </c>
      <c r="G20" s="65">
        <v>20</v>
      </c>
      <c r="H20" s="56">
        <v>36</v>
      </c>
      <c r="I20" s="65">
        <v>17</v>
      </c>
      <c r="J20" s="56">
        <v>38</v>
      </c>
      <c r="K20" s="65">
        <v>54</v>
      </c>
      <c r="L20" s="56">
        <v>39</v>
      </c>
      <c r="M20" s="65">
        <v>49</v>
      </c>
      <c r="N20" s="56">
        <v>40</v>
      </c>
      <c r="O20" s="65">
        <v>21</v>
      </c>
      <c r="P20" s="83">
        <v>54</v>
      </c>
      <c r="R20" s="14"/>
    </row>
    <row r="21" spans="1:18" x14ac:dyDescent="0.25">
      <c r="A21" s="269" t="s">
        <v>300</v>
      </c>
      <c r="B21" s="70">
        <v>58</v>
      </c>
      <c r="C21" s="65">
        <v>5</v>
      </c>
      <c r="D21" s="56">
        <v>4</v>
      </c>
      <c r="E21" s="65">
        <v>5</v>
      </c>
      <c r="F21" s="56">
        <v>5</v>
      </c>
      <c r="G21" s="56">
        <v>2</v>
      </c>
      <c r="H21" s="56">
        <v>5</v>
      </c>
      <c r="I21" s="56">
        <v>6</v>
      </c>
      <c r="J21" s="56">
        <v>3</v>
      </c>
      <c r="K21" s="65">
        <v>4</v>
      </c>
      <c r="L21" s="56">
        <v>5</v>
      </c>
      <c r="M21" s="65">
        <v>9</v>
      </c>
      <c r="N21" s="56">
        <v>1</v>
      </c>
      <c r="O21" s="65">
        <v>2</v>
      </c>
      <c r="P21" s="83">
        <v>2</v>
      </c>
      <c r="R21" s="14"/>
    </row>
    <row r="22" spans="1:18" x14ac:dyDescent="0.25">
      <c r="A22" s="269" t="s">
        <v>301</v>
      </c>
      <c r="B22" s="70">
        <v>336</v>
      </c>
      <c r="C22" s="65">
        <v>15</v>
      </c>
      <c r="D22" s="56">
        <v>41</v>
      </c>
      <c r="E22" s="65">
        <v>27</v>
      </c>
      <c r="F22" s="56">
        <v>18</v>
      </c>
      <c r="G22" s="65">
        <v>24</v>
      </c>
      <c r="H22" s="56">
        <v>28</v>
      </c>
      <c r="I22" s="65">
        <v>10</v>
      </c>
      <c r="J22" s="56">
        <v>10</v>
      </c>
      <c r="K22" s="65">
        <v>13</v>
      </c>
      <c r="L22" s="56">
        <v>15</v>
      </c>
      <c r="M22" s="65">
        <v>52</v>
      </c>
      <c r="N22" s="56">
        <v>21</v>
      </c>
      <c r="O22" s="65">
        <v>14</v>
      </c>
      <c r="P22" s="83">
        <v>48</v>
      </c>
      <c r="R22" s="14"/>
    </row>
    <row r="23" spans="1:18" x14ac:dyDescent="0.25">
      <c r="A23" s="269" t="s">
        <v>302</v>
      </c>
      <c r="B23" s="70">
        <v>2414</v>
      </c>
      <c r="C23" s="65">
        <v>350</v>
      </c>
      <c r="D23" s="56">
        <v>412</v>
      </c>
      <c r="E23" s="65">
        <v>93</v>
      </c>
      <c r="F23" s="56">
        <v>129</v>
      </c>
      <c r="G23" s="65">
        <v>47</v>
      </c>
      <c r="H23" s="56">
        <v>185</v>
      </c>
      <c r="I23" s="65">
        <v>128</v>
      </c>
      <c r="J23" s="56">
        <v>118</v>
      </c>
      <c r="K23" s="65">
        <v>110</v>
      </c>
      <c r="L23" s="56">
        <v>106</v>
      </c>
      <c r="M23" s="65">
        <v>230</v>
      </c>
      <c r="N23" s="56">
        <v>120</v>
      </c>
      <c r="O23" s="65">
        <v>135</v>
      </c>
      <c r="P23" s="83">
        <v>251</v>
      </c>
      <c r="R23" s="14"/>
    </row>
    <row r="24" spans="1:18" x14ac:dyDescent="0.25">
      <c r="A24" s="269" t="s">
        <v>304</v>
      </c>
      <c r="B24" s="70">
        <v>721</v>
      </c>
      <c r="C24" s="65">
        <v>126</v>
      </c>
      <c r="D24" s="56">
        <v>118</v>
      </c>
      <c r="E24" s="65">
        <v>50</v>
      </c>
      <c r="F24" s="56">
        <v>28</v>
      </c>
      <c r="G24" s="65">
        <v>22</v>
      </c>
      <c r="H24" s="56">
        <v>51</v>
      </c>
      <c r="I24" s="65">
        <v>32</v>
      </c>
      <c r="J24" s="56">
        <v>33</v>
      </c>
      <c r="K24" s="65">
        <v>31</v>
      </c>
      <c r="L24" s="56">
        <v>26</v>
      </c>
      <c r="M24" s="65">
        <v>52</v>
      </c>
      <c r="N24" s="56">
        <v>21</v>
      </c>
      <c r="O24" s="65">
        <v>27</v>
      </c>
      <c r="P24" s="83">
        <v>104</v>
      </c>
      <c r="R24" s="14"/>
    </row>
    <row r="25" spans="1:18" x14ac:dyDescent="0.25">
      <c r="A25" s="269" t="s">
        <v>305</v>
      </c>
      <c r="B25" s="70">
        <v>88</v>
      </c>
      <c r="C25" s="65">
        <v>35</v>
      </c>
      <c r="D25" s="56">
        <v>13</v>
      </c>
      <c r="E25" s="65">
        <v>6</v>
      </c>
      <c r="F25" s="56">
        <v>5</v>
      </c>
      <c r="G25" s="65">
        <v>1</v>
      </c>
      <c r="H25" s="56">
        <v>3</v>
      </c>
      <c r="I25" s="56">
        <v>3</v>
      </c>
      <c r="J25" s="56">
        <v>0</v>
      </c>
      <c r="K25" s="56">
        <v>0</v>
      </c>
      <c r="L25" s="56">
        <v>5</v>
      </c>
      <c r="M25" s="65">
        <v>8</v>
      </c>
      <c r="N25" s="56">
        <v>9</v>
      </c>
      <c r="O25" s="65">
        <v>0</v>
      </c>
      <c r="P25" s="83">
        <v>0</v>
      </c>
      <c r="R25" s="14"/>
    </row>
    <row r="26" spans="1:18" x14ac:dyDescent="0.25">
      <c r="A26" s="269" t="s">
        <v>306</v>
      </c>
      <c r="B26" s="70">
        <v>1028</v>
      </c>
      <c r="C26" s="65">
        <v>122</v>
      </c>
      <c r="D26" s="56">
        <v>141</v>
      </c>
      <c r="E26" s="65">
        <v>55</v>
      </c>
      <c r="F26" s="56">
        <v>30</v>
      </c>
      <c r="G26" s="65">
        <v>32</v>
      </c>
      <c r="H26" s="56">
        <v>117</v>
      </c>
      <c r="I26" s="65">
        <v>70</v>
      </c>
      <c r="J26" s="56">
        <v>70</v>
      </c>
      <c r="K26" s="65">
        <v>62</v>
      </c>
      <c r="L26" s="56">
        <v>48</v>
      </c>
      <c r="M26" s="65">
        <v>90</v>
      </c>
      <c r="N26" s="56">
        <v>64</v>
      </c>
      <c r="O26" s="65">
        <v>33</v>
      </c>
      <c r="P26" s="83">
        <v>94</v>
      </c>
      <c r="R26" s="14"/>
    </row>
    <row r="27" spans="1:18" x14ac:dyDescent="0.25">
      <c r="A27" s="269" t="s">
        <v>307</v>
      </c>
      <c r="B27" s="70">
        <v>63</v>
      </c>
      <c r="C27" s="65">
        <v>9</v>
      </c>
      <c r="D27" s="56">
        <v>5</v>
      </c>
      <c r="E27" s="65">
        <v>0</v>
      </c>
      <c r="F27" s="56">
        <v>9</v>
      </c>
      <c r="G27" s="56">
        <v>0</v>
      </c>
      <c r="H27" s="56">
        <v>5</v>
      </c>
      <c r="I27" s="56">
        <v>0</v>
      </c>
      <c r="J27" s="56">
        <v>1</v>
      </c>
      <c r="K27" s="56">
        <v>1</v>
      </c>
      <c r="L27" s="56">
        <v>0</v>
      </c>
      <c r="M27" s="65">
        <v>9</v>
      </c>
      <c r="N27" s="56">
        <v>5</v>
      </c>
      <c r="O27" s="65">
        <v>1</v>
      </c>
      <c r="P27" s="83">
        <v>18</v>
      </c>
      <c r="R27" s="14"/>
    </row>
    <row r="28" spans="1:18" x14ac:dyDescent="0.25">
      <c r="A28" s="269" t="s">
        <v>308</v>
      </c>
      <c r="B28" s="70">
        <v>38</v>
      </c>
      <c r="C28" s="65">
        <v>8</v>
      </c>
      <c r="D28" s="56">
        <v>11</v>
      </c>
      <c r="E28" s="65">
        <v>2</v>
      </c>
      <c r="F28" s="56">
        <v>5</v>
      </c>
      <c r="G28" s="65">
        <v>2</v>
      </c>
      <c r="H28" s="56">
        <v>0</v>
      </c>
      <c r="I28" s="56">
        <v>2</v>
      </c>
      <c r="J28" s="56">
        <v>2</v>
      </c>
      <c r="K28" s="56">
        <v>0</v>
      </c>
      <c r="L28" s="56">
        <v>0</v>
      </c>
      <c r="M28" s="65">
        <v>2</v>
      </c>
      <c r="N28" s="56">
        <v>0</v>
      </c>
      <c r="O28" s="65">
        <v>4</v>
      </c>
      <c r="P28" s="83">
        <v>0</v>
      </c>
      <c r="R28" s="14"/>
    </row>
    <row r="29" spans="1:18" x14ac:dyDescent="0.25">
      <c r="A29" s="269" t="s">
        <v>309</v>
      </c>
      <c r="B29" s="70">
        <v>129</v>
      </c>
      <c r="C29" s="65">
        <v>7</v>
      </c>
      <c r="D29" s="56">
        <v>14</v>
      </c>
      <c r="E29" s="65">
        <v>5</v>
      </c>
      <c r="F29" s="56">
        <v>9</v>
      </c>
      <c r="G29" s="65">
        <v>5</v>
      </c>
      <c r="H29" s="56">
        <v>14</v>
      </c>
      <c r="I29" s="65">
        <v>6</v>
      </c>
      <c r="J29" s="56">
        <v>4</v>
      </c>
      <c r="K29" s="65">
        <v>7</v>
      </c>
      <c r="L29" s="56">
        <v>9</v>
      </c>
      <c r="M29" s="65">
        <v>18</v>
      </c>
      <c r="N29" s="56">
        <v>11</v>
      </c>
      <c r="O29" s="65">
        <v>9</v>
      </c>
      <c r="P29" s="83">
        <v>11</v>
      </c>
      <c r="R29" s="14"/>
    </row>
    <row r="30" spans="1:18" x14ac:dyDescent="0.25">
      <c r="A30" s="269" t="s">
        <v>310</v>
      </c>
      <c r="B30" s="198">
        <v>1425</v>
      </c>
      <c r="C30" s="43">
        <v>240</v>
      </c>
      <c r="D30" s="42">
        <v>260</v>
      </c>
      <c r="E30" s="43">
        <v>94</v>
      </c>
      <c r="F30" s="42">
        <v>73</v>
      </c>
      <c r="G30" s="43">
        <v>9</v>
      </c>
      <c r="H30" s="42">
        <v>77</v>
      </c>
      <c r="I30" s="43">
        <v>62</v>
      </c>
      <c r="J30" s="42">
        <v>60</v>
      </c>
      <c r="K30" s="43">
        <v>47</v>
      </c>
      <c r="L30" s="42">
        <v>61</v>
      </c>
      <c r="M30" s="43">
        <v>158</v>
      </c>
      <c r="N30" s="42">
        <v>86</v>
      </c>
      <c r="O30" s="43">
        <v>42</v>
      </c>
      <c r="P30" s="283">
        <v>156</v>
      </c>
      <c r="R30" s="14"/>
    </row>
    <row r="31" spans="1:18" x14ac:dyDescent="0.25">
      <c r="A31" s="269" t="s">
        <v>312</v>
      </c>
      <c r="B31" s="70">
        <v>650</v>
      </c>
      <c r="C31" s="65">
        <v>122</v>
      </c>
      <c r="D31" s="56">
        <v>112</v>
      </c>
      <c r="E31" s="65">
        <v>26</v>
      </c>
      <c r="F31" s="56">
        <v>31</v>
      </c>
      <c r="G31" s="65">
        <v>9</v>
      </c>
      <c r="H31" s="56">
        <v>22</v>
      </c>
      <c r="I31" s="65">
        <v>35</v>
      </c>
      <c r="J31" s="56">
        <v>39</v>
      </c>
      <c r="K31" s="65">
        <v>21</v>
      </c>
      <c r="L31" s="56">
        <v>24</v>
      </c>
      <c r="M31" s="65">
        <v>60</v>
      </c>
      <c r="N31" s="56">
        <v>45</v>
      </c>
      <c r="O31" s="65">
        <v>49</v>
      </c>
      <c r="P31" s="83">
        <v>55</v>
      </c>
      <c r="R31" s="14"/>
    </row>
    <row r="33" spans="1:1" x14ac:dyDescent="0.25">
      <c r="A33" s="29" t="s">
        <v>458</v>
      </c>
    </row>
    <row r="34" spans="1:1" x14ac:dyDescent="0.25">
      <c r="A34" s="24" t="s">
        <v>313</v>
      </c>
    </row>
  </sheetData>
  <mergeCells count="3">
    <mergeCell ref="A3:A4"/>
    <mergeCell ref="B3:B4"/>
    <mergeCell ref="C3:P3"/>
  </mergeCells>
  <hyperlinks>
    <hyperlink ref="R2" location="OBSAH!A1" tooltip="o" display="zpět na obsah"/>
  </hyperlinks>
  <pageMargins left="0.70866141732283472" right="0.70866141732283472" top="0.78740157480314965" bottom="0.78740157480314965" header="0.31496062992125984" footer="0.31496062992125984"/>
  <pageSetup paperSize="9" scale="71" orientation="landscape" r:id="rId1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zoomScaleNormal="100" workbookViewId="0"/>
  </sheetViews>
  <sheetFormatPr defaultRowHeight="15" x14ac:dyDescent="0.25"/>
  <cols>
    <col min="1" max="1" width="44" customWidth="1"/>
    <col min="2" max="2" width="9.7109375" bestFit="1" customWidth="1"/>
  </cols>
  <sheetData>
    <row r="1" spans="1:18" x14ac:dyDescent="0.25">
      <c r="A1" s="30" t="s">
        <v>612</v>
      </c>
    </row>
    <row r="2" spans="1:18" ht="15.75" thickBot="1" x14ac:dyDescent="0.3">
      <c r="A2" s="123" t="s">
        <v>716</v>
      </c>
      <c r="P2" s="4"/>
      <c r="R2" s="4" t="s">
        <v>83</v>
      </c>
    </row>
    <row r="3" spans="1:18" s="8" customFormat="1" x14ac:dyDescent="0.25">
      <c r="A3" s="357" t="s">
        <v>281</v>
      </c>
      <c r="B3" s="362" t="s">
        <v>282</v>
      </c>
      <c r="C3" s="344" t="s">
        <v>283</v>
      </c>
      <c r="D3" s="344"/>
      <c r="E3" s="344"/>
      <c r="F3" s="344"/>
      <c r="G3" s="344"/>
      <c r="H3" s="344"/>
      <c r="I3" s="344"/>
      <c r="J3" s="344"/>
      <c r="K3" s="344"/>
      <c r="L3" s="344"/>
      <c r="M3" s="344"/>
      <c r="N3" s="344"/>
      <c r="O3" s="344"/>
      <c r="P3" s="345"/>
    </row>
    <row r="4" spans="1:18" s="8" customFormat="1" ht="23.25" thickBot="1" x14ac:dyDescent="0.3">
      <c r="A4" s="358"/>
      <c r="B4" s="363"/>
      <c r="C4" s="113" t="s">
        <v>144</v>
      </c>
      <c r="D4" s="221" t="s">
        <v>145</v>
      </c>
      <c r="E4" s="114" t="s">
        <v>146</v>
      </c>
      <c r="F4" s="221" t="s">
        <v>147</v>
      </c>
      <c r="G4" s="114" t="s">
        <v>161</v>
      </c>
      <c r="H4" s="221" t="s">
        <v>149</v>
      </c>
      <c r="I4" s="114" t="s">
        <v>150</v>
      </c>
      <c r="J4" s="221" t="s">
        <v>151</v>
      </c>
      <c r="K4" s="114" t="s">
        <v>152</v>
      </c>
      <c r="L4" s="221" t="s">
        <v>153</v>
      </c>
      <c r="M4" s="114" t="s">
        <v>154</v>
      </c>
      <c r="N4" s="221" t="s">
        <v>155</v>
      </c>
      <c r="O4" s="114" t="s">
        <v>156</v>
      </c>
      <c r="P4" s="113" t="s">
        <v>157</v>
      </c>
    </row>
    <row r="5" spans="1:18" x14ac:dyDescent="0.25">
      <c r="A5" s="267" t="s">
        <v>284</v>
      </c>
      <c r="B5" s="199">
        <v>11694</v>
      </c>
      <c r="C5" s="192">
        <v>1008</v>
      </c>
      <c r="D5" s="192">
        <v>847</v>
      </c>
      <c r="E5" s="192">
        <v>881</v>
      </c>
      <c r="F5" s="192">
        <v>775</v>
      </c>
      <c r="G5" s="192">
        <v>84</v>
      </c>
      <c r="H5" s="192">
        <v>649</v>
      </c>
      <c r="I5" s="192">
        <v>329</v>
      </c>
      <c r="J5" s="192">
        <v>389</v>
      </c>
      <c r="K5" s="192">
        <v>585</v>
      </c>
      <c r="L5" s="192">
        <v>860</v>
      </c>
      <c r="M5" s="192">
        <v>1728</v>
      </c>
      <c r="N5" s="192">
        <v>697</v>
      </c>
      <c r="O5" s="192">
        <v>1162</v>
      </c>
      <c r="P5" s="280">
        <v>1700</v>
      </c>
    </row>
    <row r="6" spans="1:18" x14ac:dyDescent="0.25">
      <c r="A6" s="269" t="s">
        <v>287</v>
      </c>
      <c r="B6" s="88">
        <v>6</v>
      </c>
      <c r="C6" s="203">
        <v>0</v>
      </c>
      <c r="D6" s="203">
        <v>0</v>
      </c>
      <c r="E6" s="203">
        <v>0</v>
      </c>
      <c r="F6" s="203">
        <v>0</v>
      </c>
      <c r="G6" s="203">
        <v>0</v>
      </c>
      <c r="H6" s="203">
        <v>0</v>
      </c>
      <c r="I6" s="203">
        <v>0</v>
      </c>
      <c r="J6" s="203">
        <v>0</v>
      </c>
      <c r="K6" s="203">
        <v>0</v>
      </c>
      <c r="L6" s="71">
        <v>6</v>
      </c>
      <c r="M6" s="203">
        <v>0</v>
      </c>
      <c r="N6" s="203">
        <v>0</v>
      </c>
      <c r="O6" s="203">
        <v>0</v>
      </c>
      <c r="P6" s="284">
        <v>0</v>
      </c>
    </row>
    <row r="7" spans="1:18" x14ac:dyDescent="0.25">
      <c r="A7" s="269" t="s">
        <v>288</v>
      </c>
      <c r="B7" s="88">
        <v>2669</v>
      </c>
      <c r="C7" s="71">
        <v>23</v>
      </c>
      <c r="D7" s="71">
        <v>88</v>
      </c>
      <c r="E7" s="71">
        <v>388</v>
      </c>
      <c r="F7" s="71">
        <v>249</v>
      </c>
      <c r="G7" s="71">
        <v>9</v>
      </c>
      <c r="H7" s="71">
        <v>148</v>
      </c>
      <c r="I7" s="71">
        <v>72</v>
      </c>
      <c r="J7" s="71">
        <v>90</v>
      </c>
      <c r="K7" s="71">
        <v>188</v>
      </c>
      <c r="L7" s="71">
        <v>215</v>
      </c>
      <c r="M7" s="71">
        <v>274</v>
      </c>
      <c r="N7" s="71">
        <v>115</v>
      </c>
      <c r="O7" s="71">
        <v>413</v>
      </c>
      <c r="P7" s="210">
        <v>397</v>
      </c>
    </row>
    <row r="8" spans="1:18" ht="22.5" x14ac:dyDescent="0.25">
      <c r="A8" s="269" t="s">
        <v>289</v>
      </c>
      <c r="B8" s="88">
        <v>3559</v>
      </c>
      <c r="C8" s="71">
        <v>93</v>
      </c>
      <c r="D8" s="71">
        <v>170</v>
      </c>
      <c r="E8" s="71">
        <v>351</v>
      </c>
      <c r="F8" s="71">
        <v>245</v>
      </c>
      <c r="G8" s="71">
        <v>43</v>
      </c>
      <c r="H8" s="71">
        <v>339</v>
      </c>
      <c r="I8" s="71">
        <v>136</v>
      </c>
      <c r="J8" s="71">
        <v>163</v>
      </c>
      <c r="K8" s="71">
        <v>97</v>
      </c>
      <c r="L8" s="71">
        <v>375</v>
      </c>
      <c r="M8" s="71">
        <v>516</v>
      </c>
      <c r="N8" s="71">
        <v>125</v>
      </c>
      <c r="O8" s="71">
        <v>379</v>
      </c>
      <c r="P8" s="210">
        <v>527</v>
      </c>
    </row>
    <row r="9" spans="1:18" x14ac:dyDescent="0.25">
      <c r="A9" s="269" t="s">
        <v>290</v>
      </c>
      <c r="B9" s="88">
        <v>171</v>
      </c>
      <c r="C9" s="71">
        <v>38</v>
      </c>
      <c r="D9" s="71">
        <v>22</v>
      </c>
      <c r="E9" s="205">
        <v>0</v>
      </c>
      <c r="F9" s="203">
        <v>0</v>
      </c>
      <c r="G9" s="205">
        <v>0</v>
      </c>
      <c r="H9" s="203">
        <v>0</v>
      </c>
      <c r="I9" s="205">
        <v>0</v>
      </c>
      <c r="J9" s="71">
        <v>1</v>
      </c>
      <c r="K9" s="203">
        <v>0</v>
      </c>
      <c r="L9" s="203">
        <v>0</v>
      </c>
      <c r="M9" s="71">
        <v>2</v>
      </c>
      <c r="N9" s="71">
        <v>1</v>
      </c>
      <c r="O9" s="71">
        <v>21</v>
      </c>
      <c r="P9" s="210">
        <v>86</v>
      </c>
    </row>
    <row r="10" spans="1:18" x14ac:dyDescent="0.25">
      <c r="A10" s="269" t="s">
        <v>292</v>
      </c>
      <c r="B10" s="88">
        <v>26</v>
      </c>
      <c r="C10" s="71">
        <v>1</v>
      </c>
      <c r="D10" s="71">
        <v>1</v>
      </c>
      <c r="E10" s="71">
        <v>3</v>
      </c>
      <c r="F10" s="71">
        <v>0</v>
      </c>
      <c r="G10" s="203">
        <v>0</v>
      </c>
      <c r="H10" s="203">
        <v>0</v>
      </c>
      <c r="I10" s="203">
        <v>0</v>
      </c>
      <c r="J10" s="71">
        <v>1</v>
      </c>
      <c r="K10" s="71">
        <v>2</v>
      </c>
      <c r="L10" s="71">
        <v>18</v>
      </c>
      <c r="M10" s="71">
        <v>0</v>
      </c>
      <c r="N10" s="71">
        <v>0</v>
      </c>
      <c r="O10" s="71">
        <v>0</v>
      </c>
      <c r="P10" s="210">
        <v>0</v>
      </c>
    </row>
    <row r="11" spans="1:18" x14ac:dyDescent="0.25">
      <c r="A11" s="269" t="s">
        <v>294</v>
      </c>
      <c r="B11" s="88">
        <v>217</v>
      </c>
      <c r="C11" s="71">
        <v>3</v>
      </c>
      <c r="D11" s="71">
        <v>46</v>
      </c>
      <c r="E11" s="74">
        <v>4</v>
      </c>
      <c r="F11" s="71">
        <v>1</v>
      </c>
      <c r="G11" s="203">
        <v>0</v>
      </c>
      <c r="H11" s="203">
        <v>0</v>
      </c>
      <c r="I11" s="203">
        <v>0</v>
      </c>
      <c r="J11" s="71">
        <v>2</v>
      </c>
      <c r="K11" s="74">
        <v>76</v>
      </c>
      <c r="L11" s="71">
        <v>52</v>
      </c>
      <c r="M11" s="74">
        <v>1</v>
      </c>
      <c r="N11" s="71">
        <v>1</v>
      </c>
      <c r="O11" s="71">
        <v>0</v>
      </c>
      <c r="P11" s="210">
        <v>31</v>
      </c>
    </row>
    <row r="12" spans="1:18" x14ac:dyDescent="0.25">
      <c r="A12" s="269" t="s">
        <v>295</v>
      </c>
      <c r="B12" s="88">
        <v>851</v>
      </c>
      <c r="C12" s="71">
        <v>189</v>
      </c>
      <c r="D12" s="71">
        <v>112</v>
      </c>
      <c r="E12" s="74">
        <v>2</v>
      </c>
      <c r="F12" s="71">
        <v>2</v>
      </c>
      <c r="G12" s="74">
        <v>1</v>
      </c>
      <c r="H12" s="71">
        <v>7</v>
      </c>
      <c r="I12" s="74">
        <v>0</v>
      </c>
      <c r="J12" s="71">
        <v>1</v>
      </c>
      <c r="K12" s="74">
        <v>8</v>
      </c>
      <c r="L12" s="71">
        <v>8</v>
      </c>
      <c r="M12" s="74">
        <v>238</v>
      </c>
      <c r="N12" s="71">
        <v>144</v>
      </c>
      <c r="O12" s="74">
        <v>115</v>
      </c>
      <c r="P12" s="210">
        <v>24</v>
      </c>
    </row>
    <row r="13" spans="1:18" x14ac:dyDescent="0.25">
      <c r="A13" s="269" t="s">
        <v>298</v>
      </c>
      <c r="B13" s="88">
        <v>2899</v>
      </c>
      <c r="C13" s="71">
        <v>252</v>
      </c>
      <c r="D13" s="71">
        <v>218</v>
      </c>
      <c r="E13" s="71">
        <v>14</v>
      </c>
      <c r="F13" s="71">
        <v>255</v>
      </c>
      <c r="G13" s="71">
        <v>28</v>
      </c>
      <c r="H13" s="71">
        <v>83</v>
      </c>
      <c r="I13" s="71">
        <v>92</v>
      </c>
      <c r="J13" s="71">
        <v>129</v>
      </c>
      <c r="K13" s="71">
        <v>203</v>
      </c>
      <c r="L13" s="71">
        <v>141</v>
      </c>
      <c r="M13" s="74">
        <v>622</v>
      </c>
      <c r="N13" s="71">
        <v>254</v>
      </c>
      <c r="O13" s="74">
        <v>167</v>
      </c>
      <c r="P13" s="210">
        <v>441</v>
      </c>
    </row>
    <row r="14" spans="1:18" x14ac:dyDescent="0.25">
      <c r="A14" s="269" t="s">
        <v>304</v>
      </c>
      <c r="B14" s="88">
        <v>660</v>
      </c>
      <c r="C14" s="71">
        <v>227</v>
      </c>
      <c r="D14" s="71">
        <v>125</v>
      </c>
      <c r="E14" s="74">
        <v>96</v>
      </c>
      <c r="F14" s="71">
        <v>20</v>
      </c>
      <c r="G14" s="71">
        <v>1</v>
      </c>
      <c r="H14" s="71">
        <v>1</v>
      </c>
      <c r="I14" s="71">
        <v>2</v>
      </c>
      <c r="J14" s="71">
        <v>0</v>
      </c>
      <c r="K14" s="74">
        <v>1</v>
      </c>
      <c r="L14" s="71">
        <v>1</v>
      </c>
      <c r="M14" s="71">
        <v>59</v>
      </c>
      <c r="N14" s="71">
        <v>2</v>
      </c>
      <c r="O14" s="71">
        <v>27</v>
      </c>
      <c r="P14" s="210">
        <v>98</v>
      </c>
    </row>
    <row r="15" spans="1:18" x14ac:dyDescent="0.25">
      <c r="A15" s="269" t="s">
        <v>305</v>
      </c>
      <c r="B15" s="88">
        <v>349</v>
      </c>
      <c r="C15" s="71">
        <v>162</v>
      </c>
      <c r="D15" s="71">
        <v>64</v>
      </c>
      <c r="E15" s="74">
        <v>19</v>
      </c>
      <c r="F15" s="71">
        <v>2</v>
      </c>
      <c r="G15" s="71">
        <v>1</v>
      </c>
      <c r="H15" s="71">
        <v>50</v>
      </c>
      <c r="I15" s="71">
        <v>0</v>
      </c>
      <c r="J15" s="71">
        <v>1</v>
      </c>
      <c r="K15" s="74">
        <v>1</v>
      </c>
      <c r="L15" s="71">
        <v>0</v>
      </c>
      <c r="M15" s="74">
        <v>0</v>
      </c>
      <c r="N15" s="71">
        <v>49</v>
      </c>
      <c r="O15" s="71">
        <v>0</v>
      </c>
      <c r="P15" s="210">
        <v>0</v>
      </c>
    </row>
    <row r="16" spans="1:18" x14ac:dyDescent="0.25">
      <c r="A16" s="269" t="s">
        <v>307</v>
      </c>
      <c r="B16" s="88">
        <v>136</v>
      </c>
      <c r="C16" s="71">
        <v>1</v>
      </c>
      <c r="D16" s="71">
        <v>1</v>
      </c>
      <c r="E16" s="74">
        <v>0</v>
      </c>
      <c r="F16" s="71">
        <v>0</v>
      </c>
      <c r="G16" s="74">
        <v>1</v>
      </c>
      <c r="H16" s="71">
        <v>18</v>
      </c>
      <c r="I16" s="74">
        <v>27</v>
      </c>
      <c r="J16" s="71">
        <v>1</v>
      </c>
      <c r="K16" s="74">
        <v>1</v>
      </c>
      <c r="L16" s="71">
        <v>0</v>
      </c>
      <c r="M16" s="71">
        <v>0</v>
      </c>
      <c r="N16" s="71">
        <v>0</v>
      </c>
      <c r="O16" s="71">
        <v>0</v>
      </c>
      <c r="P16" s="210">
        <v>86</v>
      </c>
    </row>
    <row r="17" spans="1:16" x14ac:dyDescent="0.25">
      <c r="A17" s="269" t="s">
        <v>312</v>
      </c>
      <c r="B17" s="88">
        <v>151</v>
      </c>
      <c r="C17" s="71">
        <v>19</v>
      </c>
      <c r="D17" s="71">
        <v>0</v>
      </c>
      <c r="E17" s="74">
        <v>4</v>
      </c>
      <c r="F17" s="71">
        <v>1</v>
      </c>
      <c r="G17" s="74">
        <v>0</v>
      </c>
      <c r="H17" s="71">
        <v>3</v>
      </c>
      <c r="I17" s="74">
        <v>0</v>
      </c>
      <c r="J17" s="71">
        <v>0</v>
      </c>
      <c r="K17" s="74">
        <v>8</v>
      </c>
      <c r="L17" s="71">
        <v>44</v>
      </c>
      <c r="M17" s="74">
        <v>16</v>
      </c>
      <c r="N17" s="71">
        <v>6</v>
      </c>
      <c r="O17" s="74">
        <v>40</v>
      </c>
      <c r="P17" s="210">
        <v>10</v>
      </c>
    </row>
    <row r="18" spans="1:16" x14ac:dyDescent="0.25">
      <c r="K18" s="14"/>
      <c r="L18" s="14"/>
    </row>
    <row r="19" spans="1:16" x14ac:dyDescent="0.25">
      <c r="A19" s="31" t="s">
        <v>460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</row>
    <row r="20" spans="1:16" x14ac:dyDescent="0.25">
      <c r="A20" s="20" t="s">
        <v>461</v>
      </c>
    </row>
    <row r="21" spans="1:16" x14ac:dyDescent="0.25">
      <c r="A21" s="32"/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</row>
    <row r="22" spans="1:16" x14ac:dyDescent="0.25"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</row>
  </sheetData>
  <mergeCells count="3">
    <mergeCell ref="A3:A4"/>
    <mergeCell ref="B3:B4"/>
    <mergeCell ref="C3:P3"/>
  </mergeCells>
  <hyperlinks>
    <hyperlink ref="R2" location="OBSAH!A1" tooltip="o" display="zpět na obsah"/>
  </hyperlinks>
  <pageMargins left="0.70866141732283472" right="0.70866141732283472" top="0.78740157480314965" bottom="0.78740157480314965" header="0.31496062992125984" footer="0.31496062992125984"/>
  <pageSetup paperSize="9" scale="71" orientation="landscape" r:id="rId1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3"/>
  <sheetViews>
    <sheetView showGridLines="0" zoomScaleNormal="100" workbookViewId="0"/>
  </sheetViews>
  <sheetFormatPr defaultRowHeight="15" x14ac:dyDescent="0.25"/>
  <cols>
    <col min="1" max="1" width="40" customWidth="1"/>
  </cols>
  <sheetData>
    <row r="1" spans="1:18" x14ac:dyDescent="0.25">
      <c r="A1" s="30" t="s">
        <v>614</v>
      </c>
    </row>
    <row r="2" spans="1:18" ht="15.75" thickBot="1" x14ac:dyDescent="0.3">
      <c r="A2" s="123" t="s">
        <v>716</v>
      </c>
      <c r="P2" s="4"/>
      <c r="R2" s="4" t="s">
        <v>83</v>
      </c>
    </row>
    <row r="3" spans="1:18" s="8" customFormat="1" x14ac:dyDescent="0.25">
      <c r="A3" s="357" t="s">
        <v>281</v>
      </c>
      <c r="B3" s="362" t="s">
        <v>282</v>
      </c>
      <c r="C3" s="344" t="s">
        <v>283</v>
      </c>
      <c r="D3" s="344"/>
      <c r="E3" s="344"/>
      <c r="F3" s="344"/>
      <c r="G3" s="344"/>
      <c r="H3" s="344"/>
      <c r="I3" s="344"/>
      <c r="J3" s="344"/>
      <c r="K3" s="344"/>
      <c r="L3" s="344"/>
      <c r="M3" s="344"/>
      <c r="N3" s="344"/>
      <c r="O3" s="344"/>
      <c r="P3" s="345"/>
    </row>
    <row r="4" spans="1:18" s="8" customFormat="1" ht="23.25" thickBot="1" x14ac:dyDescent="0.3">
      <c r="A4" s="358"/>
      <c r="B4" s="363"/>
      <c r="C4" s="113" t="s">
        <v>144</v>
      </c>
      <c r="D4" s="221" t="s">
        <v>145</v>
      </c>
      <c r="E4" s="114" t="s">
        <v>146</v>
      </c>
      <c r="F4" s="221" t="s">
        <v>147</v>
      </c>
      <c r="G4" s="114" t="s">
        <v>161</v>
      </c>
      <c r="H4" s="221" t="s">
        <v>149</v>
      </c>
      <c r="I4" s="114" t="s">
        <v>150</v>
      </c>
      <c r="J4" s="221" t="s">
        <v>151</v>
      </c>
      <c r="K4" s="114" t="s">
        <v>152</v>
      </c>
      <c r="L4" s="221" t="s">
        <v>153</v>
      </c>
      <c r="M4" s="114" t="s">
        <v>154</v>
      </c>
      <c r="N4" s="221" t="s">
        <v>155</v>
      </c>
      <c r="O4" s="114" t="s">
        <v>156</v>
      </c>
      <c r="P4" s="113" t="s">
        <v>157</v>
      </c>
    </row>
    <row r="5" spans="1:18" x14ac:dyDescent="0.25">
      <c r="A5" s="267" t="s">
        <v>284</v>
      </c>
      <c r="B5" s="200">
        <v>1569</v>
      </c>
      <c r="C5" s="201">
        <v>311</v>
      </c>
      <c r="D5" s="201">
        <v>175</v>
      </c>
      <c r="E5" s="201">
        <v>80</v>
      </c>
      <c r="F5" s="201">
        <v>21</v>
      </c>
      <c r="G5" s="201">
        <v>4</v>
      </c>
      <c r="H5" s="201">
        <v>47</v>
      </c>
      <c r="I5" s="201">
        <v>22</v>
      </c>
      <c r="J5" s="201">
        <v>5</v>
      </c>
      <c r="K5" s="201">
        <v>24</v>
      </c>
      <c r="L5" s="201">
        <v>55</v>
      </c>
      <c r="M5" s="201">
        <v>212</v>
      </c>
      <c r="N5" s="201">
        <v>145</v>
      </c>
      <c r="O5" s="201">
        <v>156</v>
      </c>
      <c r="P5" s="285">
        <v>312</v>
      </c>
    </row>
    <row r="6" spans="1:18" ht="22.5" x14ac:dyDescent="0.25">
      <c r="A6" s="269" t="s">
        <v>287</v>
      </c>
      <c r="B6" s="202">
        <v>0</v>
      </c>
      <c r="C6" s="204">
        <v>0</v>
      </c>
      <c r="D6" s="204">
        <v>0</v>
      </c>
      <c r="E6" s="204">
        <v>0</v>
      </c>
      <c r="F6" s="204">
        <v>0</v>
      </c>
      <c r="G6" s="204">
        <v>0</v>
      </c>
      <c r="H6" s="204">
        <v>0</v>
      </c>
      <c r="I6" s="204">
        <v>0</v>
      </c>
      <c r="J6" s="204">
        <v>0</v>
      </c>
      <c r="K6" s="204">
        <v>0</v>
      </c>
      <c r="L6" s="204">
        <v>0</v>
      </c>
      <c r="M6" s="204">
        <v>0</v>
      </c>
      <c r="N6" s="204">
        <v>0</v>
      </c>
      <c r="O6" s="204">
        <v>0</v>
      </c>
      <c r="P6" s="286">
        <v>0</v>
      </c>
    </row>
    <row r="7" spans="1:18" x14ac:dyDescent="0.25">
      <c r="A7" s="269" t="s">
        <v>288</v>
      </c>
      <c r="B7" s="202">
        <v>137</v>
      </c>
      <c r="C7" s="206">
        <v>2</v>
      </c>
      <c r="D7" s="204">
        <v>1</v>
      </c>
      <c r="E7" s="206">
        <v>6</v>
      </c>
      <c r="F7" s="204">
        <v>1</v>
      </c>
      <c r="G7" s="204">
        <v>0</v>
      </c>
      <c r="H7" s="204">
        <v>2</v>
      </c>
      <c r="I7" s="204">
        <v>0</v>
      </c>
      <c r="J7" s="204">
        <v>0</v>
      </c>
      <c r="K7" s="206">
        <v>4</v>
      </c>
      <c r="L7" s="204">
        <v>4</v>
      </c>
      <c r="M7" s="206">
        <v>5</v>
      </c>
      <c r="N7" s="204">
        <v>5</v>
      </c>
      <c r="O7" s="206">
        <v>9</v>
      </c>
      <c r="P7" s="286">
        <v>98</v>
      </c>
    </row>
    <row r="8" spans="1:18" ht="22.5" x14ac:dyDescent="0.25">
      <c r="A8" s="269" t="s">
        <v>289</v>
      </c>
      <c r="B8" s="202">
        <v>30</v>
      </c>
      <c r="C8" s="204">
        <v>0</v>
      </c>
      <c r="D8" s="204">
        <v>0</v>
      </c>
      <c r="E8" s="206">
        <v>2</v>
      </c>
      <c r="F8" s="204">
        <v>2</v>
      </c>
      <c r="G8" s="204">
        <v>0</v>
      </c>
      <c r="H8" s="204">
        <v>3</v>
      </c>
      <c r="I8" s="204">
        <v>1</v>
      </c>
      <c r="J8" s="204">
        <v>1</v>
      </c>
      <c r="K8" s="204">
        <v>0</v>
      </c>
      <c r="L8" s="204">
        <v>1</v>
      </c>
      <c r="M8" s="206">
        <v>8</v>
      </c>
      <c r="N8" s="204">
        <v>1</v>
      </c>
      <c r="O8" s="206">
        <v>2</v>
      </c>
      <c r="P8" s="286">
        <v>9</v>
      </c>
    </row>
    <row r="9" spans="1:18" x14ac:dyDescent="0.25">
      <c r="A9" s="269" t="s">
        <v>290</v>
      </c>
      <c r="B9" s="202">
        <v>105</v>
      </c>
      <c r="C9" s="206">
        <v>24</v>
      </c>
      <c r="D9" s="204">
        <v>12</v>
      </c>
      <c r="E9" s="204">
        <v>0</v>
      </c>
      <c r="F9" s="204">
        <v>0</v>
      </c>
      <c r="G9" s="204">
        <v>0</v>
      </c>
      <c r="H9" s="204">
        <v>0</v>
      </c>
      <c r="I9" s="204">
        <v>0</v>
      </c>
      <c r="J9" s="204">
        <v>0</v>
      </c>
      <c r="K9" s="204">
        <v>1</v>
      </c>
      <c r="L9" s="204">
        <v>0</v>
      </c>
      <c r="M9" s="206">
        <v>1</v>
      </c>
      <c r="N9" s="204">
        <v>0</v>
      </c>
      <c r="O9" s="206">
        <v>12</v>
      </c>
      <c r="P9" s="286">
        <v>55</v>
      </c>
    </row>
    <row r="10" spans="1:18" x14ac:dyDescent="0.25">
      <c r="A10" s="269" t="s">
        <v>292</v>
      </c>
      <c r="B10" s="202">
        <v>26</v>
      </c>
      <c r="C10" s="204">
        <v>1</v>
      </c>
      <c r="D10" s="204">
        <v>1</v>
      </c>
      <c r="E10" s="206">
        <v>3</v>
      </c>
      <c r="F10" s="204">
        <v>0</v>
      </c>
      <c r="G10" s="204">
        <v>0</v>
      </c>
      <c r="H10" s="204">
        <v>0</v>
      </c>
      <c r="I10" s="204">
        <v>0</v>
      </c>
      <c r="J10" s="204">
        <v>1</v>
      </c>
      <c r="K10" s="206">
        <v>2</v>
      </c>
      <c r="L10" s="204">
        <v>18</v>
      </c>
      <c r="M10" s="204">
        <v>0</v>
      </c>
      <c r="N10" s="204">
        <v>0</v>
      </c>
      <c r="O10" s="204">
        <v>0</v>
      </c>
      <c r="P10" s="286">
        <v>0</v>
      </c>
    </row>
    <row r="11" spans="1:18" x14ac:dyDescent="0.25">
      <c r="A11" s="269" t="s">
        <v>294</v>
      </c>
      <c r="B11" s="202">
        <v>3</v>
      </c>
      <c r="C11" s="204">
        <v>0</v>
      </c>
      <c r="D11" s="204">
        <v>0</v>
      </c>
      <c r="E11" s="204">
        <v>1</v>
      </c>
      <c r="F11" s="204">
        <v>0</v>
      </c>
      <c r="G11" s="204">
        <v>0</v>
      </c>
      <c r="H11" s="204">
        <v>0</v>
      </c>
      <c r="I11" s="204">
        <v>0</v>
      </c>
      <c r="J11" s="204">
        <v>0</v>
      </c>
      <c r="K11" s="206">
        <v>1</v>
      </c>
      <c r="L11" s="204">
        <v>0</v>
      </c>
      <c r="M11" s="204">
        <v>0</v>
      </c>
      <c r="N11" s="204">
        <v>0</v>
      </c>
      <c r="O11" s="204">
        <v>0</v>
      </c>
      <c r="P11" s="286">
        <v>1</v>
      </c>
    </row>
    <row r="12" spans="1:18" x14ac:dyDescent="0.25">
      <c r="A12" s="269" t="s">
        <v>295</v>
      </c>
      <c r="B12" s="202">
        <v>530</v>
      </c>
      <c r="C12" s="206">
        <v>110</v>
      </c>
      <c r="D12" s="204">
        <v>73</v>
      </c>
      <c r="E12" s="206">
        <v>1</v>
      </c>
      <c r="F12" s="204">
        <v>1</v>
      </c>
      <c r="G12" s="206">
        <v>1</v>
      </c>
      <c r="H12" s="204">
        <v>4</v>
      </c>
      <c r="I12" s="206">
        <v>0</v>
      </c>
      <c r="J12" s="204">
        <v>0</v>
      </c>
      <c r="K12" s="206">
        <v>3</v>
      </c>
      <c r="L12" s="204">
        <v>7</v>
      </c>
      <c r="M12" s="206">
        <v>149</v>
      </c>
      <c r="N12" s="204">
        <v>87</v>
      </c>
      <c r="O12" s="206">
        <v>78</v>
      </c>
      <c r="P12" s="286">
        <v>16</v>
      </c>
    </row>
    <row r="13" spans="1:18" x14ac:dyDescent="0.25">
      <c r="A13" s="269" t="s">
        <v>298</v>
      </c>
      <c r="B13" s="202">
        <v>87</v>
      </c>
      <c r="C13" s="206">
        <v>4</v>
      </c>
      <c r="D13" s="204">
        <v>5</v>
      </c>
      <c r="E13" s="204">
        <v>0</v>
      </c>
      <c r="F13" s="204">
        <v>2</v>
      </c>
      <c r="G13" s="206">
        <v>1</v>
      </c>
      <c r="H13" s="204">
        <v>1</v>
      </c>
      <c r="I13" s="206">
        <v>3</v>
      </c>
      <c r="J13" s="204">
        <v>1</v>
      </c>
      <c r="K13" s="206">
        <v>9</v>
      </c>
      <c r="L13" s="204">
        <v>3</v>
      </c>
      <c r="M13" s="206">
        <v>15</v>
      </c>
      <c r="N13" s="204">
        <v>14</v>
      </c>
      <c r="O13" s="206">
        <v>9</v>
      </c>
      <c r="P13" s="286">
        <v>20</v>
      </c>
    </row>
    <row r="14" spans="1:18" x14ac:dyDescent="0.25">
      <c r="A14" s="269" t="s">
        <v>304</v>
      </c>
      <c r="B14" s="202">
        <v>320</v>
      </c>
      <c r="C14" s="206">
        <v>93</v>
      </c>
      <c r="D14" s="204">
        <v>53</v>
      </c>
      <c r="E14" s="206">
        <v>52</v>
      </c>
      <c r="F14" s="204">
        <v>15</v>
      </c>
      <c r="G14" s="204">
        <v>0</v>
      </c>
      <c r="H14" s="204">
        <v>0</v>
      </c>
      <c r="I14" s="206">
        <v>1</v>
      </c>
      <c r="J14" s="204">
        <v>0</v>
      </c>
      <c r="K14" s="204">
        <v>0</v>
      </c>
      <c r="L14" s="204">
        <v>1</v>
      </c>
      <c r="M14" s="206">
        <v>27</v>
      </c>
      <c r="N14" s="204">
        <v>1</v>
      </c>
      <c r="O14" s="206">
        <v>16</v>
      </c>
      <c r="P14" s="286">
        <v>61</v>
      </c>
    </row>
    <row r="15" spans="1:18" x14ac:dyDescent="0.25">
      <c r="A15" s="269" t="s">
        <v>305</v>
      </c>
      <c r="B15" s="202">
        <v>171</v>
      </c>
      <c r="C15" s="206">
        <v>66</v>
      </c>
      <c r="D15" s="204">
        <v>30</v>
      </c>
      <c r="E15" s="206">
        <v>12</v>
      </c>
      <c r="F15" s="204">
        <v>0</v>
      </c>
      <c r="G15" s="204">
        <v>1</v>
      </c>
      <c r="H15" s="204">
        <v>27</v>
      </c>
      <c r="I15" s="204">
        <v>0</v>
      </c>
      <c r="J15" s="204">
        <v>1</v>
      </c>
      <c r="K15" s="204">
        <v>0</v>
      </c>
      <c r="L15" s="204">
        <v>0</v>
      </c>
      <c r="M15" s="204">
        <v>0</v>
      </c>
      <c r="N15" s="204">
        <v>34</v>
      </c>
      <c r="O15" s="204">
        <v>0</v>
      </c>
      <c r="P15" s="286">
        <v>0</v>
      </c>
    </row>
    <row r="16" spans="1:18" x14ac:dyDescent="0.25">
      <c r="A16" s="269" t="s">
        <v>307</v>
      </c>
      <c r="B16" s="207">
        <v>76</v>
      </c>
      <c r="C16" s="204">
        <v>1</v>
      </c>
      <c r="D16" s="204">
        <v>0</v>
      </c>
      <c r="E16" s="204">
        <v>0</v>
      </c>
      <c r="F16" s="204">
        <v>0</v>
      </c>
      <c r="G16" s="204">
        <v>1</v>
      </c>
      <c r="H16" s="204">
        <v>9</v>
      </c>
      <c r="I16" s="204">
        <v>17</v>
      </c>
      <c r="J16" s="204">
        <v>1</v>
      </c>
      <c r="K16" s="204">
        <v>0</v>
      </c>
      <c r="L16" s="204">
        <v>0</v>
      </c>
      <c r="M16" s="204">
        <v>0</v>
      </c>
      <c r="N16" s="204">
        <v>0</v>
      </c>
      <c r="O16" s="204">
        <v>0</v>
      </c>
      <c r="P16" s="286">
        <v>47</v>
      </c>
    </row>
    <row r="17" spans="1:16" x14ac:dyDescent="0.25">
      <c r="A17" s="269" t="s">
        <v>312</v>
      </c>
      <c r="B17" s="202">
        <v>84</v>
      </c>
      <c r="C17" s="206">
        <v>10</v>
      </c>
      <c r="D17" s="204">
        <v>0</v>
      </c>
      <c r="E17" s="206">
        <v>3</v>
      </c>
      <c r="F17" s="204">
        <v>0</v>
      </c>
      <c r="G17" s="204">
        <v>0</v>
      </c>
      <c r="H17" s="204">
        <v>1</v>
      </c>
      <c r="I17" s="204">
        <v>0</v>
      </c>
      <c r="J17" s="204">
        <v>0</v>
      </c>
      <c r="K17" s="206">
        <v>4</v>
      </c>
      <c r="L17" s="204">
        <v>21</v>
      </c>
      <c r="M17" s="206">
        <v>7</v>
      </c>
      <c r="N17" s="204">
        <v>3</v>
      </c>
      <c r="O17" s="206">
        <v>30</v>
      </c>
      <c r="P17" s="286">
        <v>5</v>
      </c>
    </row>
    <row r="19" spans="1:16" x14ac:dyDescent="0.25">
      <c r="A19" s="31" t="s">
        <v>462</v>
      </c>
    </row>
    <row r="20" spans="1:16" x14ac:dyDescent="0.25">
      <c r="A20" s="20" t="s">
        <v>461</v>
      </c>
    </row>
    <row r="23" spans="1:16" x14ac:dyDescent="0.25">
      <c r="B23" s="14"/>
    </row>
  </sheetData>
  <mergeCells count="3">
    <mergeCell ref="A3:A4"/>
    <mergeCell ref="B3:B4"/>
    <mergeCell ref="C3:P3"/>
  </mergeCells>
  <hyperlinks>
    <hyperlink ref="R2" location="OBSAH!A1" tooltip="o" display="zpět na obsah"/>
  </hyperlinks>
  <pageMargins left="0.70866141732283472" right="0.70866141732283472" top="0.78740157480314965" bottom="0.78740157480314965" header="0.31496062992125984" footer="0.31496062992125984"/>
  <pageSetup paperSize="9" scale="73" orientation="landscape" r:id="rId1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7"/>
  <sheetViews>
    <sheetView showGridLines="0" zoomScaleNormal="100" workbookViewId="0"/>
  </sheetViews>
  <sheetFormatPr defaultRowHeight="15" x14ac:dyDescent="0.25"/>
  <cols>
    <col min="1" max="1" width="40" customWidth="1"/>
  </cols>
  <sheetData>
    <row r="1" spans="1:18" x14ac:dyDescent="0.25">
      <c r="A1" s="30" t="s">
        <v>613</v>
      </c>
    </row>
    <row r="2" spans="1:18" ht="15.75" thickBot="1" x14ac:dyDescent="0.3">
      <c r="A2" s="123" t="s">
        <v>716</v>
      </c>
      <c r="P2" s="4"/>
      <c r="R2" s="4" t="s">
        <v>83</v>
      </c>
    </row>
    <row r="3" spans="1:18" s="8" customFormat="1" x14ac:dyDescent="0.25">
      <c r="A3" s="357" t="s">
        <v>281</v>
      </c>
      <c r="B3" s="362" t="s">
        <v>282</v>
      </c>
      <c r="C3" s="344" t="s">
        <v>283</v>
      </c>
      <c r="D3" s="344"/>
      <c r="E3" s="344"/>
      <c r="F3" s="344"/>
      <c r="G3" s="344"/>
      <c r="H3" s="344"/>
      <c r="I3" s="344"/>
      <c r="J3" s="344"/>
      <c r="K3" s="344"/>
      <c r="L3" s="344"/>
      <c r="M3" s="344"/>
      <c r="N3" s="344"/>
      <c r="O3" s="344"/>
      <c r="P3" s="345"/>
    </row>
    <row r="4" spans="1:18" s="8" customFormat="1" ht="23.25" thickBot="1" x14ac:dyDescent="0.3">
      <c r="A4" s="358"/>
      <c r="B4" s="363"/>
      <c r="C4" s="113" t="s">
        <v>144</v>
      </c>
      <c r="D4" s="221" t="s">
        <v>145</v>
      </c>
      <c r="E4" s="114" t="s">
        <v>146</v>
      </c>
      <c r="F4" s="221" t="s">
        <v>147</v>
      </c>
      <c r="G4" s="114" t="s">
        <v>161</v>
      </c>
      <c r="H4" s="221" t="s">
        <v>149</v>
      </c>
      <c r="I4" s="114" t="s">
        <v>150</v>
      </c>
      <c r="J4" s="221" t="s">
        <v>151</v>
      </c>
      <c r="K4" s="114" t="s">
        <v>152</v>
      </c>
      <c r="L4" s="221" t="s">
        <v>153</v>
      </c>
      <c r="M4" s="114" t="s">
        <v>154</v>
      </c>
      <c r="N4" s="221" t="s">
        <v>155</v>
      </c>
      <c r="O4" s="114" t="s">
        <v>156</v>
      </c>
      <c r="P4" s="113" t="s">
        <v>157</v>
      </c>
    </row>
    <row r="5" spans="1:18" x14ac:dyDescent="0.25">
      <c r="A5" s="267" t="s">
        <v>284</v>
      </c>
      <c r="B5" s="78">
        <v>10125</v>
      </c>
      <c r="C5" s="192">
        <v>698</v>
      </c>
      <c r="D5" s="192">
        <v>671</v>
      </c>
      <c r="E5" s="192">
        <v>801</v>
      </c>
      <c r="F5" s="192">
        <v>754</v>
      </c>
      <c r="G5" s="192">
        <v>83</v>
      </c>
      <c r="H5" s="192">
        <v>600</v>
      </c>
      <c r="I5" s="192">
        <v>307</v>
      </c>
      <c r="J5" s="192">
        <v>382</v>
      </c>
      <c r="K5" s="192">
        <v>562</v>
      </c>
      <c r="L5" s="192">
        <v>805</v>
      </c>
      <c r="M5" s="192">
        <v>1516</v>
      </c>
      <c r="N5" s="192">
        <v>552</v>
      </c>
      <c r="O5" s="192">
        <v>1006</v>
      </c>
      <c r="P5" s="280">
        <v>1388</v>
      </c>
    </row>
    <row r="6" spans="1:18" ht="22.5" x14ac:dyDescent="0.25">
      <c r="A6" s="269" t="s">
        <v>287</v>
      </c>
      <c r="B6" s="63">
        <v>6</v>
      </c>
      <c r="C6" s="71">
        <v>0</v>
      </c>
      <c r="D6" s="71">
        <v>0</v>
      </c>
      <c r="E6" s="71">
        <v>0</v>
      </c>
      <c r="F6" s="71">
        <v>0</v>
      </c>
      <c r="G6" s="71">
        <v>0</v>
      </c>
      <c r="H6" s="71">
        <v>0</v>
      </c>
      <c r="I6" s="71">
        <v>0</v>
      </c>
      <c r="J6" s="71">
        <v>0</v>
      </c>
      <c r="K6" s="71">
        <v>0</v>
      </c>
      <c r="L6" s="71">
        <v>6</v>
      </c>
      <c r="M6" s="71">
        <v>0</v>
      </c>
      <c r="N6" s="71">
        <v>0</v>
      </c>
      <c r="O6" s="71">
        <v>0</v>
      </c>
      <c r="P6" s="210">
        <v>0</v>
      </c>
    </row>
    <row r="7" spans="1:18" x14ac:dyDescent="0.25">
      <c r="A7" s="269" t="s">
        <v>288</v>
      </c>
      <c r="B7" s="63">
        <v>2532</v>
      </c>
      <c r="C7" s="74">
        <v>21</v>
      </c>
      <c r="D7" s="71">
        <v>87</v>
      </c>
      <c r="E7" s="74">
        <v>382</v>
      </c>
      <c r="F7" s="71">
        <v>248</v>
      </c>
      <c r="G7" s="74">
        <v>9</v>
      </c>
      <c r="H7" s="71">
        <v>146</v>
      </c>
      <c r="I7" s="74">
        <v>72</v>
      </c>
      <c r="J7" s="71">
        <v>90</v>
      </c>
      <c r="K7" s="74">
        <v>184</v>
      </c>
      <c r="L7" s="71">
        <v>211</v>
      </c>
      <c r="M7" s="74">
        <v>269</v>
      </c>
      <c r="N7" s="71">
        <v>110</v>
      </c>
      <c r="O7" s="74">
        <v>404</v>
      </c>
      <c r="P7" s="210">
        <v>299</v>
      </c>
    </row>
    <row r="8" spans="1:18" ht="22.5" x14ac:dyDescent="0.25">
      <c r="A8" s="269" t="s">
        <v>289</v>
      </c>
      <c r="B8" s="63">
        <v>3529</v>
      </c>
      <c r="C8" s="74">
        <v>93</v>
      </c>
      <c r="D8" s="71">
        <v>170</v>
      </c>
      <c r="E8" s="74">
        <v>349</v>
      </c>
      <c r="F8" s="71">
        <v>243</v>
      </c>
      <c r="G8" s="74">
        <v>43</v>
      </c>
      <c r="H8" s="71">
        <v>336</v>
      </c>
      <c r="I8" s="74">
        <v>135</v>
      </c>
      <c r="J8" s="71">
        <v>162</v>
      </c>
      <c r="K8" s="74">
        <v>97</v>
      </c>
      <c r="L8" s="71">
        <v>374</v>
      </c>
      <c r="M8" s="74">
        <v>508</v>
      </c>
      <c r="N8" s="71">
        <v>124</v>
      </c>
      <c r="O8" s="74">
        <v>377</v>
      </c>
      <c r="P8" s="210">
        <v>518</v>
      </c>
    </row>
    <row r="9" spans="1:18" x14ac:dyDescent="0.25">
      <c r="A9" s="269" t="s">
        <v>290</v>
      </c>
      <c r="B9" s="63">
        <v>66</v>
      </c>
      <c r="C9" s="74">
        <v>14</v>
      </c>
      <c r="D9" s="71">
        <v>10</v>
      </c>
      <c r="E9" s="71">
        <v>0</v>
      </c>
      <c r="F9" s="71">
        <v>0</v>
      </c>
      <c r="G9" s="71">
        <v>0</v>
      </c>
      <c r="H9" s="71">
        <v>0</v>
      </c>
      <c r="I9" s="71">
        <v>0</v>
      </c>
      <c r="J9" s="71">
        <v>0</v>
      </c>
      <c r="K9" s="71">
        <v>0</v>
      </c>
      <c r="L9" s="71">
        <v>0</v>
      </c>
      <c r="M9" s="74">
        <v>1</v>
      </c>
      <c r="N9" s="71">
        <v>1</v>
      </c>
      <c r="O9" s="71">
        <v>9</v>
      </c>
      <c r="P9" s="210">
        <v>31</v>
      </c>
    </row>
    <row r="10" spans="1:18" x14ac:dyDescent="0.25">
      <c r="A10" s="269" t="s">
        <v>292</v>
      </c>
      <c r="B10" s="202">
        <v>0</v>
      </c>
      <c r="C10" s="71">
        <v>0</v>
      </c>
      <c r="D10" s="71">
        <v>0</v>
      </c>
      <c r="E10" s="71">
        <v>0</v>
      </c>
      <c r="F10" s="71">
        <v>0</v>
      </c>
      <c r="G10" s="71">
        <v>0</v>
      </c>
      <c r="H10" s="71">
        <v>0</v>
      </c>
      <c r="I10" s="71">
        <v>0</v>
      </c>
      <c r="J10" s="71">
        <v>0</v>
      </c>
      <c r="K10" s="71">
        <v>0</v>
      </c>
      <c r="L10" s="71">
        <v>0</v>
      </c>
      <c r="M10" s="71">
        <v>0</v>
      </c>
      <c r="N10" s="71">
        <v>0</v>
      </c>
      <c r="O10" s="71">
        <v>0</v>
      </c>
      <c r="P10" s="210">
        <v>0</v>
      </c>
    </row>
    <row r="11" spans="1:18" x14ac:dyDescent="0.25">
      <c r="A11" s="269" t="s">
        <v>294</v>
      </c>
      <c r="B11" s="63">
        <v>214</v>
      </c>
      <c r="C11" s="74">
        <v>3</v>
      </c>
      <c r="D11" s="71">
        <v>46</v>
      </c>
      <c r="E11" s="74">
        <v>3</v>
      </c>
      <c r="F11" s="71">
        <v>1</v>
      </c>
      <c r="G11" s="71">
        <v>0</v>
      </c>
      <c r="H11" s="71">
        <v>0</v>
      </c>
      <c r="I11" s="71">
        <v>0</v>
      </c>
      <c r="J11" s="71">
        <v>2</v>
      </c>
      <c r="K11" s="74">
        <v>75</v>
      </c>
      <c r="L11" s="71">
        <v>52</v>
      </c>
      <c r="M11" s="74">
        <v>1</v>
      </c>
      <c r="N11" s="71">
        <v>1</v>
      </c>
      <c r="O11" s="71">
        <v>0</v>
      </c>
      <c r="P11" s="210">
        <v>30</v>
      </c>
    </row>
    <row r="12" spans="1:18" x14ac:dyDescent="0.25">
      <c r="A12" s="269" t="s">
        <v>295</v>
      </c>
      <c r="B12" s="63">
        <v>321</v>
      </c>
      <c r="C12" s="74">
        <v>79</v>
      </c>
      <c r="D12" s="71">
        <v>39</v>
      </c>
      <c r="E12" s="74">
        <v>1</v>
      </c>
      <c r="F12" s="71">
        <v>1</v>
      </c>
      <c r="G12" s="71">
        <v>3</v>
      </c>
      <c r="H12" s="71">
        <v>1</v>
      </c>
      <c r="I12" s="71">
        <v>0</v>
      </c>
      <c r="J12" s="71">
        <v>0</v>
      </c>
      <c r="K12" s="74">
        <v>5</v>
      </c>
      <c r="L12" s="71">
        <v>1</v>
      </c>
      <c r="M12" s="74">
        <v>89</v>
      </c>
      <c r="N12" s="71">
        <v>57</v>
      </c>
      <c r="O12" s="74">
        <v>37</v>
      </c>
      <c r="P12" s="210">
        <v>8</v>
      </c>
    </row>
    <row r="13" spans="1:18" x14ac:dyDescent="0.25">
      <c r="A13" s="269" t="s">
        <v>298</v>
      </c>
      <c r="B13" s="63">
        <v>2812</v>
      </c>
      <c r="C13" s="74">
        <v>248</v>
      </c>
      <c r="D13" s="71">
        <v>213</v>
      </c>
      <c r="E13" s="74">
        <v>14</v>
      </c>
      <c r="F13" s="71">
        <v>253</v>
      </c>
      <c r="G13" s="74">
        <v>27</v>
      </c>
      <c r="H13" s="71">
        <v>82</v>
      </c>
      <c r="I13" s="74">
        <v>89</v>
      </c>
      <c r="J13" s="71">
        <v>128</v>
      </c>
      <c r="K13" s="74">
        <v>194</v>
      </c>
      <c r="L13" s="71">
        <v>138</v>
      </c>
      <c r="M13" s="74">
        <v>607</v>
      </c>
      <c r="N13" s="71">
        <v>240</v>
      </c>
      <c r="O13" s="74">
        <v>158</v>
      </c>
      <c r="P13" s="210">
        <v>421</v>
      </c>
    </row>
    <row r="14" spans="1:18" x14ac:dyDescent="0.25">
      <c r="A14" s="269" t="s">
        <v>304</v>
      </c>
      <c r="B14" s="63">
        <v>340</v>
      </c>
      <c r="C14" s="74">
        <v>134</v>
      </c>
      <c r="D14" s="71">
        <v>72</v>
      </c>
      <c r="E14" s="74">
        <v>44</v>
      </c>
      <c r="F14" s="71">
        <v>5</v>
      </c>
      <c r="G14" s="74">
        <v>1</v>
      </c>
      <c r="H14" s="71">
        <v>1</v>
      </c>
      <c r="I14" s="74">
        <v>1</v>
      </c>
      <c r="J14" s="71">
        <v>0</v>
      </c>
      <c r="K14" s="74">
        <v>1</v>
      </c>
      <c r="L14" s="71">
        <v>0</v>
      </c>
      <c r="M14" s="74">
        <v>32</v>
      </c>
      <c r="N14" s="71">
        <v>1</v>
      </c>
      <c r="O14" s="74">
        <v>11</v>
      </c>
      <c r="P14" s="210">
        <v>37</v>
      </c>
    </row>
    <row r="15" spans="1:18" x14ac:dyDescent="0.25">
      <c r="A15" s="269" t="s">
        <v>305</v>
      </c>
      <c r="B15" s="63">
        <v>178</v>
      </c>
      <c r="C15" s="74">
        <v>96</v>
      </c>
      <c r="D15" s="71">
        <v>34</v>
      </c>
      <c r="E15" s="74">
        <v>7</v>
      </c>
      <c r="F15" s="71">
        <v>2</v>
      </c>
      <c r="G15" s="71">
        <v>0</v>
      </c>
      <c r="H15" s="71">
        <v>23</v>
      </c>
      <c r="I15" s="71">
        <v>0</v>
      </c>
      <c r="J15" s="71">
        <v>0</v>
      </c>
      <c r="K15" s="74">
        <v>1</v>
      </c>
      <c r="L15" s="71">
        <v>0</v>
      </c>
      <c r="M15" s="71">
        <v>0</v>
      </c>
      <c r="N15" s="71">
        <v>15</v>
      </c>
      <c r="O15" s="71">
        <v>0</v>
      </c>
      <c r="P15" s="210">
        <v>0</v>
      </c>
    </row>
    <row r="16" spans="1:18" x14ac:dyDescent="0.25">
      <c r="A16" s="269" t="s">
        <v>307</v>
      </c>
      <c r="B16" s="67">
        <v>60</v>
      </c>
      <c r="C16" s="71">
        <v>1</v>
      </c>
      <c r="D16" s="71">
        <v>0</v>
      </c>
      <c r="E16" s="71">
        <v>0</v>
      </c>
      <c r="F16" s="71">
        <v>0</v>
      </c>
      <c r="G16" s="71">
        <v>0</v>
      </c>
      <c r="H16" s="71">
        <v>9</v>
      </c>
      <c r="I16" s="71">
        <v>10</v>
      </c>
      <c r="J16" s="71">
        <v>0</v>
      </c>
      <c r="K16" s="74">
        <v>1</v>
      </c>
      <c r="L16" s="71">
        <v>0</v>
      </c>
      <c r="M16" s="71">
        <v>0</v>
      </c>
      <c r="N16" s="71">
        <v>0</v>
      </c>
      <c r="O16" s="71">
        <v>0</v>
      </c>
      <c r="P16" s="210">
        <v>39</v>
      </c>
    </row>
    <row r="17" spans="1:16" x14ac:dyDescent="0.25">
      <c r="A17" s="269" t="s">
        <v>312</v>
      </c>
      <c r="B17" s="63">
        <v>67</v>
      </c>
      <c r="C17" s="74">
        <v>9</v>
      </c>
      <c r="D17" s="71">
        <v>0</v>
      </c>
      <c r="E17" s="74">
        <v>1</v>
      </c>
      <c r="F17" s="71">
        <v>1</v>
      </c>
      <c r="G17" s="71">
        <v>0</v>
      </c>
      <c r="H17" s="71">
        <v>2</v>
      </c>
      <c r="I17" s="71">
        <v>0</v>
      </c>
      <c r="J17" s="71">
        <v>0</v>
      </c>
      <c r="K17" s="74">
        <v>4</v>
      </c>
      <c r="L17" s="71">
        <v>23</v>
      </c>
      <c r="M17" s="74">
        <v>9</v>
      </c>
      <c r="N17" s="71">
        <v>3</v>
      </c>
      <c r="O17" s="74">
        <v>10</v>
      </c>
      <c r="P17" s="210">
        <v>5</v>
      </c>
    </row>
    <row r="19" spans="1:16" x14ac:dyDescent="0.25">
      <c r="A19" s="31" t="s">
        <v>460</v>
      </c>
    </row>
    <row r="20" spans="1:16" x14ac:dyDescent="0.25">
      <c r="A20" s="20" t="s">
        <v>461</v>
      </c>
    </row>
    <row r="21" spans="1:16" x14ac:dyDescent="0.25">
      <c r="A21" s="33"/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</row>
    <row r="22" spans="1:16" x14ac:dyDescent="0.25">
      <c r="A22" s="3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</row>
    <row r="23" spans="1:16" x14ac:dyDescent="0.25">
      <c r="A23" s="34"/>
    </row>
    <row r="24" spans="1:16" x14ac:dyDescent="0.25">
      <c r="A24" s="34"/>
    </row>
    <row r="25" spans="1:16" x14ac:dyDescent="0.25">
      <c r="A25" s="34"/>
    </row>
    <row r="26" spans="1:16" x14ac:dyDescent="0.25">
      <c r="A26" s="34"/>
    </row>
    <row r="27" spans="1:16" x14ac:dyDescent="0.25">
      <c r="A27" s="34"/>
    </row>
  </sheetData>
  <mergeCells count="3">
    <mergeCell ref="A3:A4"/>
    <mergeCell ref="B3:B4"/>
    <mergeCell ref="C3:P3"/>
  </mergeCells>
  <hyperlinks>
    <hyperlink ref="R2" location="OBSAH!A1" tooltip="o" display="zpět na obsah"/>
  </hyperlinks>
  <pageMargins left="0.70866141732283472" right="0.70866141732283472" top="0.78740157480314965" bottom="0.78740157480314965" header="0.31496062992125984" footer="0.31496062992125984"/>
  <pageSetup paperSize="9" scale="73" orientation="landscape" r:id="rId1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5"/>
  <sheetViews>
    <sheetView showGridLines="0" zoomScaleNormal="100" workbookViewId="0"/>
  </sheetViews>
  <sheetFormatPr defaultRowHeight="15" x14ac:dyDescent="0.25"/>
  <cols>
    <col min="1" max="1" width="39.140625" customWidth="1"/>
  </cols>
  <sheetData>
    <row r="1" spans="1:18" s="8" customFormat="1" x14ac:dyDescent="0.25">
      <c r="A1" s="37" t="s">
        <v>609</v>
      </c>
    </row>
    <row r="2" spans="1:18" ht="15.75" thickBot="1" x14ac:dyDescent="0.3">
      <c r="A2" s="123" t="s">
        <v>716</v>
      </c>
      <c r="P2" s="4"/>
      <c r="R2" s="4" t="s">
        <v>83</v>
      </c>
    </row>
    <row r="3" spans="1:18" s="8" customFormat="1" x14ac:dyDescent="0.25">
      <c r="A3" s="357" t="s">
        <v>281</v>
      </c>
      <c r="B3" s="362" t="s">
        <v>282</v>
      </c>
      <c r="C3" s="344" t="s">
        <v>283</v>
      </c>
      <c r="D3" s="344"/>
      <c r="E3" s="344"/>
      <c r="F3" s="344"/>
      <c r="G3" s="344"/>
      <c r="H3" s="344"/>
      <c r="I3" s="344"/>
      <c r="J3" s="344"/>
      <c r="K3" s="344"/>
      <c r="L3" s="344"/>
      <c r="M3" s="344"/>
      <c r="N3" s="344"/>
      <c r="O3" s="344"/>
      <c r="P3" s="345"/>
    </row>
    <row r="4" spans="1:18" s="8" customFormat="1" ht="23.25" thickBot="1" x14ac:dyDescent="0.3">
      <c r="A4" s="358"/>
      <c r="B4" s="363"/>
      <c r="C4" s="113" t="s">
        <v>144</v>
      </c>
      <c r="D4" s="221" t="s">
        <v>145</v>
      </c>
      <c r="E4" s="114" t="s">
        <v>146</v>
      </c>
      <c r="F4" s="221" t="s">
        <v>147</v>
      </c>
      <c r="G4" s="114" t="s">
        <v>161</v>
      </c>
      <c r="H4" s="221" t="s">
        <v>149</v>
      </c>
      <c r="I4" s="114" t="s">
        <v>150</v>
      </c>
      <c r="J4" s="221" t="s">
        <v>151</v>
      </c>
      <c r="K4" s="114" t="s">
        <v>152</v>
      </c>
      <c r="L4" s="221" t="s">
        <v>153</v>
      </c>
      <c r="M4" s="114" t="s">
        <v>154</v>
      </c>
      <c r="N4" s="221" t="s">
        <v>155</v>
      </c>
      <c r="O4" s="114" t="s">
        <v>156</v>
      </c>
      <c r="P4" s="113" t="s">
        <v>157</v>
      </c>
    </row>
    <row r="5" spans="1:18" x14ac:dyDescent="0.25">
      <c r="A5" s="267" t="s">
        <v>284</v>
      </c>
      <c r="B5" s="98">
        <v>14056</v>
      </c>
      <c r="C5" s="99">
        <v>1019</v>
      </c>
      <c r="D5" s="99">
        <v>2077</v>
      </c>
      <c r="E5" s="99">
        <v>1098</v>
      </c>
      <c r="F5" s="99">
        <v>866</v>
      </c>
      <c r="G5" s="99">
        <v>268</v>
      </c>
      <c r="H5" s="99">
        <v>1046</v>
      </c>
      <c r="I5" s="99">
        <v>625</v>
      </c>
      <c r="J5" s="99">
        <v>633</v>
      </c>
      <c r="K5" s="99">
        <v>592</v>
      </c>
      <c r="L5" s="99">
        <v>828</v>
      </c>
      <c r="M5" s="99">
        <v>1366</v>
      </c>
      <c r="N5" s="99">
        <v>974</v>
      </c>
      <c r="O5" s="99">
        <v>851</v>
      </c>
      <c r="P5" s="287">
        <v>1813</v>
      </c>
    </row>
    <row r="6" spans="1:18" x14ac:dyDescent="0.25">
      <c r="A6" s="269" t="s">
        <v>288</v>
      </c>
      <c r="B6" s="63">
        <v>876</v>
      </c>
      <c r="C6" s="52">
        <v>30</v>
      </c>
      <c r="D6" s="53">
        <v>161</v>
      </c>
      <c r="E6" s="52">
        <v>18</v>
      </c>
      <c r="F6" s="53">
        <v>40</v>
      </c>
      <c r="G6" s="52">
        <v>5</v>
      </c>
      <c r="H6" s="53">
        <v>53</v>
      </c>
      <c r="I6" s="52">
        <v>15</v>
      </c>
      <c r="J6" s="53">
        <v>46</v>
      </c>
      <c r="K6" s="52">
        <v>118</v>
      </c>
      <c r="L6" s="53">
        <v>21</v>
      </c>
      <c r="M6" s="52">
        <v>127</v>
      </c>
      <c r="N6" s="53">
        <v>110</v>
      </c>
      <c r="O6" s="52">
        <v>33</v>
      </c>
      <c r="P6" s="81">
        <v>99</v>
      </c>
    </row>
    <row r="7" spans="1:18" ht="22.5" x14ac:dyDescent="0.25">
      <c r="A7" s="269" t="s">
        <v>289</v>
      </c>
      <c r="B7" s="63">
        <v>721</v>
      </c>
      <c r="C7" s="52">
        <v>30</v>
      </c>
      <c r="D7" s="53">
        <v>109</v>
      </c>
      <c r="E7" s="52">
        <v>35</v>
      </c>
      <c r="F7" s="53">
        <v>67</v>
      </c>
      <c r="G7" s="52">
        <v>7</v>
      </c>
      <c r="H7" s="53">
        <v>26</v>
      </c>
      <c r="I7" s="52">
        <v>37</v>
      </c>
      <c r="J7" s="53">
        <v>47</v>
      </c>
      <c r="K7" s="52">
        <v>55</v>
      </c>
      <c r="L7" s="53">
        <v>48</v>
      </c>
      <c r="M7" s="52">
        <v>79</v>
      </c>
      <c r="N7" s="53">
        <v>5</v>
      </c>
      <c r="O7" s="52">
        <v>49</v>
      </c>
      <c r="P7" s="81">
        <v>127</v>
      </c>
    </row>
    <row r="8" spans="1:18" x14ac:dyDescent="0.25">
      <c r="A8" s="269" t="s">
        <v>290</v>
      </c>
      <c r="B8" s="63">
        <v>6</v>
      </c>
      <c r="C8" s="204">
        <v>0</v>
      </c>
      <c r="D8" s="204">
        <v>0</v>
      </c>
      <c r="E8" s="204">
        <v>0</v>
      </c>
      <c r="F8" s="53">
        <v>1</v>
      </c>
      <c r="G8" s="204">
        <v>0</v>
      </c>
      <c r="H8" s="204">
        <v>0</v>
      </c>
      <c r="I8" s="56">
        <v>1</v>
      </c>
      <c r="J8" s="53">
        <v>3</v>
      </c>
      <c r="K8" s="52">
        <v>1</v>
      </c>
      <c r="L8" s="204">
        <v>0</v>
      </c>
      <c r="M8" s="204">
        <v>0</v>
      </c>
      <c r="N8" s="204">
        <v>0</v>
      </c>
      <c r="O8" s="204">
        <v>0</v>
      </c>
      <c r="P8" s="286">
        <v>0</v>
      </c>
    </row>
    <row r="9" spans="1:18" x14ac:dyDescent="0.25">
      <c r="A9" s="269" t="s">
        <v>291</v>
      </c>
      <c r="B9" s="63">
        <v>100</v>
      </c>
      <c r="C9" s="52">
        <v>5</v>
      </c>
      <c r="D9" s="53">
        <v>37</v>
      </c>
      <c r="E9" s="52">
        <v>1</v>
      </c>
      <c r="F9" s="56">
        <v>1</v>
      </c>
      <c r="G9" s="204">
        <v>0</v>
      </c>
      <c r="H9" s="53">
        <v>1</v>
      </c>
      <c r="I9" s="52">
        <v>2</v>
      </c>
      <c r="J9" s="53">
        <v>20</v>
      </c>
      <c r="K9" s="52">
        <v>28</v>
      </c>
      <c r="L9" s="53">
        <v>1</v>
      </c>
      <c r="M9" s="204">
        <v>0</v>
      </c>
      <c r="N9" s="53">
        <v>4</v>
      </c>
      <c r="O9" s="204">
        <v>0</v>
      </c>
      <c r="P9" s="286">
        <v>0</v>
      </c>
    </row>
    <row r="10" spans="1:18" x14ac:dyDescent="0.25">
      <c r="A10" s="269" t="s">
        <v>294</v>
      </c>
      <c r="B10" s="63">
        <v>294</v>
      </c>
      <c r="C10" s="52">
        <v>30</v>
      </c>
      <c r="D10" s="53">
        <v>47</v>
      </c>
      <c r="E10" s="52">
        <v>39</v>
      </c>
      <c r="F10" s="53">
        <v>28</v>
      </c>
      <c r="G10" s="52">
        <v>3</v>
      </c>
      <c r="H10" s="56">
        <v>2</v>
      </c>
      <c r="I10" s="52">
        <v>14</v>
      </c>
      <c r="J10" s="53">
        <v>21</v>
      </c>
      <c r="K10" s="52">
        <v>4</v>
      </c>
      <c r="L10" s="53">
        <v>12</v>
      </c>
      <c r="M10" s="52">
        <v>21</v>
      </c>
      <c r="N10" s="53">
        <v>16</v>
      </c>
      <c r="O10" s="52">
        <v>3</v>
      </c>
      <c r="P10" s="81">
        <v>54</v>
      </c>
    </row>
    <row r="11" spans="1:18" x14ac:dyDescent="0.25">
      <c r="A11" s="269" t="s">
        <v>296</v>
      </c>
      <c r="B11" s="63">
        <v>222</v>
      </c>
      <c r="C11" s="52">
        <v>20</v>
      </c>
      <c r="D11" s="53">
        <v>31</v>
      </c>
      <c r="E11" s="52">
        <v>33</v>
      </c>
      <c r="F11" s="53">
        <v>25</v>
      </c>
      <c r="G11" s="52">
        <v>1</v>
      </c>
      <c r="H11" s="204">
        <v>0</v>
      </c>
      <c r="I11" s="204">
        <v>0</v>
      </c>
      <c r="J11" s="53">
        <v>5</v>
      </c>
      <c r="K11" s="52">
        <v>34</v>
      </c>
      <c r="L11" s="53">
        <v>8</v>
      </c>
      <c r="M11" s="52">
        <v>16</v>
      </c>
      <c r="N11" s="53">
        <v>23</v>
      </c>
      <c r="O11" s="52">
        <v>2</v>
      </c>
      <c r="P11" s="81">
        <v>24</v>
      </c>
    </row>
    <row r="12" spans="1:18" x14ac:dyDescent="0.25">
      <c r="A12" s="269" t="s">
        <v>297</v>
      </c>
      <c r="B12" s="63">
        <v>43</v>
      </c>
      <c r="C12" s="204">
        <v>0</v>
      </c>
      <c r="D12" s="53">
        <v>2</v>
      </c>
      <c r="E12" s="204">
        <v>0</v>
      </c>
      <c r="F12" s="204">
        <v>0</v>
      </c>
      <c r="G12" s="52">
        <v>1</v>
      </c>
      <c r="H12" s="204">
        <v>0</v>
      </c>
      <c r="I12" s="52">
        <v>19</v>
      </c>
      <c r="J12" s="53">
        <v>2</v>
      </c>
      <c r="K12" s="52">
        <v>1</v>
      </c>
      <c r="L12" s="204">
        <v>0</v>
      </c>
      <c r="M12" s="52">
        <v>18</v>
      </c>
      <c r="N12" s="204">
        <v>0</v>
      </c>
      <c r="O12" s="204">
        <v>0</v>
      </c>
      <c r="P12" s="286">
        <v>0</v>
      </c>
    </row>
    <row r="13" spans="1:18" x14ac:dyDescent="0.25">
      <c r="A13" s="269" t="s">
        <v>298</v>
      </c>
      <c r="B13" s="63">
        <v>265</v>
      </c>
      <c r="C13" s="52">
        <v>11</v>
      </c>
      <c r="D13" s="53">
        <v>33</v>
      </c>
      <c r="E13" s="52">
        <v>35</v>
      </c>
      <c r="F13" s="56">
        <v>1</v>
      </c>
      <c r="G13" s="52">
        <v>0</v>
      </c>
      <c r="H13" s="53">
        <v>17</v>
      </c>
      <c r="I13" s="52">
        <v>28</v>
      </c>
      <c r="J13" s="56">
        <v>2</v>
      </c>
      <c r="K13" s="52">
        <v>1</v>
      </c>
      <c r="L13" s="53">
        <v>52</v>
      </c>
      <c r="M13" s="52">
        <v>45</v>
      </c>
      <c r="N13" s="53">
        <v>1</v>
      </c>
      <c r="O13" s="52">
        <v>1</v>
      </c>
      <c r="P13" s="81">
        <v>38</v>
      </c>
    </row>
    <row r="14" spans="1:18" x14ac:dyDescent="0.25">
      <c r="A14" s="269" t="s">
        <v>299</v>
      </c>
      <c r="B14" s="63">
        <v>184</v>
      </c>
      <c r="C14" s="52">
        <v>11</v>
      </c>
      <c r="D14" s="53">
        <v>15</v>
      </c>
      <c r="E14" s="52">
        <v>28</v>
      </c>
      <c r="F14" s="53">
        <v>5</v>
      </c>
      <c r="G14" s="52">
        <v>2</v>
      </c>
      <c r="H14" s="53">
        <v>3</v>
      </c>
      <c r="I14" s="56">
        <v>2</v>
      </c>
      <c r="J14" s="53">
        <v>6</v>
      </c>
      <c r="K14" s="52">
        <v>6</v>
      </c>
      <c r="L14" s="53">
        <v>14</v>
      </c>
      <c r="M14" s="52">
        <v>39</v>
      </c>
      <c r="N14" s="53">
        <v>28</v>
      </c>
      <c r="O14" s="52">
        <v>21</v>
      </c>
      <c r="P14" s="81">
        <v>4</v>
      </c>
    </row>
    <row r="15" spans="1:18" x14ac:dyDescent="0.25">
      <c r="A15" s="269" t="s">
        <v>301</v>
      </c>
      <c r="B15" s="202" t="s">
        <v>166</v>
      </c>
      <c r="C15" s="204" t="s">
        <v>166</v>
      </c>
      <c r="D15" s="204" t="s">
        <v>166</v>
      </c>
      <c r="E15" s="204" t="s">
        <v>166</v>
      </c>
      <c r="F15" s="204" t="s">
        <v>166</v>
      </c>
      <c r="G15" s="204" t="s">
        <v>166</v>
      </c>
      <c r="H15" s="204" t="s">
        <v>166</v>
      </c>
      <c r="I15" s="204" t="s">
        <v>166</v>
      </c>
      <c r="J15" s="204" t="s">
        <v>166</v>
      </c>
      <c r="K15" s="204" t="s">
        <v>166</v>
      </c>
      <c r="L15" s="204" t="s">
        <v>166</v>
      </c>
      <c r="M15" s="204" t="s">
        <v>166</v>
      </c>
      <c r="N15" s="204" t="s">
        <v>166</v>
      </c>
      <c r="O15" s="204" t="s">
        <v>166</v>
      </c>
      <c r="P15" s="286" t="s">
        <v>166</v>
      </c>
    </row>
    <row r="16" spans="1:18" x14ac:dyDescent="0.25">
      <c r="A16" s="269" t="s">
        <v>303</v>
      </c>
      <c r="B16" s="63">
        <v>10102</v>
      </c>
      <c r="C16" s="52">
        <v>712</v>
      </c>
      <c r="D16" s="53">
        <v>1399</v>
      </c>
      <c r="E16" s="52">
        <v>761</v>
      </c>
      <c r="F16" s="53">
        <v>643</v>
      </c>
      <c r="G16" s="52">
        <v>167</v>
      </c>
      <c r="H16" s="53">
        <v>908</v>
      </c>
      <c r="I16" s="52">
        <v>464</v>
      </c>
      <c r="J16" s="53">
        <v>407</v>
      </c>
      <c r="K16" s="52">
        <v>272</v>
      </c>
      <c r="L16" s="53">
        <v>596</v>
      </c>
      <c r="M16" s="52">
        <v>912</v>
      </c>
      <c r="N16" s="53">
        <v>767</v>
      </c>
      <c r="O16" s="52">
        <v>663</v>
      </c>
      <c r="P16" s="81">
        <v>1431</v>
      </c>
    </row>
    <row r="17" spans="1:16" x14ac:dyDescent="0.25">
      <c r="A17" s="269" t="s">
        <v>304</v>
      </c>
      <c r="B17" s="63">
        <v>305</v>
      </c>
      <c r="C17" s="52">
        <v>1</v>
      </c>
      <c r="D17" s="53">
        <v>38</v>
      </c>
      <c r="E17" s="52">
        <v>68</v>
      </c>
      <c r="F17" s="53">
        <v>43</v>
      </c>
      <c r="G17" s="52">
        <v>32</v>
      </c>
      <c r="H17" s="53">
        <v>0</v>
      </c>
      <c r="I17" s="52">
        <v>9</v>
      </c>
      <c r="J17" s="53">
        <v>20</v>
      </c>
      <c r="K17" s="52">
        <v>1</v>
      </c>
      <c r="L17" s="53">
        <v>36</v>
      </c>
      <c r="M17" s="52">
        <v>5</v>
      </c>
      <c r="N17" s="204">
        <v>0</v>
      </c>
      <c r="O17" s="52">
        <v>41</v>
      </c>
      <c r="P17" s="81">
        <v>11</v>
      </c>
    </row>
    <row r="18" spans="1:16" x14ac:dyDescent="0.25">
      <c r="A18" s="269" t="s">
        <v>305</v>
      </c>
      <c r="B18" s="63">
        <v>106</v>
      </c>
      <c r="C18" s="52">
        <v>44</v>
      </c>
      <c r="D18" s="53">
        <v>26</v>
      </c>
      <c r="E18" s="204">
        <v>0</v>
      </c>
      <c r="F18" s="53">
        <v>1</v>
      </c>
      <c r="G18" s="52">
        <v>0</v>
      </c>
      <c r="H18" s="53">
        <v>0</v>
      </c>
      <c r="I18" s="52">
        <v>18</v>
      </c>
      <c r="J18" s="53">
        <v>6</v>
      </c>
      <c r="K18" s="56">
        <v>1</v>
      </c>
      <c r="L18" s="53">
        <v>1</v>
      </c>
      <c r="M18" s="52">
        <v>3</v>
      </c>
      <c r="N18" s="53">
        <v>4</v>
      </c>
      <c r="O18" s="52">
        <v>1</v>
      </c>
      <c r="P18" s="81">
        <v>1</v>
      </c>
    </row>
    <row r="19" spans="1:16" x14ac:dyDescent="0.25">
      <c r="A19" s="269" t="s">
        <v>306</v>
      </c>
      <c r="B19" s="63">
        <v>272</v>
      </c>
      <c r="C19" s="52">
        <v>34</v>
      </c>
      <c r="D19" s="53">
        <v>47</v>
      </c>
      <c r="E19" s="52">
        <v>63</v>
      </c>
      <c r="F19" s="53">
        <v>4</v>
      </c>
      <c r="G19" s="52">
        <v>29</v>
      </c>
      <c r="H19" s="53">
        <v>11</v>
      </c>
      <c r="I19" s="52">
        <v>5</v>
      </c>
      <c r="J19" s="53">
        <v>20</v>
      </c>
      <c r="K19" s="52">
        <v>29</v>
      </c>
      <c r="L19" s="53">
        <v>5</v>
      </c>
      <c r="M19" s="52">
        <v>5</v>
      </c>
      <c r="N19" s="53">
        <v>3</v>
      </c>
      <c r="O19" s="52">
        <v>2</v>
      </c>
      <c r="P19" s="81">
        <v>15</v>
      </c>
    </row>
    <row r="20" spans="1:16" x14ac:dyDescent="0.25">
      <c r="A20" s="269" t="s">
        <v>307</v>
      </c>
      <c r="B20" s="63">
        <v>206</v>
      </c>
      <c r="C20" s="52">
        <v>44</v>
      </c>
      <c r="D20" s="53">
        <v>61</v>
      </c>
      <c r="E20" s="52">
        <v>5</v>
      </c>
      <c r="F20" s="53">
        <v>1</v>
      </c>
      <c r="G20" s="52">
        <v>19</v>
      </c>
      <c r="H20" s="53">
        <v>6</v>
      </c>
      <c r="I20" s="52">
        <v>3</v>
      </c>
      <c r="J20" s="53">
        <v>6</v>
      </c>
      <c r="K20" s="52">
        <v>23</v>
      </c>
      <c r="L20" s="53">
        <v>4</v>
      </c>
      <c r="M20" s="52">
        <v>5</v>
      </c>
      <c r="N20" s="56">
        <v>2</v>
      </c>
      <c r="O20" s="52">
        <v>26</v>
      </c>
      <c r="P20" s="83">
        <v>1</v>
      </c>
    </row>
    <row r="21" spans="1:16" x14ac:dyDescent="0.25">
      <c r="A21" s="269" t="s">
        <v>309</v>
      </c>
      <c r="B21" s="63">
        <v>266</v>
      </c>
      <c r="C21" s="52">
        <v>10</v>
      </c>
      <c r="D21" s="53">
        <v>46</v>
      </c>
      <c r="E21" s="52">
        <v>7</v>
      </c>
      <c r="F21" s="56">
        <v>5</v>
      </c>
      <c r="G21" s="52">
        <v>2</v>
      </c>
      <c r="H21" s="53">
        <v>17</v>
      </c>
      <c r="I21" s="52">
        <v>8</v>
      </c>
      <c r="J21" s="53">
        <v>22</v>
      </c>
      <c r="K21" s="52">
        <v>17</v>
      </c>
      <c r="L21" s="53">
        <v>29</v>
      </c>
      <c r="M21" s="52">
        <v>77</v>
      </c>
      <c r="N21" s="53">
        <v>10</v>
      </c>
      <c r="O21" s="52">
        <v>8</v>
      </c>
      <c r="P21" s="81">
        <v>8</v>
      </c>
    </row>
    <row r="22" spans="1:16" x14ac:dyDescent="0.25">
      <c r="A22" s="269" t="s">
        <v>312</v>
      </c>
      <c r="B22" s="63">
        <v>88</v>
      </c>
      <c r="C22" s="52">
        <v>37</v>
      </c>
      <c r="D22" s="53">
        <v>25</v>
      </c>
      <c r="E22" s="52">
        <v>5</v>
      </c>
      <c r="F22" s="56">
        <v>1</v>
      </c>
      <c r="G22" s="204">
        <v>0</v>
      </c>
      <c r="H22" s="53">
        <v>2</v>
      </c>
      <c r="I22" s="204">
        <v>0</v>
      </c>
      <c r="J22" s="204">
        <v>0</v>
      </c>
      <c r="K22" s="52">
        <v>1</v>
      </c>
      <c r="L22" s="53">
        <v>1</v>
      </c>
      <c r="M22" s="52">
        <v>14</v>
      </c>
      <c r="N22" s="53">
        <v>1</v>
      </c>
      <c r="O22" s="52">
        <v>1</v>
      </c>
      <c r="P22" s="286">
        <v>0</v>
      </c>
    </row>
    <row r="24" spans="1:16" x14ac:dyDescent="0.25">
      <c r="A24" s="24" t="s">
        <v>463</v>
      </c>
    </row>
    <row r="25" spans="1:16" x14ac:dyDescent="0.25"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</row>
  </sheetData>
  <mergeCells count="3">
    <mergeCell ref="A3:A4"/>
    <mergeCell ref="B3:B4"/>
    <mergeCell ref="C3:P3"/>
  </mergeCells>
  <hyperlinks>
    <hyperlink ref="R2" location="OBSAH!A1" tooltip="o" display="zpět na obsah"/>
  </hyperlinks>
  <pageMargins left="0.70866141732283472" right="0.70866141732283472" top="0.78740157480314965" bottom="0.78740157480314965" header="0.31496062992125984" footer="0.31496062992125984"/>
  <pageSetup paperSize="9" scale="74" orientation="landscape" r:id="rId1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6"/>
  <sheetViews>
    <sheetView showGridLines="0" zoomScaleNormal="100" workbookViewId="0"/>
  </sheetViews>
  <sheetFormatPr defaultRowHeight="15" x14ac:dyDescent="0.25"/>
  <cols>
    <col min="1" max="1" width="39.140625" customWidth="1"/>
  </cols>
  <sheetData>
    <row r="1" spans="1:18" x14ac:dyDescent="0.25">
      <c r="A1" s="30" t="s">
        <v>611</v>
      </c>
    </row>
    <row r="2" spans="1:18" ht="15.75" thickBot="1" x14ac:dyDescent="0.3">
      <c r="A2" s="123" t="s">
        <v>716</v>
      </c>
      <c r="P2" s="4"/>
      <c r="R2" s="4" t="s">
        <v>83</v>
      </c>
    </row>
    <row r="3" spans="1:18" s="8" customFormat="1" x14ac:dyDescent="0.25">
      <c r="A3" s="357" t="s">
        <v>281</v>
      </c>
      <c r="B3" s="360" t="s">
        <v>282</v>
      </c>
      <c r="C3" s="344" t="s">
        <v>283</v>
      </c>
      <c r="D3" s="344"/>
      <c r="E3" s="344"/>
      <c r="F3" s="344"/>
      <c r="G3" s="344"/>
      <c r="H3" s="344"/>
      <c r="I3" s="344"/>
      <c r="J3" s="344"/>
      <c r="K3" s="344"/>
      <c r="L3" s="344"/>
      <c r="M3" s="344"/>
      <c r="N3" s="344"/>
      <c r="O3" s="344"/>
      <c r="P3" s="345"/>
    </row>
    <row r="4" spans="1:18" s="8" customFormat="1" ht="23.25" thickBot="1" x14ac:dyDescent="0.3">
      <c r="A4" s="358"/>
      <c r="B4" s="361"/>
      <c r="C4" s="113" t="s">
        <v>144</v>
      </c>
      <c r="D4" s="221" t="s">
        <v>145</v>
      </c>
      <c r="E4" s="114" t="s">
        <v>146</v>
      </c>
      <c r="F4" s="221" t="s">
        <v>147</v>
      </c>
      <c r="G4" s="114" t="s">
        <v>161</v>
      </c>
      <c r="H4" s="221" t="s">
        <v>149</v>
      </c>
      <c r="I4" s="114" t="s">
        <v>150</v>
      </c>
      <c r="J4" s="221" t="s">
        <v>151</v>
      </c>
      <c r="K4" s="114" t="s">
        <v>152</v>
      </c>
      <c r="L4" s="221" t="s">
        <v>153</v>
      </c>
      <c r="M4" s="114" t="s">
        <v>154</v>
      </c>
      <c r="N4" s="221" t="s">
        <v>155</v>
      </c>
      <c r="O4" s="114" t="s">
        <v>156</v>
      </c>
      <c r="P4" s="113" t="s">
        <v>157</v>
      </c>
    </row>
    <row r="5" spans="1:18" x14ac:dyDescent="0.25">
      <c r="A5" s="267" t="s">
        <v>284</v>
      </c>
      <c r="B5" s="98">
        <v>6227</v>
      </c>
      <c r="C5" s="99">
        <v>442</v>
      </c>
      <c r="D5" s="99">
        <v>904</v>
      </c>
      <c r="E5" s="99">
        <v>506</v>
      </c>
      <c r="F5" s="99">
        <v>390</v>
      </c>
      <c r="G5" s="99">
        <v>133</v>
      </c>
      <c r="H5" s="99">
        <v>514</v>
      </c>
      <c r="I5" s="99">
        <v>274</v>
      </c>
      <c r="J5" s="99">
        <v>278</v>
      </c>
      <c r="K5" s="99">
        <v>241</v>
      </c>
      <c r="L5" s="99">
        <v>361</v>
      </c>
      <c r="M5" s="99">
        <v>547</v>
      </c>
      <c r="N5" s="99">
        <v>469</v>
      </c>
      <c r="O5" s="99">
        <v>367</v>
      </c>
      <c r="P5" s="287">
        <v>801</v>
      </c>
    </row>
    <row r="6" spans="1:18" x14ac:dyDescent="0.25">
      <c r="A6" s="269" t="s">
        <v>288</v>
      </c>
      <c r="B6" s="82">
        <f t="shared" ref="B6:B22" si="0">SUM(C6:P6)</f>
        <v>21</v>
      </c>
      <c r="C6" s="56">
        <v>0</v>
      </c>
      <c r="D6" s="56">
        <v>3</v>
      </c>
      <c r="E6" s="65">
        <v>1</v>
      </c>
      <c r="F6" s="56">
        <v>0</v>
      </c>
      <c r="G6" s="65">
        <v>0</v>
      </c>
      <c r="H6" s="56">
        <v>1</v>
      </c>
      <c r="I6" s="83">
        <v>2</v>
      </c>
      <c r="J6" s="56">
        <v>1</v>
      </c>
      <c r="K6" s="56">
        <v>6</v>
      </c>
      <c r="L6" s="56">
        <v>1</v>
      </c>
      <c r="M6" s="56">
        <v>3</v>
      </c>
      <c r="N6" s="92">
        <v>2</v>
      </c>
      <c r="O6" s="65">
        <v>0</v>
      </c>
      <c r="P6" s="83">
        <v>1</v>
      </c>
    </row>
    <row r="7" spans="1:18" ht="22.5" x14ac:dyDescent="0.25">
      <c r="A7" s="269" t="s">
        <v>289</v>
      </c>
      <c r="B7" s="82">
        <f t="shared" si="0"/>
        <v>10</v>
      </c>
      <c r="C7" s="56">
        <v>0</v>
      </c>
      <c r="D7" s="56">
        <v>2</v>
      </c>
      <c r="E7" s="65">
        <v>0</v>
      </c>
      <c r="F7" s="56">
        <v>2</v>
      </c>
      <c r="G7" s="65">
        <v>0</v>
      </c>
      <c r="H7" s="56">
        <v>0</v>
      </c>
      <c r="I7" s="83">
        <v>0</v>
      </c>
      <c r="J7" s="56">
        <v>0</v>
      </c>
      <c r="K7" s="56">
        <v>0</v>
      </c>
      <c r="L7" s="56">
        <v>0</v>
      </c>
      <c r="M7" s="56">
        <v>0</v>
      </c>
      <c r="N7" s="65">
        <v>0</v>
      </c>
      <c r="O7" s="56">
        <v>2</v>
      </c>
      <c r="P7" s="83">
        <v>4</v>
      </c>
    </row>
    <row r="8" spans="1:18" x14ac:dyDescent="0.25">
      <c r="A8" s="269" t="s">
        <v>290</v>
      </c>
      <c r="B8" s="82">
        <f t="shared" si="0"/>
        <v>2</v>
      </c>
      <c r="C8" s="56">
        <v>0</v>
      </c>
      <c r="D8" s="56">
        <v>0</v>
      </c>
      <c r="E8" s="56">
        <v>0</v>
      </c>
      <c r="F8" s="56">
        <v>0</v>
      </c>
      <c r="G8" s="65">
        <v>0</v>
      </c>
      <c r="H8" s="56">
        <v>0</v>
      </c>
      <c r="I8" s="56">
        <v>0</v>
      </c>
      <c r="J8" s="83">
        <v>2</v>
      </c>
      <c r="K8" s="56">
        <v>0</v>
      </c>
      <c r="L8" s="56">
        <v>0</v>
      </c>
      <c r="M8" s="56">
        <v>0</v>
      </c>
      <c r="N8" s="65"/>
      <c r="O8" s="56">
        <v>0</v>
      </c>
      <c r="P8" s="83">
        <v>0</v>
      </c>
    </row>
    <row r="9" spans="1:18" x14ac:dyDescent="0.25">
      <c r="A9" s="269" t="s">
        <v>291</v>
      </c>
      <c r="B9" s="82">
        <f t="shared" si="0"/>
        <v>66</v>
      </c>
      <c r="C9" s="56">
        <v>2</v>
      </c>
      <c r="D9" s="56">
        <v>20</v>
      </c>
      <c r="E9" s="83">
        <v>1</v>
      </c>
      <c r="F9" s="56">
        <v>1</v>
      </c>
      <c r="G9" s="83">
        <v>0</v>
      </c>
      <c r="H9" s="56">
        <v>1</v>
      </c>
      <c r="I9" s="56"/>
      <c r="J9" s="83">
        <v>18</v>
      </c>
      <c r="K9" s="56">
        <v>20</v>
      </c>
      <c r="L9" s="56">
        <v>1</v>
      </c>
      <c r="M9" s="56"/>
      <c r="N9" s="65">
        <v>2</v>
      </c>
      <c r="O9" s="56">
        <v>0</v>
      </c>
      <c r="P9" s="83">
        <v>0</v>
      </c>
    </row>
    <row r="10" spans="1:18" x14ac:dyDescent="0.25">
      <c r="A10" s="269" t="s">
        <v>294</v>
      </c>
      <c r="B10" s="82">
        <f t="shared" si="0"/>
        <v>10</v>
      </c>
      <c r="C10" s="56">
        <v>2</v>
      </c>
      <c r="D10" s="56">
        <v>1</v>
      </c>
      <c r="E10" s="65">
        <v>0</v>
      </c>
      <c r="F10" s="56">
        <v>0</v>
      </c>
      <c r="G10" s="83">
        <v>0</v>
      </c>
      <c r="H10" s="56">
        <v>0</v>
      </c>
      <c r="I10" s="56">
        <v>3</v>
      </c>
      <c r="J10" s="83">
        <v>0</v>
      </c>
      <c r="K10" s="56">
        <v>1</v>
      </c>
      <c r="L10" s="83">
        <v>0</v>
      </c>
      <c r="M10" s="56">
        <v>1</v>
      </c>
      <c r="N10" s="92">
        <v>0</v>
      </c>
      <c r="O10" s="56">
        <v>0</v>
      </c>
      <c r="P10" s="83">
        <v>2</v>
      </c>
    </row>
    <row r="11" spans="1:18" x14ac:dyDescent="0.25">
      <c r="A11" s="269" t="s">
        <v>296</v>
      </c>
      <c r="B11" s="82">
        <f t="shared" si="0"/>
        <v>5</v>
      </c>
      <c r="C11" s="56">
        <v>1</v>
      </c>
      <c r="D11" s="56">
        <v>1</v>
      </c>
      <c r="E11" s="65">
        <v>0</v>
      </c>
      <c r="F11" s="56">
        <v>0</v>
      </c>
      <c r="G11" s="83">
        <v>0</v>
      </c>
      <c r="H11" s="56">
        <v>0</v>
      </c>
      <c r="I11" s="56">
        <v>0</v>
      </c>
      <c r="J11" s="56">
        <v>0</v>
      </c>
      <c r="K11" s="65">
        <v>0</v>
      </c>
      <c r="L11" s="83">
        <v>0</v>
      </c>
      <c r="M11" s="56">
        <v>0</v>
      </c>
      <c r="N11" s="92">
        <v>1</v>
      </c>
      <c r="O11" s="56">
        <v>0</v>
      </c>
      <c r="P11" s="83">
        <v>2</v>
      </c>
    </row>
    <row r="12" spans="1:18" x14ac:dyDescent="0.25">
      <c r="A12" s="269" t="s">
        <v>297</v>
      </c>
      <c r="B12" s="82">
        <f t="shared" si="0"/>
        <v>26</v>
      </c>
      <c r="C12" s="56">
        <v>0</v>
      </c>
      <c r="D12" s="56">
        <v>0</v>
      </c>
      <c r="E12" s="65">
        <v>0</v>
      </c>
      <c r="F12" s="56">
        <v>0</v>
      </c>
      <c r="G12" s="83">
        <v>0</v>
      </c>
      <c r="H12" s="56">
        <v>0</v>
      </c>
      <c r="I12" s="56">
        <v>10</v>
      </c>
      <c r="J12" s="56">
        <v>1</v>
      </c>
      <c r="K12" s="56">
        <v>1</v>
      </c>
      <c r="L12" s="83">
        <v>0</v>
      </c>
      <c r="M12" s="56">
        <v>14</v>
      </c>
      <c r="N12" s="92">
        <v>0</v>
      </c>
      <c r="O12" s="56">
        <v>0</v>
      </c>
      <c r="P12" s="83">
        <v>0</v>
      </c>
    </row>
    <row r="13" spans="1:18" x14ac:dyDescent="0.25">
      <c r="A13" s="269" t="s">
        <v>298</v>
      </c>
      <c r="B13" s="82">
        <f t="shared" si="0"/>
        <v>5</v>
      </c>
      <c r="C13" s="56">
        <v>0</v>
      </c>
      <c r="D13" s="56">
        <v>1</v>
      </c>
      <c r="E13" s="65">
        <v>0</v>
      </c>
      <c r="F13" s="56">
        <v>0</v>
      </c>
      <c r="G13" s="83">
        <v>0</v>
      </c>
      <c r="H13" s="56">
        <v>0</v>
      </c>
      <c r="I13" s="56">
        <v>1</v>
      </c>
      <c r="J13" s="56">
        <v>0</v>
      </c>
      <c r="K13" s="65">
        <v>0</v>
      </c>
      <c r="L13" s="56">
        <v>1</v>
      </c>
      <c r="M13" s="65">
        <v>2</v>
      </c>
      <c r="N13" s="56">
        <v>0</v>
      </c>
      <c r="O13" s="56">
        <v>0</v>
      </c>
      <c r="P13" s="83">
        <v>0</v>
      </c>
    </row>
    <row r="14" spans="1:18" x14ac:dyDescent="0.25">
      <c r="A14" s="269" t="s">
        <v>299</v>
      </c>
      <c r="B14" s="82">
        <f t="shared" si="0"/>
        <v>69</v>
      </c>
      <c r="C14" s="56">
        <v>6</v>
      </c>
      <c r="D14" s="56">
        <v>10</v>
      </c>
      <c r="E14" s="65">
        <v>2</v>
      </c>
      <c r="F14" s="56">
        <v>2</v>
      </c>
      <c r="G14" s="83">
        <v>1</v>
      </c>
      <c r="H14" s="56">
        <v>2</v>
      </c>
      <c r="I14" s="56">
        <v>2</v>
      </c>
      <c r="J14" s="56">
        <v>5</v>
      </c>
      <c r="K14" s="65">
        <v>3</v>
      </c>
      <c r="L14" s="56">
        <v>6</v>
      </c>
      <c r="M14" s="65">
        <v>22</v>
      </c>
      <c r="N14" s="56">
        <v>2</v>
      </c>
      <c r="O14" s="65">
        <v>5</v>
      </c>
      <c r="P14" s="83">
        <v>1</v>
      </c>
    </row>
    <row r="15" spans="1:18" x14ac:dyDescent="0.25">
      <c r="A15" s="269" t="s">
        <v>301</v>
      </c>
      <c r="B15" s="82">
        <v>0</v>
      </c>
      <c r="C15" s="83">
        <v>0</v>
      </c>
      <c r="D15" s="83">
        <v>0</v>
      </c>
      <c r="E15" s="83">
        <v>0</v>
      </c>
      <c r="F15" s="56">
        <v>0</v>
      </c>
      <c r="G15" s="83">
        <v>0</v>
      </c>
      <c r="H15" s="56">
        <v>0</v>
      </c>
      <c r="I15" s="56">
        <v>0</v>
      </c>
      <c r="J15" s="83">
        <v>0</v>
      </c>
      <c r="K15" s="83">
        <v>0</v>
      </c>
      <c r="L15" s="83">
        <v>0</v>
      </c>
      <c r="M15" s="83">
        <v>0</v>
      </c>
      <c r="N15" s="83">
        <v>0</v>
      </c>
      <c r="O15" s="83">
        <v>0</v>
      </c>
      <c r="P15" s="83">
        <v>0</v>
      </c>
    </row>
    <row r="16" spans="1:18" x14ac:dyDescent="0.25">
      <c r="A16" s="269" t="s">
        <v>303</v>
      </c>
      <c r="B16" s="82">
        <f t="shared" si="0"/>
        <v>5155</v>
      </c>
      <c r="C16" s="56">
        <v>307</v>
      </c>
      <c r="D16" s="56">
        <v>692</v>
      </c>
      <c r="E16" s="65">
        <v>416</v>
      </c>
      <c r="F16" s="56">
        <v>354</v>
      </c>
      <c r="G16" s="65">
        <v>77</v>
      </c>
      <c r="H16" s="56">
        <v>488</v>
      </c>
      <c r="I16" s="56">
        <v>230</v>
      </c>
      <c r="J16" s="56">
        <v>205</v>
      </c>
      <c r="K16" s="65">
        <v>161</v>
      </c>
      <c r="L16" s="56">
        <v>294</v>
      </c>
      <c r="M16" s="65">
        <v>414</v>
      </c>
      <c r="N16" s="56">
        <v>446</v>
      </c>
      <c r="O16" s="65">
        <v>300</v>
      </c>
      <c r="P16" s="83">
        <v>771</v>
      </c>
    </row>
    <row r="17" spans="1:16" x14ac:dyDescent="0.25">
      <c r="A17" s="269" t="s">
        <v>304</v>
      </c>
      <c r="B17" s="82">
        <f t="shared" si="0"/>
        <v>187</v>
      </c>
      <c r="C17" s="56">
        <v>0</v>
      </c>
      <c r="D17" s="56">
        <v>25</v>
      </c>
      <c r="E17" s="65">
        <v>44</v>
      </c>
      <c r="F17" s="56">
        <v>21</v>
      </c>
      <c r="G17" s="65">
        <v>21</v>
      </c>
      <c r="H17" s="56">
        <v>0</v>
      </c>
      <c r="I17" s="65">
        <v>1</v>
      </c>
      <c r="J17" s="56">
        <v>9</v>
      </c>
      <c r="K17" s="65">
        <v>0</v>
      </c>
      <c r="L17" s="56">
        <v>24</v>
      </c>
      <c r="M17" s="56">
        <v>5</v>
      </c>
      <c r="N17" s="56">
        <v>0</v>
      </c>
      <c r="O17" s="65">
        <v>29</v>
      </c>
      <c r="P17" s="83">
        <v>8</v>
      </c>
    </row>
    <row r="18" spans="1:16" x14ac:dyDescent="0.25">
      <c r="A18" s="269" t="s">
        <v>305</v>
      </c>
      <c r="B18" s="82">
        <f t="shared" si="0"/>
        <v>97</v>
      </c>
      <c r="C18" s="56">
        <v>40</v>
      </c>
      <c r="D18" s="56">
        <v>24</v>
      </c>
      <c r="E18" s="56">
        <v>0</v>
      </c>
      <c r="F18" s="56">
        <v>1</v>
      </c>
      <c r="G18" s="56">
        <v>0</v>
      </c>
      <c r="H18" s="56">
        <v>0</v>
      </c>
      <c r="I18" s="65">
        <v>15</v>
      </c>
      <c r="J18" s="56">
        <v>6</v>
      </c>
      <c r="K18" s="56">
        <v>1</v>
      </c>
      <c r="L18" s="56">
        <v>1</v>
      </c>
      <c r="M18" s="65">
        <v>3</v>
      </c>
      <c r="N18" s="56">
        <v>4</v>
      </c>
      <c r="O18" s="56">
        <v>1</v>
      </c>
      <c r="P18" s="83">
        <v>1</v>
      </c>
    </row>
    <row r="19" spans="1:16" x14ac:dyDescent="0.25">
      <c r="A19" s="269" t="s">
        <v>306</v>
      </c>
      <c r="B19" s="82">
        <f t="shared" si="0"/>
        <v>109</v>
      </c>
      <c r="C19" s="56">
        <v>13</v>
      </c>
      <c r="D19" s="56">
        <v>17</v>
      </c>
      <c r="E19" s="65">
        <v>30</v>
      </c>
      <c r="F19" s="56">
        <v>3</v>
      </c>
      <c r="G19" s="65">
        <v>15</v>
      </c>
      <c r="H19" s="56">
        <v>3</v>
      </c>
      <c r="I19" s="65">
        <v>1</v>
      </c>
      <c r="J19" s="56">
        <v>5</v>
      </c>
      <c r="K19" s="65">
        <v>15</v>
      </c>
      <c r="L19" s="56">
        <v>3</v>
      </c>
      <c r="M19" s="65">
        <v>1</v>
      </c>
      <c r="N19" s="56">
        <v>0</v>
      </c>
      <c r="O19" s="65">
        <v>0</v>
      </c>
      <c r="P19" s="83">
        <v>3</v>
      </c>
    </row>
    <row r="20" spans="1:16" x14ac:dyDescent="0.25">
      <c r="A20" s="269" t="s">
        <v>307</v>
      </c>
      <c r="B20" s="82">
        <f t="shared" si="0"/>
        <v>179</v>
      </c>
      <c r="C20" s="56">
        <v>37</v>
      </c>
      <c r="D20" s="56">
        <v>52</v>
      </c>
      <c r="E20" s="65">
        <v>4</v>
      </c>
      <c r="F20" s="56">
        <v>1</v>
      </c>
      <c r="G20" s="65">
        <v>17</v>
      </c>
      <c r="H20" s="56">
        <v>5</v>
      </c>
      <c r="I20" s="65">
        <v>3</v>
      </c>
      <c r="J20" s="56">
        <v>6</v>
      </c>
      <c r="K20" s="65">
        <v>19</v>
      </c>
      <c r="L20" s="56">
        <v>4</v>
      </c>
      <c r="M20" s="65">
        <v>4</v>
      </c>
      <c r="N20" s="56">
        <v>1</v>
      </c>
      <c r="O20" s="65">
        <v>25</v>
      </c>
      <c r="P20" s="83">
        <v>1</v>
      </c>
    </row>
    <row r="21" spans="1:16" x14ac:dyDescent="0.25">
      <c r="A21" s="269" t="s">
        <v>309</v>
      </c>
      <c r="B21" s="82">
        <f t="shared" si="0"/>
        <v>227</v>
      </c>
      <c r="C21" s="56">
        <v>9</v>
      </c>
      <c r="D21" s="56">
        <v>38</v>
      </c>
      <c r="E21" s="65">
        <v>5</v>
      </c>
      <c r="F21" s="56">
        <v>4</v>
      </c>
      <c r="G21" s="65">
        <v>2</v>
      </c>
      <c r="H21" s="56">
        <v>13</v>
      </c>
      <c r="I21" s="65">
        <v>6</v>
      </c>
      <c r="J21" s="56">
        <v>20</v>
      </c>
      <c r="K21" s="65">
        <v>13</v>
      </c>
      <c r="L21" s="56">
        <v>25</v>
      </c>
      <c r="M21" s="65">
        <v>70</v>
      </c>
      <c r="N21" s="56">
        <v>10</v>
      </c>
      <c r="O21" s="65">
        <v>5</v>
      </c>
      <c r="P21" s="83">
        <v>7</v>
      </c>
    </row>
    <row r="22" spans="1:16" x14ac:dyDescent="0.25">
      <c r="A22" s="269" t="s">
        <v>312</v>
      </c>
      <c r="B22" s="82">
        <f t="shared" si="0"/>
        <v>59</v>
      </c>
      <c r="C22" s="56">
        <v>25</v>
      </c>
      <c r="D22" s="56">
        <v>18</v>
      </c>
      <c r="E22" s="56">
        <v>3</v>
      </c>
      <c r="F22" s="56">
        <v>1</v>
      </c>
      <c r="G22" s="56">
        <v>0</v>
      </c>
      <c r="H22" s="56">
        <v>1</v>
      </c>
      <c r="I22" s="56">
        <v>0</v>
      </c>
      <c r="J22" s="56">
        <v>0</v>
      </c>
      <c r="K22" s="65">
        <v>1</v>
      </c>
      <c r="L22" s="56">
        <v>1</v>
      </c>
      <c r="M22" s="65">
        <v>8</v>
      </c>
      <c r="N22" s="56">
        <v>1</v>
      </c>
      <c r="O22" s="65">
        <v>0</v>
      </c>
      <c r="P22" s="83">
        <v>0</v>
      </c>
    </row>
    <row r="24" spans="1:16" x14ac:dyDescent="0.25">
      <c r="A24" s="24" t="s">
        <v>313</v>
      </c>
    </row>
    <row r="25" spans="1:16" x14ac:dyDescent="0.25"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</row>
    <row r="26" spans="1:16" x14ac:dyDescent="0.25"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</row>
  </sheetData>
  <mergeCells count="3">
    <mergeCell ref="A3:A4"/>
    <mergeCell ref="B3:B4"/>
    <mergeCell ref="C3:P3"/>
  </mergeCells>
  <hyperlinks>
    <hyperlink ref="R2" location="OBSAH!A1" tooltip="o" display="zpět na obsah"/>
  </hyperlinks>
  <pageMargins left="0.70866141732283472" right="0.70866141732283472" top="0.78740157480314965" bottom="0.78740157480314965" header="0.31496062992125984" footer="0.31496062992125984"/>
  <pageSetup paperSize="9" scale="74" orientation="landscape" r:id="rId1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5"/>
  <sheetViews>
    <sheetView showGridLines="0" zoomScaleNormal="100" workbookViewId="0"/>
  </sheetViews>
  <sheetFormatPr defaultRowHeight="15" x14ac:dyDescent="0.25"/>
  <cols>
    <col min="1" max="1" width="39.140625" customWidth="1"/>
  </cols>
  <sheetData>
    <row r="1" spans="1:18" x14ac:dyDescent="0.25">
      <c r="A1" s="30" t="s">
        <v>610</v>
      </c>
    </row>
    <row r="2" spans="1:18" ht="15.75" thickBot="1" x14ac:dyDescent="0.3">
      <c r="A2" s="123" t="s">
        <v>716</v>
      </c>
      <c r="P2" s="4"/>
      <c r="R2" s="4" t="s">
        <v>83</v>
      </c>
    </row>
    <row r="3" spans="1:18" s="8" customFormat="1" x14ac:dyDescent="0.25">
      <c r="A3" s="357" t="s">
        <v>281</v>
      </c>
      <c r="B3" s="362" t="s">
        <v>282</v>
      </c>
      <c r="C3" s="344" t="s">
        <v>283</v>
      </c>
      <c r="D3" s="344"/>
      <c r="E3" s="344"/>
      <c r="F3" s="344"/>
      <c r="G3" s="344"/>
      <c r="H3" s="344"/>
      <c r="I3" s="344"/>
      <c r="J3" s="344"/>
      <c r="K3" s="344"/>
      <c r="L3" s="344"/>
      <c r="M3" s="344"/>
      <c r="N3" s="344"/>
      <c r="O3" s="344"/>
      <c r="P3" s="345"/>
    </row>
    <row r="4" spans="1:18" s="8" customFormat="1" ht="23.25" thickBot="1" x14ac:dyDescent="0.3">
      <c r="A4" s="358"/>
      <c r="B4" s="363"/>
      <c r="C4" s="113" t="s">
        <v>144</v>
      </c>
      <c r="D4" s="221" t="s">
        <v>145</v>
      </c>
      <c r="E4" s="114" t="s">
        <v>146</v>
      </c>
      <c r="F4" s="221" t="s">
        <v>147</v>
      </c>
      <c r="G4" s="114" t="s">
        <v>161</v>
      </c>
      <c r="H4" s="221" t="s">
        <v>149</v>
      </c>
      <c r="I4" s="114" t="s">
        <v>150</v>
      </c>
      <c r="J4" s="221" t="s">
        <v>151</v>
      </c>
      <c r="K4" s="114" t="s">
        <v>152</v>
      </c>
      <c r="L4" s="221" t="s">
        <v>153</v>
      </c>
      <c r="M4" s="114" t="s">
        <v>154</v>
      </c>
      <c r="N4" s="221" t="s">
        <v>155</v>
      </c>
      <c r="O4" s="114" t="s">
        <v>156</v>
      </c>
      <c r="P4" s="113" t="s">
        <v>157</v>
      </c>
    </row>
    <row r="5" spans="1:18" x14ac:dyDescent="0.25">
      <c r="A5" s="267" t="s">
        <v>284</v>
      </c>
      <c r="B5" s="208">
        <v>7829</v>
      </c>
      <c r="C5" s="209">
        <v>577</v>
      </c>
      <c r="D5" s="209">
        <v>1173</v>
      </c>
      <c r="E5" s="209">
        <v>592</v>
      </c>
      <c r="F5" s="209">
        <v>476</v>
      </c>
      <c r="G5" s="209">
        <v>135</v>
      </c>
      <c r="H5" s="209">
        <v>532</v>
      </c>
      <c r="I5" s="209">
        <v>351</v>
      </c>
      <c r="J5" s="209">
        <v>355</v>
      </c>
      <c r="K5" s="209">
        <v>351</v>
      </c>
      <c r="L5" s="209">
        <v>467</v>
      </c>
      <c r="M5" s="209">
        <v>819</v>
      </c>
      <c r="N5" s="209">
        <v>505</v>
      </c>
      <c r="O5" s="209">
        <v>484</v>
      </c>
      <c r="P5" s="288">
        <v>1012</v>
      </c>
    </row>
    <row r="6" spans="1:18" x14ac:dyDescent="0.25">
      <c r="A6" s="269" t="s">
        <v>288</v>
      </c>
      <c r="B6" s="80">
        <f t="shared" ref="B6:B22" si="0">SUM(C6:P6)</f>
        <v>855</v>
      </c>
      <c r="C6" s="71">
        <v>30</v>
      </c>
      <c r="D6" s="71">
        <v>158</v>
      </c>
      <c r="E6" s="74">
        <v>17</v>
      </c>
      <c r="F6" s="71">
        <v>40</v>
      </c>
      <c r="G6" s="74">
        <v>5</v>
      </c>
      <c r="H6" s="71">
        <v>52</v>
      </c>
      <c r="I6" s="74">
        <v>13</v>
      </c>
      <c r="J6" s="71">
        <v>45</v>
      </c>
      <c r="K6" s="74">
        <v>112</v>
      </c>
      <c r="L6" s="71">
        <v>20</v>
      </c>
      <c r="M6" s="74">
        <v>124</v>
      </c>
      <c r="N6" s="71">
        <v>108</v>
      </c>
      <c r="O6" s="74">
        <v>33</v>
      </c>
      <c r="P6" s="210">
        <v>98</v>
      </c>
    </row>
    <row r="7" spans="1:18" ht="22.5" x14ac:dyDescent="0.25">
      <c r="A7" s="269" t="s">
        <v>289</v>
      </c>
      <c r="B7" s="80">
        <f t="shared" si="0"/>
        <v>711</v>
      </c>
      <c r="C7" s="71">
        <v>30</v>
      </c>
      <c r="D7" s="71">
        <v>107</v>
      </c>
      <c r="E7" s="74">
        <v>35</v>
      </c>
      <c r="F7" s="71">
        <v>65</v>
      </c>
      <c r="G7" s="74">
        <v>7</v>
      </c>
      <c r="H7" s="71">
        <v>26</v>
      </c>
      <c r="I7" s="74">
        <v>37</v>
      </c>
      <c r="J7" s="71">
        <v>47</v>
      </c>
      <c r="K7" s="74">
        <v>55</v>
      </c>
      <c r="L7" s="71">
        <v>48</v>
      </c>
      <c r="M7" s="74">
        <v>79</v>
      </c>
      <c r="N7" s="71">
        <v>5</v>
      </c>
      <c r="O7" s="74">
        <v>47</v>
      </c>
      <c r="P7" s="210">
        <v>123</v>
      </c>
    </row>
    <row r="8" spans="1:18" x14ac:dyDescent="0.25">
      <c r="A8" s="269" t="s">
        <v>290</v>
      </c>
      <c r="B8" s="80">
        <f t="shared" si="0"/>
        <v>4</v>
      </c>
      <c r="C8" s="71">
        <v>0</v>
      </c>
      <c r="D8" s="71">
        <v>0</v>
      </c>
      <c r="E8" s="71">
        <v>0</v>
      </c>
      <c r="F8" s="71">
        <v>1</v>
      </c>
      <c r="G8" s="71">
        <v>0</v>
      </c>
      <c r="H8" s="71">
        <v>0</v>
      </c>
      <c r="I8" s="71">
        <v>1</v>
      </c>
      <c r="J8" s="71">
        <v>1</v>
      </c>
      <c r="K8" s="74">
        <v>1</v>
      </c>
      <c r="L8" s="71">
        <v>0</v>
      </c>
      <c r="M8" s="74">
        <v>0</v>
      </c>
      <c r="N8" s="71">
        <v>0</v>
      </c>
      <c r="O8" s="71">
        <v>0</v>
      </c>
      <c r="P8" s="210">
        <v>0</v>
      </c>
    </row>
    <row r="9" spans="1:18" x14ac:dyDescent="0.25">
      <c r="A9" s="269" t="s">
        <v>291</v>
      </c>
      <c r="B9" s="80">
        <f t="shared" si="0"/>
        <v>34</v>
      </c>
      <c r="C9" s="71">
        <v>3</v>
      </c>
      <c r="D9" s="71">
        <v>17</v>
      </c>
      <c r="E9" s="71">
        <v>0</v>
      </c>
      <c r="F9" s="71">
        <v>0</v>
      </c>
      <c r="G9" s="71">
        <v>0</v>
      </c>
      <c r="H9" s="71">
        <v>0</v>
      </c>
      <c r="I9" s="74">
        <v>2</v>
      </c>
      <c r="J9" s="71">
        <v>2</v>
      </c>
      <c r="K9" s="74">
        <v>8</v>
      </c>
      <c r="L9" s="71">
        <v>0</v>
      </c>
      <c r="M9" s="71">
        <v>0</v>
      </c>
      <c r="N9" s="71">
        <v>2</v>
      </c>
      <c r="O9" s="71">
        <v>0</v>
      </c>
      <c r="P9" s="210">
        <v>0</v>
      </c>
    </row>
    <row r="10" spans="1:18" x14ac:dyDescent="0.25">
      <c r="A10" s="269" t="s">
        <v>294</v>
      </c>
      <c r="B10" s="80">
        <f t="shared" si="0"/>
        <v>284</v>
      </c>
      <c r="C10" s="71">
        <v>28</v>
      </c>
      <c r="D10" s="71">
        <v>46</v>
      </c>
      <c r="E10" s="74">
        <v>39</v>
      </c>
      <c r="F10" s="71">
        <v>28</v>
      </c>
      <c r="G10" s="74">
        <v>3</v>
      </c>
      <c r="H10" s="71">
        <v>2</v>
      </c>
      <c r="I10" s="74">
        <v>11</v>
      </c>
      <c r="J10" s="71">
        <v>21</v>
      </c>
      <c r="K10" s="74">
        <v>3</v>
      </c>
      <c r="L10" s="71">
        <v>12</v>
      </c>
      <c r="M10" s="74">
        <v>20</v>
      </c>
      <c r="N10" s="71">
        <v>16</v>
      </c>
      <c r="O10" s="74">
        <v>3</v>
      </c>
      <c r="P10" s="210">
        <v>52</v>
      </c>
    </row>
    <row r="11" spans="1:18" x14ac:dyDescent="0.25">
      <c r="A11" s="269" t="s">
        <v>296</v>
      </c>
      <c r="B11" s="80">
        <f t="shared" si="0"/>
        <v>217</v>
      </c>
      <c r="C11" s="71">
        <v>19</v>
      </c>
      <c r="D11" s="71">
        <v>30</v>
      </c>
      <c r="E11" s="74">
        <v>33</v>
      </c>
      <c r="F11" s="71">
        <v>25</v>
      </c>
      <c r="G11" s="74">
        <v>1</v>
      </c>
      <c r="H11" s="71"/>
      <c r="I11" s="74">
        <v>0</v>
      </c>
      <c r="J11" s="71">
        <v>5</v>
      </c>
      <c r="K11" s="74">
        <v>34</v>
      </c>
      <c r="L11" s="71">
        <v>8</v>
      </c>
      <c r="M11" s="74">
        <v>16</v>
      </c>
      <c r="N11" s="71">
        <v>22</v>
      </c>
      <c r="O11" s="74">
        <v>2</v>
      </c>
      <c r="P11" s="210">
        <v>22</v>
      </c>
    </row>
    <row r="12" spans="1:18" x14ac:dyDescent="0.25">
      <c r="A12" s="269" t="s">
        <v>297</v>
      </c>
      <c r="B12" s="80">
        <f t="shared" si="0"/>
        <v>17</v>
      </c>
      <c r="C12" s="71">
        <v>0</v>
      </c>
      <c r="D12" s="71">
        <v>2</v>
      </c>
      <c r="E12" s="71">
        <v>0</v>
      </c>
      <c r="F12" s="71"/>
      <c r="G12" s="74">
        <v>1</v>
      </c>
      <c r="H12" s="71">
        <v>0</v>
      </c>
      <c r="I12" s="74">
        <v>9</v>
      </c>
      <c r="J12" s="71">
        <v>1</v>
      </c>
      <c r="K12" s="71">
        <v>0</v>
      </c>
      <c r="L12" s="71">
        <v>0</v>
      </c>
      <c r="M12" s="74">
        <v>4</v>
      </c>
      <c r="N12" s="71">
        <v>0</v>
      </c>
      <c r="O12" s="71"/>
      <c r="P12" s="210">
        <v>0</v>
      </c>
    </row>
    <row r="13" spans="1:18" x14ac:dyDescent="0.25">
      <c r="A13" s="269" t="s">
        <v>298</v>
      </c>
      <c r="B13" s="80">
        <f t="shared" si="0"/>
        <v>260</v>
      </c>
      <c r="C13" s="71">
        <v>11</v>
      </c>
      <c r="D13" s="71">
        <v>32</v>
      </c>
      <c r="E13" s="74">
        <v>35</v>
      </c>
      <c r="F13" s="71">
        <v>1</v>
      </c>
      <c r="G13" s="74">
        <v>0</v>
      </c>
      <c r="H13" s="71">
        <v>17</v>
      </c>
      <c r="I13" s="74">
        <v>27</v>
      </c>
      <c r="J13" s="71">
        <v>2</v>
      </c>
      <c r="K13" s="74">
        <v>1</v>
      </c>
      <c r="L13" s="71">
        <v>51</v>
      </c>
      <c r="M13" s="74">
        <v>43</v>
      </c>
      <c r="N13" s="71">
        <v>1</v>
      </c>
      <c r="O13" s="74">
        <v>1</v>
      </c>
      <c r="P13" s="210">
        <v>38</v>
      </c>
    </row>
    <row r="14" spans="1:18" x14ac:dyDescent="0.25">
      <c r="A14" s="269" t="s">
        <v>299</v>
      </c>
      <c r="B14" s="80">
        <f t="shared" si="0"/>
        <v>115</v>
      </c>
      <c r="C14" s="71">
        <v>5</v>
      </c>
      <c r="D14" s="71">
        <v>5</v>
      </c>
      <c r="E14" s="74">
        <v>26</v>
      </c>
      <c r="F14" s="71">
        <v>3</v>
      </c>
      <c r="G14" s="74">
        <v>1</v>
      </c>
      <c r="H14" s="71">
        <v>1</v>
      </c>
      <c r="I14" s="71">
        <v>0</v>
      </c>
      <c r="J14" s="71">
        <v>1</v>
      </c>
      <c r="K14" s="74">
        <v>3</v>
      </c>
      <c r="L14" s="71">
        <v>8</v>
      </c>
      <c r="M14" s="74">
        <v>17</v>
      </c>
      <c r="N14" s="71">
        <v>26</v>
      </c>
      <c r="O14" s="74">
        <v>16</v>
      </c>
      <c r="P14" s="210">
        <v>3</v>
      </c>
    </row>
    <row r="15" spans="1:18" x14ac:dyDescent="0.25">
      <c r="A15" s="269" t="s">
        <v>301</v>
      </c>
      <c r="B15" s="80">
        <v>0</v>
      </c>
      <c r="C15" s="210">
        <v>0</v>
      </c>
      <c r="D15" s="210">
        <v>0</v>
      </c>
      <c r="E15" s="210">
        <v>0</v>
      </c>
      <c r="F15" s="210">
        <v>0</v>
      </c>
      <c r="G15" s="210">
        <v>0</v>
      </c>
      <c r="H15" s="210">
        <v>0</v>
      </c>
      <c r="I15" s="210">
        <v>0</v>
      </c>
      <c r="J15" s="210">
        <v>0</v>
      </c>
      <c r="K15" s="210">
        <v>0</v>
      </c>
      <c r="L15" s="210">
        <v>0</v>
      </c>
      <c r="M15" s="210">
        <v>0</v>
      </c>
      <c r="N15" s="210">
        <v>0</v>
      </c>
      <c r="O15" s="210">
        <v>0</v>
      </c>
      <c r="P15" s="210">
        <v>0</v>
      </c>
    </row>
    <row r="16" spans="1:18" x14ac:dyDescent="0.25">
      <c r="A16" s="269" t="s">
        <v>303</v>
      </c>
      <c r="B16" s="80">
        <f t="shared" si="0"/>
        <v>4947</v>
      </c>
      <c r="C16" s="71">
        <v>405</v>
      </c>
      <c r="D16" s="71">
        <v>707</v>
      </c>
      <c r="E16" s="74">
        <v>345</v>
      </c>
      <c r="F16" s="71">
        <v>289</v>
      </c>
      <c r="G16" s="74">
        <v>90</v>
      </c>
      <c r="H16" s="71">
        <v>420</v>
      </c>
      <c r="I16" s="74">
        <v>234</v>
      </c>
      <c r="J16" s="71">
        <v>202</v>
      </c>
      <c r="K16" s="74">
        <v>111</v>
      </c>
      <c r="L16" s="71">
        <v>302</v>
      </c>
      <c r="M16" s="74">
        <v>498</v>
      </c>
      <c r="N16" s="71">
        <v>321</v>
      </c>
      <c r="O16" s="74">
        <v>363</v>
      </c>
      <c r="P16" s="210">
        <v>660</v>
      </c>
    </row>
    <row r="17" spans="1:16" x14ac:dyDescent="0.25">
      <c r="A17" s="269" t="s">
        <v>304</v>
      </c>
      <c r="B17" s="80">
        <f t="shared" si="0"/>
        <v>118</v>
      </c>
      <c r="C17" s="71">
        <v>1</v>
      </c>
      <c r="D17" s="71">
        <v>13</v>
      </c>
      <c r="E17" s="74">
        <v>24</v>
      </c>
      <c r="F17" s="71">
        <v>22</v>
      </c>
      <c r="G17" s="74">
        <v>11</v>
      </c>
      <c r="H17" s="71">
        <v>0</v>
      </c>
      <c r="I17" s="74">
        <v>8</v>
      </c>
      <c r="J17" s="71">
        <v>11</v>
      </c>
      <c r="K17" s="74">
        <v>1</v>
      </c>
      <c r="L17" s="71">
        <v>12</v>
      </c>
      <c r="M17" s="71">
        <v>0</v>
      </c>
      <c r="N17" s="71">
        <v>0</v>
      </c>
      <c r="O17" s="74">
        <v>12</v>
      </c>
      <c r="P17" s="210">
        <v>3</v>
      </c>
    </row>
    <row r="18" spans="1:16" x14ac:dyDescent="0.25">
      <c r="A18" s="269" t="s">
        <v>305</v>
      </c>
      <c r="B18" s="80">
        <f t="shared" si="0"/>
        <v>23</v>
      </c>
      <c r="C18" s="71">
        <v>4</v>
      </c>
      <c r="D18" s="71">
        <v>2</v>
      </c>
      <c r="E18" s="71">
        <v>0</v>
      </c>
      <c r="F18" s="71">
        <v>0</v>
      </c>
      <c r="G18" s="71">
        <v>0</v>
      </c>
      <c r="H18" s="71">
        <v>0</v>
      </c>
      <c r="I18" s="74">
        <v>3</v>
      </c>
      <c r="J18" s="71">
        <v>0</v>
      </c>
      <c r="K18" s="71">
        <v>14</v>
      </c>
      <c r="L18" s="71">
        <v>0</v>
      </c>
      <c r="M18" s="74">
        <v>0</v>
      </c>
      <c r="N18" s="71">
        <v>0</v>
      </c>
      <c r="O18" s="71">
        <v>0</v>
      </c>
      <c r="P18" s="210">
        <v>0</v>
      </c>
    </row>
    <row r="19" spans="1:16" x14ac:dyDescent="0.25">
      <c r="A19" s="269" t="s">
        <v>306</v>
      </c>
      <c r="B19" s="80">
        <f t="shared" si="0"/>
        <v>137</v>
      </c>
      <c r="C19" s="71">
        <v>21</v>
      </c>
      <c r="D19" s="71">
        <v>30</v>
      </c>
      <c r="E19" s="74">
        <v>33</v>
      </c>
      <c r="F19" s="71">
        <v>1</v>
      </c>
      <c r="G19" s="74">
        <v>14</v>
      </c>
      <c r="H19" s="71">
        <v>8</v>
      </c>
      <c r="I19" s="74">
        <v>4</v>
      </c>
      <c r="J19" s="71">
        <v>15</v>
      </c>
      <c r="K19" s="74">
        <v>0</v>
      </c>
      <c r="L19" s="71">
        <v>2</v>
      </c>
      <c r="M19" s="74">
        <v>4</v>
      </c>
      <c r="N19" s="71">
        <v>3</v>
      </c>
      <c r="O19" s="74">
        <v>2</v>
      </c>
      <c r="P19" s="210">
        <v>0</v>
      </c>
    </row>
    <row r="20" spans="1:16" x14ac:dyDescent="0.25">
      <c r="A20" s="269" t="s">
        <v>307</v>
      </c>
      <c r="B20" s="80">
        <f t="shared" si="0"/>
        <v>39</v>
      </c>
      <c r="C20" s="71">
        <v>7</v>
      </c>
      <c r="D20" s="71">
        <v>9</v>
      </c>
      <c r="E20" s="74">
        <v>1</v>
      </c>
      <c r="F20" s="71">
        <v>0</v>
      </c>
      <c r="G20" s="74">
        <v>2</v>
      </c>
      <c r="H20" s="71">
        <v>1</v>
      </c>
      <c r="I20" s="74">
        <v>0</v>
      </c>
      <c r="J20" s="71">
        <v>0</v>
      </c>
      <c r="K20" s="74">
        <v>4</v>
      </c>
      <c r="L20" s="71">
        <v>0</v>
      </c>
      <c r="M20" s="74">
        <v>1</v>
      </c>
      <c r="N20" s="71">
        <v>1</v>
      </c>
      <c r="O20" s="74">
        <v>1</v>
      </c>
      <c r="P20" s="210">
        <v>12</v>
      </c>
    </row>
    <row r="21" spans="1:16" x14ac:dyDescent="0.25">
      <c r="A21" s="269" t="s">
        <v>309</v>
      </c>
      <c r="B21" s="80">
        <f t="shared" si="0"/>
        <v>39</v>
      </c>
      <c r="C21" s="71">
        <v>1</v>
      </c>
      <c r="D21" s="71">
        <v>8</v>
      </c>
      <c r="E21" s="74">
        <v>2</v>
      </c>
      <c r="F21" s="71">
        <v>1</v>
      </c>
      <c r="G21" s="74">
        <v>0</v>
      </c>
      <c r="H21" s="71">
        <v>4</v>
      </c>
      <c r="I21" s="74">
        <v>2</v>
      </c>
      <c r="J21" s="71">
        <v>2</v>
      </c>
      <c r="K21" s="74">
        <v>4</v>
      </c>
      <c r="L21" s="71">
        <v>4</v>
      </c>
      <c r="M21" s="74">
        <v>7</v>
      </c>
      <c r="N21" s="71">
        <v>0</v>
      </c>
      <c r="O21" s="74">
        <v>3</v>
      </c>
      <c r="P21" s="210">
        <v>1</v>
      </c>
    </row>
    <row r="22" spans="1:16" x14ac:dyDescent="0.25">
      <c r="A22" s="269" t="s">
        <v>312</v>
      </c>
      <c r="B22" s="80">
        <f t="shared" si="0"/>
        <v>29</v>
      </c>
      <c r="C22" s="71">
        <v>12</v>
      </c>
      <c r="D22" s="71">
        <v>7</v>
      </c>
      <c r="E22" s="71">
        <v>2</v>
      </c>
      <c r="F22" s="71">
        <v>0</v>
      </c>
      <c r="G22" s="71">
        <v>0</v>
      </c>
      <c r="H22" s="71">
        <v>1</v>
      </c>
      <c r="I22" s="71">
        <v>0</v>
      </c>
      <c r="J22" s="71">
        <v>0</v>
      </c>
      <c r="K22" s="71">
        <v>0</v>
      </c>
      <c r="L22" s="71">
        <v>0</v>
      </c>
      <c r="M22" s="74">
        <v>6</v>
      </c>
      <c r="N22" s="71">
        <v>0</v>
      </c>
      <c r="O22" s="74">
        <v>1</v>
      </c>
      <c r="P22" s="210">
        <v>0</v>
      </c>
    </row>
    <row r="24" spans="1:16" x14ac:dyDescent="0.25">
      <c r="A24" s="24" t="s">
        <v>313</v>
      </c>
    </row>
    <row r="25" spans="1:16" x14ac:dyDescent="0.25"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</row>
  </sheetData>
  <mergeCells count="3">
    <mergeCell ref="A3:A4"/>
    <mergeCell ref="B3:B4"/>
    <mergeCell ref="C3:P3"/>
  </mergeCells>
  <hyperlinks>
    <hyperlink ref="R2" location="OBSAH!A1" tooltip="o" display="zpět na obsah"/>
  </hyperlinks>
  <pageMargins left="0.70866141732283472" right="0.70866141732283472" top="0.78740157480314965" bottom="0.78740157480314965" header="0.31496062992125984" footer="0.31496062992125984"/>
  <pageSetup paperSize="9" scale="74" orientation="landscape" r:id="rId1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3"/>
  <sheetViews>
    <sheetView showGridLines="0" zoomScaleNormal="100" workbookViewId="0"/>
  </sheetViews>
  <sheetFormatPr defaultRowHeight="15" x14ac:dyDescent="0.25"/>
  <cols>
    <col min="1" max="1" width="39.140625" customWidth="1"/>
  </cols>
  <sheetData>
    <row r="1" spans="1:18" x14ac:dyDescent="0.25">
      <c r="A1" s="30" t="s">
        <v>616</v>
      </c>
    </row>
    <row r="2" spans="1:18" ht="15.75" thickBot="1" x14ac:dyDescent="0.3">
      <c r="A2" s="123" t="s">
        <v>716</v>
      </c>
      <c r="P2" s="4"/>
      <c r="R2" s="4" t="s">
        <v>83</v>
      </c>
    </row>
    <row r="3" spans="1:18" s="8" customFormat="1" x14ac:dyDescent="0.25">
      <c r="A3" s="357" t="s">
        <v>281</v>
      </c>
      <c r="B3" s="360" t="s">
        <v>282</v>
      </c>
      <c r="C3" s="344" t="s">
        <v>283</v>
      </c>
      <c r="D3" s="344"/>
      <c r="E3" s="344"/>
      <c r="F3" s="344"/>
      <c r="G3" s="344"/>
      <c r="H3" s="344"/>
      <c r="I3" s="344"/>
      <c r="J3" s="344"/>
      <c r="K3" s="344"/>
      <c r="L3" s="344"/>
      <c r="M3" s="344"/>
      <c r="N3" s="344"/>
      <c r="O3" s="344"/>
      <c r="P3" s="345"/>
    </row>
    <row r="4" spans="1:18" s="8" customFormat="1" ht="23.25" thickBot="1" x14ac:dyDescent="0.3">
      <c r="A4" s="358"/>
      <c r="B4" s="361"/>
      <c r="C4" s="113" t="s">
        <v>144</v>
      </c>
      <c r="D4" s="221" t="s">
        <v>145</v>
      </c>
      <c r="E4" s="114" t="s">
        <v>146</v>
      </c>
      <c r="F4" s="221" t="s">
        <v>147</v>
      </c>
      <c r="G4" s="114" t="s">
        <v>161</v>
      </c>
      <c r="H4" s="221" t="s">
        <v>149</v>
      </c>
      <c r="I4" s="114" t="s">
        <v>150</v>
      </c>
      <c r="J4" s="221" t="s">
        <v>151</v>
      </c>
      <c r="K4" s="114" t="s">
        <v>152</v>
      </c>
      <c r="L4" s="221" t="s">
        <v>153</v>
      </c>
      <c r="M4" s="114" t="s">
        <v>154</v>
      </c>
      <c r="N4" s="221" t="s">
        <v>155</v>
      </c>
      <c r="O4" s="114" t="s">
        <v>156</v>
      </c>
      <c r="P4" s="113" t="s">
        <v>157</v>
      </c>
    </row>
    <row r="5" spans="1:18" x14ac:dyDescent="0.25">
      <c r="A5" s="267" t="s">
        <v>284</v>
      </c>
      <c r="B5" s="211">
        <v>3818</v>
      </c>
      <c r="C5" s="188">
        <v>292</v>
      </c>
      <c r="D5" s="189">
        <v>575</v>
      </c>
      <c r="E5" s="188">
        <v>278</v>
      </c>
      <c r="F5" s="189">
        <v>251</v>
      </c>
      <c r="G5" s="189">
        <v>75</v>
      </c>
      <c r="H5" s="189">
        <v>228</v>
      </c>
      <c r="I5" s="188">
        <v>195</v>
      </c>
      <c r="J5" s="189">
        <v>159</v>
      </c>
      <c r="K5" s="188">
        <v>173</v>
      </c>
      <c r="L5" s="189">
        <v>231</v>
      </c>
      <c r="M5" s="188">
        <v>400</v>
      </c>
      <c r="N5" s="189">
        <v>282</v>
      </c>
      <c r="O5" s="188">
        <v>258</v>
      </c>
      <c r="P5" s="279">
        <v>421</v>
      </c>
    </row>
    <row r="6" spans="1:18" x14ac:dyDescent="0.25">
      <c r="A6" s="269" t="s">
        <v>288</v>
      </c>
      <c r="B6" s="63">
        <v>301</v>
      </c>
      <c r="C6" s="65">
        <v>5</v>
      </c>
      <c r="D6" s="56">
        <v>68</v>
      </c>
      <c r="E6" s="65">
        <v>5</v>
      </c>
      <c r="F6" s="56">
        <v>13</v>
      </c>
      <c r="G6" s="56">
        <v>1</v>
      </c>
      <c r="H6" s="56">
        <v>23</v>
      </c>
      <c r="I6" s="65">
        <v>4</v>
      </c>
      <c r="J6" s="56">
        <v>23</v>
      </c>
      <c r="K6" s="65">
        <v>26</v>
      </c>
      <c r="L6" s="56">
        <v>8</v>
      </c>
      <c r="M6" s="65">
        <v>37</v>
      </c>
      <c r="N6" s="56">
        <v>39</v>
      </c>
      <c r="O6" s="65">
        <v>14</v>
      </c>
      <c r="P6" s="83">
        <v>35</v>
      </c>
    </row>
    <row r="7" spans="1:18" ht="22.5" x14ac:dyDescent="0.25">
      <c r="A7" s="269" t="s">
        <v>289</v>
      </c>
      <c r="B7" s="63">
        <v>231</v>
      </c>
      <c r="C7" s="65">
        <v>10</v>
      </c>
      <c r="D7" s="56">
        <v>37</v>
      </c>
      <c r="E7" s="65">
        <v>11</v>
      </c>
      <c r="F7" s="56">
        <v>22</v>
      </c>
      <c r="G7" s="65">
        <v>2</v>
      </c>
      <c r="H7" s="56">
        <v>3</v>
      </c>
      <c r="I7" s="65">
        <v>17</v>
      </c>
      <c r="J7" s="56">
        <v>11</v>
      </c>
      <c r="K7" s="65">
        <v>13</v>
      </c>
      <c r="L7" s="56">
        <v>29</v>
      </c>
      <c r="M7" s="65">
        <v>21</v>
      </c>
      <c r="N7" s="56">
        <v>1</v>
      </c>
      <c r="O7" s="65">
        <v>21</v>
      </c>
      <c r="P7" s="83">
        <v>33</v>
      </c>
    </row>
    <row r="8" spans="1:18" x14ac:dyDescent="0.25">
      <c r="A8" s="269" t="s">
        <v>290</v>
      </c>
      <c r="B8" s="63">
        <v>3</v>
      </c>
      <c r="C8" s="56">
        <v>0</v>
      </c>
      <c r="D8" s="56">
        <v>0</v>
      </c>
      <c r="E8" s="56">
        <v>0</v>
      </c>
      <c r="F8" s="56">
        <v>0</v>
      </c>
      <c r="G8" s="56">
        <v>0</v>
      </c>
      <c r="H8" s="56">
        <v>0</v>
      </c>
      <c r="I8" s="56">
        <v>0</v>
      </c>
      <c r="J8" s="56">
        <v>0</v>
      </c>
      <c r="K8" s="65">
        <v>2</v>
      </c>
      <c r="L8" s="56">
        <v>0</v>
      </c>
      <c r="M8" s="56">
        <v>1</v>
      </c>
      <c r="N8" s="56">
        <v>0</v>
      </c>
      <c r="O8" s="56">
        <v>0</v>
      </c>
      <c r="P8" s="83">
        <v>0</v>
      </c>
    </row>
    <row r="9" spans="1:18" x14ac:dyDescent="0.25">
      <c r="A9" s="269" t="s">
        <v>291</v>
      </c>
      <c r="B9" s="63">
        <v>31</v>
      </c>
      <c r="C9" s="65">
        <v>2</v>
      </c>
      <c r="D9" s="56">
        <v>14</v>
      </c>
      <c r="E9" s="56">
        <v>1</v>
      </c>
      <c r="F9" s="56">
        <v>0</v>
      </c>
      <c r="G9" s="56">
        <v>0</v>
      </c>
      <c r="H9" s="56">
        <v>0</v>
      </c>
      <c r="I9" s="56">
        <v>2</v>
      </c>
      <c r="J9" s="56">
        <v>4</v>
      </c>
      <c r="K9" s="65">
        <v>6</v>
      </c>
      <c r="L9" s="56">
        <v>0</v>
      </c>
      <c r="M9" s="56">
        <v>0</v>
      </c>
      <c r="N9" s="56">
        <v>2</v>
      </c>
      <c r="O9" s="56">
        <v>0</v>
      </c>
      <c r="P9" s="83">
        <v>0</v>
      </c>
    </row>
    <row r="10" spans="1:18" x14ac:dyDescent="0.25">
      <c r="A10" s="269" t="s">
        <v>294</v>
      </c>
      <c r="B10" s="63">
        <v>61</v>
      </c>
      <c r="C10" s="65">
        <v>13</v>
      </c>
      <c r="D10" s="56">
        <v>9</v>
      </c>
      <c r="E10" s="65">
        <v>3</v>
      </c>
      <c r="F10" s="56">
        <v>4</v>
      </c>
      <c r="G10" s="56">
        <v>0</v>
      </c>
      <c r="H10" s="56">
        <v>0</v>
      </c>
      <c r="I10" s="65">
        <v>9</v>
      </c>
      <c r="J10" s="56">
        <v>0</v>
      </c>
      <c r="K10" s="65">
        <v>0</v>
      </c>
      <c r="L10" s="56">
        <v>1</v>
      </c>
      <c r="M10" s="65">
        <v>10</v>
      </c>
      <c r="N10" s="56">
        <v>6</v>
      </c>
      <c r="O10" s="65">
        <v>1</v>
      </c>
      <c r="P10" s="83">
        <v>5</v>
      </c>
    </row>
    <row r="11" spans="1:18" x14ac:dyDescent="0.25">
      <c r="A11" s="269" t="s">
        <v>296</v>
      </c>
      <c r="B11" s="63">
        <v>47</v>
      </c>
      <c r="C11" s="65">
        <v>5</v>
      </c>
      <c r="D11" s="56">
        <v>5</v>
      </c>
      <c r="E11" s="65">
        <v>3</v>
      </c>
      <c r="F11" s="56">
        <v>7</v>
      </c>
      <c r="G11" s="56">
        <v>2</v>
      </c>
      <c r="H11" s="56">
        <v>2</v>
      </c>
      <c r="I11" s="56">
        <v>1</v>
      </c>
      <c r="J11" s="56">
        <v>1</v>
      </c>
      <c r="K11" s="65">
        <v>7</v>
      </c>
      <c r="L11" s="56">
        <v>2</v>
      </c>
      <c r="M11" s="65">
        <v>0</v>
      </c>
      <c r="N11" s="56">
        <v>4</v>
      </c>
      <c r="O11" s="65">
        <v>1</v>
      </c>
      <c r="P11" s="83">
        <v>7</v>
      </c>
    </row>
    <row r="12" spans="1:18" x14ac:dyDescent="0.25">
      <c r="A12" s="269" t="s">
        <v>297</v>
      </c>
      <c r="B12" s="63">
        <v>14</v>
      </c>
      <c r="C12" s="56">
        <v>0</v>
      </c>
      <c r="D12" s="56">
        <v>0</v>
      </c>
      <c r="E12" s="56">
        <v>0</v>
      </c>
      <c r="F12" s="56">
        <v>0</v>
      </c>
      <c r="G12" s="56">
        <v>0</v>
      </c>
      <c r="H12" s="56">
        <v>0</v>
      </c>
      <c r="I12" s="65">
        <v>8</v>
      </c>
      <c r="J12" s="56">
        <v>1</v>
      </c>
      <c r="K12" s="56">
        <v>0</v>
      </c>
      <c r="L12" s="56">
        <v>0</v>
      </c>
      <c r="M12" s="65">
        <v>5</v>
      </c>
      <c r="N12" s="56">
        <v>0</v>
      </c>
      <c r="O12" s="56">
        <v>0</v>
      </c>
      <c r="P12" s="83">
        <v>0</v>
      </c>
    </row>
    <row r="13" spans="1:18" x14ac:dyDescent="0.25">
      <c r="A13" s="269" t="s">
        <v>298</v>
      </c>
      <c r="B13" s="63">
        <v>90</v>
      </c>
      <c r="C13" s="56">
        <v>3</v>
      </c>
      <c r="D13" s="56">
        <v>3</v>
      </c>
      <c r="E13" s="65">
        <v>11</v>
      </c>
      <c r="F13" s="56">
        <v>0</v>
      </c>
      <c r="G13" s="65">
        <v>0</v>
      </c>
      <c r="H13" s="56">
        <v>1</v>
      </c>
      <c r="I13" s="65">
        <v>8</v>
      </c>
      <c r="J13" s="56">
        <v>0</v>
      </c>
      <c r="K13" s="56">
        <v>1</v>
      </c>
      <c r="L13" s="56">
        <v>25</v>
      </c>
      <c r="M13" s="65">
        <v>21</v>
      </c>
      <c r="N13" s="56">
        <v>1</v>
      </c>
      <c r="O13" s="56">
        <v>2</v>
      </c>
      <c r="P13" s="83">
        <v>14</v>
      </c>
    </row>
    <row r="14" spans="1:18" x14ac:dyDescent="0.25">
      <c r="A14" s="269" t="s">
        <v>299</v>
      </c>
      <c r="B14" s="63">
        <v>43</v>
      </c>
      <c r="C14" s="65">
        <v>4</v>
      </c>
      <c r="D14" s="56">
        <v>4</v>
      </c>
      <c r="E14" s="65">
        <v>6</v>
      </c>
      <c r="F14" s="56"/>
      <c r="G14" s="56"/>
      <c r="H14" s="56">
        <v>0</v>
      </c>
      <c r="I14" s="65">
        <v>0</v>
      </c>
      <c r="J14" s="56">
        <v>0</v>
      </c>
      <c r="K14" s="56">
        <v>0</v>
      </c>
      <c r="L14" s="56">
        <v>1</v>
      </c>
      <c r="M14" s="65">
        <v>10</v>
      </c>
      <c r="N14" s="56">
        <v>14</v>
      </c>
      <c r="O14" s="56">
        <v>3</v>
      </c>
      <c r="P14" s="83">
        <v>1</v>
      </c>
    </row>
    <row r="15" spans="1:18" x14ac:dyDescent="0.25">
      <c r="A15" s="269" t="s">
        <v>301</v>
      </c>
      <c r="B15" s="63">
        <v>0</v>
      </c>
      <c r="C15" s="56">
        <v>0</v>
      </c>
      <c r="D15" s="56">
        <v>0</v>
      </c>
      <c r="E15" s="56">
        <v>0</v>
      </c>
      <c r="F15" s="56">
        <v>0</v>
      </c>
      <c r="G15" s="56">
        <v>0</v>
      </c>
      <c r="H15" s="56">
        <v>0</v>
      </c>
      <c r="I15" s="65">
        <v>0</v>
      </c>
      <c r="J15" s="56">
        <v>0</v>
      </c>
      <c r="K15" s="56">
        <v>0</v>
      </c>
      <c r="L15" s="56">
        <v>0</v>
      </c>
      <c r="M15" s="56">
        <v>0</v>
      </c>
      <c r="N15" s="56">
        <v>0</v>
      </c>
      <c r="O15" s="56">
        <v>0</v>
      </c>
      <c r="P15" s="83">
        <v>0</v>
      </c>
    </row>
    <row r="16" spans="1:18" x14ac:dyDescent="0.25">
      <c r="A16" s="269" t="s">
        <v>303</v>
      </c>
      <c r="B16" s="63">
        <v>2607</v>
      </c>
      <c r="C16" s="65">
        <v>200</v>
      </c>
      <c r="D16" s="56">
        <v>362</v>
      </c>
      <c r="E16" s="65">
        <v>209</v>
      </c>
      <c r="F16" s="56">
        <v>185</v>
      </c>
      <c r="G16" s="56">
        <v>34</v>
      </c>
      <c r="H16" s="56">
        <v>189</v>
      </c>
      <c r="I16" s="65">
        <v>126</v>
      </c>
      <c r="J16" s="56">
        <v>100</v>
      </c>
      <c r="K16" s="65">
        <v>99</v>
      </c>
      <c r="L16" s="56">
        <v>139</v>
      </c>
      <c r="M16" s="65">
        <v>261</v>
      </c>
      <c r="N16" s="56">
        <v>209</v>
      </c>
      <c r="O16" s="65">
        <v>185</v>
      </c>
      <c r="P16" s="83">
        <v>309</v>
      </c>
    </row>
    <row r="17" spans="1:16" x14ac:dyDescent="0.25">
      <c r="A17" s="269" t="s">
        <v>304</v>
      </c>
      <c r="B17" s="63">
        <v>128</v>
      </c>
      <c r="C17" s="65">
        <v>5</v>
      </c>
      <c r="D17" s="56">
        <v>14</v>
      </c>
      <c r="E17" s="65">
        <v>17</v>
      </c>
      <c r="F17" s="56">
        <v>15</v>
      </c>
      <c r="G17" s="56">
        <v>20</v>
      </c>
      <c r="H17" s="56">
        <v>0</v>
      </c>
      <c r="I17" s="65">
        <v>3</v>
      </c>
      <c r="J17" s="56">
        <v>8</v>
      </c>
      <c r="K17" s="65">
        <v>2</v>
      </c>
      <c r="L17" s="56">
        <v>15</v>
      </c>
      <c r="M17" s="65">
        <v>1</v>
      </c>
      <c r="N17" s="56">
        <v>0</v>
      </c>
      <c r="O17" s="65">
        <v>15</v>
      </c>
      <c r="P17" s="83">
        <v>13</v>
      </c>
    </row>
    <row r="18" spans="1:16" x14ac:dyDescent="0.25">
      <c r="A18" s="269" t="s">
        <v>305</v>
      </c>
      <c r="B18" s="63">
        <v>47</v>
      </c>
      <c r="C18" s="65">
        <v>12</v>
      </c>
      <c r="D18" s="56">
        <v>12</v>
      </c>
      <c r="E18" s="65">
        <v>0</v>
      </c>
      <c r="F18" s="56">
        <v>2</v>
      </c>
      <c r="G18" s="56">
        <v>1</v>
      </c>
      <c r="H18" s="56">
        <v>1</v>
      </c>
      <c r="I18" s="56">
        <v>10</v>
      </c>
      <c r="J18" s="56">
        <v>2</v>
      </c>
      <c r="K18" s="56">
        <v>0</v>
      </c>
      <c r="L18" s="56">
        <v>0</v>
      </c>
      <c r="M18" s="56">
        <v>4</v>
      </c>
      <c r="N18" s="56">
        <v>3</v>
      </c>
      <c r="O18" s="56">
        <v>0</v>
      </c>
      <c r="P18" s="83">
        <v>0</v>
      </c>
    </row>
    <row r="19" spans="1:16" x14ac:dyDescent="0.25">
      <c r="A19" s="269" t="s">
        <v>306</v>
      </c>
      <c r="B19" s="63">
        <v>73</v>
      </c>
      <c r="C19" s="65">
        <v>8</v>
      </c>
      <c r="D19" s="56">
        <v>13</v>
      </c>
      <c r="E19" s="65">
        <v>10</v>
      </c>
      <c r="F19" s="56">
        <v>0</v>
      </c>
      <c r="G19" s="56">
        <v>8</v>
      </c>
      <c r="H19" s="56">
        <v>5</v>
      </c>
      <c r="I19" s="65">
        <v>1</v>
      </c>
      <c r="J19" s="56">
        <v>0</v>
      </c>
      <c r="K19" s="65">
        <v>8</v>
      </c>
      <c r="L19" s="56">
        <v>7</v>
      </c>
      <c r="M19" s="65">
        <v>7</v>
      </c>
      <c r="N19" s="56">
        <v>3</v>
      </c>
      <c r="O19" s="65">
        <v>2</v>
      </c>
      <c r="P19" s="83">
        <v>1</v>
      </c>
    </row>
    <row r="20" spans="1:16" x14ac:dyDescent="0.25">
      <c r="A20" s="269" t="s">
        <v>307</v>
      </c>
      <c r="B20" s="63">
        <v>52</v>
      </c>
      <c r="C20" s="65">
        <v>10</v>
      </c>
      <c r="D20" s="56">
        <v>14</v>
      </c>
      <c r="E20" s="65">
        <v>0</v>
      </c>
      <c r="F20" s="56">
        <v>3</v>
      </c>
      <c r="G20" s="56">
        <v>6</v>
      </c>
      <c r="H20" s="56">
        <v>0</v>
      </c>
      <c r="I20" s="56">
        <v>0</v>
      </c>
      <c r="J20" s="56">
        <v>2</v>
      </c>
      <c r="K20" s="65">
        <v>4</v>
      </c>
      <c r="L20" s="56">
        <v>0</v>
      </c>
      <c r="M20" s="65">
        <v>2</v>
      </c>
      <c r="N20" s="56">
        <v>0</v>
      </c>
      <c r="O20" s="65">
        <v>11</v>
      </c>
      <c r="P20" s="83">
        <v>0</v>
      </c>
    </row>
    <row r="21" spans="1:16" x14ac:dyDescent="0.25">
      <c r="A21" s="269" t="s">
        <v>309</v>
      </c>
      <c r="B21" s="63">
        <v>57</v>
      </c>
      <c r="C21" s="65">
        <v>5</v>
      </c>
      <c r="D21" s="56">
        <v>11</v>
      </c>
      <c r="E21" s="65">
        <v>1</v>
      </c>
      <c r="F21" s="56">
        <v>0</v>
      </c>
      <c r="G21" s="56">
        <v>1</v>
      </c>
      <c r="H21" s="56">
        <v>2</v>
      </c>
      <c r="I21" s="65">
        <v>5</v>
      </c>
      <c r="J21" s="56">
        <v>7</v>
      </c>
      <c r="K21" s="65">
        <v>3</v>
      </c>
      <c r="L21" s="56">
        <v>2</v>
      </c>
      <c r="M21" s="65">
        <v>14</v>
      </c>
      <c r="N21" s="56">
        <v>0</v>
      </c>
      <c r="O21" s="56">
        <v>3</v>
      </c>
      <c r="P21" s="83">
        <v>3</v>
      </c>
    </row>
    <row r="22" spans="1:16" x14ac:dyDescent="0.25">
      <c r="A22" s="269" t="s">
        <v>312</v>
      </c>
      <c r="B22" s="63">
        <v>33</v>
      </c>
      <c r="C22" s="65">
        <v>10</v>
      </c>
      <c r="D22" s="56">
        <v>9</v>
      </c>
      <c r="E22" s="56">
        <v>1</v>
      </c>
      <c r="F22" s="56">
        <v>0</v>
      </c>
      <c r="G22" s="56">
        <v>0</v>
      </c>
      <c r="H22" s="56">
        <v>2</v>
      </c>
      <c r="I22" s="56">
        <v>1</v>
      </c>
      <c r="J22" s="56">
        <v>0</v>
      </c>
      <c r="K22" s="56">
        <v>2</v>
      </c>
      <c r="L22" s="56">
        <v>2</v>
      </c>
      <c r="M22" s="65">
        <v>6</v>
      </c>
      <c r="N22" s="56">
        <v>0</v>
      </c>
      <c r="O22" s="65">
        <v>0</v>
      </c>
      <c r="P22" s="83">
        <v>0</v>
      </c>
    </row>
    <row r="24" spans="1:16" x14ac:dyDescent="0.25">
      <c r="A24" s="24" t="s">
        <v>313</v>
      </c>
    </row>
    <row r="25" spans="1:16" x14ac:dyDescent="0.25"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</row>
    <row r="26" spans="1:16" x14ac:dyDescent="0.25"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</row>
    <row r="33" spans="9:9" x14ac:dyDescent="0.25">
      <c r="I33" t="s">
        <v>615</v>
      </c>
    </row>
  </sheetData>
  <mergeCells count="3">
    <mergeCell ref="A3:A4"/>
    <mergeCell ref="B3:B4"/>
    <mergeCell ref="C3:P3"/>
  </mergeCells>
  <hyperlinks>
    <hyperlink ref="R2" location="OBSAH!A1" tooltip="o" display="zpět na obsah"/>
  </hyperlinks>
  <pageMargins left="0.70866141732283472" right="0.70866141732283472" top="0.78740157480314965" bottom="0.78740157480314965" header="0.31496062992125984" footer="0.31496062992125984"/>
  <pageSetup paperSize="9" scale="74" orientation="landscape" r:id="rId1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6"/>
  <sheetViews>
    <sheetView showGridLines="0" zoomScaleNormal="100" workbookViewId="0"/>
  </sheetViews>
  <sheetFormatPr defaultRowHeight="15" x14ac:dyDescent="0.25"/>
  <cols>
    <col min="1" max="1" width="39.140625" customWidth="1"/>
  </cols>
  <sheetData>
    <row r="1" spans="1:18" x14ac:dyDescent="0.25">
      <c r="A1" s="30" t="s">
        <v>617</v>
      </c>
    </row>
    <row r="2" spans="1:18" ht="15.75" thickBot="1" x14ac:dyDescent="0.3">
      <c r="A2" s="123" t="s">
        <v>716</v>
      </c>
      <c r="P2" s="4"/>
      <c r="R2" s="4" t="s">
        <v>83</v>
      </c>
    </row>
    <row r="3" spans="1:18" s="8" customFormat="1" x14ac:dyDescent="0.25">
      <c r="A3" s="357" t="s">
        <v>281</v>
      </c>
      <c r="B3" s="360" t="s">
        <v>282</v>
      </c>
      <c r="C3" s="344" t="s">
        <v>283</v>
      </c>
      <c r="D3" s="344"/>
      <c r="E3" s="344"/>
      <c r="F3" s="344"/>
      <c r="G3" s="344"/>
      <c r="H3" s="344"/>
      <c r="I3" s="344"/>
      <c r="J3" s="344"/>
      <c r="K3" s="344"/>
      <c r="L3" s="344"/>
      <c r="M3" s="344"/>
      <c r="N3" s="344"/>
      <c r="O3" s="344"/>
      <c r="P3" s="345"/>
    </row>
    <row r="4" spans="1:18" s="8" customFormat="1" ht="23.25" thickBot="1" x14ac:dyDescent="0.3">
      <c r="A4" s="358"/>
      <c r="B4" s="361"/>
      <c r="C4" s="113" t="s">
        <v>144</v>
      </c>
      <c r="D4" s="221" t="s">
        <v>145</v>
      </c>
      <c r="E4" s="114" t="s">
        <v>146</v>
      </c>
      <c r="F4" s="221" t="s">
        <v>147</v>
      </c>
      <c r="G4" s="114" t="s">
        <v>161</v>
      </c>
      <c r="H4" s="221" t="s">
        <v>149</v>
      </c>
      <c r="I4" s="114" t="s">
        <v>150</v>
      </c>
      <c r="J4" s="221" t="s">
        <v>151</v>
      </c>
      <c r="K4" s="114" t="s">
        <v>152</v>
      </c>
      <c r="L4" s="221" t="s">
        <v>153</v>
      </c>
      <c r="M4" s="114" t="s">
        <v>154</v>
      </c>
      <c r="N4" s="221" t="s">
        <v>155</v>
      </c>
      <c r="O4" s="114" t="s">
        <v>156</v>
      </c>
      <c r="P4" s="113" t="s">
        <v>157</v>
      </c>
    </row>
    <row r="5" spans="1:18" x14ac:dyDescent="0.25">
      <c r="A5" s="267" t="s">
        <v>284</v>
      </c>
      <c r="B5" s="78">
        <v>1590</v>
      </c>
      <c r="C5" s="193">
        <v>152</v>
      </c>
      <c r="D5" s="79">
        <v>224</v>
      </c>
      <c r="E5" s="193">
        <v>116</v>
      </c>
      <c r="F5" s="79">
        <v>99</v>
      </c>
      <c r="G5" s="79">
        <v>33</v>
      </c>
      <c r="H5" s="79">
        <v>95</v>
      </c>
      <c r="I5" s="193">
        <v>81</v>
      </c>
      <c r="J5" s="79">
        <v>65</v>
      </c>
      <c r="K5" s="193">
        <v>78</v>
      </c>
      <c r="L5" s="79">
        <v>90</v>
      </c>
      <c r="M5" s="193">
        <v>152</v>
      </c>
      <c r="N5" s="79">
        <v>118</v>
      </c>
      <c r="O5" s="193">
        <v>119</v>
      </c>
      <c r="P5" s="281">
        <v>168</v>
      </c>
    </row>
    <row r="6" spans="1:18" x14ac:dyDescent="0.25">
      <c r="A6" s="269" t="s">
        <v>288</v>
      </c>
      <c r="B6" s="70">
        <v>6</v>
      </c>
      <c r="C6" s="56">
        <v>1</v>
      </c>
      <c r="D6" s="56">
        <v>0</v>
      </c>
      <c r="E6" s="56">
        <v>0</v>
      </c>
      <c r="F6" s="56">
        <v>0</v>
      </c>
      <c r="G6" s="56">
        <v>0</v>
      </c>
      <c r="H6" s="56">
        <v>0</v>
      </c>
      <c r="I6" s="56">
        <v>0</v>
      </c>
      <c r="J6" s="56">
        <v>2</v>
      </c>
      <c r="K6" s="56">
        <v>0</v>
      </c>
      <c r="L6" s="56">
        <v>0</v>
      </c>
      <c r="M6" s="56">
        <v>1</v>
      </c>
      <c r="N6" s="56">
        <v>1</v>
      </c>
      <c r="O6" s="56">
        <v>0</v>
      </c>
      <c r="P6" s="83">
        <v>1</v>
      </c>
    </row>
    <row r="7" spans="1:18" ht="22.5" x14ac:dyDescent="0.25">
      <c r="A7" s="269" t="s">
        <v>289</v>
      </c>
      <c r="B7" s="70">
        <v>2</v>
      </c>
      <c r="C7" s="56">
        <v>0</v>
      </c>
      <c r="D7" s="56">
        <v>0</v>
      </c>
      <c r="E7" s="56">
        <v>0</v>
      </c>
      <c r="F7" s="56">
        <v>0</v>
      </c>
      <c r="G7" s="56">
        <v>0</v>
      </c>
      <c r="H7" s="56">
        <v>0</v>
      </c>
      <c r="I7" s="56">
        <v>0</v>
      </c>
      <c r="J7" s="56">
        <v>0</v>
      </c>
      <c r="K7" s="56">
        <v>0</v>
      </c>
      <c r="L7" s="56">
        <v>0</v>
      </c>
      <c r="M7" s="56">
        <v>2</v>
      </c>
      <c r="N7" s="56">
        <v>0</v>
      </c>
      <c r="O7" s="56">
        <v>0</v>
      </c>
      <c r="P7" s="83">
        <v>0</v>
      </c>
    </row>
    <row r="8" spans="1:18" x14ac:dyDescent="0.25">
      <c r="A8" s="269" t="s">
        <v>290</v>
      </c>
      <c r="B8" s="70">
        <v>0</v>
      </c>
      <c r="C8" s="56">
        <v>0</v>
      </c>
      <c r="D8" s="56">
        <v>0</v>
      </c>
      <c r="E8" s="56">
        <v>0</v>
      </c>
      <c r="F8" s="56">
        <v>0</v>
      </c>
      <c r="G8" s="56">
        <v>0</v>
      </c>
      <c r="H8" s="56">
        <v>0</v>
      </c>
      <c r="I8" s="56">
        <v>0</v>
      </c>
      <c r="J8" s="56">
        <v>0</v>
      </c>
      <c r="K8" s="56">
        <v>0</v>
      </c>
      <c r="L8" s="56">
        <v>0</v>
      </c>
      <c r="M8" s="56">
        <v>0</v>
      </c>
      <c r="N8" s="56">
        <v>0</v>
      </c>
      <c r="O8" s="56">
        <v>0</v>
      </c>
      <c r="P8" s="83">
        <v>0</v>
      </c>
    </row>
    <row r="9" spans="1:18" x14ac:dyDescent="0.25">
      <c r="A9" s="269" t="s">
        <v>291</v>
      </c>
      <c r="B9" s="70">
        <v>18</v>
      </c>
      <c r="C9" s="65">
        <v>1</v>
      </c>
      <c r="D9" s="56">
        <v>9</v>
      </c>
      <c r="E9" s="56">
        <v>1</v>
      </c>
      <c r="F9" s="56">
        <v>0</v>
      </c>
      <c r="G9" s="56">
        <v>0</v>
      </c>
      <c r="H9" s="56">
        <v>0</v>
      </c>
      <c r="I9" s="56">
        <v>0</v>
      </c>
      <c r="J9" s="56">
        <v>2</v>
      </c>
      <c r="K9" s="65">
        <v>3</v>
      </c>
      <c r="L9" s="56">
        <v>0</v>
      </c>
      <c r="M9" s="65"/>
      <c r="N9" s="56">
        <v>2</v>
      </c>
      <c r="O9" s="56">
        <v>0</v>
      </c>
      <c r="P9" s="83">
        <v>0</v>
      </c>
    </row>
    <row r="10" spans="1:18" x14ac:dyDescent="0.25">
      <c r="A10" s="269" t="s">
        <v>294</v>
      </c>
      <c r="B10" s="70">
        <v>5</v>
      </c>
      <c r="C10" s="56">
        <v>0</v>
      </c>
      <c r="D10" s="56">
        <v>0</v>
      </c>
      <c r="E10" s="56">
        <v>1</v>
      </c>
      <c r="F10" s="56">
        <v>0</v>
      </c>
      <c r="G10" s="56">
        <v>0</v>
      </c>
      <c r="H10" s="56">
        <v>0</v>
      </c>
      <c r="I10" s="56">
        <v>0</v>
      </c>
      <c r="J10" s="56">
        <v>0</v>
      </c>
      <c r="K10" s="56">
        <v>0</v>
      </c>
      <c r="L10" s="56">
        <v>0</v>
      </c>
      <c r="M10" s="56">
        <v>3</v>
      </c>
      <c r="N10" s="56">
        <v>0</v>
      </c>
      <c r="O10" s="56">
        <v>0</v>
      </c>
      <c r="P10" s="83">
        <v>1</v>
      </c>
    </row>
    <row r="11" spans="1:18" x14ac:dyDescent="0.25">
      <c r="A11" s="269" t="s">
        <v>296</v>
      </c>
      <c r="B11" s="70">
        <v>0</v>
      </c>
      <c r="C11" s="56">
        <v>0</v>
      </c>
      <c r="D11" s="56">
        <v>0</v>
      </c>
      <c r="E11" s="56">
        <v>0</v>
      </c>
      <c r="F11" s="56">
        <v>0</v>
      </c>
      <c r="G11" s="56">
        <v>0</v>
      </c>
      <c r="H11" s="56">
        <v>0</v>
      </c>
      <c r="I11" s="56">
        <v>0</v>
      </c>
      <c r="J11" s="56">
        <v>0</v>
      </c>
      <c r="K11" s="56">
        <v>0</v>
      </c>
      <c r="L11" s="56">
        <v>0</v>
      </c>
      <c r="M11" s="56">
        <v>0</v>
      </c>
      <c r="N11" s="56">
        <v>0</v>
      </c>
      <c r="O11" s="56">
        <v>0</v>
      </c>
      <c r="P11" s="83">
        <v>0</v>
      </c>
    </row>
    <row r="12" spans="1:18" x14ac:dyDescent="0.25">
      <c r="A12" s="269" t="s">
        <v>297</v>
      </c>
      <c r="B12" s="70">
        <v>4</v>
      </c>
      <c r="C12" s="56">
        <v>0</v>
      </c>
      <c r="D12" s="56">
        <v>0</v>
      </c>
      <c r="E12" s="56">
        <v>0</v>
      </c>
      <c r="F12" s="56">
        <v>0</v>
      </c>
      <c r="G12" s="56">
        <v>0</v>
      </c>
      <c r="H12" s="56">
        <v>0</v>
      </c>
      <c r="I12" s="65">
        <v>3</v>
      </c>
      <c r="J12" s="56">
        <v>0</v>
      </c>
      <c r="K12" s="56">
        <v>0</v>
      </c>
      <c r="L12" s="56">
        <v>0</v>
      </c>
      <c r="M12" s="65">
        <v>1</v>
      </c>
      <c r="N12" s="56">
        <v>0</v>
      </c>
      <c r="O12" s="56">
        <v>0</v>
      </c>
      <c r="P12" s="83">
        <v>0</v>
      </c>
    </row>
    <row r="13" spans="1:18" x14ac:dyDescent="0.25">
      <c r="A13" s="269" t="s">
        <v>298</v>
      </c>
      <c r="B13" s="70">
        <v>2</v>
      </c>
      <c r="C13" s="56">
        <v>0</v>
      </c>
      <c r="D13" s="56">
        <v>0</v>
      </c>
      <c r="E13" s="56">
        <v>0</v>
      </c>
      <c r="F13" s="56">
        <v>0</v>
      </c>
      <c r="G13" s="56">
        <v>0</v>
      </c>
      <c r="H13" s="56">
        <v>0</v>
      </c>
      <c r="I13" s="56">
        <v>1</v>
      </c>
      <c r="J13" s="56">
        <v>0</v>
      </c>
      <c r="K13" s="56">
        <v>0</v>
      </c>
      <c r="L13" s="56">
        <v>0</v>
      </c>
      <c r="M13" s="56">
        <v>1</v>
      </c>
      <c r="N13" s="56"/>
      <c r="O13" s="56">
        <v>0</v>
      </c>
      <c r="P13" s="83"/>
    </row>
    <row r="14" spans="1:18" x14ac:dyDescent="0.25">
      <c r="A14" s="269" t="s">
        <v>299</v>
      </c>
      <c r="B14" s="70">
        <v>13</v>
      </c>
      <c r="C14" s="65">
        <v>2</v>
      </c>
      <c r="D14" s="56">
        <v>2</v>
      </c>
      <c r="E14" s="65">
        <v>3</v>
      </c>
      <c r="F14" s="56">
        <v>0</v>
      </c>
      <c r="G14" s="56">
        <v>0</v>
      </c>
      <c r="H14" s="56">
        <v>0</v>
      </c>
      <c r="I14" s="56">
        <v>0</v>
      </c>
      <c r="J14" s="56">
        <v>0</v>
      </c>
      <c r="K14" s="56">
        <v>0</v>
      </c>
      <c r="L14" s="56">
        <v>0</v>
      </c>
      <c r="M14" s="65">
        <v>4</v>
      </c>
      <c r="N14" s="56">
        <v>2</v>
      </c>
      <c r="O14" s="56">
        <v>0</v>
      </c>
      <c r="P14" s="83">
        <v>0</v>
      </c>
    </row>
    <row r="15" spans="1:18" x14ac:dyDescent="0.25">
      <c r="A15" s="269" t="s">
        <v>301</v>
      </c>
      <c r="B15" s="70">
        <v>0</v>
      </c>
      <c r="C15" s="56">
        <v>0</v>
      </c>
      <c r="D15" s="56">
        <v>0</v>
      </c>
      <c r="E15" s="56">
        <v>0</v>
      </c>
      <c r="F15" s="56">
        <v>0</v>
      </c>
      <c r="G15" s="56">
        <v>0</v>
      </c>
      <c r="H15" s="56">
        <v>0</v>
      </c>
      <c r="I15" s="65">
        <v>0</v>
      </c>
      <c r="J15" s="56">
        <v>0</v>
      </c>
      <c r="K15" s="56">
        <v>0</v>
      </c>
      <c r="L15" s="56">
        <v>0</v>
      </c>
      <c r="M15" s="56">
        <v>0</v>
      </c>
      <c r="N15" s="56">
        <v>0</v>
      </c>
      <c r="O15" s="56">
        <v>0</v>
      </c>
      <c r="P15" s="83">
        <v>0</v>
      </c>
    </row>
    <row r="16" spans="1:18" x14ac:dyDescent="0.25">
      <c r="A16" s="269" t="s">
        <v>303</v>
      </c>
      <c r="B16" s="70">
        <v>1282</v>
      </c>
      <c r="C16" s="65">
        <v>110</v>
      </c>
      <c r="D16" s="56">
        <v>165</v>
      </c>
      <c r="E16" s="65">
        <v>95</v>
      </c>
      <c r="F16" s="56">
        <v>89</v>
      </c>
      <c r="G16" s="65">
        <v>12</v>
      </c>
      <c r="H16" s="56">
        <v>89</v>
      </c>
      <c r="I16" s="65">
        <v>61</v>
      </c>
      <c r="J16" s="56">
        <v>49</v>
      </c>
      <c r="K16" s="65">
        <v>62</v>
      </c>
      <c r="L16" s="56">
        <v>71</v>
      </c>
      <c r="M16" s="65">
        <v>116</v>
      </c>
      <c r="N16" s="56">
        <v>109</v>
      </c>
      <c r="O16" s="65">
        <v>97</v>
      </c>
      <c r="P16" s="83">
        <v>157</v>
      </c>
    </row>
    <row r="17" spans="1:16" x14ac:dyDescent="0.25">
      <c r="A17" s="269" t="s">
        <v>304</v>
      </c>
      <c r="B17" s="70">
        <v>67</v>
      </c>
      <c r="C17" s="56">
        <v>3</v>
      </c>
      <c r="D17" s="56">
        <v>3</v>
      </c>
      <c r="E17" s="65">
        <v>10</v>
      </c>
      <c r="F17" s="56">
        <v>5</v>
      </c>
      <c r="G17" s="65">
        <v>10</v>
      </c>
      <c r="H17" s="56">
        <v>0</v>
      </c>
      <c r="I17" s="65">
        <v>1</v>
      </c>
      <c r="J17" s="56">
        <v>3</v>
      </c>
      <c r="K17" s="56">
        <v>2</v>
      </c>
      <c r="L17" s="56">
        <v>12</v>
      </c>
      <c r="M17" s="56">
        <v>1</v>
      </c>
      <c r="N17" s="56">
        <v>0</v>
      </c>
      <c r="O17" s="65">
        <v>10</v>
      </c>
      <c r="P17" s="83">
        <v>7</v>
      </c>
    </row>
    <row r="18" spans="1:16" x14ac:dyDescent="0.25">
      <c r="A18" s="269" t="s">
        <v>305</v>
      </c>
      <c r="B18" s="70">
        <v>41</v>
      </c>
      <c r="C18" s="65">
        <v>12</v>
      </c>
      <c r="D18" s="56">
        <v>11</v>
      </c>
      <c r="E18" s="65">
        <v>0</v>
      </c>
      <c r="F18" s="56">
        <v>2</v>
      </c>
      <c r="G18" s="56">
        <v>1</v>
      </c>
      <c r="H18" s="56">
        <v>1</v>
      </c>
      <c r="I18" s="56">
        <v>8</v>
      </c>
      <c r="J18" s="56">
        <v>1</v>
      </c>
      <c r="K18" s="56">
        <v>0</v>
      </c>
      <c r="L18" s="56">
        <v>0</v>
      </c>
      <c r="M18" s="56">
        <v>2</v>
      </c>
      <c r="N18" s="56">
        <v>3</v>
      </c>
      <c r="O18" s="56">
        <v>0</v>
      </c>
      <c r="P18" s="83">
        <v>0</v>
      </c>
    </row>
    <row r="19" spans="1:16" x14ac:dyDescent="0.25">
      <c r="A19" s="269" t="s">
        <v>306</v>
      </c>
      <c r="B19" s="70">
        <v>31</v>
      </c>
      <c r="C19" s="65">
        <v>5</v>
      </c>
      <c r="D19" s="56">
        <v>4</v>
      </c>
      <c r="E19" s="65">
        <v>4</v>
      </c>
      <c r="F19" s="56">
        <v>0</v>
      </c>
      <c r="G19" s="65">
        <v>4</v>
      </c>
      <c r="H19" s="56">
        <v>1</v>
      </c>
      <c r="I19" s="56">
        <v>1</v>
      </c>
      <c r="J19" s="56">
        <v>0</v>
      </c>
      <c r="K19" s="65">
        <v>4</v>
      </c>
      <c r="L19" s="56">
        <v>4</v>
      </c>
      <c r="M19" s="65">
        <v>3</v>
      </c>
      <c r="N19" s="56">
        <v>1</v>
      </c>
      <c r="O19" s="56">
        <v>0</v>
      </c>
      <c r="P19" s="83">
        <v>0</v>
      </c>
    </row>
    <row r="20" spans="1:16" x14ac:dyDescent="0.25">
      <c r="A20" s="269" t="s">
        <v>307</v>
      </c>
      <c r="B20" s="70">
        <v>46</v>
      </c>
      <c r="C20" s="65">
        <v>7</v>
      </c>
      <c r="D20" s="56">
        <v>13</v>
      </c>
      <c r="E20" s="65">
        <v>0</v>
      </c>
      <c r="F20" s="56">
        <v>3</v>
      </c>
      <c r="G20" s="65">
        <v>6</v>
      </c>
      <c r="H20" s="56">
        <v>0</v>
      </c>
      <c r="I20" s="56">
        <v>0</v>
      </c>
      <c r="J20" s="56">
        <v>2</v>
      </c>
      <c r="K20" s="65">
        <v>4</v>
      </c>
      <c r="L20" s="56">
        <v>0</v>
      </c>
      <c r="M20" s="65">
        <v>2</v>
      </c>
      <c r="N20" s="56">
        <v>0</v>
      </c>
      <c r="O20" s="65">
        <v>9</v>
      </c>
      <c r="P20" s="83">
        <v>0</v>
      </c>
    </row>
    <row r="21" spans="1:16" x14ac:dyDescent="0.25">
      <c r="A21" s="269" t="s">
        <v>309</v>
      </c>
      <c r="B21" s="70">
        <v>48</v>
      </c>
      <c r="C21" s="65">
        <v>4</v>
      </c>
      <c r="D21" s="56">
        <v>10</v>
      </c>
      <c r="E21" s="65">
        <v>1</v>
      </c>
      <c r="F21" s="56"/>
      <c r="G21" s="56">
        <v>0</v>
      </c>
      <c r="H21" s="56">
        <v>2</v>
      </c>
      <c r="I21" s="65">
        <v>5</v>
      </c>
      <c r="J21" s="56">
        <v>6</v>
      </c>
      <c r="K21" s="65">
        <v>2</v>
      </c>
      <c r="L21" s="56">
        <v>1</v>
      </c>
      <c r="M21" s="65">
        <v>12</v>
      </c>
      <c r="N21" s="56">
        <v>0</v>
      </c>
      <c r="O21" s="56">
        <v>3</v>
      </c>
      <c r="P21" s="83">
        <v>2</v>
      </c>
    </row>
    <row r="22" spans="1:16" x14ac:dyDescent="0.25">
      <c r="A22" s="269" t="s">
        <v>312</v>
      </c>
      <c r="B22" s="70">
        <v>25</v>
      </c>
      <c r="C22" s="65">
        <v>7</v>
      </c>
      <c r="D22" s="56">
        <v>7</v>
      </c>
      <c r="E22" s="56">
        <v>1</v>
      </c>
      <c r="F22" s="56">
        <v>0</v>
      </c>
      <c r="G22" s="56">
        <v>0</v>
      </c>
      <c r="H22" s="56">
        <v>2</v>
      </c>
      <c r="I22" s="56">
        <v>1</v>
      </c>
      <c r="J22" s="56">
        <v>0</v>
      </c>
      <c r="K22" s="56">
        <v>1</v>
      </c>
      <c r="L22" s="56">
        <v>2</v>
      </c>
      <c r="M22" s="65">
        <v>4</v>
      </c>
      <c r="N22" s="56">
        <v>0</v>
      </c>
      <c r="O22" s="56">
        <v>0</v>
      </c>
      <c r="P22" s="83">
        <v>0</v>
      </c>
    </row>
    <row r="24" spans="1:16" x14ac:dyDescent="0.25">
      <c r="A24" s="24" t="s">
        <v>313</v>
      </c>
    </row>
    <row r="25" spans="1:16" x14ac:dyDescent="0.25"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</row>
    <row r="26" spans="1:16" x14ac:dyDescent="0.25">
      <c r="B26" s="14"/>
    </row>
  </sheetData>
  <mergeCells count="3">
    <mergeCell ref="A3:A4"/>
    <mergeCell ref="B3:B4"/>
    <mergeCell ref="C3:P3"/>
  </mergeCells>
  <hyperlinks>
    <hyperlink ref="R2" location="OBSAH!A1" tooltip="o" display="zpět na obsah"/>
  </hyperlinks>
  <pageMargins left="0.70866141732283472" right="0.70866141732283472" top="0.78740157480314965" bottom="0.78740157480314965" header="0.31496062992125984" footer="0.31496062992125984"/>
  <pageSetup paperSize="9" scale="74" orientation="landscape" r:id="rId1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6"/>
  <sheetViews>
    <sheetView showGridLines="0" zoomScaleNormal="100" workbookViewId="0"/>
  </sheetViews>
  <sheetFormatPr defaultRowHeight="15" x14ac:dyDescent="0.25"/>
  <cols>
    <col min="1" max="1" width="39.140625" customWidth="1"/>
  </cols>
  <sheetData>
    <row r="1" spans="1:18" x14ac:dyDescent="0.25">
      <c r="A1" s="30" t="s">
        <v>618</v>
      </c>
    </row>
    <row r="2" spans="1:18" ht="15.75" thickBot="1" x14ac:dyDescent="0.3">
      <c r="A2" s="123" t="s">
        <v>716</v>
      </c>
      <c r="P2" s="4"/>
      <c r="R2" s="4" t="s">
        <v>83</v>
      </c>
    </row>
    <row r="3" spans="1:18" s="8" customFormat="1" x14ac:dyDescent="0.25">
      <c r="A3" s="357" t="s">
        <v>281</v>
      </c>
      <c r="B3" s="360" t="s">
        <v>282</v>
      </c>
      <c r="C3" s="344" t="s">
        <v>283</v>
      </c>
      <c r="D3" s="344"/>
      <c r="E3" s="344"/>
      <c r="F3" s="344"/>
      <c r="G3" s="344"/>
      <c r="H3" s="344"/>
      <c r="I3" s="344"/>
      <c r="J3" s="344"/>
      <c r="K3" s="344"/>
      <c r="L3" s="344"/>
      <c r="M3" s="344"/>
      <c r="N3" s="344"/>
      <c r="O3" s="344"/>
      <c r="P3" s="345"/>
    </row>
    <row r="4" spans="1:18" s="8" customFormat="1" ht="23.25" thickBot="1" x14ac:dyDescent="0.3">
      <c r="A4" s="358"/>
      <c r="B4" s="361"/>
      <c r="C4" s="113" t="s">
        <v>144</v>
      </c>
      <c r="D4" s="221" t="s">
        <v>145</v>
      </c>
      <c r="E4" s="114" t="s">
        <v>146</v>
      </c>
      <c r="F4" s="221" t="s">
        <v>147</v>
      </c>
      <c r="G4" s="114" t="s">
        <v>161</v>
      </c>
      <c r="H4" s="221" t="s">
        <v>149</v>
      </c>
      <c r="I4" s="114" t="s">
        <v>150</v>
      </c>
      <c r="J4" s="221" t="s">
        <v>151</v>
      </c>
      <c r="K4" s="114" t="s">
        <v>152</v>
      </c>
      <c r="L4" s="221" t="s">
        <v>153</v>
      </c>
      <c r="M4" s="114" t="s">
        <v>154</v>
      </c>
      <c r="N4" s="221" t="s">
        <v>155</v>
      </c>
      <c r="O4" s="114" t="s">
        <v>156</v>
      </c>
      <c r="P4" s="113" t="s">
        <v>157</v>
      </c>
    </row>
    <row r="5" spans="1:18" x14ac:dyDescent="0.25">
      <c r="A5" s="267" t="s">
        <v>284</v>
      </c>
      <c r="B5" s="78">
        <v>2228</v>
      </c>
      <c r="C5" s="193">
        <v>142</v>
      </c>
      <c r="D5" s="79">
        <v>349</v>
      </c>
      <c r="E5" s="193">
        <v>162</v>
      </c>
      <c r="F5" s="79">
        <v>152</v>
      </c>
      <c r="G5" s="79">
        <v>42</v>
      </c>
      <c r="H5" s="79">
        <v>133</v>
      </c>
      <c r="I5" s="193">
        <v>114</v>
      </c>
      <c r="J5" s="79">
        <v>94</v>
      </c>
      <c r="K5" s="193">
        <v>95</v>
      </c>
      <c r="L5" s="79">
        <v>141</v>
      </c>
      <c r="M5" s="193">
        <v>248</v>
      </c>
      <c r="N5" s="79">
        <v>164</v>
      </c>
      <c r="O5" s="193">
        <v>139</v>
      </c>
      <c r="P5" s="281">
        <v>253</v>
      </c>
    </row>
    <row r="6" spans="1:18" x14ac:dyDescent="0.25">
      <c r="A6" s="269" t="s">
        <v>288</v>
      </c>
      <c r="B6" s="70">
        <v>295</v>
      </c>
      <c r="C6" s="65">
        <v>5</v>
      </c>
      <c r="D6" s="56">
        <v>67</v>
      </c>
      <c r="E6" s="56">
        <v>5</v>
      </c>
      <c r="F6" s="56">
        <v>13</v>
      </c>
      <c r="G6" s="56">
        <v>1</v>
      </c>
      <c r="H6" s="56">
        <v>23</v>
      </c>
      <c r="I6" s="56">
        <v>4</v>
      </c>
      <c r="J6" s="56">
        <v>21</v>
      </c>
      <c r="K6" s="65">
        <v>26</v>
      </c>
      <c r="L6" s="56">
        <v>8</v>
      </c>
      <c r="M6" s="65">
        <v>36</v>
      </c>
      <c r="N6" s="56">
        <v>38</v>
      </c>
      <c r="O6" s="65">
        <v>14</v>
      </c>
      <c r="P6" s="83">
        <v>34</v>
      </c>
    </row>
    <row r="7" spans="1:18" ht="22.5" x14ac:dyDescent="0.25">
      <c r="A7" s="269" t="s">
        <v>289</v>
      </c>
      <c r="B7" s="70">
        <v>229</v>
      </c>
      <c r="C7" s="65">
        <v>10</v>
      </c>
      <c r="D7" s="56">
        <v>37</v>
      </c>
      <c r="E7" s="56">
        <v>11</v>
      </c>
      <c r="F7" s="56">
        <v>22</v>
      </c>
      <c r="G7" s="56">
        <v>2</v>
      </c>
      <c r="H7" s="56">
        <v>3</v>
      </c>
      <c r="I7" s="56">
        <v>17</v>
      </c>
      <c r="J7" s="56">
        <v>11</v>
      </c>
      <c r="K7" s="65">
        <v>13</v>
      </c>
      <c r="L7" s="56">
        <v>29</v>
      </c>
      <c r="M7" s="65">
        <v>19</v>
      </c>
      <c r="N7" s="56">
        <v>1</v>
      </c>
      <c r="O7" s="65">
        <v>21</v>
      </c>
      <c r="P7" s="83">
        <v>33</v>
      </c>
    </row>
    <row r="8" spans="1:18" x14ac:dyDescent="0.25">
      <c r="A8" s="269" t="s">
        <v>290</v>
      </c>
      <c r="B8" s="70">
        <v>3</v>
      </c>
      <c r="C8" s="56">
        <v>0</v>
      </c>
      <c r="D8" s="56">
        <v>0</v>
      </c>
      <c r="E8" s="56">
        <v>0</v>
      </c>
      <c r="F8" s="56">
        <v>0</v>
      </c>
      <c r="G8" s="56">
        <v>0</v>
      </c>
      <c r="H8" s="56">
        <v>0</v>
      </c>
      <c r="I8" s="56">
        <v>0</v>
      </c>
      <c r="J8" s="56">
        <v>0</v>
      </c>
      <c r="K8" s="92">
        <v>2</v>
      </c>
      <c r="L8" s="56">
        <v>0</v>
      </c>
      <c r="M8" s="56">
        <v>1</v>
      </c>
      <c r="N8" s="56">
        <v>0</v>
      </c>
      <c r="O8" s="56">
        <v>0</v>
      </c>
      <c r="P8" s="83">
        <v>0</v>
      </c>
    </row>
    <row r="9" spans="1:18" x14ac:dyDescent="0.25">
      <c r="A9" s="269" t="s">
        <v>291</v>
      </c>
      <c r="B9" s="70">
        <v>13</v>
      </c>
      <c r="C9" s="65">
        <v>1</v>
      </c>
      <c r="D9" s="56">
        <v>5</v>
      </c>
      <c r="E9" s="56">
        <v>0</v>
      </c>
      <c r="F9" s="56">
        <v>0</v>
      </c>
      <c r="G9" s="56">
        <v>0</v>
      </c>
      <c r="H9" s="56">
        <v>0</v>
      </c>
      <c r="I9" s="56">
        <v>2</v>
      </c>
      <c r="J9" s="56">
        <v>2</v>
      </c>
      <c r="K9" s="65">
        <v>3</v>
      </c>
      <c r="L9" s="56">
        <v>0</v>
      </c>
      <c r="M9" s="56">
        <v>0</v>
      </c>
      <c r="N9" s="56">
        <v>0</v>
      </c>
      <c r="O9" s="56">
        <v>0</v>
      </c>
      <c r="P9" s="83">
        <v>0</v>
      </c>
    </row>
    <row r="10" spans="1:18" x14ac:dyDescent="0.25">
      <c r="A10" s="269" t="s">
        <v>294</v>
      </c>
      <c r="B10" s="70">
        <v>56</v>
      </c>
      <c r="C10" s="65">
        <v>13</v>
      </c>
      <c r="D10" s="56">
        <v>9</v>
      </c>
      <c r="E10" s="56">
        <v>2</v>
      </c>
      <c r="F10" s="56">
        <v>4</v>
      </c>
      <c r="G10" s="56">
        <v>0</v>
      </c>
      <c r="H10" s="56">
        <v>0</v>
      </c>
      <c r="I10" s="56">
        <v>9</v>
      </c>
      <c r="J10" s="56">
        <v>0</v>
      </c>
      <c r="K10" s="65">
        <v>0</v>
      </c>
      <c r="L10" s="56">
        <v>1</v>
      </c>
      <c r="M10" s="65">
        <v>7</v>
      </c>
      <c r="N10" s="56">
        <v>6</v>
      </c>
      <c r="O10" s="65">
        <v>1</v>
      </c>
      <c r="P10" s="83">
        <v>4</v>
      </c>
    </row>
    <row r="11" spans="1:18" x14ac:dyDescent="0.25">
      <c r="A11" s="269" t="s">
        <v>296</v>
      </c>
      <c r="B11" s="70">
        <v>47</v>
      </c>
      <c r="C11" s="65">
        <v>5</v>
      </c>
      <c r="D11" s="56">
        <v>5</v>
      </c>
      <c r="E11" s="56">
        <v>3</v>
      </c>
      <c r="F11" s="56">
        <v>7</v>
      </c>
      <c r="G11" s="56">
        <v>2</v>
      </c>
      <c r="H11" s="56">
        <v>2</v>
      </c>
      <c r="I11" s="56">
        <v>1</v>
      </c>
      <c r="J11" s="56">
        <v>1</v>
      </c>
      <c r="K11" s="65">
        <v>7</v>
      </c>
      <c r="L11" s="56">
        <v>2</v>
      </c>
      <c r="M11" s="56">
        <v>0</v>
      </c>
      <c r="N11" s="56">
        <v>4</v>
      </c>
      <c r="O11" s="65">
        <v>1</v>
      </c>
      <c r="P11" s="83">
        <v>7</v>
      </c>
    </row>
    <row r="12" spans="1:18" x14ac:dyDescent="0.25">
      <c r="A12" s="269" t="s">
        <v>297</v>
      </c>
      <c r="B12" s="70">
        <v>10</v>
      </c>
      <c r="C12" s="56">
        <v>0</v>
      </c>
      <c r="D12" s="56">
        <v>0</v>
      </c>
      <c r="E12" s="56">
        <v>0</v>
      </c>
      <c r="F12" s="56">
        <v>0</v>
      </c>
      <c r="G12" s="56">
        <v>0</v>
      </c>
      <c r="H12" s="56">
        <v>0</v>
      </c>
      <c r="I12" s="56">
        <v>5</v>
      </c>
      <c r="J12" s="56">
        <v>1</v>
      </c>
      <c r="K12" s="56">
        <v>0</v>
      </c>
      <c r="L12" s="56"/>
      <c r="M12" s="65">
        <v>4</v>
      </c>
      <c r="N12" s="56">
        <v>0</v>
      </c>
      <c r="O12" s="56">
        <v>0</v>
      </c>
      <c r="P12" s="83">
        <v>0</v>
      </c>
    </row>
    <row r="13" spans="1:18" x14ac:dyDescent="0.25">
      <c r="A13" s="269" t="s">
        <v>298</v>
      </c>
      <c r="B13" s="70">
        <v>88</v>
      </c>
      <c r="C13" s="56">
        <v>3</v>
      </c>
      <c r="D13" s="56">
        <v>3</v>
      </c>
      <c r="E13" s="56">
        <v>11</v>
      </c>
      <c r="F13" s="56">
        <v>0</v>
      </c>
      <c r="G13" s="56">
        <v>0</v>
      </c>
      <c r="H13" s="56">
        <v>1</v>
      </c>
      <c r="I13" s="56">
        <v>7</v>
      </c>
      <c r="J13" s="56">
        <v>0</v>
      </c>
      <c r="K13" s="56">
        <v>1</v>
      </c>
      <c r="L13" s="56">
        <v>25</v>
      </c>
      <c r="M13" s="65">
        <v>20</v>
      </c>
      <c r="N13" s="56">
        <v>1</v>
      </c>
      <c r="O13" s="56">
        <v>2</v>
      </c>
      <c r="P13" s="83">
        <v>14</v>
      </c>
    </row>
    <row r="14" spans="1:18" x14ac:dyDescent="0.25">
      <c r="A14" s="269" t="s">
        <v>299</v>
      </c>
      <c r="B14" s="70">
        <v>30</v>
      </c>
      <c r="C14" s="56">
        <v>2</v>
      </c>
      <c r="D14" s="56">
        <v>2</v>
      </c>
      <c r="E14" s="56">
        <v>3</v>
      </c>
      <c r="F14" s="56">
        <v>0</v>
      </c>
      <c r="G14" s="56">
        <v>0</v>
      </c>
      <c r="H14" s="56">
        <v>0</v>
      </c>
      <c r="I14" s="56">
        <v>0</v>
      </c>
      <c r="J14" s="56">
        <v>0</v>
      </c>
      <c r="K14" s="56">
        <v>0</v>
      </c>
      <c r="L14" s="56">
        <v>1</v>
      </c>
      <c r="M14" s="65">
        <v>6</v>
      </c>
      <c r="N14" s="56">
        <v>12</v>
      </c>
      <c r="O14" s="65">
        <v>3</v>
      </c>
      <c r="P14" s="83">
        <v>1</v>
      </c>
    </row>
    <row r="15" spans="1:18" x14ac:dyDescent="0.25">
      <c r="A15" s="269" t="s">
        <v>301</v>
      </c>
      <c r="B15" s="70">
        <v>0</v>
      </c>
      <c r="C15" s="56">
        <v>0</v>
      </c>
      <c r="D15" s="56">
        <v>0</v>
      </c>
      <c r="E15" s="56">
        <v>0</v>
      </c>
      <c r="F15" s="56">
        <v>0</v>
      </c>
      <c r="G15" s="56">
        <v>0</v>
      </c>
      <c r="H15" s="56">
        <v>0</v>
      </c>
      <c r="I15" s="56">
        <v>0</v>
      </c>
      <c r="J15" s="56">
        <v>0</v>
      </c>
      <c r="K15" s="56">
        <v>0</v>
      </c>
      <c r="L15" s="56">
        <v>0</v>
      </c>
      <c r="M15" s="56">
        <v>0</v>
      </c>
      <c r="N15" s="56">
        <v>0</v>
      </c>
      <c r="O15" s="56">
        <v>0</v>
      </c>
      <c r="P15" s="83">
        <v>0</v>
      </c>
    </row>
    <row r="16" spans="1:18" x14ac:dyDescent="0.25">
      <c r="A16" s="269" t="s">
        <v>303</v>
      </c>
      <c r="B16" s="70">
        <v>1325</v>
      </c>
      <c r="C16" s="92">
        <v>90</v>
      </c>
      <c r="D16" s="92">
        <v>197</v>
      </c>
      <c r="E16" s="92">
        <v>114</v>
      </c>
      <c r="F16" s="92">
        <v>96</v>
      </c>
      <c r="G16" s="92">
        <v>22</v>
      </c>
      <c r="H16" s="92">
        <v>100</v>
      </c>
      <c r="I16" s="92">
        <v>65</v>
      </c>
      <c r="J16" s="92">
        <v>51</v>
      </c>
      <c r="K16" s="92">
        <v>37</v>
      </c>
      <c r="L16" s="92">
        <v>68</v>
      </c>
      <c r="M16" s="92">
        <v>145</v>
      </c>
      <c r="N16" s="92">
        <v>100</v>
      </c>
      <c r="O16" s="92">
        <v>88</v>
      </c>
      <c r="P16" s="83">
        <v>152</v>
      </c>
    </row>
    <row r="17" spans="1:16" x14ac:dyDescent="0.25">
      <c r="A17" s="269" t="s">
        <v>304</v>
      </c>
      <c r="B17" s="70">
        <v>61</v>
      </c>
      <c r="C17" s="65">
        <v>2</v>
      </c>
      <c r="D17" s="56">
        <v>11</v>
      </c>
      <c r="E17" s="56">
        <v>7</v>
      </c>
      <c r="F17" s="56">
        <v>10</v>
      </c>
      <c r="G17" s="56">
        <v>10</v>
      </c>
      <c r="H17" s="56">
        <v>0</v>
      </c>
      <c r="I17" s="56">
        <v>2</v>
      </c>
      <c r="J17" s="56">
        <v>5</v>
      </c>
      <c r="K17" s="65">
        <v>0</v>
      </c>
      <c r="L17" s="56">
        <v>3</v>
      </c>
      <c r="M17" s="56">
        <v>0</v>
      </c>
      <c r="N17" s="56">
        <v>0</v>
      </c>
      <c r="O17" s="65">
        <v>5</v>
      </c>
      <c r="P17" s="83">
        <v>6</v>
      </c>
    </row>
    <row r="18" spans="1:16" x14ac:dyDescent="0.25">
      <c r="A18" s="269" t="s">
        <v>305</v>
      </c>
      <c r="B18" s="70">
        <v>6</v>
      </c>
      <c r="C18" s="65">
        <v>1</v>
      </c>
      <c r="D18" s="56">
        <v>0</v>
      </c>
      <c r="E18" s="56">
        <v>0</v>
      </c>
      <c r="F18" s="56">
        <v>0</v>
      </c>
      <c r="G18" s="56">
        <v>0</v>
      </c>
      <c r="H18" s="56">
        <v>0</v>
      </c>
      <c r="I18" s="56">
        <v>2</v>
      </c>
      <c r="J18" s="56">
        <v>1</v>
      </c>
      <c r="K18" s="56">
        <v>0</v>
      </c>
      <c r="L18" s="56">
        <v>0</v>
      </c>
      <c r="M18" s="56">
        <v>2</v>
      </c>
      <c r="N18" s="56">
        <v>0</v>
      </c>
      <c r="O18" s="56">
        <v>0</v>
      </c>
      <c r="P18" s="83"/>
    </row>
    <row r="19" spans="1:16" x14ac:dyDescent="0.25">
      <c r="A19" s="269" t="s">
        <v>306</v>
      </c>
      <c r="B19" s="70">
        <v>42</v>
      </c>
      <c r="C19" s="65">
        <v>3</v>
      </c>
      <c r="D19" s="56">
        <v>9</v>
      </c>
      <c r="E19" s="56">
        <v>6</v>
      </c>
      <c r="F19" s="56">
        <v>0</v>
      </c>
      <c r="G19" s="56">
        <v>4</v>
      </c>
      <c r="H19" s="56">
        <v>4</v>
      </c>
      <c r="I19" s="56">
        <v>0</v>
      </c>
      <c r="J19" s="56">
        <v>0</v>
      </c>
      <c r="K19" s="65">
        <v>4</v>
      </c>
      <c r="L19" s="56">
        <v>3</v>
      </c>
      <c r="M19" s="65">
        <v>4</v>
      </c>
      <c r="N19" s="56">
        <v>2</v>
      </c>
      <c r="O19" s="65">
        <v>2</v>
      </c>
      <c r="P19" s="83">
        <v>1</v>
      </c>
    </row>
    <row r="20" spans="1:16" x14ac:dyDescent="0.25">
      <c r="A20" s="269" t="s">
        <v>307</v>
      </c>
      <c r="B20" s="70">
        <v>6</v>
      </c>
      <c r="C20" s="65">
        <v>3</v>
      </c>
      <c r="D20" s="56">
        <v>1</v>
      </c>
      <c r="E20" s="56">
        <v>0</v>
      </c>
      <c r="F20" s="56">
        <v>0</v>
      </c>
      <c r="G20" s="56">
        <v>0</v>
      </c>
      <c r="H20" s="56">
        <v>0</v>
      </c>
      <c r="I20" s="56">
        <v>0</v>
      </c>
      <c r="J20" s="56">
        <v>0</v>
      </c>
      <c r="K20" s="56">
        <v>0</v>
      </c>
      <c r="L20" s="56">
        <v>0</v>
      </c>
      <c r="M20" s="56">
        <v>0</v>
      </c>
      <c r="N20" s="56">
        <v>0</v>
      </c>
      <c r="O20" s="56">
        <v>2</v>
      </c>
      <c r="P20" s="83">
        <v>0</v>
      </c>
    </row>
    <row r="21" spans="1:16" x14ac:dyDescent="0.25">
      <c r="A21" s="269" t="s">
        <v>309</v>
      </c>
      <c r="B21" s="70">
        <v>9</v>
      </c>
      <c r="C21" s="65">
        <v>1</v>
      </c>
      <c r="D21" s="56">
        <v>1</v>
      </c>
      <c r="E21" s="56">
        <v>0</v>
      </c>
      <c r="F21" s="56">
        <v>0</v>
      </c>
      <c r="G21" s="56">
        <v>1</v>
      </c>
      <c r="H21" s="56">
        <v>0</v>
      </c>
      <c r="I21" s="56">
        <v>0</v>
      </c>
      <c r="J21" s="56">
        <v>1</v>
      </c>
      <c r="K21" s="56">
        <v>1</v>
      </c>
      <c r="L21" s="56">
        <v>1</v>
      </c>
      <c r="M21" s="65">
        <v>2</v>
      </c>
      <c r="N21" s="56">
        <v>0</v>
      </c>
      <c r="O21" s="56">
        <v>0</v>
      </c>
      <c r="P21" s="83">
        <v>1</v>
      </c>
    </row>
    <row r="22" spans="1:16" x14ac:dyDescent="0.25">
      <c r="A22" s="269" t="s">
        <v>312</v>
      </c>
      <c r="B22" s="70">
        <v>8</v>
      </c>
      <c r="C22" s="65">
        <v>3</v>
      </c>
      <c r="D22" s="56">
        <v>2</v>
      </c>
      <c r="E22" s="56">
        <v>0</v>
      </c>
      <c r="F22" s="56">
        <v>0</v>
      </c>
      <c r="G22" s="56">
        <v>0</v>
      </c>
      <c r="H22" s="56">
        <v>0</v>
      </c>
      <c r="I22" s="56">
        <v>0</v>
      </c>
      <c r="J22" s="56">
        <v>0</v>
      </c>
      <c r="K22" s="56">
        <v>1</v>
      </c>
      <c r="L22" s="56">
        <v>0</v>
      </c>
      <c r="M22" s="56">
        <v>2</v>
      </c>
      <c r="N22" s="56">
        <v>0</v>
      </c>
      <c r="O22" s="65">
        <v>0</v>
      </c>
      <c r="P22" s="83">
        <v>0</v>
      </c>
    </row>
    <row r="24" spans="1:16" x14ac:dyDescent="0.25">
      <c r="A24" s="24" t="s">
        <v>313</v>
      </c>
    </row>
    <row r="25" spans="1:16" x14ac:dyDescent="0.25"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</row>
    <row r="26" spans="1:16" x14ac:dyDescent="0.25">
      <c r="B26" s="14"/>
    </row>
  </sheetData>
  <mergeCells count="3">
    <mergeCell ref="A3:A4"/>
    <mergeCell ref="B3:B4"/>
    <mergeCell ref="C3:P3"/>
  </mergeCells>
  <hyperlinks>
    <hyperlink ref="R2" location="OBSAH!A1" tooltip="o" display="zpět na obsah"/>
  </hyperlinks>
  <pageMargins left="0.70866141732283472" right="0.70866141732283472" top="0.78740157480314965" bottom="0.78740157480314965" header="0.31496062992125984" footer="0.31496062992125984"/>
  <pageSetup paperSize="9" scale="74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6"/>
  <sheetViews>
    <sheetView showGridLines="0" zoomScaleNormal="100" workbookViewId="0"/>
  </sheetViews>
  <sheetFormatPr defaultRowHeight="15" x14ac:dyDescent="0.25"/>
  <cols>
    <col min="1" max="1" width="20.5703125" customWidth="1"/>
  </cols>
  <sheetData>
    <row r="1" spans="1:17" x14ac:dyDescent="0.25">
      <c r="A1" s="10" t="s">
        <v>562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</row>
    <row r="2" spans="1:17" ht="15.75" thickBot="1" x14ac:dyDescent="0.3">
      <c r="A2" s="123" t="s">
        <v>716</v>
      </c>
      <c r="M2" s="13"/>
      <c r="O2" s="13"/>
      <c r="Q2" s="4" t="s">
        <v>83</v>
      </c>
    </row>
    <row r="3" spans="1:17" s="8" customFormat="1" x14ac:dyDescent="0.25">
      <c r="A3" s="320" t="s">
        <v>85</v>
      </c>
      <c r="B3" s="322" t="s">
        <v>86</v>
      </c>
      <c r="C3" s="323"/>
      <c r="D3" s="323"/>
      <c r="E3" s="323"/>
      <c r="F3" s="323"/>
      <c r="G3" s="323"/>
      <c r="H3" s="323"/>
      <c r="I3" s="323"/>
      <c r="J3" s="323"/>
      <c r="K3" s="323"/>
      <c r="L3" s="323"/>
      <c r="M3" s="323"/>
      <c r="N3" s="323"/>
      <c r="O3" s="323"/>
    </row>
    <row r="4" spans="1:17" s="8" customFormat="1" ht="15.75" thickBot="1" x14ac:dyDescent="0.3">
      <c r="A4" s="321"/>
      <c r="B4" s="104" t="s">
        <v>123</v>
      </c>
      <c r="C4" s="105" t="s">
        <v>87</v>
      </c>
      <c r="D4" s="105" t="s">
        <v>88</v>
      </c>
      <c r="E4" s="105" t="s">
        <v>89</v>
      </c>
      <c r="F4" s="105" t="s">
        <v>90</v>
      </c>
      <c r="G4" s="105" t="s">
        <v>91</v>
      </c>
      <c r="H4" s="105" t="s">
        <v>92</v>
      </c>
      <c r="I4" s="105" t="s">
        <v>93</v>
      </c>
      <c r="J4" s="105" t="s">
        <v>94</v>
      </c>
      <c r="K4" s="105" t="s">
        <v>95</v>
      </c>
      <c r="L4" s="105" t="s">
        <v>96</v>
      </c>
      <c r="M4" s="105" t="s">
        <v>97</v>
      </c>
      <c r="N4" s="105" t="s">
        <v>98</v>
      </c>
      <c r="O4" s="110" t="s">
        <v>99</v>
      </c>
    </row>
    <row r="5" spans="1:17" ht="15.75" thickBot="1" x14ac:dyDescent="0.3">
      <c r="A5" s="324" t="s">
        <v>126</v>
      </c>
      <c r="B5" s="324"/>
      <c r="C5" s="324"/>
      <c r="D5" s="324"/>
      <c r="E5" s="324"/>
      <c r="F5" s="324"/>
      <c r="G5" s="324"/>
      <c r="H5" s="324"/>
      <c r="I5" s="324"/>
      <c r="J5" s="324"/>
      <c r="K5" s="324"/>
      <c r="L5" s="324"/>
      <c r="M5" s="324"/>
      <c r="N5" s="324"/>
      <c r="O5" s="324"/>
    </row>
    <row r="6" spans="1:17" x14ac:dyDescent="0.25">
      <c r="A6" s="243" t="s">
        <v>101</v>
      </c>
      <c r="B6" s="72">
        <v>53200</v>
      </c>
      <c r="C6" s="72">
        <v>52508</v>
      </c>
      <c r="D6" s="72">
        <v>49854</v>
      </c>
      <c r="E6" s="72">
        <v>43790</v>
      </c>
      <c r="F6" s="72">
        <v>41057</v>
      </c>
      <c r="G6" s="72">
        <v>38478</v>
      </c>
      <c r="H6" s="72">
        <v>38940</v>
      </c>
      <c r="I6" s="72">
        <v>37818</v>
      </c>
      <c r="J6" s="72">
        <v>38634</v>
      </c>
      <c r="K6" s="72">
        <v>40704</v>
      </c>
      <c r="L6" s="72">
        <v>44012</v>
      </c>
      <c r="M6" s="68">
        <v>41572</v>
      </c>
      <c r="N6" s="127">
        <v>43249</v>
      </c>
      <c r="O6" s="127">
        <v>45805</v>
      </c>
    </row>
    <row r="7" spans="1:17" x14ac:dyDescent="0.25">
      <c r="A7" s="241" t="s">
        <v>102</v>
      </c>
      <c r="B7" s="53">
        <v>4774</v>
      </c>
      <c r="C7" s="53">
        <v>4633</v>
      </c>
      <c r="D7" s="53">
        <v>4302</v>
      </c>
      <c r="E7" s="53">
        <v>3910</v>
      </c>
      <c r="F7" s="53">
        <v>3657</v>
      </c>
      <c r="G7" s="53">
        <v>3439</v>
      </c>
      <c r="H7" s="53">
        <v>3442</v>
      </c>
      <c r="I7" s="53">
        <v>3332</v>
      </c>
      <c r="J7" s="53">
        <v>3548</v>
      </c>
      <c r="K7" s="53">
        <v>3844</v>
      </c>
      <c r="L7" s="53">
        <v>4035</v>
      </c>
      <c r="M7" s="53">
        <v>3923</v>
      </c>
      <c r="N7" s="81">
        <v>4140</v>
      </c>
      <c r="O7" s="81">
        <v>4530</v>
      </c>
    </row>
    <row r="8" spans="1:17" x14ac:dyDescent="0.25">
      <c r="A8" s="241" t="s">
        <v>103</v>
      </c>
      <c r="B8" s="53">
        <v>6197</v>
      </c>
      <c r="C8" s="53">
        <v>6242</v>
      </c>
      <c r="D8" s="53">
        <v>5993</v>
      </c>
      <c r="E8" s="53">
        <v>5415</v>
      </c>
      <c r="F8" s="53">
        <v>5082</v>
      </c>
      <c r="G8" s="53">
        <v>4879</v>
      </c>
      <c r="H8" s="53">
        <v>5088</v>
      </c>
      <c r="I8" s="53">
        <v>4916</v>
      </c>
      <c r="J8" s="53">
        <v>5108</v>
      </c>
      <c r="K8" s="53">
        <v>5549</v>
      </c>
      <c r="L8" s="53">
        <v>5920</v>
      </c>
      <c r="M8" s="53">
        <v>5716</v>
      </c>
      <c r="N8" s="81">
        <v>6069</v>
      </c>
      <c r="O8" s="81">
        <v>6624</v>
      </c>
    </row>
    <row r="9" spans="1:17" x14ac:dyDescent="0.25">
      <c r="A9" s="241" t="s">
        <v>104</v>
      </c>
      <c r="B9" s="53">
        <v>3317</v>
      </c>
      <c r="C9" s="53">
        <v>3288</v>
      </c>
      <c r="D9" s="53">
        <v>3154</v>
      </c>
      <c r="E9" s="53">
        <v>2697</v>
      </c>
      <c r="F9" s="53">
        <v>2543</v>
      </c>
      <c r="G9" s="53">
        <v>2427</v>
      </c>
      <c r="H9" s="53">
        <v>2413</v>
      </c>
      <c r="I9" s="53">
        <v>2373</v>
      </c>
      <c r="J9" s="53">
        <v>2442</v>
      </c>
      <c r="K9" s="53">
        <v>2666</v>
      </c>
      <c r="L9" s="53">
        <v>2843</v>
      </c>
      <c r="M9" s="53">
        <v>2688</v>
      </c>
      <c r="N9" s="81">
        <v>2853</v>
      </c>
      <c r="O9" s="81">
        <v>2836</v>
      </c>
    </row>
    <row r="10" spans="1:17" x14ac:dyDescent="0.25">
      <c r="A10" s="241" t="s">
        <v>105</v>
      </c>
      <c r="B10" s="53">
        <v>2683</v>
      </c>
      <c r="C10" s="53">
        <v>2567</v>
      </c>
      <c r="D10" s="53">
        <v>2641</v>
      </c>
      <c r="E10" s="53">
        <v>2383</v>
      </c>
      <c r="F10" s="53">
        <v>2041</v>
      </c>
      <c r="G10" s="53">
        <v>1942</v>
      </c>
      <c r="H10" s="53">
        <v>1895</v>
      </c>
      <c r="I10" s="53">
        <v>1940</v>
      </c>
      <c r="J10" s="53">
        <v>1998</v>
      </c>
      <c r="K10" s="53">
        <v>2230</v>
      </c>
      <c r="L10" s="53">
        <v>2379</v>
      </c>
      <c r="M10" s="53">
        <v>2245</v>
      </c>
      <c r="N10" s="81">
        <v>2305</v>
      </c>
      <c r="O10" s="81">
        <v>2527</v>
      </c>
    </row>
    <row r="11" spans="1:17" x14ac:dyDescent="0.25">
      <c r="A11" s="241" t="s">
        <v>106</v>
      </c>
      <c r="B11" s="53">
        <v>1333</v>
      </c>
      <c r="C11" s="53">
        <v>1354</v>
      </c>
      <c r="D11" s="53">
        <v>1295</v>
      </c>
      <c r="E11" s="53">
        <v>1140</v>
      </c>
      <c r="F11" s="53">
        <v>1037</v>
      </c>
      <c r="G11" s="53">
        <v>957</v>
      </c>
      <c r="H11" s="53">
        <v>980</v>
      </c>
      <c r="I11" s="53">
        <v>869</v>
      </c>
      <c r="J11" s="53">
        <v>1011</v>
      </c>
      <c r="K11" s="53">
        <v>1034</v>
      </c>
      <c r="L11" s="53">
        <v>1140</v>
      </c>
      <c r="M11" s="53">
        <v>996</v>
      </c>
      <c r="N11" s="81">
        <v>1047</v>
      </c>
      <c r="O11" s="81">
        <v>1123</v>
      </c>
    </row>
    <row r="12" spans="1:17" x14ac:dyDescent="0.25">
      <c r="A12" s="241" t="s">
        <v>107</v>
      </c>
      <c r="B12" s="53">
        <v>3732</v>
      </c>
      <c r="C12" s="53">
        <v>3684</v>
      </c>
      <c r="D12" s="53">
        <v>3508</v>
      </c>
      <c r="E12" s="53">
        <v>3081</v>
      </c>
      <c r="F12" s="53">
        <v>2872</v>
      </c>
      <c r="G12" s="53">
        <v>2677</v>
      </c>
      <c r="H12" s="53">
        <v>2709</v>
      </c>
      <c r="I12" s="53">
        <v>2721</v>
      </c>
      <c r="J12" s="53">
        <v>2781</v>
      </c>
      <c r="K12" s="53">
        <v>2858</v>
      </c>
      <c r="L12" s="53">
        <v>3327</v>
      </c>
      <c r="M12" s="53">
        <v>2984</v>
      </c>
      <c r="N12" s="81">
        <v>3287</v>
      </c>
      <c r="O12" s="81">
        <v>3315</v>
      </c>
    </row>
    <row r="13" spans="1:17" x14ac:dyDescent="0.25">
      <c r="A13" s="241" t="s">
        <v>108</v>
      </c>
      <c r="B13" s="53">
        <v>2187</v>
      </c>
      <c r="C13" s="53">
        <v>2004</v>
      </c>
      <c r="D13" s="53">
        <v>2012</v>
      </c>
      <c r="E13" s="53">
        <v>1803</v>
      </c>
      <c r="F13" s="53">
        <v>1652</v>
      </c>
      <c r="G13" s="53">
        <v>1603</v>
      </c>
      <c r="H13" s="53">
        <v>1648</v>
      </c>
      <c r="I13" s="53">
        <v>1659</v>
      </c>
      <c r="J13" s="53">
        <v>1662</v>
      </c>
      <c r="K13" s="53">
        <v>1684</v>
      </c>
      <c r="L13" s="53">
        <v>1881</v>
      </c>
      <c r="M13" s="53">
        <v>1753</v>
      </c>
      <c r="N13" s="81">
        <v>1801</v>
      </c>
      <c r="O13" s="81">
        <v>1926</v>
      </c>
    </row>
    <row r="14" spans="1:17" x14ac:dyDescent="0.25">
      <c r="A14" s="241" t="s">
        <v>109</v>
      </c>
      <c r="B14" s="53">
        <v>2976</v>
      </c>
      <c r="C14" s="53">
        <v>2955</v>
      </c>
      <c r="D14" s="53">
        <v>2808</v>
      </c>
      <c r="E14" s="53">
        <v>2379</v>
      </c>
      <c r="F14" s="53">
        <v>2370</v>
      </c>
      <c r="G14" s="53">
        <v>2061</v>
      </c>
      <c r="H14" s="53">
        <v>2126</v>
      </c>
      <c r="I14" s="53">
        <v>2093</v>
      </c>
      <c r="J14" s="53">
        <v>2091</v>
      </c>
      <c r="K14" s="53">
        <v>2217</v>
      </c>
      <c r="L14" s="53">
        <v>2379</v>
      </c>
      <c r="M14" s="53">
        <v>2176</v>
      </c>
      <c r="N14" s="81">
        <v>2329</v>
      </c>
      <c r="O14" s="81">
        <v>2465</v>
      </c>
    </row>
    <row r="15" spans="1:17" x14ac:dyDescent="0.25">
      <c r="A15" s="241" t="s">
        <v>110</v>
      </c>
      <c r="B15" s="53">
        <v>2777</v>
      </c>
      <c r="C15" s="53">
        <v>2820</v>
      </c>
      <c r="D15" s="53">
        <v>2589</v>
      </c>
      <c r="E15" s="53">
        <v>2350</v>
      </c>
      <c r="F15" s="53">
        <v>2120</v>
      </c>
      <c r="G15" s="53">
        <v>2010</v>
      </c>
      <c r="H15" s="53">
        <v>2139</v>
      </c>
      <c r="I15" s="53">
        <v>1969</v>
      </c>
      <c r="J15" s="53">
        <v>2112</v>
      </c>
      <c r="K15" s="53">
        <v>2050</v>
      </c>
      <c r="L15" s="53">
        <v>2283</v>
      </c>
      <c r="M15" s="53">
        <v>2045</v>
      </c>
      <c r="N15" s="81">
        <v>2110</v>
      </c>
      <c r="O15" s="81">
        <v>2184</v>
      </c>
    </row>
    <row r="16" spans="1:17" x14ac:dyDescent="0.25">
      <c r="A16" s="241" t="s">
        <v>111</v>
      </c>
      <c r="B16" s="53">
        <v>3065</v>
      </c>
      <c r="C16" s="53">
        <v>3095</v>
      </c>
      <c r="D16" s="53">
        <v>2976</v>
      </c>
      <c r="E16" s="53">
        <v>2478</v>
      </c>
      <c r="F16" s="53">
        <v>2442</v>
      </c>
      <c r="G16" s="53">
        <v>2336</v>
      </c>
      <c r="H16" s="53">
        <v>2337</v>
      </c>
      <c r="I16" s="53">
        <v>2249</v>
      </c>
      <c r="J16" s="53">
        <v>2228</v>
      </c>
      <c r="K16" s="53">
        <v>2199</v>
      </c>
      <c r="L16" s="53">
        <v>2462</v>
      </c>
      <c r="M16" s="53">
        <v>2381</v>
      </c>
      <c r="N16" s="81">
        <v>2298</v>
      </c>
      <c r="O16" s="81">
        <v>2460</v>
      </c>
    </row>
    <row r="17" spans="1:15" x14ac:dyDescent="0.25">
      <c r="A17" s="241" t="s">
        <v>112</v>
      </c>
      <c r="B17" s="53">
        <v>6054</v>
      </c>
      <c r="C17" s="53">
        <v>5938</v>
      </c>
      <c r="D17" s="53">
        <v>5654</v>
      </c>
      <c r="E17" s="53">
        <v>5026</v>
      </c>
      <c r="F17" s="53">
        <v>4594</v>
      </c>
      <c r="G17" s="53">
        <v>4314</v>
      </c>
      <c r="H17" s="53">
        <v>4349</v>
      </c>
      <c r="I17" s="53">
        <v>4246</v>
      </c>
      <c r="J17" s="53">
        <v>4293</v>
      </c>
      <c r="K17" s="53">
        <v>4394</v>
      </c>
      <c r="L17" s="53">
        <v>4971</v>
      </c>
      <c r="M17" s="53">
        <v>4568</v>
      </c>
      <c r="N17" s="81">
        <v>4988</v>
      </c>
      <c r="O17" s="81">
        <v>5151</v>
      </c>
    </row>
    <row r="18" spans="1:15" x14ac:dyDescent="0.25">
      <c r="A18" s="241" t="s">
        <v>113</v>
      </c>
      <c r="B18" s="53">
        <v>3685</v>
      </c>
      <c r="C18" s="53">
        <v>3577</v>
      </c>
      <c r="D18" s="53">
        <v>3298</v>
      </c>
      <c r="E18" s="53">
        <v>2985</v>
      </c>
      <c r="F18" s="53">
        <v>2732</v>
      </c>
      <c r="G18" s="53">
        <v>2570</v>
      </c>
      <c r="H18" s="53">
        <v>2530</v>
      </c>
      <c r="I18" s="53">
        <v>2508</v>
      </c>
      <c r="J18" s="53">
        <v>2454</v>
      </c>
      <c r="K18" s="53">
        <v>2682</v>
      </c>
      <c r="L18" s="53">
        <v>2786</v>
      </c>
      <c r="M18" s="53">
        <v>2703</v>
      </c>
      <c r="N18" s="81">
        <v>2759</v>
      </c>
      <c r="O18" s="81">
        <v>2901</v>
      </c>
    </row>
    <row r="19" spans="1:15" x14ac:dyDescent="0.25">
      <c r="A19" s="241" t="s">
        <v>114</v>
      </c>
      <c r="B19" s="53">
        <v>3527</v>
      </c>
      <c r="C19" s="53">
        <v>3395</v>
      </c>
      <c r="D19" s="53">
        <v>3176</v>
      </c>
      <c r="E19" s="53">
        <v>2723</v>
      </c>
      <c r="F19" s="53">
        <v>2569</v>
      </c>
      <c r="G19" s="53">
        <v>2421</v>
      </c>
      <c r="H19" s="53">
        <v>2411</v>
      </c>
      <c r="I19" s="53">
        <v>2307</v>
      </c>
      <c r="J19" s="53">
        <v>2292</v>
      </c>
      <c r="K19" s="53">
        <v>2535</v>
      </c>
      <c r="L19" s="53">
        <v>2520</v>
      </c>
      <c r="M19" s="53">
        <v>2516</v>
      </c>
      <c r="N19" s="81">
        <v>2404</v>
      </c>
      <c r="O19" s="81">
        <v>2717</v>
      </c>
    </row>
    <row r="20" spans="1:15" ht="15.75" thickBot="1" x14ac:dyDescent="0.3">
      <c r="A20" s="242" t="s">
        <v>115</v>
      </c>
      <c r="B20" s="58">
        <v>6893</v>
      </c>
      <c r="C20" s="58">
        <v>6956</v>
      </c>
      <c r="D20" s="58">
        <v>6448</v>
      </c>
      <c r="E20" s="58">
        <v>5420</v>
      </c>
      <c r="F20" s="58">
        <v>5346</v>
      </c>
      <c r="G20" s="58">
        <v>4842</v>
      </c>
      <c r="H20" s="58">
        <v>4873</v>
      </c>
      <c r="I20" s="58">
        <v>4636</v>
      </c>
      <c r="J20" s="58">
        <v>4614</v>
      </c>
      <c r="K20" s="58">
        <v>4762</v>
      </c>
      <c r="L20" s="58">
        <v>5086</v>
      </c>
      <c r="M20" s="58">
        <v>4878</v>
      </c>
      <c r="N20" s="128">
        <v>4859</v>
      </c>
      <c r="O20" s="128">
        <v>5046</v>
      </c>
    </row>
    <row r="21" spans="1:15" ht="15.75" thickBot="1" x14ac:dyDescent="0.3">
      <c r="A21" s="325" t="s">
        <v>127</v>
      </c>
      <c r="B21" s="325"/>
      <c r="C21" s="325"/>
      <c r="D21" s="325"/>
      <c r="E21" s="325"/>
      <c r="F21" s="325"/>
      <c r="G21" s="325"/>
      <c r="H21" s="325"/>
      <c r="I21" s="325"/>
      <c r="J21" s="325"/>
      <c r="K21" s="325"/>
      <c r="L21" s="325"/>
      <c r="M21" s="325"/>
      <c r="N21" s="325"/>
      <c r="O21" s="325"/>
    </row>
    <row r="22" spans="1:15" x14ac:dyDescent="0.25">
      <c r="A22" s="243" t="s">
        <v>101</v>
      </c>
      <c r="B22" s="136">
        <v>42.237642313860619</v>
      </c>
      <c r="C22" s="130">
        <v>43.027353032761361</v>
      </c>
      <c r="D22" s="130">
        <v>42.698207418700058</v>
      </c>
      <c r="E22" s="130">
        <v>40.719732192672495</v>
      </c>
      <c r="F22" s="130">
        <v>41.923131905160623</v>
      </c>
      <c r="G22" s="130">
        <v>41.483030747337104</v>
      </c>
      <c r="H22" s="130">
        <v>42.689410965061334</v>
      </c>
      <c r="I22" s="130">
        <v>41.650238438749327</v>
      </c>
      <c r="J22" s="130">
        <v>42.59630862863569</v>
      </c>
      <c r="K22" s="130">
        <v>44.406624337238988</v>
      </c>
      <c r="L22" s="130">
        <v>47.517355300519313</v>
      </c>
      <c r="M22" s="130">
        <v>41.703365601645181</v>
      </c>
      <c r="N22" s="131">
        <v>41.138981632090101</v>
      </c>
      <c r="O22" s="131">
        <v>42.266842605494084</v>
      </c>
    </row>
    <row r="23" spans="1:15" x14ac:dyDescent="0.25">
      <c r="A23" s="241" t="s">
        <v>102</v>
      </c>
      <c r="B23" s="137">
        <v>37.172000311453715</v>
      </c>
      <c r="C23" s="132">
        <v>37.453516572352463</v>
      </c>
      <c r="D23" s="132">
        <v>36.562978072412037</v>
      </c>
      <c r="E23" s="132">
        <v>34.892022131001248</v>
      </c>
      <c r="F23" s="132">
        <v>34.41234591135786</v>
      </c>
      <c r="G23" s="132">
        <v>33.921878082462023</v>
      </c>
      <c r="H23" s="132">
        <v>34.715078164397376</v>
      </c>
      <c r="I23" s="132">
        <v>34.10789231241683</v>
      </c>
      <c r="J23" s="132">
        <v>35.465813674530189</v>
      </c>
      <c r="K23" s="132">
        <v>36.439472935823304</v>
      </c>
      <c r="L23" s="132">
        <v>38.112779824312838</v>
      </c>
      <c r="M23" s="132">
        <v>31.550587099887405</v>
      </c>
      <c r="N23" s="133">
        <v>29.571428571428569</v>
      </c>
      <c r="O23" s="133">
        <v>30.900409276944064</v>
      </c>
    </row>
    <row r="24" spans="1:15" x14ac:dyDescent="0.25">
      <c r="A24" s="241" t="s">
        <v>103</v>
      </c>
      <c r="B24" s="137">
        <v>42.518010291595196</v>
      </c>
      <c r="C24" s="132">
        <v>43.656455448314453</v>
      </c>
      <c r="D24" s="132">
        <v>43.541121766928221</v>
      </c>
      <c r="E24" s="132">
        <v>42.281564769266808</v>
      </c>
      <c r="F24" s="132">
        <v>43.038617886178862</v>
      </c>
      <c r="G24" s="132">
        <v>43.403611778311543</v>
      </c>
      <c r="H24" s="132">
        <v>45.697862403448894</v>
      </c>
      <c r="I24" s="132">
        <v>43.963512788409943</v>
      </c>
      <c r="J24" s="132">
        <v>45.139625309296569</v>
      </c>
      <c r="K24" s="132">
        <v>47.753872633390706</v>
      </c>
      <c r="L24" s="132">
        <v>49.602010892333475</v>
      </c>
      <c r="M24" s="132">
        <v>43.894947012747657</v>
      </c>
      <c r="N24" s="133">
        <v>43.930510314875136</v>
      </c>
      <c r="O24" s="133">
        <v>45.485133557646087</v>
      </c>
    </row>
    <row r="25" spans="1:15" x14ac:dyDescent="0.25">
      <c r="A25" s="241" t="s">
        <v>104</v>
      </c>
      <c r="B25" s="137">
        <v>42.788957688338492</v>
      </c>
      <c r="C25" s="132">
        <v>43.99839421918908</v>
      </c>
      <c r="D25" s="132">
        <v>43.672112988091946</v>
      </c>
      <c r="E25" s="132">
        <v>40.434782608695649</v>
      </c>
      <c r="F25" s="132">
        <v>42.525083612040135</v>
      </c>
      <c r="G25" s="132">
        <v>42.902598550468447</v>
      </c>
      <c r="H25" s="132">
        <v>43.0201461936174</v>
      </c>
      <c r="I25" s="132">
        <v>42.595584275713513</v>
      </c>
      <c r="J25" s="132">
        <v>44.207096307023896</v>
      </c>
      <c r="K25" s="132">
        <v>47.846374730796839</v>
      </c>
      <c r="L25" s="132">
        <v>50.035198873636041</v>
      </c>
      <c r="M25" s="132">
        <v>44.643746885899354</v>
      </c>
      <c r="N25" s="133">
        <v>45.809248554913296</v>
      </c>
      <c r="O25" s="133">
        <v>44.619257394587791</v>
      </c>
    </row>
    <row r="26" spans="1:15" x14ac:dyDescent="0.25">
      <c r="A26" s="241" t="s">
        <v>105</v>
      </c>
      <c r="B26" s="137">
        <v>40.713201820940817</v>
      </c>
      <c r="C26" s="132">
        <v>40.681458003169574</v>
      </c>
      <c r="D26" s="132">
        <v>43.616845582163499</v>
      </c>
      <c r="E26" s="132">
        <v>42.470147923721264</v>
      </c>
      <c r="F26" s="132">
        <v>39.894448788115717</v>
      </c>
      <c r="G26" s="132">
        <v>40.082559339525282</v>
      </c>
      <c r="H26" s="132">
        <v>39.836031112045404</v>
      </c>
      <c r="I26" s="132">
        <v>40.517961570593144</v>
      </c>
      <c r="J26" s="132">
        <v>40.892345476872698</v>
      </c>
      <c r="K26" s="132">
        <v>44.36045355082554</v>
      </c>
      <c r="L26" s="132">
        <v>46.867612293144205</v>
      </c>
      <c r="M26" s="132">
        <v>40.276282741298886</v>
      </c>
      <c r="N26" s="133">
        <v>38.583863408101777</v>
      </c>
      <c r="O26" s="133">
        <v>41.365198886888201</v>
      </c>
    </row>
    <row r="27" spans="1:15" x14ac:dyDescent="0.25">
      <c r="A27" s="241" t="s">
        <v>106</v>
      </c>
      <c r="B27" s="137">
        <v>35.862254506322309</v>
      </c>
      <c r="C27" s="132">
        <v>38.465909090909086</v>
      </c>
      <c r="D27" s="132">
        <v>38.077036165833576</v>
      </c>
      <c r="E27" s="132">
        <v>35.984848484848484</v>
      </c>
      <c r="F27" s="132">
        <v>36.552696510398306</v>
      </c>
      <c r="G27" s="132">
        <v>36.318785578747622</v>
      </c>
      <c r="H27" s="132">
        <v>37.852452684434148</v>
      </c>
      <c r="I27" s="132">
        <v>33.68217054263566</v>
      </c>
      <c r="J27" s="132">
        <v>38.914549653579677</v>
      </c>
      <c r="K27" s="132">
        <v>39.048338368580062</v>
      </c>
      <c r="L27" s="132">
        <v>42.873260624294844</v>
      </c>
      <c r="M27" s="132">
        <v>35.444839857651246</v>
      </c>
      <c r="N27" s="133">
        <v>36.970338983050851</v>
      </c>
      <c r="O27" s="133">
        <v>39.865104721334752</v>
      </c>
    </row>
    <row r="28" spans="1:15" x14ac:dyDescent="0.25">
      <c r="A28" s="241" t="s">
        <v>107</v>
      </c>
      <c r="B28" s="137">
        <v>37.126939912455228</v>
      </c>
      <c r="C28" s="132">
        <v>37.699549733933694</v>
      </c>
      <c r="D28" s="132">
        <v>36.887486855941113</v>
      </c>
      <c r="E28" s="132">
        <v>34.770341947861418</v>
      </c>
      <c r="F28" s="132">
        <v>35.677018633540378</v>
      </c>
      <c r="G28" s="132">
        <v>35.274739754908417</v>
      </c>
      <c r="H28" s="132">
        <v>36.425978217022994</v>
      </c>
      <c r="I28" s="132">
        <v>36.621803499327058</v>
      </c>
      <c r="J28" s="132">
        <v>37.409200968523002</v>
      </c>
      <c r="K28" s="132">
        <v>37.884411452810177</v>
      </c>
      <c r="L28" s="132">
        <v>43.598479884680906</v>
      </c>
      <c r="M28" s="132">
        <v>37.431008529854495</v>
      </c>
      <c r="N28" s="133">
        <v>39.683689484486294</v>
      </c>
      <c r="O28" s="133">
        <v>39.087371772196676</v>
      </c>
    </row>
    <row r="29" spans="1:15" x14ac:dyDescent="0.25">
      <c r="A29" s="241" t="s">
        <v>108</v>
      </c>
      <c r="B29" s="137">
        <v>40.711094564408043</v>
      </c>
      <c r="C29" s="132">
        <v>38.7695879280325</v>
      </c>
      <c r="D29" s="132">
        <v>40.605449041372346</v>
      </c>
      <c r="E29" s="132">
        <v>39.678697183098592</v>
      </c>
      <c r="F29" s="132">
        <v>39.93231810490694</v>
      </c>
      <c r="G29" s="132">
        <v>40.316901408450704</v>
      </c>
      <c r="H29" s="132">
        <v>41.626673402374337</v>
      </c>
      <c r="I29" s="132">
        <v>41.683417085427138</v>
      </c>
      <c r="J29" s="132">
        <v>41.727341200100426</v>
      </c>
      <c r="K29" s="132">
        <v>42.471626733921816</v>
      </c>
      <c r="L29" s="132">
        <v>47.826086956521742</v>
      </c>
      <c r="M29" s="132">
        <v>41.757979990471654</v>
      </c>
      <c r="N29" s="133">
        <v>40.829743822262529</v>
      </c>
      <c r="O29" s="133">
        <v>42.535335689045937</v>
      </c>
    </row>
    <row r="30" spans="1:15" x14ac:dyDescent="0.25">
      <c r="A30" s="241" t="s">
        <v>109</v>
      </c>
      <c r="B30" s="137">
        <v>44.464365755266698</v>
      </c>
      <c r="C30" s="132">
        <v>44.970324151575106</v>
      </c>
      <c r="D30" s="132">
        <v>44.670696786509708</v>
      </c>
      <c r="E30" s="132">
        <v>41.920704845814974</v>
      </c>
      <c r="F30" s="132">
        <v>46.010483401281306</v>
      </c>
      <c r="G30" s="132">
        <v>41.518936341659952</v>
      </c>
      <c r="H30" s="132">
        <v>43.699897225077081</v>
      </c>
      <c r="I30" s="132">
        <v>43.432247354222866</v>
      </c>
      <c r="J30" s="132">
        <v>43.086750463630743</v>
      </c>
      <c r="K30" s="132">
        <v>45.636064223960474</v>
      </c>
      <c r="L30" s="132">
        <v>49.336374948154294</v>
      </c>
      <c r="M30" s="132">
        <v>42.742093891180517</v>
      </c>
      <c r="N30" s="133">
        <v>43.802896370133531</v>
      </c>
      <c r="O30" s="133">
        <v>45.187901008249312</v>
      </c>
    </row>
    <row r="31" spans="1:15" x14ac:dyDescent="0.25">
      <c r="A31" s="241" t="s">
        <v>110</v>
      </c>
      <c r="B31" s="137">
        <v>43.953782842671728</v>
      </c>
      <c r="C31" s="132">
        <v>45.250320924261871</v>
      </c>
      <c r="D31" s="132">
        <v>43.236472945891784</v>
      </c>
      <c r="E31" s="132">
        <v>43.032411646218641</v>
      </c>
      <c r="F31" s="132">
        <v>43.080674659622026</v>
      </c>
      <c r="G31" s="132">
        <v>42.711432214194645</v>
      </c>
      <c r="H31" s="132">
        <v>45.117063910567389</v>
      </c>
      <c r="I31" s="132">
        <v>41.42646749421418</v>
      </c>
      <c r="J31" s="132">
        <v>45.108927808628792</v>
      </c>
      <c r="K31" s="132">
        <v>44.333910034602077</v>
      </c>
      <c r="L31" s="132">
        <v>50.021910604732689</v>
      </c>
      <c r="M31" s="132">
        <v>42.392205638474294</v>
      </c>
      <c r="N31" s="133">
        <v>41.740850642927796</v>
      </c>
      <c r="O31" s="133">
        <v>41.975783201998844</v>
      </c>
    </row>
    <row r="32" spans="1:15" x14ac:dyDescent="0.25">
      <c r="A32" s="241" t="s">
        <v>111</v>
      </c>
      <c r="B32" s="137">
        <v>46.007205043530469</v>
      </c>
      <c r="C32" s="132">
        <v>47.58610086100861</v>
      </c>
      <c r="D32" s="132">
        <v>47.79955027304851</v>
      </c>
      <c r="E32" s="132">
        <v>43.850645903379935</v>
      </c>
      <c r="F32" s="132">
        <v>47.92934249263984</v>
      </c>
      <c r="G32" s="132">
        <v>48.254492873373273</v>
      </c>
      <c r="H32" s="132">
        <v>48.942408376963357</v>
      </c>
      <c r="I32" s="132">
        <v>47.891822827938675</v>
      </c>
      <c r="J32" s="132">
        <v>48.870366308400968</v>
      </c>
      <c r="K32" s="132">
        <v>49.019170753455192</v>
      </c>
      <c r="L32" s="132">
        <v>55.090624300738419</v>
      </c>
      <c r="M32" s="132">
        <v>49.80129679983267</v>
      </c>
      <c r="N32" s="133">
        <v>45.868263473053894</v>
      </c>
      <c r="O32" s="133">
        <v>48.472906403940883</v>
      </c>
    </row>
    <row r="33" spans="1:15" x14ac:dyDescent="0.25">
      <c r="A33" s="241" t="s">
        <v>112</v>
      </c>
      <c r="B33" s="137">
        <v>43.768074031231926</v>
      </c>
      <c r="C33" s="132">
        <v>43.80025079294829</v>
      </c>
      <c r="D33" s="132">
        <v>43.362221029220031</v>
      </c>
      <c r="E33" s="132">
        <v>42.122024807241033</v>
      </c>
      <c r="F33" s="132">
        <v>42.85048036563753</v>
      </c>
      <c r="G33" s="132">
        <v>43.015255758300931</v>
      </c>
      <c r="H33" s="132">
        <v>44.165735757083375</v>
      </c>
      <c r="I33" s="132">
        <v>43.468468468468465</v>
      </c>
      <c r="J33" s="132">
        <v>44.514724180837831</v>
      </c>
      <c r="K33" s="132">
        <v>45.12220168412405</v>
      </c>
      <c r="L33" s="132">
        <v>49.369351474823716</v>
      </c>
      <c r="M33" s="132">
        <v>42.085866961488854</v>
      </c>
      <c r="N33" s="133">
        <v>43.6013986013986</v>
      </c>
      <c r="O33" s="133">
        <v>43.354936453160505</v>
      </c>
    </row>
    <row r="34" spans="1:15" x14ac:dyDescent="0.25">
      <c r="A34" s="241" t="s">
        <v>113</v>
      </c>
      <c r="B34" s="137">
        <v>45.799154859557547</v>
      </c>
      <c r="C34" s="132">
        <v>46.208500193773418</v>
      </c>
      <c r="D34" s="132">
        <v>45.066958185296528</v>
      </c>
      <c r="E34" s="132">
        <v>44.70570615545904</v>
      </c>
      <c r="F34" s="132">
        <v>45.314314148283295</v>
      </c>
      <c r="G34" s="132">
        <v>45.294324991187871</v>
      </c>
      <c r="H34" s="132">
        <v>45.733911785972523</v>
      </c>
      <c r="I34" s="132">
        <v>45.908841295991216</v>
      </c>
      <c r="J34" s="132">
        <v>45.377218934911248</v>
      </c>
      <c r="K34" s="132">
        <v>49.519940915805023</v>
      </c>
      <c r="L34" s="132">
        <v>50.645337211416106</v>
      </c>
      <c r="M34" s="132">
        <v>47.181008902077153</v>
      </c>
      <c r="N34" s="133">
        <v>46.330814441645671</v>
      </c>
      <c r="O34" s="133">
        <v>47.440719542109569</v>
      </c>
    </row>
    <row r="35" spans="1:15" x14ac:dyDescent="0.25">
      <c r="A35" s="241" t="s">
        <v>114</v>
      </c>
      <c r="B35" s="137">
        <v>47.253483386923904</v>
      </c>
      <c r="C35" s="132">
        <v>46.872842744719037</v>
      </c>
      <c r="D35" s="132">
        <v>46.705882352941174</v>
      </c>
      <c r="E35" s="132">
        <v>44.319661458333329</v>
      </c>
      <c r="F35" s="132">
        <v>46.014687444026507</v>
      </c>
      <c r="G35" s="132">
        <v>46.228756921901855</v>
      </c>
      <c r="H35" s="132">
        <v>47.507389162561573</v>
      </c>
      <c r="I35" s="132">
        <v>45.226426190942952</v>
      </c>
      <c r="J35" s="132">
        <v>45.002945218927941</v>
      </c>
      <c r="K35" s="132">
        <v>50.019731649565898</v>
      </c>
      <c r="L35" s="132">
        <v>49.440847557386697</v>
      </c>
      <c r="M35" s="132">
        <v>47.905559786747901</v>
      </c>
      <c r="N35" s="133">
        <v>45.137063462260606</v>
      </c>
      <c r="O35" s="133">
        <v>49.526066350710899</v>
      </c>
    </row>
    <row r="36" spans="1:15" x14ac:dyDescent="0.25">
      <c r="A36" s="241" t="s">
        <v>115</v>
      </c>
      <c r="B36" s="137">
        <v>42.979174460655948</v>
      </c>
      <c r="C36" s="132">
        <v>45.541442974990183</v>
      </c>
      <c r="D36" s="132">
        <v>44.687781551043038</v>
      </c>
      <c r="E36" s="132">
        <v>41.270082997030386</v>
      </c>
      <c r="F36" s="132">
        <v>45.00378819765973</v>
      </c>
      <c r="G36" s="132">
        <v>43.139700641482534</v>
      </c>
      <c r="H36" s="132">
        <v>44.372609725004551</v>
      </c>
      <c r="I36" s="132">
        <v>42.53601247820901</v>
      </c>
      <c r="J36" s="132">
        <v>43.065148403957437</v>
      </c>
      <c r="K36" s="132">
        <v>45.150279700388737</v>
      </c>
      <c r="L36" s="132">
        <v>47.99018682770334</v>
      </c>
      <c r="M36" s="132">
        <v>43.855075069675451</v>
      </c>
      <c r="N36" s="133">
        <v>42.314726116868414</v>
      </c>
      <c r="O36" s="133">
        <v>43.343068201339975</v>
      </c>
    </row>
  </sheetData>
  <mergeCells count="4">
    <mergeCell ref="A3:A4"/>
    <mergeCell ref="B3:O3"/>
    <mergeCell ref="A5:O5"/>
    <mergeCell ref="A21:O21"/>
  </mergeCells>
  <hyperlinks>
    <hyperlink ref="Q2" location="OBSAH!A1" tooltip="o" display="zpět na obsah"/>
  </hyperlinks>
  <pageMargins left="0.70866141732283472" right="0.70866141732283472" top="0.78740157480314965" bottom="0.78740157480314965" header="0.31496062992125984" footer="0.31496062992125984"/>
  <pageSetup paperSize="9" scale="88" orientation="landscape" r:id="rId1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9"/>
  <sheetViews>
    <sheetView showGridLines="0" zoomScaleNormal="100" workbookViewId="0"/>
  </sheetViews>
  <sheetFormatPr defaultRowHeight="15" x14ac:dyDescent="0.25"/>
  <cols>
    <col min="1" max="1" width="22.28515625" style="12" customWidth="1"/>
    <col min="2" max="13" width="9.140625" style="12"/>
    <col min="16" max="18" width="10.7109375" customWidth="1"/>
  </cols>
  <sheetData>
    <row r="1" spans="1:20" x14ac:dyDescent="0.25">
      <c r="A1" s="30" t="s">
        <v>620</v>
      </c>
      <c r="E1" s="35"/>
      <c r="F1" s="35"/>
      <c r="L1" s="11"/>
    </row>
    <row r="2" spans="1:20" ht="15.75" thickBot="1" x14ac:dyDescent="0.3">
      <c r="A2" s="123" t="s">
        <v>716</v>
      </c>
      <c r="D2" s="11"/>
      <c r="F2" s="11"/>
      <c r="R2" s="4"/>
      <c r="T2" s="4" t="s">
        <v>83</v>
      </c>
    </row>
    <row r="3" spans="1:20" s="8" customFormat="1" x14ac:dyDescent="0.25">
      <c r="A3" s="357" t="s">
        <v>464</v>
      </c>
      <c r="B3" s="322" t="s">
        <v>86</v>
      </c>
      <c r="C3" s="323"/>
      <c r="D3" s="323"/>
      <c r="E3" s="323"/>
      <c r="F3" s="323"/>
      <c r="G3" s="323"/>
      <c r="H3" s="323"/>
      <c r="I3" s="323"/>
      <c r="J3" s="323"/>
      <c r="K3" s="323"/>
      <c r="L3" s="323"/>
      <c r="M3" s="323"/>
      <c r="N3" s="323"/>
      <c r="O3" s="320"/>
      <c r="P3" s="347" t="s">
        <v>556</v>
      </c>
      <c r="Q3" s="349" t="s">
        <v>571</v>
      </c>
      <c r="R3" s="336" t="s">
        <v>619</v>
      </c>
    </row>
    <row r="4" spans="1:20" s="8" customFormat="1" ht="18.75" customHeight="1" thickBot="1" x14ac:dyDescent="0.3">
      <c r="A4" s="358"/>
      <c r="B4" s="104" t="s">
        <v>87</v>
      </c>
      <c r="C4" s="105" t="s">
        <v>88</v>
      </c>
      <c r="D4" s="105" t="s">
        <v>89</v>
      </c>
      <c r="E4" s="105" t="s">
        <v>90</v>
      </c>
      <c r="F4" s="105" t="s">
        <v>91</v>
      </c>
      <c r="G4" s="105" t="s">
        <v>92</v>
      </c>
      <c r="H4" s="105" t="s">
        <v>93</v>
      </c>
      <c r="I4" s="105" t="s">
        <v>94</v>
      </c>
      <c r="J4" s="105" t="s">
        <v>95</v>
      </c>
      <c r="K4" s="105" t="s">
        <v>96</v>
      </c>
      <c r="L4" s="105" t="s">
        <v>97</v>
      </c>
      <c r="M4" s="105" t="s">
        <v>98</v>
      </c>
      <c r="N4" s="110" t="s">
        <v>99</v>
      </c>
      <c r="O4" s="110" t="s">
        <v>554</v>
      </c>
      <c r="P4" s="348"/>
      <c r="Q4" s="350"/>
      <c r="R4" s="337"/>
    </row>
    <row r="5" spans="1:20" x14ac:dyDescent="0.25">
      <c r="A5" s="243" t="s">
        <v>101</v>
      </c>
      <c r="B5" s="68">
        <v>1235</v>
      </c>
      <c r="C5" s="68">
        <v>1498</v>
      </c>
      <c r="D5" s="68">
        <v>1693</v>
      </c>
      <c r="E5" s="68">
        <v>1771</v>
      </c>
      <c r="F5" s="68">
        <v>2169</v>
      </c>
      <c r="G5" s="68">
        <v>2449</v>
      </c>
      <c r="H5" s="68">
        <v>2521</v>
      </c>
      <c r="I5" s="68">
        <v>2407</v>
      </c>
      <c r="J5" s="68">
        <v>2422</v>
      </c>
      <c r="K5" s="68">
        <v>2201</v>
      </c>
      <c r="L5" s="68">
        <v>2064</v>
      </c>
      <c r="M5" s="68">
        <v>4145</v>
      </c>
      <c r="N5" s="127">
        <v>5412</v>
      </c>
      <c r="O5" s="127">
        <v>6275</v>
      </c>
      <c r="P5" s="212">
        <f>O5/N5-1</f>
        <v>0.15946045824094601</v>
      </c>
      <c r="Q5" s="161">
        <f>O5/J5-1</f>
        <v>1.5908340214698597</v>
      </c>
      <c r="R5" s="289">
        <f>O5/E5-1</f>
        <v>2.5431959345002824</v>
      </c>
    </row>
    <row r="6" spans="1:20" x14ac:dyDescent="0.25">
      <c r="A6" s="241" t="s">
        <v>102</v>
      </c>
      <c r="B6" s="53">
        <v>472</v>
      </c>
      <c r="C6" s="53">
        <v>598</v>
      </c>
      <c r="D6" s="53">
        <v>707</v>
      </c>
      <c r="E6" s="53">
        <v>696</v>
      </c>
      <c r="F6" s="53">
        <v>886</v>
      </c>
      <c r="G6" s="53">
        <v>1048</v>
      </c>
      <c r="H6" s="53">
        <v>1100</v>
      </c>
      <c r="I6" s="53">
        <v>994</v>
      </c>
      <c r="J6" s="53">
        <v>972</v>
      </c>
      <c r="K6" s="53">
        <v>866</v>
      </c>
      <c r="L6" s="53">
        <v>709</v>
      </c>
      <c r="M6" s="53">
        <v>916</v>
      </c>
      <c r="N6" s="81">
        <v>1233</v>
      </c>
      <c r="O6" s="81">
        <v>1432</v>
      </c>
      <c r="P6" s="212">
        <f t="shared" ref="P6:P19" si="0">O6/N6-1</f>
        <v>0.16139497161394978</v>
      </c>
      <c r="Q6" s="213">
        <f t="shared" ref="Q6:Q19" si="1">O6/J6-1</f>
        <v>0.47325102880658432</v>
      </c>
      <c r="R6" s="289">
        <f t="shared" ref="R6:R19" si="2">O6/E6-1</f>
        <v>1.0574712643678161</v>
      </c>
    </row>
    <row r="7" spans="1:20" x14ac:dyDescent="0.25">
      <c r="A7" s="241" t="s">
        <v>103</v>
      </c>
      <c r="B7" s="53">
        <v>95</v>
      </c>
      <c r="C7" s="53">
        <v>106</v>
      </c>
      <c r="D7" s="53">
        <v>133</v>
      </c>
      <c r="E7" s="53">
        <v>120</v>
      </c>
      <c r="F7" s="53">
        <v>155</v>
      </c>
      <c r="G7" s="53">
        <v>170</v>
      </c>
      <c r="H7" s="53">
        <v>152</v>
      </c>
      <c r="I7" s="53">
        <v>154</v>
      </c>
      <c r="J7" s="53">
        <v>162</v>
      </c>
      <c r="K7" s="53">
        <v>147</v>
      </c>
      <c r="L7" s="53">
        <v>141</v>
      </c>
      <c r="M7" s="53">
        <v>409</v>
      </c>
      <c r="N7" s="81">
        <v>647</v>
      </c>
      <c r="O7" s="81">
        <v>783</v>
      </c>
      <c r="P7" s="212">
        <f t="shared" si="0"/>
        <v>0.21020092735703244</v>
      </c>
      <c r="Q7" s="213">
        <f t="shared" si="1"/>
        <v>3.833333333333333</v>
      </c>
      <c r="R7" s="289">
        <f t="shared" si="2"/>
        <v>5.5250000000000004</v>
      </c>
    </row>
    <row r="8" spans="1:20" x14ac:dyDescent="0.25">
      <c r="A8" s="241" t="s">
        <v>104</v>
      </c>
      <c r="B8" s="53">
        <v>40</v>
      </c>
      <c r="C8" s="53">
        <v>59</v>
      </c>
      <c r="D8" s="53">
        <v>55</v>
      </c>
      <c r="E8" s="53">
        <v>69</v>
      </c>
      <c r="F8" s="53">
        <v>78</v>
      </c>
      <c r="G8" s="53">
        <v>79</v>
      </c>
      <c r="H8" s="53">
        <v>66</v>
      </c>
      <c r="I8" s="53">
        <v>86</v>
      </c>
      <c r="J8" s="53">
        <v>79</v>
      </c>
      <c r="K8" s="53">
        <v>77</v>
      </c>
      <c r="L8" s="53">
        <v>84</v>
      </c>
      <c r="M8" s="53">
        <v>268</v>
      </c>
      <c r="N8" s="81">
        <v>338</v>
      </c>
      <c r="O8" s="81">
        <v>435</v>
      </c>
      <c r="P8" s="212">
        <f t="shared" si="0"/>
        <v>0.28698224852071008</v>
      </c>
      <c r="Q8" s="213">
        <f t="shared" si="1"/>
        <v>4.5063291139240507</v>
      </c>
      <c r="R8" s="289">
        <f t="shared" si="2"/>
        <v>5.3043478260869561</v>
      </c>
    </row>
    <row r="9" spans="1:20" x14ac:dyDescent="0.25">
      <c r="A9" s="241" t="s">
        <v>105</v>
      </c>
      <c r="B9" s="53">
        <v>46</v>
      </c>
      <c r="C9" s="53">
        <v>51</v>
      </c>
      <c r="D9" s="53">
        <v>65</v>
      </c>
      <c r="E9" s="53">
        <v>87</v>
      </c>
      <c r="F9" s="53">
        <v>116</v>
      </c>
      <c r="G9" s="53">
        <v>132</v>
      </c>
      <c r="H9" s="53">
        <v>129</v>
      </c>
      <c r="I9" s="53">
        <v>115</v>
      </c>
      <c r="J9" s="53">
        <v>125</v>
      </c>
      <c r="K9" s="53">
        <v>125</v>
      </c>
      <c r="L9" s="53">
        <v>126</v>
      </c>
      <c r="M9" s="53">
        <v>331</v>
      </c>
      <c r="N9" s="81">
        <v>399</v>
      </c>
      <c r="O9" s="81">
        <v>536</v>
      </c>
      <c r="P9" s="212">
        <f t="shared" si="0"/>
        <v>0.34335839598997486</v>
      </c>
      <c r="Q9" s="213">
        <f t="shared" si="1"/>
        <v>3.2880000000000003</v>
      </c>
      <c r="R9" s="289">
        <f t="shared" si="2"/>
        <v>5.1609195402298846</v>
      </c>
    </row>
    <row r="10" spans="1:20" x14ac:dyDescent="0.25">
      <c r="A10" s="241" t="s">
        <v>106</v>
      </c>
      <c r="B10" s="53">
        <v>34</v>
      </c>
      <c r="C10" s="53">
        <v>31</v>
      </c>
      <c r="D10" s="53">
        <v>38</v>
      </c>
      <c r="E10" s="53">
        <v>41</v>
      </c>
      <c r="F10" s="53">
        <v>46</v>
      </c>
      <c r="G10" s="53">
        <v>62</v>
      </c>
      <c r="H10" s="53">
        <v>55</v>
      </c>
      <c r="I10" s="53">
        <v>45</v>
      </c>
      <c r="J10" s="53">
        <v>43</v>
      </c>
      <c r="K10" s="53">
        <v>42</v>
      </c>
      <c r="L10" s="53">
        <v>52</v>
      </c>
      <c r="M10" s="53">
        <v>89</v>
      </c>
      <c r="N10" s="81">
        <v>120</v>
      </c>
      <c r="O10" s="81">
        <v>149</v>
      </c>
      <c r="P10" s="212">
        <f t="shared" si="0"/>
        <v>0.2416666666666667</v>
      </c>
      <c r="Q10" s="213">
        <f t="shared" si="1"/>
        <v>2.4651162790697674</v>
      </c>
      <c r="R10" s="289">
        <f t="shared" si="2"/>
        <v>2.6341463414634148</v>
      </c>
    </row>
    <row r="11" spans="1:20" x14ac:dyDescent="0.25">
      <c r="A11" s="241" t="s">
        <v>107</v>
      </c>
      <c r="B11" s="53">
        <v>56</v>
      </c>
      <c r="C11" s="53">
        <v>71</v>
      </c>
      <c r="D11" s="53">
        <v>68</v>
      </c>
      <c r="E11" s="53">
        <v>61</v>
      </c>
      <c r="F11" s="53">
        <v>69</v>
      </c>
      <c r="G11" s="53">
        <v>74</v>
      </c>
      <c r="H11" s="53">
        <v>86</v>
      </c>
      <c r="I11" s="53">
        <v>74</v>
      </c>
      <c r="J11" s="53">
        <v>85</v>
      </c>
      <c r="K11" s="53">
        <v>73</v>
      </c>
      <c r="L11" s="53">
        <v>92</v>
      </c>
      <c r="M11" s="53">
        <v>247</v>
      </c>
      <c r="N11" s="81">
        <v>331</v>
      </c>
      <c r="O11" s="81">
        <v>340</v>
      </c>
      <c r="P11" s="212">
        <f t="shared" si="0"/>
        <v>2.7190332326284095E-2</v>
      </c>
      <c r="Q11" s="213">
        <f t="shared" si="1"/>
        <v>3</v>
      </c>
      <c r="R11" s="289">
        <f t="shared" si="2"/>
        <v>4.5737704918032787</v>
      </c>
    </row>
    <row r="12" spans="1:20" x14ac:dyDescent="0.25">
      <c r="A12" s="241" t="s">
        <v>108</v>
      </c>
      <c r="B12" s="53">
        <v>33</v>
      </c>
      <c r="C12" s="53">
        <v>49</v>
      </c>
      <c r="D12" s="53">
        <v>59</v>
      </c>
      <c r="E12" s="53">
        <v>75</v>
      </c>
      <c r="F12" s="53">
        <v>84</v>
      </c>
      <c r="G12" s="53">
        <v>64</v>
      </c>
      <c r="H12" s="53">
        <v>56</v>
      </c>
      <c r="I12" s="53">
        <v>56</v>
      </c>
      <c r="J12" s="53">
        <v>50</v>
      </c>
      <c r="K12" s="53">
        <v>31</v>
      </c>
      <c r="L12" s="53">
        <v>31</v>
      </c>
      <c r="M12" s="53">
        <v>124</v>
      </c>
      <c r="N12" s="81">
        <v>179</v>
      </c>
      <c r="O12" s="81">
        <v>171</v>
      </c>
      <c r="P12" s="212">
        <f t="shared" si="0"/>
        <v>-4.4692737430167551E-2</v>
      </c>
      <c r="Q12" s="213">
        <f t="shared" si="1"/>
        <v>2.42</v>
      </c>
      <c r="R12" s="289">
        <f t="shared" si="2"/>
        <v>1.2799999999999998</v>
      </c>
    </row>
    <row r="13" spans="1:20" x14ac:dyDescent="0.25">
      <c r="A13" s="241" t="s">
        <v>109</v>
      </c>
      <c r="B13" s="53">
        <v>29</v>
      </c>
      <c r="C13" s="53">
        <v>55</v>
      </c>
      <c r="D13" s="53">
        <v>56</v>
      </c>
      <c r="E13" s="53">
        <v>79</v>
      </c>
      <c r="F13" s="53">
        <v>80</v>
      </c>
      <c r="G13" s="53">
        <v>74</v>
      </c>
      <c r="H13" s="53">
        <v>100</v>
      </c>
      <c r="I13" s="53">
        <v>85</v>
      </c>
      <c r="J13" s="53">
        <v>75</v>
      </c>
      <c r="K13" s="53">
        <v>72</v>
      </c>
      <c r="L13" s="53">
        <v>72</v>
      </c>
      <c r="M13" s="53">
        <v>208</v>
      </c>
      <c r="N13" s="81">
        <v>254</v>
      </c>
      <c r="O13" s="81">
        <v>285</v>
      </c>
      <c r="P13" s="212">
        <f t="shared" si="0"/>
        <v>0.12204724409448819</v>
      </c>
      <c r="Q13" s="213">
        <f t="shared" si="1"/>
        <v>2.8</v>
      </c>
      <c r="R13" s="289">
        <f t="shared" si="2"/>
        <v>2.6075949367088609</v>
      </c>
    </row>
    <row r="14" spans="1:20" x14ac:dyDescent="0.25">
      <c r="A14" s="241" t="s">
        <v>110</v>
      </c>
      <c r="B14" s="53">
        <v>23</v>
      </c>
      <c r="C14" s="53">
        <v>32</v>
      </c>
      <c r="D14" s="53">
        <v>30</v>
      </c>
      <c r="E14" s="53">
        <v>36</v>
      </c>
      <c r="F14" s="53">
        <v>53</v>
      </c>
      <c r="G14" s="53">
        <v>65</v>
      </c>
      <c r="H14" s="53">
        <v>63</v>
      </c>
      <c r="I14" s="53">
        <v>77</v>
      </c>
      <c r="J14" s="53">
        <v>85</v>
      </c>
      <c r="K14" s="53">
        <v>93</v>
      </c>
      <c r="L14" s="53">
        <v>88</v>
      </c>
      <c r="M14" s="53">
        <v>202</v>
      </c>
      <c r="N14" s="81">
        <v>225</v>
      </c>
      <c r="O14" s="81">
        <v>264</v>
      </c>
      <c r="P14" s="212">
        <f t="shared" si="0"/>
        <v>0.17333333333333334</v>
      </c>
      <c r="Q14" s="213">
        <f t="shared" si="1"/>
        <v>2.1058823529411765</v>
      </c>
      <c r="R14" s="289">
        <f t="shared" si="2"/>
        <v>6.333333333333333</v>
      </c>
    </row>
    <row r="15" spans="1:20" x14ac:dyDescent="0.25">
      <c r="A15" s="241" t="s">
        <v>111</v>
      </c>
      <c r="B15" s="53">
        <v>19</v>
      </c>
      <c r="C15" s="53">
        <v>22</v>
      </c>
      <c r="D15" s="53">
        <v>27</v>
      </c>
      <c r="E15" s="53">
        <v>20</v>
      </c>
      <c r="F15" s="53">
        <v>43</v>
      </c>
      <c r="G15" s="53">
        <v>45</v>
      </c>
      <c r="H15" s="53">
        <v>52</v>
      </c>
      <c r="I15" s="53">
        <v>44</v>
      </c>
      <c r="J15" s="53">
        <v>60</v>
      </c>
      <c r="K15" s="53">
        <v>61</v>
      </c>
      <c r="L15" s="53">
        <v>53</v>
      </c>
      <c r="M15" s="53">
        <v>126</v>
      </c>
      <c r="N15" s="81">
        <v>172</v>
      </c>
      <c r="O15" s="81">
        <v>215</v>
      </c>
      <c r="P15" s="212">
        <f t="shared" si="0"/>
        <v>0.25</v>
      </c>
      <c r="Q15" s="213">
        <f t="shared" si="1"/>
        <v>2.5833333333333335</v>
      </c>
      <c r="R15" s="289">
        <f t="shared" si="2"/>
        <v>9.75</v>
      </c>
    </row>
    <row r="16" spans="1:20" x14ac:dyDescent="0.25">
      <c r="A16" s="241" t="s">
        <v>112</v>
      </c>
      <c r="B16" s="53">
        <v>162</v>
      </c>
      <c r="C16" s="53">
        <v>173</v>
      </c>
      <c r="D16" s="53">
        <v>200</v>
      </c>
      <c r="E16" s="53">
        <v>209</v>
      </c>
      <c r="F16" s="53">
        <v>233</v>
      </c>
      <c r="G16" s="53">
        <v>256</v>
      </c>
      <c r="H16" s="53">
        <v>302</v>
      </c>
      <c r="I16" s="53">
        <v>337</v>
      </c>
      <c r="J16" s="53">
        <v>333</v>
      </c>
      <c r="K16" s="53">
        <v>289</v>
      </c>
      <c r="L16" s="53">
        <v>257</v>
      </c>
      <c r="M16" s="53">
        <v>496</v>
      </c>
      <c r="N16" s="81">
        <v>686</v>
      </c>
      <c r="O16" s="81">
        <v>725</v>
      </c>
      <c r="P16" s="212">
        <f t="shared" si="0"/>
        <v>5.685131195335269E-2</v>
      </c>
      <c r="Q16" s="213">
        <f t="shared" si="1"/>
        <v>1.1771771771771773</v>
      </c>
      <c r="R16" s="289">
        <f t="shared" si="2"/>
        <v>2.4688995215311005</v>
      </c>
    </row>
    <row r="17" spans="1:18" x14ac:dyDescent="0.25">
      <c r="A17" s="241" t="s">
        <v>113</v>
      </c>
      <c r="B17" s="53">
        <v>34</v>
      </c>
      <c r="C17" s="53">
        <v>32</v>
      </c>
      <c r="D17" s="53">
        <v>29</v>
      </c>
      <c r="E17" s="53">
        <v>30</v>
      </c>
      <c r="F17" s="53">
        <v>47</v>
      </c>
      <c r="G17" s="53">
        <v>65</v>
      </c>
      <c r="H17" s="53">
        <v>59</v>
      </c>
      <c r="I17" s="53">
        <v>53</v>
      </c>
      <c r="J17" s="53">
        <v>60</v>
      </c>
      <c r="K17" s="53">
        <v>55</v>
      </c>
      <c r="L17" s="53">
        <v>59</v>
      </c>
      <c r="M17" s="53">
        <v>150</v>
      </c>
      <c r="N17" s="81">
        <v>170</v>
      </c>
      <c r="O17" s="81">
        <v>179</v>
      </c>
      <c r="P17" s="212">
        <f t="shared" si="0"/>
        <v>5.2941176470588269E-2</v>
      </c>
      <c r="Q17" s="213">
        <f t="shared" si="1"/>
        <v>1.9833333333333334</v>
      </c>
      <c r="R17" s="289">
        <f t="shared" si="2"/>
        <v>4.9666666666666668</v>
      </c>
    </row>
    <row r="18" spans="1:18" x14ac:dyDescent="0.25">
      <c r="A18" s="241" t="s">
        <v>114</v>
      </c>
      <c r="B18" s="53">
        <v>109</v>
      </c>
      <c r="C18" s="53">
        <v>128</v>
      </c>
      <c r="D18" s="53">
        <v>128</v>
      </c>
      <c r="E18" s="53">
        <v>139</v>
      </c>
      <c r="F18" s="53">
        <v>161</v>
      </c>
      <c r="G18" s="53">
        <v>177</v>
      </c>
      <c r="H18" s="53">
        <v>181</v>
      </c>
      <c r="I18" s="53">
        <v>153</v>
      </c>
      <c r="J18" s="53">
        <v>135</v>
      </c>
      <c r="K18" s="53">
        <v>129</v>
      </c>
      <c r="L18" s="53">
        <v>141</v>
      </c>
      <c r="M18" s="53">
        <v>238</v>
      </c>
      <c r="N18" s="81">
        <v>256</v>
      </c>
      <c r="O18" s="81">
        <v>295</v>
      </c>
      <c r="P18" s="212">
        <f t="shared" si="0"/>
        <v>0.15234375</v>
      </c>
      <c r="Q18" s="213">
        <f t="shared" si="1"/>
        <v>1.1851851851851851</v>
      </c>
      <c r="R18" s="289">
        <f t="shared" si="2"/>
        <v>1.1223021582733814</v>
      </c>
    </row>
    <row r="19" spans="1:18" x14ac:dyDescent="0.25">
      <c r="A19" s="241" t="s">
        <v>115</v>
      </c>
      <c r="B19" s="53">
        <v>83</v>
      </c>
      <c r="C19" s="53">
        <v>91</v>
      </c>
      <c r="D19" s="53">
        <v>98</v>
      </c>
      <c r="E19" s="53">
        <v>109</v>
      </c>
      <c r="F19" s="53">
        <v>118</v>
      </c>
      <c r="G19" s="53">
        <v>138</v>
      </c>
      <c r="H19" s="53">
        <v>120</v>
      </c>
      <c r="I19" s="53">
        <v>134</v>
      </c>
      <c r="J19" s="53">
        <v>158</v>
      </c>
      <c r="K19" s="53">
        <v>141</v>
      </c>
      <c r="L19" s="53">
        <v>159</v>
      </c>
      <c r="M19" s="53">
        <v>341</v>
      </c>
      <c r="N19" s="81">
        <v>402</v>
      </c>
      <c r="O19" s="81">
        <v>466</v>
      </c>
      <c r="P19" s="212">
        <f t="shared" si="0"/>
        <v>0.15920398009950243</v>
      </c>
      <c r="Q19" s="213">
        <f t="shared" si="1"/>
        <v>1.9493670886075951</v>
      </c>
      <c r="R19" s="289">
        <f t="shared" si="2"/>
        <v>3.2752293577981648</v>
      </c>
    </row>
  </sheetData>
  <mergeCells count="5">
    <mergeCell ref="A3:A4"/>
    <mergeCell ref="P3:P4"/>
    <mergeCell ref="Q3:Q4"/>
    <mergeCell ref="R3:R4"/>
    <mergeCell ref="B3:O3"/>
  </mergeCells>
  <conditionalFormatting sqref="A5:N19">
    <cfRule type="cellIs" dxfId="4" priority="2" operator="equal">
      <formula>0</formula>
    </cfRule>
  </conditionalFormatting>
  <conditionalFormatting sqref="O5:O19">
    <cfRule type="cellIs" dxfId="3" priority="1" operator="equal">
      <formula>0</formula>
    </cfRule>
  </conditionalFormatting>
  <hyperlinks>
    <hyperlink ref="T2" location="OBSAH!A1" tooltip="o" display="zpět na obsah"/>
  </hyperlinks>
  <pageMargins left="0.70866141732283472" right="0.70866141732283472" top="0.78740157480314965" bottom="0.78740157480314965" header="0.31496062992125984" footer="0.31496062992125984"/>
  <pageSetup paperSize="9" scale="71" orientation="landscape" r:id="rId1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9"/>
  <sheetViews>
    <sheetView showGridLines="0" zoomScaleNormal="100" workbookViewId="0"/>
  </sheetViews>
  <sheetFormatPr defaultRowHeight="15" x14ac:dyDescent="0.25"/>
  <cols>
    <col min="1" max="1" width="22.28515625" style="12" customWidth="1"/>
    <col min="2" max="13" width="9.140625" style="12"/>
    <col min="16" max="18" width="10.7109375" customWidth="1"/>
  </cols>
  <sheetData>
    <row r="1" spans="1:20" x14ac:dyDescent="0.25">
      <c r="A1" s="10" t="s">
        <v>621</v>
      </c>
      <c r="E1" s="35"/>
      <c r="F1" s="35"/>
      <c r="L1" s="11"/>
    </row>
    <row r="2" spans="1:20" ht="15.75" thickBot="1" x14ac:dyDescent="0.3">
      <c r="A2" s="123" t="s">
        <v>716</v>
      </c>
      <c r="D2" s="11"/>
      <c r="F2" s="11"/>
      <c r="N2" s="13"/>
      <c r="O2" s="13"/>
      <c r="R2" s="4"/>
      <c r="T2" s="4" t="s">
        <v>83</v>
      </c>
    </row>
    <row r="3" spans="1:20" s="8" customFormat="1" ht="15" customHeight="1" x14ac:dyDescent="0.25">
      <c r="A3" s="366" t="s">
        <v>464</v>
      </c>
      <c r="B3" s="322" t="s">
        <v>86</v>
      </c>
      <c r="C3" s="323"/>
      <c r="D3" s="323"/>
      <c r="E3" s="323"/>
      <c r="F3" s="323"/>
      <c r="G3" s="323"/>
      <c r="H3" s="323"/>
      <c r="I3" s="323"/>
      <c r="J3" s="323"/>
      <c r="K3" s="323"/>
      <c r="L3" s="323"/>
      <c r="M3" s="323"/>
      <c r="N3" s="323"/>
      <c r="O3" s="320"/>
      <c r="P3" s="347" t="s">
        <v>130</v>
      </c>
      <c r="Q3" s="349" t="s">
        <v>170</v>
      </c>
      <c r="R3" s="336" t="s">
        <v>171</v>
      </c>
    </row>
    <row r="4" spans="1:20" s="8" customFormat="1" ht="22.5" customHeight="1" thickBot="1" x14ac:dyDescent="0.3">
      <c r="A4" s="367"/>
      <c r="B4" s="106" t="s">
        <v>123</v>
      </c>
      <c r="C4" s="105" t="s">
        <v>87</v>
      </c>
      <c r="D4" s="105" t="s">
        <v>88</v>
      </c>
      <c r="E4" s="105" t="s">
        <v>89</v>
      </c>
      <c r="F4" s="105" t="s">
        <v>90</v>
      </c>
      <c r="G4" s="105" t="s">
        <v>91</v>
      </c>
      <c r="H4" s="105" t="s">
        <v>92</v>
      </c>
      <c r="I4" s="105" t="s">
        <v>93</v>
      </c>
      <c r="J4" s="105" t="s">
        <v>94</v>
      </c>
      <c r="K4" s="105" t="s">
        <v>95</v>
      </c>
      <c r="L4" s="105" t="s">
        <v>96</v>
      </c>
      <c r="M4" s="105" t="s">
        <v>97</v>
      </c>
      <c r="N4" s="110" t="s">
        <v>98</v>
      </c>
      <c r="O4" s="103" t="s">
        <v>99</v>
      </c>
      <c r="P4" s="348"/>
      <c r="Q4" s="350"/>
      <c r="R4" s="337"/>
    </row>
    <row r="5" spans="1:20" x14ac:dyDescent="0.25">
      <c r="A5" s="243" t="s">
        <v>101</v>
      </c>
      <c r="B5" s="68">
        <v>135</v>
      </c>
      <c r="C5" s="68">
        <v>133</v>
      </c>
      <c r="D5" s="68">
        <v>228</v>
      </c>
      <c r="E5" s="68">
        <v>215</v>
      </c>
      <c r="F5" s="68">
        <v>224</v>
      </c>
      <c r="G5" s="68">
        <v>262</v>
      </c>
      <c r="H5" s="68">
        <v>265</v>
      </c>
      <c r="I5" s="68">
        <v>293</v>
      </c>
      <c r="J5" s="68">
        <v>294</v>
      </c>
      <c r="K5" s="68">
        <v>310</v>
      </c>
      <c r="L5" s="68">
        <v>320</v>
      </c>
      <c r="M5" s="68">
        <v>321</v>
      </c>
      <c r="N5" s="127">
        <v>366</v>
      </c>
      <c r="O5" s="127">
        <v>344</v>
      </c>
      <c r="P5" s="237">
        <f>O5/N5-1</f>
        <v>-6.0109289617486295E-2</v>
      </c>
      <c r="Q5" s="238">
        <f>O5/J5-1</f>
        <v>0.17006802721088432</v>
      </c>
      <c r="R5" s="290">
        <f>O5/E5-1</f>
        <v>0.60000000000000009</v>
      </c>
    </row>
    <row r="6" spans="1:20" x14ac:dyDescent="0.25">
      <c r="A6" s="241" t="s">
        <v>102</v>
      </c>
      <c r="B6" s="53">
        <v>39</v>
      </c>
      <c r="C6" s="53">
        <v>37</v>
      </c>
      <c r="D6" s="53">
        <v>79</v>
      </c>
      <c r="E6" s="53">
        <v>89</v>
      </c>
      <c r="F6" s="53">
        <v>60</v>
      </c>
      <c r="G6" s="53">
        <v>101</v>
      </c>
      <c r="H6" s="53">
        <v>95</v>
      </c>
      <c r="I6" s="53">
        <v>93</v>
      </c>
      <c r="J6" s="53">
        <v>113</v>
      </c>
      <c r="K6" s="53">
        <v>107</v>
      </c>
      <c r="L6" s="53">
        <v>131</v>
      </c>
      <c r="M6" s="53">
        <v>118</v>
      </c>
      <c r="N6" s="81">
        <v>129</v>
      </c>
      <c r="O6" s="81">
        <v>91</v>
      </c>
      <c r="P6" s="237">
        <f t="shared" ref="P6:P19" si="0">O6/N6-1</f>
        <v>-0.29457364341085268</v>
      </c>
      <c r="Q6" s="239">
        <f t="shared" ref="Q6:Q19" si="1">O6/J6-1</f>
        <v>-0.19469026548672563</v>
      </c>
      <c r="R6" s="290">
        <f t="shared" ref="R6:R19" si="2">O6/E6-1</f>
        <v>2.2471910112359605E-2</v>
      </c>
    </row>
    <row r="7" spans="1:20" x14ac:dyDescent="0.25">
      <c r="A7" s="241" t="s">
        <v>103</v>
      </c>
      <c r="B7" s="53">
        <v>13</v>
      </c>
      <c r="C7" s="53">
        <v>9</v>
      </c>
      <c r="D7" s="53">
        <v>11</v>
      </c>
      <c r="E7" s="53">
        <v>16</v>
      </c>
      <c r="F7" s="53">
        <v>26</v>
      </c>
      <c r="G7" s="53">
        <v>19</v>
      </c>
      <c r="H7" s="53">
        <v>21</v>
      </c>
      <c r="I7" s="53">
        <v>25</v>
      </c>
      <c r="J7" s="53">
        <v>11</v>
      </c>
      <c r="K7" s="53">
        <v>14</v>
      </c>
      <c r="L7" s="53">
        <v>20</v>
      </c>
      <c r="M7" s="53">
        <v>17</v>
      </c>
      <c r="N7" s="81">
        <v>24</v>
      </c>
      <c r="O7" s="81">
        <v>23</v>
      </c>
      <c r="P7" s="237">
        <f t="shared" si="0"/>
        <v>-4.166666666666663E-2</v>
      </c>
      <c r="Q7" s="239">
        <f t="shared" si="1"/>
        <v>1.0909090909090908</v>
      </c>
      <c r="R7" s="290">
        <f t="shared" si="2"/>
        <v>0.4375</v>
      </c>
    </row>
    <row r="8" spans="1:20" x14ac:dyDescent="0.25">
      <c r="A8" s="241" t="s">
        <v>104</v>
      </c>
      <c r="B8" s="53">
        <v>1</v>
      </c>
      <c r="C8" s="53">
        <v>6</v>
      </c>
      <c r="D8" s="53">
        <v>9</v>
      </c>
      <c r="E8" s="53">
        <v>5</v>
      </c>
      <c r="F8" s="53">
        <v>5</v>
      </c>
      <c r="G8" s="53">
        <v>8</v>
      </c>
      <c r="H8" s="53">
        <v>8</v>
      </c>
      <c r="I8" s="53">
        <v>13</v>
      </c>
      <c r="J8" s="53">
        <v>6</v>
      </c>
      <c r="K8" s="53">
        <v>9</v>
      </c>
      <c r="L8" s="53">
        <v>8</v>
      </c>
      <c r="M8" s="53">
        <v>12</v>
      </c>
      <c r="N8" s="81">
        <v>16</v>
      </c>
      <c r="O8" s="81">
        <v>11</v>
      </c>
      <c r="P8" s="237">
        <f t="shared" si="0"/>
        <v>-0.3125</v>
      </c>
      <c r="Q8" s="239">
        <f t="shared" si="1"/>
        <v>0.83333333333333326</v>
      </c>
      <c r="R8" s="290">
        <f t="shared" si="2"/>
        <v>1.2000000000000002</v>
      </c>
    </row>
    <row r="9" spans="1:20" x14ac:dyDescent="0.25">
      <c r="A9" s="241" t="s">
        <v>105</v>
      </c>
      <c r="B9" s="53">
        <v>5</v>
      </c>
      <c r="C9" s="53">
        <v>2</v>
      </c>
      <c r="D9" s="53">
        <v>4</v>
      </c>
      <c r="E9" s="53">
        <v>8</v>
      </c>
      <c r="F9" s="53">
        <v>4</v>
      </c>
      <c r="G9" s="53">
        <v>8</v>
      </c>
      <c r="H9" s="53">
        <v>12</v>
      </c>
      <c r="I9" s="53">
        <v>9</v>
      </c>
      <c r="J9" s="53">
        <v>15</v>
      </c>
      <c r="K9" s="53">
        <v>13</v>
      </c>
      <c r="L9" s="53">
        <v>14</v>
      </c>
      <c r="M9" s="53">
        <v>18</v>
      </c>
      <c r="N9" s="81">
        <v>13</v>
      </c>
      <c r="O9" s="81">
        <v>22</v>
      </c>
      <c r="P9" s="237">
        <f t="shared" si="0"/>
        <v>0.69230769230769229</v>
      </c>
      <c r="Q9" s="239">
        <f t="shared" si="1"/>
        <v>0.46666666666666656</v>
      </c>
      <c r="R9" s="290">
        <f t="shared" si="2"/>
        <v>1.75</v>
      </c>
    </row>
    <row r="10" spans="1:20" x14ac:dyDescent="0.25">
      <c r="A10" s="241" t="s">
        <v>106</v>
      </c>
      <c r="B10" s="53">
        <v>5</v>
      </c>
      <c r="C10" s="53">
        <v>7</v>
      </c>
      <c r="D10" s="53">
        <v>4</v>
      </c>
      <c r="E10" s="53">
        <v>4</v>
      </c>
      <c r="F10" s="53">
        <v>3</v>
      </c>
      <c r="G10" s="53">
        <v>4</v>
      </c>
      <c r="H10" s="53">
        <v>5</v>
      </c>
      <c r="I10" s="53">
        <v>1</v>
      </c>
      <c r="J10" s="53">
        <v>7</v>
      </c>
      <c r="K10" s="53">
        <v>7</v>
      </c>
      <c r="L10" s="53">
        <v>4</v>
      </c>
      <c r="M10" s="53">
        <v>7</v>
      </c>
      <c r="N10" s="81">
        <v>4</v>
      </c>
      <c r="O10" s="81">
        <v>5</v>
      </c>
      <c r="P10" s="237">
        <f t="shared" si="0"/>
        <v>0.25</v>
      </c>
      <c r="Q10" s="239">
        <f t="shared" si="1"/>
        <v>-0.2857142857142857</v>
      </c>
      <c r="R10" s="290">
        <f t="shared" si="2"/>
        <v>0.25</v>
      </c>
    </row>
    <row r="11" spans="1:20" x14ac:dyDescent="0.25">
      <c r="A11" s="241" t="s">
        <v>107</v>
      </c>
      <c r="B11" s="53">
        <v>2</v>
      </c>
      <c r="C11" s="53">
        <v>3</v>
      </c>
      <c r="D11" s="53">
        <v>6</v>
      </c>
      <c r="E11" s="53">
        <v>9</v>
      </c>
      <c r="F11" s="53">
        <v>8</v>
      </c>
      <c r="G11" s="53">
        <v>8</v>
      </c>
      <c r="H11" s="53">
        <v>6</v>
      </c>
      <c r="I11" s="53">
        <v>10</v>
      </c>
      <c r="J11" s="53">
        <v>5</v>
      </c>
      <c r="K11" s="53">
        <v>14</v>
      </c>
      <c r="L11" s="53">
        <v>14</v>
      </c>
      <c r="M11" s="53">
        <v>15</v>
      </c>
      <c r="N11" s="81">
        <v>11</v>
      </c>
      <c r="O11" s="81">
        <v>24</v>
      </c>
      <c r="P11" s="237">
        <f t="shared" si="0"/>
        <v>1.1818181818181817</v>
      </c>
      <c r="Q11" s="239">
        <f t="shared" si="1"/>
        <v>3.8</v>
      </c>
      <c r="R11" s="290">
        <f t="shared" si="2"/>
        <v>1.6666666666666665</v>
      </c>
    </row>
    <row r="12" spans="1:20" x14ac:dyDescent="0.25">
      <c r="A12" s="241" t="s">
        <v>108</v>
      </c>
      <c r="B12" s="53">
        <v>3</v>
      </c>
      <c r="C12" s="53">
        <v>2</v>
      </c>
      <c r="D12" s="53">
        <v>5</v>
      </c>
      <c r="E12" s="53">
        <v>4</v>
      </c>
      <c r="F12" s="53">
        <v>7</v>
      </c>
      <c r="G12" s="53">
        <v>11</v>
      </c>
      <c r="H12" s="53">
        <v>9</v>
      </c>
      <c r="I12" s="53">
        <v>6</v>
      </c>
      <c r="J12" s="53">
        <v>10</v>
      </c>
      <c r="K12" s="53">
        <v>4</v>
      </c>
      <c r="L12" s="53">
        <v>5</v>
      </c>
      <c r="M12" s="53">
        <v>6</v>
      </c>
      <c r="N12" s="81">
        <v>1</v>
      </c>
      <c r="O12" s="81">
        <v>7</v>
      </c>
      <c r="P12" s="237">
        <f t="shared" si="0"/>
        <v>6</v>
      </c>
      <c r="Q12" s="239">
        <f t="shared" si="1"/>
        <v>-0.30000000000000004</v>
      </c>
      <c r="R12" s="290">
        <f t="shared" si="2"/>
        <v>0.75</v>
      </c>
    </row>
    <row r="13" spans="1:20" x14ac:dyDescent="0.25">
      <c r="A13" s="241" t="s">
        <v>109</v>
      </c>
      <c r="B13" s="53">
        <v>9</v>
      </c>
      <c r="C13" s="53">
        <v>7</v>
      </c>
      <c r="D13" s="53">
        <v>10</v>
      </c>
      <c r="E13" s="53">
        <v>6</v>
      </c>
      <c r="F13" s="53">
        <v>17</v>
      </c>
      <c r="G13" s="53">
        <v>18</v>
      </c>
      <c r="H13" s="53">
        <v>5</v>
      </c>
      <c r="I13" s="53">
        <v>16</v>
      </c>
      <c r="J13" s="53">
        <v>8</v>
      </c>
      <c r="K13" s="53">
        <v>4</v>
      </c>
      <c r="L13" s="53">
        <v>10</v>
      </c>
      <c r="M13" s="53">
        <v>6</v>
      </c>
      <c r="N13" s="81">
        <v>11</v>
      </c>
      <c r="O13" s="81">
        <v>18</v>
      </c>
      <c r="P13" s="237">
        <f t="shared" si="0"/>
        <v>0.63636363636363646</v>
      </c>
      <c r="Q13" s="239">
        <f t="shared" si="1"/>
        <v>1.25</v>
      </c>
      <c r="R13" s="290">
        <f t="shared" si="2"/>
        <v>2</v>
      </c>
    </row>
    <row r="14" spans="1:20" x14ac:dyDescent="0.25">
      <c r="A14" s="241" t="s">
        <v>110</v>
      </c>
      <c r="B14" s="53">
        <v>3</v>
      </c>
      <c r="C14" s="53">
        <v>3</v>
      </c>
      <c r="D14" s="53">
        <v>7</v>
      </c>
      <c r="E14" s="53">
        <v>3</v>
      </c>
      <c r="F14" s="53">
        <v>5</v>
      </c>
      <c r="G14" s="53">
        <v>1</v>
      </c>
      <c r="H14" s="53">
        <v>6</v>
      </c>
      <c r="I14" s="53">
        <v>4</v>
      </c>
      <c r="J14" s="53">
        <v>6</v>
      </c>
      <c r="K14" s="53">
        <v>5</v>
      </c>
      <c r="L14" s="53">
        <v>3</v>
      </c>
      <c r="M14" s="53">
        <v>7</v>
      </c>
      <c r="N14" s="81">
        <v>16</v>
      </c>
      <c r="O14" s="81">
        <v>13</v>
      </c>
      <c r="P14" s="237">
        <f t="shared" si="0"/>
        <v>-0.1875</v>
      </c>
      <c r="Q14" s="239">
        <f t="shared" si="1"/>
        <v>1.1666666666666665</v>
      </c>
      <c r="R14" s="290">
        <f t="shared" si="2"/>
        <v>3.333333333333333</v>
      </c>
    </row>
    <row r="15" spans="1:20" x14ac:dyDescent="0.25">
      <c r="A15" s="241" t="s">
        <v>111</v>
      </c>
      <c r="B15" s="53">
        <v>4</v>
      </c>
      <c r="C15" s="53" t="s">
        <v>166</v>
      </c>
      <c r="D15" s="53">
        <v>3</v>
      </c>
      <c r="E15" s="53">
        <v>5</v>
      </c>
      <c r="F15" s="53">
        <v>3</v>
      </c>
      <c r="G15" s="53">
        <v>2</v>
      </c>
      <c r="H15" s="53">
        <v>3</v>
      </c>
      <c r="I15" s="53">
        <v>5</v>
      </c>
      <c r="J15" s="53">
        <v>4</v>
      </c>
      <c r="K15" s="53">
        <v>8</v>
      </c>
      <c r="L15" s="53">
        <v>9</v>
      </c>
      <c r="M15" s="53">
        <v>2</v>
      </c>
      <c r="N15" s="81">
        <v>5</v>
      </c>
      <c r="O15" s="81">
        <v>5</v>
      </c>
      <c r="P15" s="237">
        <f t="shared" si="0"/>
        <v>0</v>
      </c>
      <c r="Q15" s="239">
        <f t="shared" si="1"/>
        <v>0.25</v>
      </c>
      <c r="R15" s="290">
        <f t="shared" si="2"/>
        <v>0</v>
      </c>
    </row>
    <row r="16" spans="1:20" x14ac:dyDescent="0.25">
      <c r="A16" s="241" t="s">
        <v>112</v>
      </c>
      <c r="B16" s="53">
        <v>12</v>
      </c>
      <c r="C16" s="53">
        <v>21</v>
      </c>
      <c r="D16" s="53">
        <v>40</v>
      </c>
      <c r="E16" s="53">
        <v>27</v>
      </c>
      <c r="F16" s="53">
        <v>40</v>
      </c>
      <c r="G16" s="53">
        <v>30</v>
      </c>
      <c r="H16" s="53">
        <v>34</v>
      </c>
      <c r="I16" s="53">
        <v>44</v>
      </c>
      <c r="J16" s="53">
        <v>47</v>
      </c>
      <c r="K16" s="53">
        <v>60</v>
      </c>
      <c r="L16" s="53">
        <v>56</v>
      </c>
      <c r="M16" s="53">
        <v>45</v>
      </c>
      <c r="N16" s="81">
        <v>49</v>
      </c>
      <c r="O16" s="81">
        <v>53</v>
      </c>
      <c r="P16" s="237">
        <f t="shared" si="0"/>
        <v>8.163265306122458E-2</v>
      </c>
      <c r="Q16" s="239">
        <f t="shared" si="1"/>
        <v>0.12765957446808507</v>
      </c>
      <c r="R16" s="290">
        <f t="shared" si="2"/>
        <v>0.96296296296296302</v>
      </c>
    </row>
    <row r="17" spans="1:18" x14ac:dyDescent="0.25">
      <c r="A17" s="241" t="s">
        <v>113</v>
      </c>
      <c r="B17" s="53">
        <v>8</v>
      </c>
      <c r="C17" s="53">
        <v>3</v>
      </c>
      <c r="D17" s="53">
        <v>6</v>
      </c>
      <c r="E17" s="53">
        <v>2</v>
      </c>
      <c r="F17" s="53">
        <v>4</v>
      </c>
      <c r="G17" s="53">
        <v>6</v>
      </c>
      <c r="H17" s="53">
        <v>7</v>
      </c>
      <c r="I17" s="53">
        <v>4</v>
      </c>
      <c r="J17" s="53">
        <v>8</v>
      </c>
      <c r="K17" s="53">
        <v>9</v>
      </c>
      <c r="L17" s="53">
        <v>6</v>
      </c>
      <c r="M17" s="53">
        <v>9</v>
      </c>
      <c r="N17" s="81">
        <v>8</v>
      </c>
      <c r="O17" s="81">
        <v>8</v>
      </c>
      <c r="P17" s="237">
        <f t="shared" si="0"/>
        <v>0</v>
      </c>
      <c r="Q17" s="239">
        <f t="shared" si="1"/>
        <v>0</v>
      </c>
      <c r="R17" s="290">
        <f t="shared" si="2"/>
        <v>3</v>
      </c>
    </row>
    <row r="18" spans="1:18" x14ac:dyDescent="0.25">
      <c r="A18" s="241" t="s">
        <v>114</v>
      </c>
      <c r="B18" s="53">
        <v>21</v>
      </c>
      <c r="C18" s="53">
        <v>20</v>
      </c>
      <c r="D18" s="53">
        <v>30</v>
      </c>
      <c r="E18" s="53">
        <v>22</v>
      </c>
      <c r="F18" s="53">
        <v>26</v>
      </c>
      <c r="G18" s="53">
        <v>33</v>
      </c>
      <c r="H18" s="53">
        <v>39</v>
      </c>
      <c r="I18" s="53">
        <v>46</v>
      </c>
      <c r="J18" s="53">
        <v>37</v>
      </c>
      <c r="K18" s="53">
        <v>32</v>
      </c>
      <c r="L18" s="53">
        <v>22</v>
      </c>
      <c r="M18" s="53">
        <v>30</v>
      </c>
      <c r="N18" s="81">
        <v>35</v>
      </c>
      <c r="O18" s="81">
        <v>34</v>
      </c>
      <c r="P18" s="237">
        <f t="shared" si="0"/>
        <v>-2.8571428571428581E-2</v>
      </c>
      <c r="Q18" s="239">
        <f t="shared" si="1"/>
        <v>-8.108108108108103E-2</v>
      </c>
      <c r="R18" s="290">
        <f t="shared" si="2"/>
        <v>0.54545454545454541</v>
      </c>
    </row>
    <row r="19" spans="1:18" x14ac:dyDescent="0.25">
      <c r="A19" s="241" t="s">
        <v>115</v>
      </c>
      <c r="B19" s="53">
        <v>10</v>
      </c>
      <c r="C19" s="53">
        <v>13</v>
      </c>
      <c r="D19" s="53">
        <v>14</v>
      </c>
      <c r="E19" s="53">
        <v>15</v>
      </c>
      <c r="F19" s="53">
        <v>16</v>
      </c>
      <c r="G19" s="53">
        <v>13</v>
      </c>
      <c r="H19" s="53">
        <v>15</v>
      </c>
      <c r="I19" s="53">
        <v>17</v>
      </c>
      <c r="J19" s="53">
        <v>17</v>
      </c>
      <c r="K19" s="53">
        <v>24</v>
      </c>
      <c r="L19" s="53">
        <v>18</v>
      </c>
      <c r="M19" s="53">
        <v>29</v>
      </c>
      <c r="N19" s="81">
        <v>44</v>
      </c>
      <c r="O19" s="81">
        <v>30</v>
      </c>
      <c r="P19" s="237">
        <f t="shared" si="0"/>
        <v>-0.31818181818181823</v>
      </c>
      <c r="Q19" s="239">
        <f t="shared" si="1"/>
        <v>0.76470588235294112</v>
      </c>
      <c r="R19" s="290">
        <f t="shared" si="2"/>
        <v>1</v>
      </c>
    </row>
  </sheetData>
  <mergeCells count="5">
    <mergeCell ref="A3:A4"/>
    <mergeCell ref="P3:P4"/>
    <mergeCell ref="Q3:Q4"/>
    <mergeCell ref="R3:R4"/>
    <mergeCell ref="B3:O3"/>
  </mergeCells>
  <conditionalFormatting sqref="A5:A19">
    <cfRule type="cellIs" dxfId="2" priority="6" operator="equal">
      <formula>0</formula>
    </cfRule>
  </conditionalFormatting>
  <conditionalFormatting sqref="B5:N19">
    <cfRule type="cellIs" dxfId="1" priority="2" operator="equal">
      <formula>0</formula>
    </cfRule>
  </conditionalFormatting>
  <conditionalFormatting sqref="O5:O19">
    <cfRule type="cellIs" dxfId="0" priority="1" operator="equal">
      <formula>0</formula>
    </cfRule>
  </conditionalFormatting>
  <hyperlinks>
    <hyperlink ref="T2" location="OBSAH!A1" tooltip="o" display="zpět na obsah"/>
  </hyperlinks>
  <pageMargins left="0.70866141732283472" right="0.70866141732283472" top="0.78740157480314965" bottom="0.78740157480314965" header="0.31496062992125984" footer="0.31496062992125984"/>
  <pageSetup paperSize="9" scale="71" orientation="landscape" r:id="rId1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6"/>
  <sheetViews>
    <sheetView showGridLines="0" zoomScaleNormal="100" workbookViewId="0"/>
  </sheetViews>
  <sheetFormatPr defaultRowHeight="15" x14ac:dyDescent="0.25"/>
  <cols>
    <col min="1" max="1" width="34.42578125" customWidth="1"/>
  </cols>
  <sheetData>
    <row r="1" spans="1:9" x14ac:dyDescent="0.25">
      <c r="A1" s="10" t="s">
        <v>638</v>
      </c>
    </row>
    <row r="2" spans="1:9" ht="15.75" thickBot="1" x14ac:dyDescent="0.3">
      <c r="A2" s="123" t="s">
        <v>716</v>
      </c>
      <c r="B2" s="14"/>
      <c r="G2" s="4"/>
      <c r="I2" s="4" t="s">
        <v>83</v>
      </c>
    </row>
    <row r="3" spans="1:9" ht="21.75" customHeight="1" x14ac:dyDescent="0.25">
      <c r="A3" s="368" t="s">
        <v>465</v>
      </c>
      <c r="B3" s="370" t="s">
        <v>254</v>
      </c>
      <c r="C3" s="371"/>
      <c r="D3" s="372"/>
      <c r="E3" s="373" t="s">
        <v>466</v>
      </c>
      <c r="F3" s="374"/>
      <c r="G3" s="375"/>
    </row>
    <row r="4" spans="1:9" ht="15.75" thickBot="1" x14ac:dyDescent="0.3">
      <c r="A4" s="369"/>
      <c r="B4" s="115" t="s">
        <v>158</v>
      </c>
      <c r="C4" s="116" t="s">
        <v>258</v>
      </c>
      <c r="D4" s="116" t="s">
        <v>259</v>
      </c>
      <c r="E4" s="117" t="s">
        <v>158</v>
      </c>
      <c r="F4" s="118" t="s">
        <v>258</v>
      </c>
      <c r="G4" s="116" t="s">
        <v>259</v>
      </c>
    </row>
    <row r="5" spans="1:9" x14ac:dyDescent="0.25">
      <c r="A5" s="244" t="s">
        <v>284</v>
      </c>
      <c r="B5" s="84">
        <v>6275</v>
      </c>
      <c r="C5" s="85">
        <v>2910</v>
      </c>
      <c r="D5" s="86">
        <v>3365</v>
      </c>
      <c r="E5" s="85">
        <v>344</v>
      </c>
      <c r="F5" s="87">
        <v>156</v>
      </c>
      <c r="G5" s="291">
        <v>188</v>
      </c>
    </row>
    <row r="6" spans="1:9" x14ac:dyDescent="0.25">
      <c r="A6" s="241" t="s">
        <v>467</v>
      </c>
      <c r="B6" s="88">
        <v>4796</v>
      </c>
      <c r="C6" s="74">
        <v>2200</v>
      </c>
      <c r="D6" s="89">
        <v>2596</v>
      </c>
      <c r="E6" s="74">
        <v>108</v>
      </c>
      <c r="F6" s="71">
        <v>50</v>
      </c>
      <c r="G6" s="210">
        <v>58</v>
      </c>
    </row>
    <row r="7" spans="1:9" x14ac:dyDescent="0.25">
      <c r="A7" s="241" t="s">
        <v>468</v>
      </c>
      <c r="B7" s="88">
        <v>777</v>
      </c>
      <c r="C7" s="74">
        <v>360</v>
      </c>
      <c r="D7" s="89">
        <v>417</v>
      </c>
      <c r="E7" s="74">
        <v>154</v>
      </c>
      <c r="F7" s="71">
        <v>60</v>
      </c>
      <c r="G7" s="210">
        <v>94</v>
      </c>
    </row>
    <row r="8" spans="1:9" x14ac:dyDescent="0.25">
      <c r="A8" s="241" t="s">
        <v>469</v>
      </c>
      <c r="B8" s="88">
        <v>66</v>
      </c>
      <c r="C8" s="74">
        <v>32</v>
      </c>
      <c r="D8" s="89">
        <v>34</v>
      </c>
      <c r="E8" s="74">
        <v>20</v>
      </c>
      <c r="F8" s="71">
        <v>10</v>
      </c>
      <c r="G8" s="210">
        <v>10</v>
      </c>
    </row>
    <row r="9" spans="1:9" x14ac:dyDescent="0.25">
      <c r="A9" s="241" t="s">
        <v>470</v>
      </c>
      <c r="B9" s="88">
        <v>66</v>
      </c>
      <c r="C9" s="74">
        <v>29</v>
      </c>
      <c r="D9" s="89">
        <v>37</v>
      </c>
      <c r="E9" s="74">
        <v>5</v>
      </c>
      <c r="F9" s="71">
        <v>3</v>
      </c>
      <c r="G9" s="210">
        <v>2</v>
      </c>
    </row>
    <row r="10" spans="1:9" x14ac:dyDescent="0.25">
      <c r="A10" s="241" t="s">
        <v>472</v>
      </c>
      <c r="B10" s="88">
        <v>56</v>
      </c>
      <c r="C10" s="74">
        <v>16</v>
      </c>
      <c r="D10" s="89">
        <v>40</v>
      </c>
      <c r="E10" s="74">
        <v>7</v>
      </c>
      <c r="F10" s="71">
        <v>5</v>
      </c>
      <c r="G10" s="210">
        <v>2</v>
      </c>
    </row>
    <row r="11" spans="1:9" x14ac:dyDescent="0.25">
      <c r="A11" s="241" t="s">
        <v>473</v>
      </c>
      <c r="B11" s="88">
        <v>48</v>
      </c>
      <c r="C11" s="74">
        <v>19</v>
      </c>
      <c r="D11" s="89">
        <v>29</v>
      </c>
      <c r="E11" s="74">
        <v>4</v>
      </c>
      <c r="F11" s="71">
        <v>0</v>
      </c>
      <c r="G11" s="210">
        <v>4</v>
      </c>
    </row>
    <row r="12" spans="1:9" x14ac:dyDescent="0.25">
      <c r="A12" s="241" t="s">
        <v>471</v>
      </c>
      <c r="B12" s="88">
        <v>48</v>
      </c>
      <c r="C12" s="74">
        <v>35</v>
      </c>
      <c r="D12" s="89">
        <v>13</v>
      </c>
      <c r="E12" s="74">
        <v>6</v>
      </c>
      <c r="F12" s="71">
        <v>4</v>
      </c>
      <c r="G12" s="210">
        <v>2</v>
      </c>
    </row>
    <row r="13" spans="1:9" x14ac:dyDescent="0.25">
      <c r="A13" s="241" t="s">
        <v>477</v>
      </c>
      <c r="B13" s="88">
        <v>32</v>
      </c>
      <c r="C13" s="74">
        <v>18</v>
      </c>
      <c r="D13" s="89">
        <v>14</v>
      </c>
      <c r="E13" s="74">
        <v>2</v>
      </c>
      <c r="F13" s="71">
        <v>2</v>
      </c>
      <c r="G13" s="210">
        <v>0</v>
      </c>
    </row>
    <row r="14" spans="1:9" x14ac:dyDescent="0.25">
      <c r="A14" s="241" t="s">
        <v>476</v>
      </c>
      <c r="B14" s="88">
        <v>32</v>
      </c>
      <c r="C14" s="74">
        <v>18</v>
      </c>
      <c r="D14" s="89">
        <v>14</v>
      </c>
      <c r="E14" s="74">
        <v>3</v>
      </c>
      <c r="F14" s="71">
        <v>2</v>
      </c>
      <c r="G14" s="210">
        <v>1</v>
      </c>
    </row>
    <row r="15" spans="1:9" x14ac:dyDescent="0.25">
      <c r="A15" s="241" t="s">
        <v>478</v>
      </c>
      <c r="B15" s="88">
        <v>27</v>
      </c>
      <c r="C15" s="74">
        <v>13</v>
      </c>
      <c r="D15" s="89">
        <v>14</v>
      </c>
      <c r="E15" s="74">
        <v>4</v>
      </c>
      <c r="F15" s="71">
        <v>3</v>
      </c>
      <c r="G15" s="210">
        <v>1</v>
      </c>
    </row>
    <row r="16" spans="1:9" x14ac:dyDescent="0.25">
      <c r="A16" s="241" t="s">
        <v>474</v>
      </c>
      <c r="B16" s="88">
        <v>26</v>
      </c>
      <c r="C16" s="74">
        <v>12</v>
      </c>
      <c r="D16" s="89">
        <v>14</v>
      </c>
      <c r="E16" s="74">
        <v>4</v>
      </c>
      <c r="F16" s="71">
        <v>4</v>
      </c>
      <c r="G16" s="210">
        <v>0</v>
      </c>
    </row>
    <row r="17" spans="1:7" x14ac:dyDescent="0.25">
      <c r="A17" s="241" t="s">
        <v>475</v>
      </c>
      <c r="B17" s="88">
        <v>23</v>
      </c>
      <c r="C17" s="74">
        <v>11</v>
      </c>
      <c r="D17" s="89">
        <v>12</v>
      </c>
      <c r="E17" s="74">
        <v>3</v>
      </c>
      <c r="F17" s="71">
        <v>0</v>
      </c>
      <c r="G17" s="210">
        <v>3</v>
      </c>
    </row>
    <row r="18" spans="1:7" x14ac:dyDescent="0.25">
      <c r="A18" s="241" t="s">
        <v>482</v>
      </c>
      <c r="B18" s="88">
        <v>17</v>
      </c>
      <c r="C18" s="74">
        <v>10</v>
      </c>
      <c r="D18" s="89">
        <v>7</v>
      </c>
      <c r="E18" s="90">
        <v>1</v>
      </c>
      <c r="F18" s="71">
        <v>1</v>
      </c>
      <c r="G18" s="210">
        <v>0</v>
      </c>
    </row>
    <row r="19" spans="1:7" x14ac:dyDescent="0.25">
      <c r="A19" s="241" t="s">
        <v>481</v>
      </c>
      <c r="B19" s="88">
        <v>16</v>
      </c>
      <c r="C19" s="74">
        <v>9</v>
      </c>
      <c r="D19" s="89">
        <v>7</v>
      </c>
      <c r="E19" s="74">
        <v>0</v>
      </c>
      <c r="F19" s="71">
        <v>0</v>
      </c>
      <c r="G19" s="210">
        <v>0</v>
      </c>
    </row>
    <row r="20" spans="1:7" x14ac:dyDescent="0.25">
      <c r="A20" s="241" t="s">
        <v>479</v>
      </c>
      <c r="B20" s="88">
        <v>13</v>
      </c>
      <c r="C20" s="74">
        <v>8</v>
      </c>
      <c r="D20" s="89">
        <v>5</v>
      </c>
      <c r="E20" s="74">
        <v>0</v>
      </c>
      <c r="F20" s="71">
        <v>0</v>
      </c>
      <c r="G20" s="210">
        <v>0</v>
      </c>
    </row>
    <row r="21" spans="1:7" x14ac:dyDescent="0.25">
      <c r="A21" s="241" t="s">
        <v>493</v>
      </c>
      <c r="B21" s="88">
        <v>12</v>
      </c>
      <c r="C21" s="74">
        <v>7</v>
      </c>
      <c r="D21" s="89">
        <v>5</v>
      </c>
      <c r="E21" s="74">
        <v>0</v>
      </c>
      <c r="F21" s="71">
        <v>0</v>
      </c>
      <c r="G21" s="210">
        <v>0</v>
      </c>
    </row>
    <row r="22" spans="1:7" x14ac:dyDescent="0.25">
      <c r="A22" s="241" t="s">
        <v>480</v>
      </c>
      <c r="B22" s="88">
        <v>12</v>
      </c>
      <c r="C22" s="74">
        <v>8</v>
      </c>
      <c r="D22" s="89">
        <v>4</v>
      </c>
      <c r="E22" s="90">
        <v>2</v>
      </c>
      <c r="F22" s="71">
        <v>1</v>
      </c>
      <c r="G22" s="210">
        <v>1</v>
      </c>
    </row>
    <row r="23" spans="1:7" x14ac:dyDescent="0.25">
      <c r="A23" s="241" t="s">
        <v>486</v>
      </c>
      <c r="B23" s="88">
        <v>12</v>
      </c>
      <c r="C23" s="74">
        <v>3</v>
      </c>
      <c r="D23" s="89">
        <v>9</v>
      </c>
      <c r="E23" s="90">
        <v>1</v>
      </c>
      <c r="F23" s="71">
        <v>0</v>
      </c>
      <c r="G23" s="210">
        <v>1</v>
      </c>
    </row>
    <row r="24" spans="1:7" x14ac:dyDescent="0.25">
      <c r="A24" s="241" t="s">
        <v>484</v>
      </c>
      <c r="B24" s="88">
        <v>8</v>
      </c>
      <c r="C24" s="74">
        <v>1</v>
      </c>
      <c r="D24" s="89">
        <v>7</v>
      </c>
      <c r="E24" s="74">
        <v>0</v>
      </c>
      <c r="F24" s="71">
        <v>0</v>
      </c>
      <c r="G24" s="210">
        <v>0</v>
      </c>
    </row>
    <row r="25" spans="1:7" x14ac:dyDescent="0.25">
      <c r="A25" s="241" t="s">
        <v>496</v>
      </c>
      <c r="B25" s="88">
        <v>8</v>
      </c>
      <c r="C25" s="74">
        <v>7</v>
      </c>
      <c r="D25" s="89">
        <v>1</v>
      </c>
      <c r="E25" s="74">
        <v>0</v>
      </c>
      <c r="F25" s="71">
        <v>0</v>
      </c>
      <c r="G25" s="210">
        <v>0</v>
      </c>
    </row>
    <row r="26" spans="1:7" x14ac:dyDescent="0.25">
      <c r="A26" s="241" t="s">
        <v>489</v>
      </c>
      <c r="B26" s="88">
        <v>8</v>
      </c>
      <c r="C26" s="74">
        <v>4</v>
      </c>
      <c r="D26" s="89">
        <v>4</v>
      </c>
      <c r="E26" s="90">
        <v>2</v>
      </c>
      <c r="F26" s="71">
        <v>1</v>
      </c>
      <c r="G26" s="210">
        <v>1</v>
      </c>
    </row>
    <row r="27" spans="1:7" x14ac:dyDescent="0.25">
      <c r="A27" s="241" t="s">
        <v>494</v>
      </c>
      <c r="B27" s="88">
        <v>7</v>
      </c>
      <c r="C27" s="74">
        <v>4</v>
      </c>
      <c r="D27" s="89">
        <v>3</v>
      </c>
      <c r="E27" s="90">
        <v>0</v>
      </c>
      <c r="F27" s="71">
        <v>0</v>
      </c>
      <c r="G27" s="210">
        <v>0</v>
      </c>
    </row>
    <row r="28" spans="1:7" x14ac:dyDescent="0.25">
      <c r="A28" s="241" t="s">
        <v>526</v>
      </c>
      <c r="B28" s="88">
        <v>7</v>
      </c>
      <c r="C28" s="74">
        <v>3</v>
      </c>
      <c r="D28" s="89">
        <v>4</v>
      </c>
      <c r="E28" s="90">
        <v>0</v>
      </c>
      <c r="F28" s="71">
        <v>0</v>
      </c>
      <c r="G28" s="210">
        <v>0</v>
      </c>
    </row>
    <row r="29" spans="1:7" x14ac:dyDescent="0.25">
      <c r="A29" s="241" t="s">
        <v>497</v>
      </c>
      <c r="B29" s="88">
        <v>6</v>
      </c>
      <c r="C29" s="74">
        <v>2</v>
      </c>
      <c r="D29" s="89">
        <v>4</v>
      </c>
      <c r="E29" s="74">
        <v>1</v>
      </c>
      <c r="F29" s="71">
        <v>0</v>
      </c>
      <c r="G29" s="210">
        <v>1</v>
      </c>
    </row>
    <row r="30" spans="1:7" x14ac:dyDescent="0.25">
      <c r="A30" s="241" t="s">
        <v>485</v>
      </c>
      <c r="B30" s="88">
        <v>6</v>
      </c>
      <c r="C30" s="74">
        <v>3</v>
      </c>
      <c r="D30" s="89">
        <v>3</v>
      </c>
      <c r="E30" s="90">
        <v>1</v>
      </c>
      <c r="F30" s="71">
        <v>1</v>
      </c>
      <c r="G30" s="210">
        <v>0</v>
      </c>
    </row>
    <row r="31" spans="1:7" x14ac:dyDescent="0.25">
      <c r="A31" s="241" t="s">
        <v>519</v>
      </c>
      <c r="B31" s="88">
        <v>6</v>
      </c>
      <c r="C31" s="74">
        <v>3</v>
      </c>
      <c r="D31" s="89">
        <v>3</v>
      </c>
      <c r="E31" s="90">
        <v>0</v>
      </c>
      <c r="F31" s="71">
        <v>0</v>
      </c>
      <c r="G31" s="210">
        <v>0</v>
      </c>
    </row>
    <row r="32" spans="1:7" x14ac:dyDescent="0.25">
      <c r="A32" s="241" t="s">
        <v>491</v>
      </c>
      <c r="B32" s="88">
        <v>6</v>
      </c>
      <c r="C32" s="74">
        <v>3</v>
      </c>
      <c r="D32" s="89">
        <v>3</v>
      </c>
      <c r="E32" s="74">
        <v>0</v>
      </c>
      <c r="F32" s="71">
        <v>0</v>
      </c>
      <c r="G32" s="210">
        <v>0</v>
      </c>
    </row>
    <row r="33" spans="1:7" x14ac:dyDescent="0.25">
      <c r="A33" s="241" t="s">
        <v>483</v>
      </c>
      <c r="B33" s="88">
        <v>6</v>
      </c>
      <c r="C33" s="74">
        <v>4</v>
      </c>
      <c r="D33" s="89">
        <v>2</v>
      </c>
      <c r="E33" s="90">
        <v>1</v>
      </c>
      <c r="F33" s="71">
        <v>1</v>
      </c>
      <c r="G33" s="210">
        <v>0</v>
      </c>
    </row>
    <row r="34" spans="1:7" x14ac:dyDescent="0.25">
      <c r="A34" s="241" t="s">
        <v>523</v>
      </c>
      <c r="B34" s="88">
        <v>5</v>
      </c>
      <c r="C34" s="74">
        <v>3</v>
      </c>
      <c r="D34" s="89">
        <v>2</v>
      </c>
      <c r="E34" s="90">
        <v>0</v>
      </c>
      <c r="F34" s="71">
        <v>0</v>
      </c>
      <c r="G34" s="210">
        <v>0</v>
      </c>
    </row>
    <row r="35" spans="1:7" x14ac:dyDescent="0.25">
      <c r="A35" s="241" t="s">
        <v>498</v>
      </c>
      <c r="B35" s="88">
        <v>5</v>
      </c>
      <c r="C35" s="74">
        <v>2</v>
      </c>
      <c r="D35" s="89">
        <v>3</v>
      </c>
      <c r="E35" s="90">
        <v>1</v>
      </c>
      <c r="F35" s="71">
        <v>1</v>
      </c>
      <c r="G35" s="210">
        <v>0</v>
      </c>
    </row>
    <row r="36" spans="1:7" x14ac:dyDescent="0.25">
      <c r="A36" s="241" t="s">
        <v>490</v>
      </c>
      <c r="B36" s="88">
        <v>5</v>
      </c>
      <c r="C36" s="74">
        <v>2</v>
      </c>
      <c r="D36" s="89">
        <v>3</v>
      </c>
      <c r="E36" s="74">
        <v>1</v>
      </c>
      <c r="F36" s="71">
        <v>0</v>
      </c>
      <c r="G36" s="210">
        <v>1</v>
      </c>
    </row>
    <row r="37" spans="1:7" x14ac:dyDescent="0.25">
      <c r="A37" s="241" t="s">
        <v>503</v>
      </c>
      <c r="B37" s="88">
        <v>5</v>
      </c>
      <c r="C37" s="71">
        <v>3</v>
      </c>
      <c r="D37" s="89">
        <v>2</v>
      </c>
      <c r="E37" s="90">
        <v>1</v>
      </c>
      <c r="F37" s="71">
        <v>1</v>
      </c>
      <c r="G37" s="210">
        <v>0</v>
      </c>
    </row>
    <row r="38" spans="1:7" x14ac:dyDescent="0.25">
      <c r="A38" s="241" t="s">
        <v>499</v>
      </c>
      <c r="B38" s="88">
        <v>5</v>
      </c>
      <c r="C38" s="74">
        <v>2</v>
      </c>
      <c r="D38" s="89">
        <v>3</v>
      </c>
      <c r="E38" s="90">
        <v>0</v>
      </c>
      <c r="F38" s="71">
        <v>0</v>
      </c>
      <c r="G38" s="210">
        <v>0</v>
      </c>
    </row>
    <row r="39" spans="1:7" x14ac:dyDescent="0.25">
      <c r="A39" s="241" t="s">
        <v>488</v>
      </c>
      <c r="B39" s="88">
        <v>5</v>
      </c>
      <c r="C39" s="71">
        <v>3</v>
      </c>
      <c r="D39" s="89">
        <v>2</v>
      </c>
      <c r="E39" s="90">
        <v>1</v>
      </c>
      <c r="F39" s="71">
        <v>0</v>
      </c>
      <c r="G39" s="210">
        <v>1</v>
      </c>
    </row>
    <row r="40" spans="1:7" x14ac:dyDescent="0.25">
      <c r="A40" s="241" t="s">
        <v>500</v>
      </c>
      <c r="B40" s="88">
        <v>4</v>
      </c>
      <c r="C40" s="74">
        <v>3</v>
      </c>
      <c r="D40" s="89">
        <v>1</v>
      </c>
      <c r="E40" s="90">
        <v>0</v>
      </c>
      <c r="F40" s="71">
        <v>0</v>
      </c>
      <c r="G40" s="210">
        <v>0</v>
      </c>
    </row>
    <row r="41" spans="1:7" x14ac:dyDescent="0.25">
      <c r="A41" s="241" t="s">
        <v>508</v>
      </c>
      <c r="B41" s="88">
        <v>4</v>
      </c>
      <c r="C41" s="74">
        <v>2</v>
      </c>
      <c r="D41" s="89">
        <v>2</v>
      </c>
      <c r="E41" s="90">
        <v>0</v>
      </c>
      <c r="F41" s="71">
        <v>0</v>
      </c>
      <c r="G41" s="210">
        <v>0</v>
      </c>
    </row>
    <row r="42" spans="1:7" x14ac:dyDescent="0.25">
      <c r="A42" s="241" t="s">
        <v>505</v>
      </c>
      <c r="B42" s="88">
        <v>4</v>
      </c>
      <c r="C42" s="74">
        <v>3</v>
      </c>
      <c r="D42" s="89">
        <v>1</v>
      </c>
      <c r="E42" s="74">
        <v>1</v>
      </c>
      <c r="F42" s="71">
        <v>0</v>
      </c>
      <c r="G42" s="210">
        <v>1</v>
      </c>
    </row>
    <row r="43" spans="1:7" x14ac:dyDescent="0.25">
      <c r="A43" s="241" t="s">
        <v>501</v>
      </c>
      <c r="B43" s="88">
        <v>3</v>
      </c>
      <c r="C43" s="74">
        <v>1</v>
      </c>
      <c r="D43" s="89">
        <v>2</v>
      </c>
      <c r="E43" s="90">
        <v>0</v>
      </c>
      <c r="F43" s="71">
        <v>0</v>
      </c>
      <c r="G43" s="210">
        <v>0</v>
      </c>
    </row>
    <row r="44" spans="1:7" x14ac:dyDescent="0.25">
      <c r="A44" s="241" t="s">
        <v>509</v>
      </c>
      <c r="B44" s="88">
        <v>3</v>
      </c>
      <c r="C44" s="74">
        <v>2</v>
      </c>
      <c r="D44" s="89">
        <v>1</v>
      </c>
      <c r="E44" s="90">
        <v>0</v>
      </c>
      <c r="F44" s="71">
        <v>0</v>
      </c>
      <c r="G44" s="210">
        <v>0</v>
      </c>
    </row>
    <row r="45" spans="1:7" x14ac:dyDescent="0.25">
      <c r="A45" s="241" t="s">
        <v>513</v>
      </c>
      <c r="B45" s="88">
        <v>3</v>
      </c>
      <c r="C45" s="74">
        <v>1</v>
      </c>
      <c r="D45" s="89">
        <v>2</v>
      </c>
      <c r="E45" s="90">
        <v>0</v>
      </c>
      <c r="F45" s="71">
        <v>0</v>
      </c>
      <c r="G45" s="210">
        <v>0</v>
      </c>
    </row>
    <row r="46" spans="1:7" x14ac:dyDescent="0.25">
      <c r="A46" s="241" t="s">
        <v>516</v>
      </c>
      <c r="B46" s="88">
        <v>3</v>
      </c>
      <c r="C46" s="74">
        <v>1</v>
      </c>
      <c r="D46" s="89">
        <v>2</v>
      </c>
      <c r="E46" s="90">
        <v>1</v>
      </c>
      <c r="F46" s="71">
        <v>0</v>
      </c>
      <c r="G46" s="210">
        <v>1</v>
      </c>
    </row>
    <row r="47" spans="1:7" x14ac:dyDescent="0.25">
      <c r="A47" s="241" t="s">
        <v>487</v>
      </c>
      <c r="B47" s="88">
        <v>3</v>
      </c>
      <c r="C47" s="71">
        <v>2</v>
      </c>
      <c r="D47" s="89">
        <v>1</v>
      </c>
      <c r="E47" s="90">
        <v>1</v>
      </c>
      <c r="F47" s="71">
        <v>1</v>
      </c>
      <c r="G47" s="210">
        <v>0</v>
      </c>
    </row>
    <row r="48" spans="1:7" x14ac:dyDescent="0.25">
      <c r="A48" s="241" t="s">
        <v>502</v>
      </c>
      <c r="B48" s="88">
        <v>2</v>
      </c>
      <c r="C48" s="74">
        <v>2</v>
      </c>
      <c r="D48" s="89">
        <v>0</v>
      </c>
      <c r="E48" s="90">
        <v>1</v>
      </c>
      <c r="F48" s="71">
        <v>1</v>
      </c>
      <c r="G48" s="210">
        <v>0</v>
      </c>
    </row>
    <row r="49" spans="1:7" x14ac:dyDescent="0.25">
      <c r="A49" s="241" t="s">
        <v>525</v>
      </c>
      <c r="B49" s="88">
        <v>2</v>
      </c>
      <c r="C49" s="71">
        <v>0</v>
      </c>
      <c r="D49" s="89">
        <v>2</v>
      </c>
      <c r="E49" s="74">
        <v>0</v>
      </c>
      <c r="F49" s="71">
        <v>0</v>
      </c>
      <c r="G49" s="210">
        <v>0</v>
      </c>
    </row>
    <row r="50" spans="1:7" x14ac:dyDescent="0.25">
      <c r="A50" s="241" t="s">
        <v>510</v>
      </c>
      <c r="B50" s="88">
        <v>2</v>
      </c>
      <c r="C50" s="74">
        <v>0</v>
      </c>
      <c r="D50" s="89">
        <v>2</v>
      </c>
      <c r="E50" s="74">
        <v>0</v>
      </c>
      <c r="F50" s="71">
        <v>0</v>
      </c>
      <c r="G50" s="210">
        <v>0</v>
      </c>
    </row>
    <row r="51" spans="1:7" x14ac:dyDescent="0.25">
      <c r="A51" s="241" t="s">
        <v>495</v>
      </c>
      <c r="B51" s="88">
        <v>2</v>
      </c>
      <c r="C51" s="71">
        <v>2</v>
      </c>
      <c r="D51" s="89">
        <v>0</v>
      </c>
      <c r="E51" s="74">
        <v>0</v>
      </c>
      <c r="F51" s="71">
        <v>0</v>
      </c>
      <c r="G51" s="210">
        <v>0</v>
      </c>
    </row>
    <row r="52" spans="1:7" x14ac:dyDescent="0.25">
      <c r="A52" s="241" t="s">
        <v>511</v>
      </c>
      <c r="B52" s="88">
        <v>2</v>
      </c>
      <c r="C52" s="74">
        <v>1</v>
      </c>
      <c r="D52" s="89">
        <v>1</v>
      </c>
      <c r="E52" s="74">
        <v>0</v>
      </c>
      <c r="F52" s="71">
        <v>0</v>
      </c>
      <c r="G52" s="210">
        <v>0</v>
      </c>
    </row>
    <row r="53" spans="1:7" x14ac:dyDescent="0.25">
      <c r="A53" s="241" t="s">
        <v>512</v>
      </c>
      <c r="B53" s="88">
        <v>2</v>
      </c>
      <c r="C53" s="74">
        <v>0</v>
      </c>
      <c r="D53" s="89">
        <v>2</v>
      </c>
      <c r="E53" s="74">
        <v>0</v>
      </c>
      <c r="F53" s="71">
        <v>0</v>
      </c>
      <c r="G53" s="210">
        <v>0</v>
      </c>
    </row>
    <row r="54" spans="1:7" x14ac:dyDescent="0.25">
      <c r="A54" s="241" t="s">
        <v>530</v>
      </c>
      <c r="B54" s="88">
        <v>2</v>
      </c>
      <c r="C54" s="71">
        <v>1</v>
      </c>
      <c r="D54" s="89">
        <v>1</v>
      </c>
      <c r="E54" s="74">
        <v>0</v>
      </c>
      <c r="F54" s="71">
        <v>0</v>
      </c>
      <c r="G54" s="210">
        <v>0</v>
      </c>
    </row>
    <row r="55" spans="1:7" x14ac:dyDescent="0.25">
      <c r="A55" s="241" t="s">
        <v>531</v>
      </c>
      <c r="B55" s="88">
        <v>2</v>
      </c>
      <c r="C55" s="74">
        <v>2</v>
      </c>
      <c r="D55" s="89">
        <v>0</v>
      </c>
      <c r="E55" s="90">
        <v>1</v>
      </c>
      <c r="F55" s="71">
        <v>0</v>
      </c>
      <c r="G55" s="210">
        <v>1</v>
      </c>
    </row>
    <row r="56" spans="1:7" x14ac:dyDescent="0.25">
      <c r="A56" s="241" t="s">
        <v>532</v>
      </c>
      <c r="B56" s="88">
        <v>2</v>
      </c>
      <c r="C56" s="71">
        <v>1</v>
      </c>
      <c r="D56" s="89">
        <v>1</v>
      </c>
      <c r="E56" s="90">
        <v>0</v>
      </c>
      <c r="F56" s="71">
        <v>0</v>
      </c>
      <c r="G56" s="210">
        <v>0</v>
      </c>
    </row>
    <row r="57" spans="1:7" ht="22.5" x14ac:dyDescent="0.25">
      <c r="A57" s="241" t="s">
        <v>518</v>
      </c>
      <c r="B57" s="88">
        <v>2</v>
      </c>
      <c r="C57" s="71">
        <v>0</v>
      </c>
      <c r="D57" s="89">
        <v>2</v>
      </c>
      <c r="E57" s="90">
        <v>0</v>
      </c>
      <c r="F57" s="71">
        <v>0</v>
      </c>
      <c r="G57" s="210">
        <v>0</v>
      </c>
    </row>
    <row r="58" spans="1:7" x14ac:dyDescent="0.25">
      <c r="A58" s="241" t="s">
        <v>507</v>
      </c>
      <c r="B58" s="88">
        <v>2</v>
      </c>
      <c r="C58" s="71">
        <v>1</v>
      </c>
      <c r="D58" s="89">
        <v>1</v>
      </c>
      <c r="E58" s="90">
        <v>0</v>
      </c>
      <c r="F58" s="71">
        <v>0</v>
      </c>
      <c r="G58" s="210">
        <v>0</v>
      </c>
    </row>
    <row r="59" spans="1:7" x14ac:dyDescent="0.25">
      <c r="A59" s="241" t="s">
        <v>520</v>
      </c>
      <c r="B59" s="88">
        <v>2</v>
      </c>
      <c r="C59" s="74">
        <v>1</v>
      </c>
      <c r="D59" s="89">
        <v>1</v>
      </c>
      <c r="E59" s="90">
        <v>0</v>
      </c>
      <c r="F59" s="71">
        <v>0</v>
      </c>
      <c r="G59" s="210">
        <v>0</v>
      </c>
    </row>
    <row r="60" spans="1:7" x14ac:dyDescent="0.25">
      <c r="A60" s="241" t="s">
        <v>538</v>
      </c>
      <c r="B60" s="88">
        <v>1</v>
      </c>
      <c r="C60" s="71">
        <v>1</v>
      </c>
      <c r="D60" s="89">
        <v>0</v>
      </c>
      <c r="E60" s="90">
        <v>0</v>
      </c>
      <c r="F60" s="71">
        <v>0</v>
      </c>
      <c r="G60" s="210">
        <v>0</v>
      </c>
    </row>
    <row r="61" spans="1:7" x14ac:dyDescent="0.25">
      <c r="A61" s="241" t="s">
        <v>622</v>
      </c>
      <c r="B61" s="88">
        <v>1</v>
      </c>
      <c r="C61" s="71">
        <v>0</v>
      </c>
      <c r="D61" s="89">
        <v>1</v>
      </c>
      <c r="E61" s="90">
        <v>0</v>
      </c>
      <c r="F61" s="71">
        <v>0</v>
      </c>
      <c r="G61" s="210">
        <v>0</v>
      </c>
    </row>
    <row r="62" spans="1:7" x14ac:dyDescent="0.25">
      <c r="A62" s="241" t="s">
        <v>492</v>
      </c>
      <c r="B62" s="88">
        <v>1</v>
      </c>
      <c r="C62" s="71">
        <v>0</v>
      </c>
      <c r="D62" s="89">
        <v>1</v>
      </c>
      <c r="E62" s="90">
        <v>0</v>
      </c>
      <c r="F62" s="71">
        <v>0</v>
      </c>
      <c r="G62" s="210">
        <v>0</v>
      </c>
    </row>
    <row r="63" spans="1:7" x14ac:dyDescent="0.25">
      <c r="A63" s="241" t="s">
        <v>623</v>
      </c>
      <c r="B63" s="88">
        <v>1</v>
      </c>
      <c r="C63" s="71">
        <v>1</v>
      </c>
      <c r="D63" s="89">
        <v>0</v>
      </c>
      <c r="E63" s="90">
        <v>0</v>
      </c>
      <c r="F63" s="71">
        <v>0</v>
      </c>
      <c r="G63" s="210">
        <v>0</v>
      </c>
    </row>
    <row r="64" spans="1:7" x14ac:dyDescent="0.25">
      <c r="A64" s="241" t="s">
        <v>521</v>
      </c>
      <c r="B64" s="88">
        <v>1</v>
      </c>
      <c r="C64" s="71">
        <v>0</v>
      </c>
      <c r="D64" s="89">
        <v>1</v>
      </c>
      <c r="E64" s="90">
        <v>0</v>
      </c>
      <c r="F64" s="71">
        <v>0</v>
      </c>
      <c r="G64" s="210">
        <v>0</v>
      </c>
    </row>
    <row r="65" spans="1:7" x14ac:dyDescent="0.25">
      <c r="A65" s="241" t="s">
        <v>624</v>
      </c>
      <c r="B65" s="88">
        <v>1</v>
      </c>
      <c r="C65" s="71">
        <v>1</v>
      </c>
      <c r="D65" s="89">
        <v>0</v>
      </c>
      <c r="E65" s="90">
        <v>0</v>
      </c>
      <c r="F65" s="71">
        <v>0</v>
      </c>
      <c r="G65" s="210">
        <v>0</v>
      </c>
    </row>
    <row r="66" spans="1:7" x14ac:dyDescent="0.25">
      <c r="A66" s="241" t="s">
        <v>522</v>
      </c>
      <c r="B66" s="88">
        <v>1</v>
      </c>
      <c r="C66" s="74">
        <v>0</v>
      </c>
      <c r="D66" s="89">
        <v>1</v>
      </c>
      <c r="E66" s="90">
        <v>0</v>
      </c>
      <c r="F66" s="71">
        <v>0</v>
      </c>
      <c r="G66" s="210">
        <v>0</v>
      </c>
    </row>
    <row r="67" spans="1:7" x14ac:dyDescent="0.25">
      <c r="A67" s="241" t="s">
        <v>625</v>
      </c>
      <c r="B67" s="88">
        <v>1</v>
      </c>
      <c r="C67" s="74">
        <v>1</v>
      </c>
      <c r="D67" s="89">
        <v>0</v>
      </c>
      <c r="E67" s="90">
        <v>0</v>
      </c>
      <c r="F67" s="71">
        <v>0</v>
      </c>
      <c r="G67" s="210">
        <v>0</v>
      </c>
    </row>
    <row r="68" spans="1:7" x14ac:dyDescent="0.25">
      <c r="A68" s="241" t="s">
        <v>626</v>
      </c>
      <c r="B68" s="88">
        <v>1</v>
      </c>
      <c r="C68" s="74">
        <v>1</v>
      </c>
      <c r="D68" s="89">
        <v>0</v>
      </c>
      <c r="E68" s="90">
        <v>0</v>
      </c>
      <c r="F68" s="71">
        <v>0</v>
      </c>
      <c r="G68" s="210">
        <v>0</v>
      </c>
    </row>
    <row r="69" spans="1:7" x14ac:dyDescent="0.25">
      <c r="A69" s="241" t="s">
        <v>524</v>
      </c>
      <c r="B69" s="88">
        <v>1</v>
      </c>
      <c r="C69" s="74"/>
      <c r="D69" s="89">
        <v>1</v>
      </c>
      <c r="E69" s="90">
        <v>0</v>
      </c>
      <c r="F69" s="71">
        <v>0</v>
      </c>
      <c r="G69" s="210">
        <v>0</v>
      </c>
    </row>
    <row r="70" spans="1:7" x14ac:dyDescent="0.25">
      <c r="A70" s="241" t="s">
        <v>627</v>
      </c>
      <c r="B70" s="88">
        <v>1</v>
      </c>
      <c r="C70" s="74">
        <v>1</v>
      </c>
      <c r="D70" s="89">
        <v>0</v>
      </c>
      <c r="E70" s="90">
        <v>0</v>
      </c>
      <c r="F70" s="71">
        <v>0</v>
      </c>
      <c r="G70" s="210">
        <v>0</v>
      </c>
    </row>
    <row r="71" spans="1:7" x14ac:dyDescent="0.25">
      <c r="A71" s="241" t="s">
        <v>514</v>
      </c>
      <c r="B71" s="88">
        <v>1</v>
      </c>
      <c r="C71" s="71">
        <v>0</v>
      </c>
      <c r="D71" s="89">
        <v>1</v>
      </c>
      <c r="E71" s="90">
        <v>0</v>
      </c>
      <c r="F71" s="71">
        <v>0</v>
      </c>
      <c r="G71" s="210">
        <v>0</v>
      </c>
    </row>
    <row r="72" spans="1:7" x14ac:dyDescent="0.25">
      <c r="A72" s="241" t="s">
        <v>628</v>
      </c>
      <c r="B72" s="88">
        <v>1</v>
      </c>
      <c r="C72" s="74">
        <v>1</v>
      </c>
      <c r="D72" s="89">
        <v>0</v>
      </c>
      <c r="E72" s="90">
        <v>0</v>
      </c>
      <c r="F72" s="71">
        <v>0</v>
      </c>
      <c r="G72" s="210">
        <v>0</v>
      </c>
    </row>
    <row r="73" spans="1:7" x14ac:dyDescent="0.25">
      <c r="A73" s="241" t="s">
        <v>515</v>
      </c>
      <c r="B73" s="88">
        <v>1</v>
      </c>
      <c r="C73" s="74">
        <v>0</v>
      </c>
      <c r="D73" s="89">
        <v>1</v>
      </c>
      <c r="E73" s="90">
        <v>0</v>
      </c>
      <c r="F73" s="71">
        <v>0</v>
      </c>
      <c r="G73" s="210">
        <v>0</v>
      </c>
    </row>
    <row r="74" spans="1:7" x14ac:dyDescent="0.25">
      <c r="A74" s="241" t="s">
        <v>527</v>
      </c>
      <c r="B74" s="88">
        <v>1</v>
      </c>
      <c r="C74" s="71">
        <v>1</v>
      </c>
      <c r="D74" s="89">
        <v>0</v>
      </c>
      <c r="E74" s="90">
        <v>0</v>
      </c>
      <c r="F74" s="71">
        <v>0</v>
      </c>
      <c r="G74" s="210">
        <v>0</v>
      </c>
    </row>
    <row r="75" spans="1:7" x14ac:dyDescent="0.25">
      <c r="A75" s="241" t="s">
        <v>528</v>
      </c>
      <c r="B75" s="88">
        <v>1</v>
      </c>
      <c r="C75" s="71">
        <v>1</v>
      </c>
      <c r="D75" s="89">
        <v>0</v>
      </c>
      <c r="E75" s="90">
        <v>0</v>
      </c>
      <c r="F75" s="71">
        <v>0</v>
      </c>
      <c r="G75" s="210">
        <v>0</v>
      </c>
    </row>
    <row r="76" spans="1:7" x14ac:dyDescent="0.25">
      <c r="A76" s="241" t="s">
        <v>629</v>
      </c>
      <c r="B76" s="88">
        <v>1</v>
      </c>
      <c r="C76" s="71">
        <v>1</v>
      </c>
      <c r="D76" s="89">
        <v>0</v>
      </c>
      <c r="E76" s="90">
        <v>0</v>
      </c>
      <c r="F76" s="71">
        <v>0</v>
      </c>
      <c r="G76" s="210">
        <v>0</v>
      </c>
    </row>
    <row r="77" spans="1:7" x14ac:dyDescent="0.25">
      <c r="A77" s="241" t="s">
        <v>630</v>
      </c>
      <c r="B77" s="88">
        <v>1</v>
      </c>
      <c r="C77" s="74">
        <v>1</v>
      </c>
      <c r="D77" s="89">
        <v>0</v>
      </c>
      <c r="E77" s="90">
        <v>0</v>
      </c>
      <c r="F77" s="71">
        <v>0</v>
      </c>
      <c r="G77" s="210">
        <v>0</v>
      </c>
    </row>
    <row r="78" spans="1:7" x14ac:dyDescent="0.25">
      <c r="A78" s="241" t="s">
        <v>631</v>
      </c>
      <c r="B78" s="88">
        <v>1</v>
      </c>
      <c r="C78" s="74">
        <v>1</v>
      </c>
      <c r="D78" s="89">
        <v>0</v>
      </c>
      <c r="E78" s="90">
        <v>0</v>
      </c>
      <c r="F78" s="71">
        <v>0</v>
      </c>
      <c r="G78" s="210">
        <v>0</v>
      </c>
    </row>
    <row r="79" spans="1:7" x14ac:dyDescent="0.25">
      <c r="A79" s="241" t="s">
        <v>632</v>
      </c>
      <c r="B79" s="88">
        <v>1</v>
      </c>
      <c r="C79" s="71">
        <v>0</v>
      </c>
      <c r="D79" s="89">
        <v>1</v>
      </c>
      <c r="E79" s="90">
        <v>0</v>
      </c>
      <c r="F79" s="71">
        <v>0</v>
      </c>
      <c r="G79" s="210">
        <v>0</v>
      </c>
    </row>
    <row r="80" spans="1:7" x14ac:dyDescent="0.25">
      <c r="A80" s="241" t="s">
        <v>533</v>
      </c>
      <c r="B80" s="88">
        <v>1</v>
      </c>
      <c r="C80" s="74">
        <v>0</v>
      </c>
      <c r="D80" s="89">
        <v>1</v>
      </c>
      <c r="E80" s="90">
        <v>0</v>
      </c>
      <c r="F80" s="71">
        <v>0</v>
      </c>
      <c r="G80" s="210">
        <v>0</v>
      </c>
    </row>
    <row r="81" spans="1:7" x14ac:dyDescent="0.25">
      <c r="A81" s="241" t="s">
        <v>633</v>
      </c>
      <c r="B81" s="88">
        <v>1</v>
      </c>
      <c r="C81" s="71">
        <v>0</v>
      </c>
      <c r="D81" s="89">
        <v>1</v>
      </c>
      <c r="E81" s="90">
        <v>0</v>
      </c>
      <c r="F81" s="71">
        <v>0</v>
      </c>
      <c r="G81" s="210">
        <v>0</v>
      </c>
    </row>
    <row r="82" spans="1:7" x14ac:dyDescent="0.25">
      <c r="A82" s="241" t="s">
        <v>535</v>
      </c>
      <c r="B82" s="88">
        <v>1</v>
      </c>
      <c r="C82" s="74">
        <v>1</v>
      </c>
      <c r="D82" s="89">
        <v>0</v>
      </c>
      <c r="E82" s="90">
        <v>0</v>
      </c>
      <c r="F82" s="71">
        <v>0</v>
      </c>
      <c r="G82" s="210">
        <v>0</v>
      </c>
    </row>
    <row r="83" spans="1:7" x14ac:dyDescent="0.25">
      <c r="A83" s="241" t="s">
        <v>536</v>
      </c>
      <c r="B83" s="88">
        <v>1</v>
      </c>
      <c r="C83" s="71">
        <v>0</v>
      </c>
      <c r="D83" s="89">
        <v>1</v>
      </c>
      <c r="E83" s="90">
        <v>0</v>
      </c>
      <c r="F83" s="71">
        <v>0</v>
      </c>
      <c r="G83" s="210">
        <v>0</v>
      </c>
    </row>
    <row r="84" spans="1:7" x14ac:dyDescent="0.25">
      <c r="A84" s="241" t="s">
        <v>504</v>
      </c>
      <c r="B84" s="88">
        <v>1</v>
      </c>
      <c r="C84" s="71">
        <v>0</v>
      </c>
      <c r="D84" s="89">
        <v>1</v>
      </c>
      <c r="E84" s="74">
        <v>2</v>
      </c>
      <c r="F84" s="71">
        <v>2</v>
      </c>
      <c r="G84" s="210">
        <v>0</v>
      </c>
    </row>
    <row r="85" spans="1:7" x14ac:dyDescent="0.25">
      <c r="A85" s="241" t="s">
        <v>634</v>
      </c>
      <c r="B85" s="88">
        <v>1</v>
      </c>
      <c r="C85" s="71">
        <v>0</v>
      </c>
      <c r="D85" s="89">
        <v>1</v>
      </c>
      <c r="E85" s="90">
        <v>0</v>
      </c>
      <c r="F85" s="71">
        <v>0</v>
      </c>
      <c r="G85" s="210">
        <v>0</v>
      </c>
    </row>
    <row r="86" spans="1:7" x14ac:dyDescent="0.25">
      <c r="A86" s="241" t="s">
        <v>635</v>
      </c>
      <c r="B86" s="88">
        <v>1</v>
      </c>
      <c r="C86" s="74">
        <v>0</v>
      </c>
      <c r="D86" s="89">
        <v>1</v>
      </c>
      <c r="E86" s="90">
        <v>0</v>
      </c>
      <c r="F86" s="71">
        <v>0</v>
      </c>
      <c r="G86" s="210">
        <v>0</v>
      </c>
    </row>
    <row r="87" spans="1:7" x14ac:dyDescent="0.25">
      <c r="A87" s="241" t="s">
        <v>537</v>
      </c>
      <c r="B87" s="88">
        <v>1</v>
      </c>
      <c r="C87" s="74">
        <v>1</v>
      </c>
      <c r="D87" s="89">
        <v>0</v>
      </c>
      <c r="E87" s="90">
        <v>0</v>
      </c>
      <c r="F87" s="71">
        <v>0</v>
      </c>
      <c r="G87" s="210">
        <v>0</v>
      </c>
    </row>
    <row r="88" spans="1:7" x14ac:dyDescent="0.25">
      <c r="A88" s="241" t="s">
        <v>636</v>
      </c>
      <c r="B88" s="88">
        <v>1</v>
      </c>
      <c r="C88" s="71">
        <v>1</v>
      </c>
      <c r="D88" s="89">
        <v>0</v>
      </c>
      <c r="E88" s="90">
        <v>0</v>
      </c>
      <c r="F88" s="71">
        <v>0</v>
      </c>
      <c r="G88" s="210">
        <v>0</v>
      </c>
    </row>
    <row r="89" spans="1:7" ht="22.5" x14ac:dyDescent="0.25">
      <c r="A89" s="241" t="s">
        <v>637</v>
      </c>
      <c r="B89" s="88">
        <v>1</v>
      </c>
      <c r="C89" s="74">
        <v>1</v>
      </c>
      <c r="D89" s="89">
        <v>0</v>
      </c>
      <c r="E89" s="90">
        <v>0</v>
      </c>
      <c r="F89" s="71">
        <v>0</v>
      </c>
      <c r="G89" s="210">
        <v>0</v>
      </c>
    </row>
    <row r="90" spans="1:7" x14ac:dyDescent="0.25">
      <c r="A90" s="241" t="s">
        <v>529</v>
      </c>
      <c r="B90" s="80">
        <v>0</v>
      </c>
      <c r="C90" s="71">
        <v>0</v>
      </c>
      <c r="D90" s="89">
        <v>0</v>
      </c>
      <c r="E90" s="90">
        <v>1</v>
      </c>
      <c r="F90" s="71">
        <v>1</v>
      </c>
      <c r="G90" s="210">
        <v>0</v>
      </c>
    </row>
    <row r="91" spans="1:7" x14ac:dyDescent="0.25">
      <c r="A91" s="241" t="s">
        <v>517</v>
      </c>
      <c r="B91" s="80">
        <v>0</v>
      </c>
      <c r="C91" s="71">
        <v>0</v>
      </c>
      <c r="D91" s="89">
        <v>0</v>
      </c>
      <c r="E91" s="90">
        <v>1</v>
      </c>
      <c r="F91" s="71">
        <v>0</v>
      </c>
      <c r="G91" s="210">
        <v>1</v>
      </c>
    </row>
    <row r="92" spans="1:7" x14ac:dyDescent="0.25">
      <c r="A92" s="241" t="s">
        <v>534</v>
      </c>
      <c r="B92" s="80">
        <v>0</v>
      </c>
      <c r="C92" s="71">
        <v>0</v>
      </c>
      <c r="D92" s="89">
        <v>0</v>
      </c>
      <c r="E92" s="74">
        <v>1</v>
      </c>
      <c r="F92" s="71">
        <v>0</v>
      </c>
      <c r="G92" s="210">
        <v>1</v>
      </c>
    </row>
    <row r="93" spans="1:7" x14ac:dyDescent="0.25">
      <c r="A93" s="241" t="s">
        <v>506</v>
      </c>
      <c r="B93" s="80">
        <v>0</v>
      </c>
      <c r="C93" s="71">
        <v>0</v>
      </c>
      <c r="D93" s="89">
        <v>0</v>
      </c>
      <c r="E93" s="90">
        <v>1</v>
      </c>
      <c r="F93" s="71">
        <v>1</v>
      </c>
      <c r="G93" s="210">
        <v>0</v>
      </c>
    </row>
    <row r="94" spans="1:7" x14ac:dyDescent="0.25">
      <c r="A94" s="241" t="s">
        <v>639</v>
      </c>
      <c r="B94" s="88">
        <v>17</v>
      </c>
      <c r="C94" s="71">
        <v>11</v>
      </c>
      <c r="D94" s="89">
        <v>6</v>
      </c>
      <c r="E94" s="74">
        <v>0</v>
      </c>
      <c r="F94" s="71">
        <v>0</v>
      </c>
      <c r="G94" s="210">
        <v>0</v>
      </c>
    </row>
    <row r="95" spans="1:7" x14ac:dyDescent="0.25">
      <c r="B95" s="14"/>
      <c r="C95" s="14"/>
      <c r="D95" s="14"/>
      <c r="E95" s="14"/>
      <c r="F95" s="14"/>
      <c r="G95" s="14"/>
    </row>
    <row r="96" spans="1:7" x14ac:dyDescent="0.25">
      <c r="B96" s="14"/>
    </row>
  </sheetData>
  <mergeCells count="3">
    <mergeCell ref="A3:A4"/>
    <mergeCell ref="B3:D3"/>
    <mergeCell ref="E3:G3"/>
  </mergeCells>
  <hyperlinks>
    <hyperlink ref="I2" location="OBSAH!A1" tooltip="o" display="zpět na obsah"/>
  </hyperlinks>
  <pageMargins left="0.70866141732283472" right="0.70866141732283472" top="0.78740157480314965" bottom="0.78740157480314965" header="0.31496062992125984" footer="0.31496062992125984"/>
  <pageSetup paperSize="9" scale="52" orientation="portrait" r:id="rId1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6"/>
  <sheetViews>
    <sheetView showGridLines="0" zoomScaleNormal="100" workbookViewId="0"/>
  </sheetViews>
  <sheetFormatPr defaultRowHeight="15" x14ac:dyDescent="0.25"/>
  <cols>
    <col min="1" max="1" width="24.5703125" customWidth="1"/>
  </cols>
  <sheetData>
    <row r="1" spans="1:18" x14ac:dyDescent="0.25">
      <c r="A1" s="10" t="s">
        <v>640</v>
      </c>
    </row>
    <row r="2" spans="1:18" ht="15.75" thickBot="1" x14ac:dyDescent="0.3">
      <c r="A2" s="123" t="s">
        <v>716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4"/>
      <c r="R2" s="4" t="s">
        <v>83</v>
      </c>
    </row>
    <row r="3" spans="1:18" x14ac:dyDescent="0.25">
      <c r="A3" s="377" t="s">
        <v>539</v>
      </c>
      <c r="B3" s="379" t="s">
        <v>464</v>
      </c>
      <c r="C3" s="380"/>
      <c r="D3" s="380"/>
      <c r="E3" s="380"/>
      <c r="F3" s="380"/>
      <c r="G3" s="380"/>
      <c r="H3" s="380"/>
      <c r="I3" s="380"/>
      <c r="J3" s="380"/>
      <c r="K3" s="380"/>
      <c r="L3" s="380"/>
      <c r="M3" s="380"/>
      <c r="N3" s="380"/>
      <c r="O3" s="380"/>
      <c r="P3" s="381"/>
    </row>
    <row r="4" spans="1:18" ht="34.5" thickBot="1" x14ac:dyDescent="0.3">
      <c r="A4" s="378"/>
      <c r="B4" s="119" t="s">
        <v>540</v>
      </c>
      <c r="C4" s="120" t="s">
        <v>102</v>
      </c>
      <c r="D4" s="120" t="s">
        <v>541</v>
      </c>
      <c r="E4" s="120" t="s">
        <v>104</v>
      </c>
      <c r="F4" s="120" t="s">
        <v>105</v>
      </c>
      <c r="G4" s="120" t="s">
        <v>106</v>
      </c>
      <c r="H4" s="120" t="s">
        <v>542</v>
      </c>
      <c r="I4" s="120" t="s">
        <v>108</v>
      </c>
      <c r="J4" s="120" t="s">
        <v>543</v>
      </c>
      <c r="K4" s="120" t="s">
        <v>110</v>
      </c>
      <c r="L4" s="120" t="s">
        <v>111</v>
      </c>
      <c r="M4" s="120" t="s">
        <v>544</v>
      </c>
      <c r="N4" s="120" t="s">
        <v>113</v>
      </c>
      <c r="O4" s="120" t="s">
        <v>114</v>
      </c>
      <c r="P4" s="292" t="s">
        <v>545</v>
      </c>
    </row>
    <row r="5" spans="1:18" x14ac:dyDescent="0.25">
      <c r="A5" s="382" t="s">
        <v>546</v>
      </c>
      <c r="B5" s="382"/>
      <c r="C5" s="382"/>
      <c r="D5" s="382"/>
      <c r="E5" s="382"/>
      <c r="F5" s="382"/>
      <c r="G5" s="382"/>
      <c r="H5" s="382"/>
      <c r="I5" s="382"/>
      <c r="J5" s="382"/>
      <c r="K5" s="382"/>
      <c r="L5" s="382"/>
      <c r="M5" s="382"/>
      <c r="N5" s="382"/>
      <c r="O5" s="382"/>
      <c r="P5" s="382"/>
    </row>
    <row r="6" spans="1:18" x14ac:dyDescent="0.25">
      <c r="A6" s="293" t="s">
        <v>284</v>
      </c>
      <c r="B6" s="91">
        <v>6275</v>
      </c>
      <c r="C6" s="91">
        <v>1432</v>
      </c>
      <c r="D6" s="91">
        <v>783</v>
      </c>
      <c r="E6" s="91">
        <v>435</v>
      </c>
      <c r="F6" s="91">
        <v>536</v>
      </c>
      <c r="G6" s="91">
        <v>149</v>
      </c>
      <c r="H6" s="91">
        <v>340</v>
      </c>
      <c r="I6" s="91">
        <v>171</v>
      </c>
      <c r="J6" s="91">
        <v>285</v>
      </c>
      <c r="K6" s="91">
        <v>264</v>
      </c>
      <c r="L6" s="91">
        <v>215</v>
      </c>
      <c r="M6" s="91">
        <v>725</v>
      </c>
      <c r="N6" s="91">
        <v>179</v>
      </c>
      <c r="O6" s="91">
        <v>295</v>
      </c>
      <c r="P6" s="294">
        <v>466</v>
      </c>
    </row>
    <row r="7" spans="1:18" x14ac:dyDescent="0.25">
      <c r="A7" s="295" t="s">
        <v>547</v>
      </c>
      <c r="B7" s="42">
        <v>13</v>
      </c>
      <c r="C7" s="42">
        <v>5</v>
      </c>
      <c r="D7" s="42">
        <v>1</v>
      </c>
      <c r="E7" s="92">
        <v>0</v>
      </c>
      <c r="F7" s="92">
        <v>0</v>
      </c>
      <c r="G7" s="92">
        <v>0</v>
      </c>
      <c r="H7" s="42">
        <v>1</v>
      </c>
      <c r="I7" s="92">
        <v>0</v>
      </c>
      <c r="J7" s="42">
        <v>1</v>
      </c>
      <c r="K7" s="42">
        <v>1</v>
      </c>
      <c r="L7" s="92">
        <v>0</v>
      </c>
      <c r="M7" s="42">
        <v>3</v>
      </c>
      <c r="N7" s="92">
        <v>0</v>
      </c>
      <c r="O7" s="92">
        <v>0</v>
      </c>
      <c r="P7" s="65">
        <v>1</v>
      </c>
    </row>
    <row r="8" spans="1:18" x14ac:dyDescent="0.25">
      <c r="A8" s="295" t="s">
        <v>271</v>
      </c>
      <c r="B8" s="56">
        <v>2694</v>
      </c>
      <c r="C8" s="56">
        <v>434</v>
      </c>
      <c r="D8" s="56">
        <v>404</v>
      </c>
      <c r="E8" s="56">
        <v>243</v>
      </c>
      <c r="F8" s="56">
        <v>288</v>
      </c>
      <c r="G8" s="56">
        <v>47</v>
      </c>
      <c r="H8" s="56">
        <v>144</v>
      </c>
      <c r="I8" s="56">
        <v>93</v>
      </c>
      <c r="J8" s="56">
        <v>146</v>
      </c>
      <c r="K8" s="56">
        <v>138</v>
      </c>
      <c r="L8" s="56">
        <v>112</v>
      </c>
      <c r="M8" s="56">
        <v>252</v>
      </c>
      <c r="N8" s="56">
        <v>98</v>
      </c>
      <c r="O8" s="56">
        <v>110</v>
      </c>
      <c r="P8" s="83">
        <v>185</v>
      </c>
    </row>
    <row r="9" spans="1:18" x14ac:dyDescent="0.25">
      <c r="A9" s="295" t="s">
        <v>548</v>
      </c>
      <c r="B9" s="56">
        <v>2814</v>
      </c>
      <c r="C9" s="56">
        <v>723</v>
      </c>
      <c r="D9" s="56">
        <v>333</v>
      </c>
      <c r="E9" s="56">
        <v>160</v>
      </c>
      <c r="F9" s="56">
        <v>212</v>
      </c>
      <c r="G9" s="56">
        <v>65</v>
      </c>
      <c r="H9" s="56">
        <v>153</v>
      </c>
      <c r="I9" s="56">
        <v>73</v>
      </c>
      <c r="J9" s="56">
        <v>114</v>
      </c>
      <c r="K9" s="56">
        <v>108</v>
      </c>
      <c r="L9" s="56">
        <v>91</v>
      </c>
      <c r="M9" s="56">
        <v>396</v>
      </c>
      <c r="N9" s="56">
        <v>58</v>
      </c>
      <c r="O9" s="56">
        <v>141</v>
      </c>
      <c r="P9" s="83">
        <v>187</v>
      </c>
    </row>
    <row r="10" spans="1:18" x14ac:dyDescent="0.25">
      <c r="A10" s="295" t="s">
        <v>273</v>
      </c>
      <c r="B10" s="56">
        <v>722</v>
      </c>
      <c r="C10" s="56">
        <v>258</v>
      </c>
      <c r="D10" s="42">
        <v>42</v>
      </c>
      <c r="E10" s="42">
        <v>32</v>
      </c>
      <c r="F10" s="42">
        <v>31</v>
      </c>
      <c r="G10" s="42">
        <v>37</v>
      </c>
      <c r="H10" s="42">
        <v>41</v>
      </c>
      <c r="I10" s="42">
        <v>5</v>
      </c>
      <c r="J10" s="42">
        <v>23</v>
      </c>
      <c r="K10" s="42">
        <v>16</v>
      </c>
      <c r="L10" s="42">
        <v>11</v>
      </c>
      <c r="M10" s="42">
        <v>69</v>
      </c>
      <c r="N10" s="42">
        <v>23</v>
      </c>
      <c r="O10" s="42">
        <v>42</v>
      </c>
      <c r="P10" s="283">
        <v>92</v>
      </c>
    </row>
    <row r="11" spans="1:18" x14ac:dyDescent="0.25">
      <c r="A11" s="296" t="s">
        <v>274</v>
      </c>
      <c r="B11" s="94">
        <v>32</v>
      </c>
      <c r="C11" s="94">
        <v>12</v>
      </c>
      <c r="D11" s="94">
        <v>3</v>
      </c>
      <c r="E11" s="94">
        <v>0</v>
      </c>
      <c r="F11" s="94">
        <v>5</v>
      </c>
      <c r="G11" s="94">
        <v>0</v>
      </c>
      <c r="H11" s="94">
        <v>1</v>
      </c>
      <c r="I11" s="95">
        <v>0</v>
      </c>
      <c r="J11" s="95">
        <v>1</v>
      </c>
      <c r="K11" s="95">
        <v>1</v>
      </c>
      <c r="L11" s="94">
        <v>1</v>
      </c>
      <c r="M11" s="94">
        <v>5</v>
      </c>
      <c r="N11" s="95">
        <v>0</v>
      </c>
      <c r="O11" s="94">
        <v>2</v>
      </c>
      <c r="P11" s="297">
        <v>1</v>
      </c>
    </row>
    <row r="12" spans="1:18" x14ac:dyDescent="0.25">
      <c r="A12" s="383" t="s">
        <v>549</v>
      </c>
      <c r="B12" s="383"/>
      <c r="C12" s="383"/>
      <c r="D12" s="383"/>
      <c r="E12" s="383"/>
      <c r="F12" s="383"/>
      <c r="G12" s="383"/>
      <c r="H12" s="383"/>
      <c r="I12" s="383"/>
      <c r="J12" s="383"/>
      <c r="K12" s="383"/>
      <c r="L12" s="383"/>
      <c r="M12" s="383"/>
      <c r="N12" s="383"/>
      <c r="O12" s="383"/>
      <c r="P12" s="383"/>
    </row>
    <row r="13" spans="1:18" x14ac:dyDescent="0.25">
      <c r="A13" s="293" t="s">
        <v>284</v>
      </c>
      <c r="B13" s="91">
        <v>2910</v>
      </c>
      <c r="C13" s="91">
        <v>737</v>
      </c>
      <c r="D13" s="91">
        <v>348</v>
      </c>
      <c r="E13" s="91">
        <v>197</v>
      </c>
      <c r="F13" s="91">
        <v>261</v>
      </c>
      <c r="G13" s="91">
        <v>75</v>
      </c>
      <c r="H13" s="91">
        <v>157</v>
      </c>
      <c r="I13" s="91">
        <v>80</v>
      </c>
      <c r="J13" s="91">
        <v>135</v>
      </c>
      <c r="K13" s="91">
        <v>123</v>
      </c>
      <c r="L13" s="91">
        <v>106</v>
      </c>
      <c r="M13" s="91">
        <v>298</v>
      </c>
      <c r="N13" s="91">
        <v>73</v>
      </c>
      <c r="O13" s="91">
        <v>123</v>
      </c>
      <c r="P13" s="294">
        <v>197</v>
      </c>
    </row>
    <row r="14" spans="1:18" x14ac:dyDescent="0.25">
      <c r="A14" s="295" t="s">
        <v>547</v>
      </c>
      <c r="B14" s="42">
        <v>8</v>
      </c>
      <c r="C14" s="42">
        <v>3</v>
      </c>
      <c r="D14" s="42">
        <v>1</v>
      </c>
      <c r="E14" s="92">
        <v>0</v>
      </c>
      <c r="F14" s="92">
        <v>0</v>
      </c>
      <c r="G14" s="92">
        <v>0</v>
      </c>
      <c r="H14" s="42">
        <v>1</v>
      </c>
      <c r="I14" s="92">
        <v>0</v>
      </c>
      <c r="J14" s="42">
        <v>0</v>
      </c>
      <c r="K14" s="42">
        <v>0</v>
      </c>
      <c r="L14" s="92">
        <v>0</v>
      </c>
      <c r="M14" s="42">
        <v>3</v>
      </c>
      <c r="N14" s="92">
        <v>0</v>
      </c>
      <c r="O14" s="92">
        <v>0</v>
      </c>
      <c r="P14" s="65">
        <v>0</v>
      </c>
    </row>
    <row r="15" spans="1:18" x14ac:dyDescent="0.25">
      <c r="A15" s="295" t="s">
        <v>271</v>
      </c>
      <c r="B15" s="56">
        <v>1011</v>
      </c>
      <c r="C15" s="56">
        <v>183</v>
      </c>
      <c r="D15" s="56">
        <v>139</v>
      </c>
      <c r="E15" s="56">
        <v>88</v>
      </c>
      <c r="F15" s="56">
        <v>125</v>
      </c>
      <c r="G15" s="56">
        <v>18</v>
      </c>
      <c r="H15" s="56">
        <v>51</v>
      </c>
      <c r="I15" s="56">
        <v>37</v>
      </c>
      <c r="J15" s="56">
        <v>61</v>
      </c>
      <c r="K15" s="56">
        <v>49</v>
      </c>
      <c r="L15" s="56">
        <v>42</v>
      </c>
      <c r="M15" s="56">
        <v>87</v>
      </c>
      <c r="N15" s="56">
        <v>33</v>
      </c>
      <c r="O15" s="56">
        <v>31</v>
      </c>
      <c r="P15" s="83">
        <v>67</v>
      </c>
    </row>
    <row r="16" spans="1:18" x14ac:dyDescent="0.25">
      <c r="A16" s="295" t="s">
        <v>548</v>
      </c>
      <c r="B16" s="56">
        <v>1473</v>
      </c>
      <c r="C16" s="56">
        <v>410</v>
      </c>
      <c r="D16" s="56">
        <v>183</v>
      </c>
      <c r="E16" s="56">
        <v>87</v>
      </c>
      <c r="F16" s="56">
        <v>114</v>
      </c>
      <c r="G16" s="56">
        <v>35</v>
      </c>
      <c r="H16" s="56">
        <v>81</v>
      </c>
      <c r="I16" s="56">
        <v>39</v>
      </c>
      <c r="J16" s="56">
        <v>56</v>
      </c>
      <c r="K16" s="56">
        <v>64</v>
      </c>
      <c r="L16" s="56">
        <v>56</v>
      </c>
      <c r="M16" s="56">
        <v>172</v>
      </c>
      <c r="N16" s="56">
        <v>30</v>
      </c>
      <c r="O16" s="56">
        <v>62</v>
      </c>
      <c r="P16" s="83">
        <v>84</v>
      </c>
    </row>
    <row r="17" spans="1:16" x14ac:dyDescent="0.25">
      <c r="A17" s="295" t="s">
        <v>273</v>
      </c>
      <c r="B17" s="56">
        <v>397</v>
      </c>
      <c r="C17" s="56">
        <v>131</v>
      </c>
      <c r="D17" s="42">
        <v>24</v>
      </c>
      <c r="E17" s="42">
        <v>22</v>
      </c>
      <c r="F17" s="42">
        <v>18</v>
      </c>
      <c r="G17" s="42">
        <v>22</v>
      </c>
      <c r="H17" s="42">
        <v>23</v>
      </c>
      <c r="I17" s="42">
        <v>4</v>
      </c>
      <c r="J17" s="42">
        <v>18</v>
      </c>
      <c r="K17" s="42">
        <v>10</v>
      </c>
      <c r="L17" s="42">
        <v>7</v>
      </c>
      <c r="M17" s="42">
        <v>33</v>
      </c>
      <c r="N17" s="42">
        <v>10</v>
      </c>
      <c r="O17" s="42">
        <v>29</v>
      </c>
      <c r="P17" s="283">
        <v>46</v>
      </c>
    </row>
    <row r="18" spans="1:16" x14ac:dyDescent="0.25">
      <c r="A18" s="296" t="s">
        <v>274</v>
      </c>
      <c r="B18" s="94">
        <v>21</v>
      </c>
      <c r="C18" s="94">
        <v>10</v>
      </c>
      <c r="D18" s="94">
        <v>1</v>
      </c>
      <c r="E18" s="94">
        <v>0</v>
      </c>
      <c r="F18" s="94">
        <v>4</v>
      </c>
      <c r="G18" s="94">
        <v>0</v>
      </c>
      <c r="H18" s="94">
        <v>1</v>
      </c>
      <c r="I18" s="95">
        <v>0</v>
      </c>
      <c r="J18" s="95">
        <v>0</v>
      </c>
      <c r="K18" s="95">
        <v>0</v>
      </c>
      <c r="L18" s="94">
        <v>1</v>
      </c>
      <c r="M18" s="94">
        <v>3</v>
      </c>
      <c r="N18" s="95">
        <v>0</v>
      </c>
      <c r="O18" s="94">
        <v>1</v>
      </c>
      <c r="P18" s="297">
        <v>0</v>
      </c>
    </row>
    <row r="19" spans="1:16" x14ac:dyDescent="0.25">
      <c r="A19" s="384" t="s">
        <v>550</v>
      </c>
      <c r="B19" s="384"/>
      <c r="C19" s="384"/>
      <c r="D19" s="384"/>
      <c r="E19" s="384"/>
      <c r="F19" s="384"/>
      <c r="G19" s="384"/>
      <c r="H19" s="384"/>
      <c r="I19" s="384"/>
      <c r="J19" s="384"/>
      <c r="K19" s="384"/>
      <c r="L19" s="384"/>
      <c r="M19" s="384"/>
      <c r="N19" s="384"/>
      <c r="O19" s="384"/>
      <c r="P19" s="384"/>
    </row>
    <row r="20" spans="1:16" x14ac:dyDescent="0.25">
      <c r="A20" s="293" t="s">
        <v>284</v>
      </c>
      <c r="B20" s="91">
        <v>3365</v>
      </c>
      <c r="C20" s="91">
        <v>695</v>
      </c>
      <c r="D20" s="91">
        <v>435</v>
      </c>
      <c r="E20" s="91">
        <v>238</v>
      </c>
      <c r="F20" s="91">
        <v>275</v>
      </c>
      <c r="G20" s="91">
        <v>74</v>
      </c>
      <c r="H20" s="91">
        <v>183</v>
      </c>
      <c r="I20" s="91">
        <v>91</v>
      </c>
      <c r="J20" s="91">
        <v>150</v>
      </c>
      <c r="K20" s="91">
        <v>141</v>
      </c>
      <c r="L20" s="91">
        <v>109</v>
      </c>
      <c r="M20" s="91">
        <v>427</v>
      </c>
      <c r="N20" s="91">
        <v>106</v>
      </c>
      <c r="O20" s="91">
        <v>172</v>
      </c>
      <c r="P20" s="294">
        <v>269</v>
      </c>
    </row>
    <row r="21" spans="1:16" x14ac:dyDescent="0.25">
      <c r="A21" s="295" t="s">
        <v>547</v>
      </c>
      <c r="B21" s="42">
        <v>5</v>
      </c>
      <c r="C21" s="42">
        <v>2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1</v>
      </c>
      <c r="K21" s="42">
        <v>1</v>
      </c>
      <c r="L21" s="92">
        <v>0</v>
      </c>
      <c r="M21" s="92">
        <v>0</v>
      </c>
      <c r="N21" s="92">
        <v>0</v>
      </c>
      <c r="O21" s="92">
        <v>0</v>
      </c>
      <c r="P21" s="65">
        <v>1</v>
      </c>
    </row>
    <row r="22" spans="1:16" x14ac:dyDescent="0.25">
      <c r="A22" s="295" t="s">
        <v>271</v>
      </c>
      <c r="B22" s="56">
        <v>1683</v>
      </c>
      <c r="C22" s="56">
        <v>251</v>
      </c>
      <c r="D22" s="56">
        <v>265</v>
      </c>
      <c r="E22" s="56">
        <v>155</v>
      </c>
      <c r="F22" s="56">
        <v>163</v>
      </c>
      <c r="G22" s="56">
        <v>29</v>
      </c>
      <c r="H22" s="56">
        <v>93</v>
      </c>
      <c r="I22" s="56">
        <v>56</v>
      </c>
      <c r="J22" s="56">
        <v>85</v>
      </c>
      <c r="K22" s="56">
        <v>89</v>
      </c>
      <c r="L22" s="56">
        <v>70</v>
      </c>
      <c r="M22" s="56">
        <v>165</v>
      </c>
      <c r="N22" s="56">
        <v>65</v>
      </c>
      <c r="O22" s="56">
        <v>79</v>
      </c>
      <c r="P22" s="83">
        <v>118</v>
      </c>
    </row>
    <row r="23" spans="1:16" x14ac:dyDescent="0.25">
      <c r="A23" s="295" t="s">
        <v>548</v>
      </c>
      <c r="B23" s="56">
        <v>1341</v>
      </c>
      <c r="C23" s="56">
        <v>313</v>
      </c>
      <c r="D23" s="56">
        <v>150</v>
      </c>
      <c r="E23" s="56">
        <v>73</v>
      </c>
      <c r="F23" s="56">
        <v>98</v>
      </c>
      <c r="G23" s="56">
        <v>30</v>
      </c>
      <c r="H23" s="56">
        <v>72</v>
      </c>
      <c r="I23" s="56">
        <v>34</v>
      </c>
      <c r="J23" s="56">
        <v>58</v>
      </c>
      <c r="K23" s="56">
        <v>44</v>
      </c>
      <c r="L23" s="56">
        <v>35</v>
      </c>
      <c r="M23" s="56">
        <v>224</v>
      </c>
      <c r="N23" s="56">
        <v>28</v>
      </c>
      <c r="O23" s="56">
        <v>79</v>
      </c>
      <c r="P23" s="83">
        <v>103</v>
      </c>
    </row>
    <row r="24" spans="1:16" x14ac:dyDescent="0.25">
      <c r="A24" s="295" t="s">
        <v>273</v>
      </c>
      <c r="B24" s="56">
        <v>325</v>
      </c>
      <c r="C24" s="56">
        <v>127</v>
      </c>
      <c r="D24" s="42">
        <v>18</v>
      </c>
      <c r="E24" s="42">
        <v>10</v>
      </c>
      <c r="F24" s="42">
        <v>13</v>
      </c>
      <c r="G24" s="42">
        <v>15</v>
      </c>
      <c r="H24" s="42">
        <v>18</v>
      </c>
      <c r="I24" s="42">
        <v>1</v>
      </c>
      <c r="J24" s="42">
        <v>5</v>
      </c>
      <c r="K24" s="42">
        <v>6</v>
      </c>
      <c r="L24" s="42">
        <v>4</v>
      </c>
      <c r="M24" s="42">
        <v>36</v>
      </c>
      <c r="N24" s="42">
        <v>13</v>
      </c>
      <c r="O24" s="42">
        <v>13</v>
      </c>
      <c r="P24" s="283">
        <v>46</v>
      </c>
    </row>
    <row r="25" spans="1:16" ht="15.75" thickBot="1" x14ac:dyDescent="0.3">
      <c r="A25" s="298" t="s">
        <v>274</v>
      </c>
      <c r="B25" s="94">
        <v>11</v>
      </c>
      <c r="C25" s="94">
        <v>2</v>
      </c>
      <c r="D25" s="94">
        <v>2</v>
      </c>
      <c r="E25" s="94">
        <v>0</v>
      </c>
      <c r="F25" s="94">
        <v>1</v>
      </c>
      <c r="G25" s="94">
        <v>0</v>
      </c>
      <c r="H25" s="94">
        <v>0</v>
      </c>
      <c r="I25" s="95">
        <v>0</v>
      </c>
      <c r="J25" s="95">
        <v>1</v>
      </c>
      <c r="K25" s="95">
        <v>1</v>
      </c>
      <c r="L25" s="94">
        <v>0</v>
      </c>
      <c r="M25" s="94">
        <v>2</v>
      </c>
      <c r="N25" s="95">
        <v>0</v>
      </c>
      <c r="O25" s="94">
        <v>1</v>
      </c>
      <c r="P25" s="297">
        <v>1</v>
      </c>
    </row>
    <row r="26" spans="1:16" x14ac:dyDescent="0.25">
      <c r="A26" s="382" t="s">
        <v>551</v>
      </c>
      <c r="B26" s="382"/>
      <c r="C26" s="382"/>
      <c r="D26" s="382"/>
      <c r="E26" s="382"/>
      <c r="F26" s="382"/>
      <c r="G26" s="382"/>
      <c r="H26" s="382"/>
      <c r="I26" s="382"/>
      <c r="J26" s="382"/>
      <c r="K26" s="382"/>
      <c r="L26" s="382"/>
      <c r="M26" s="382"/>
      <c r="N26" s="382"/>
      <c r="O26" s="382"/>
      <c r="P26" s="382"/>
    </row>
    <row r="27" spans="1:16" x14ac:dyDescent="0.25">
      <c r="A27" s="299" t="s">
        <v>284</v>
      </c>
      <c r="B27" s="96">
        <v>344</v>
      </c>
      <c r="C27" s="96">
        <v>91</v>
      </c>
      <c r="D27" s="96">
        <v>24</v>
      </c>
      <c r="E27" s="96">
        <v>10</v>
      </c>
      <c r="F27" s="96">
        <v>22</v>
      </c>
      <c r="G27" s="96">
        <v>5</v>
      </c>
      <c r="H27" s="96">
        <v>24</v>
      </c>
      <c r="I27" s="96">
        <v>7</v>
      </c>
      <c r="J27" s="96">
        <v>18</v>
      </c>
      <c r="K27" s="96">
        <v>13</v>
      </c>
      <c r="L27" s="96">
        <v>5</v>
      </c>
      <c r="M27" s="96">
        <v>53</v>
      </c>
      <c r="N27" s="96">
        <v>8</v>
      </c>
      <c r="O27" s="96">
        <v>34</v>
      </c>
      <c r="P27" s="300">
        <v>30</v>
      </c>
    </row>
    <row r="28" spans="1:16" x14ac:dyDescent="0.25">
      <c r="A28" s="301" t="s">
        <v>547</v>
      </c>
      <c r="B28" s="42">
        <v>2</v>
      </c>
      <c r="C28" s="42">
        <v>0</v>
      </c>
      <c r="D28" s="42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1</v>
      </c>
      <c r="L28" s="92">
        <v>0</v>
      </c>
      <c r="M28" s="42">
        <v>1</v>
      </c>
      <c r="N28" s="92">
        <v>0</v>
      </c>
      <c r="O28" s="92">
        <v>0</v>
      </c>
      <c r="P28" s="65">
        <v>0</v>
      </c>
    </row>
    <row r="29" spans="1:16" x14ac:dyDescent="0.25">
      <c r="A29" s="301" t="s">
        <v>271</v>
      </c>
      <c r="B29" s="56">
        <v>135</v>
      </c>
      <c r="C29" s="56">
        <v>24</v>
      </c>
      <c r="D29" s="56">
        <v>12</v>
      </c>
      <c r="E29" s="56">
        <v>4</v>
      </c>
      <c r="F29" s="56">
        <v>13</v>
      </c>
      <c r="G29" s="56">
        <v>3</v>
      </c>
      <c r="H29" s="56">
        <v>11</v>
      </c>
      <c r="I29" s="56">
        <v>6</v>
      </c>
      <c r="J29" s="56">
        <v>8</v>
      </c>
      <c r="K29" s="56">
        <v>8</v>
      </c>
      <c r="L29" s="56">
        <v>1</v>
      </c>
      <c r="M29" s="56">
        <v>14</v>
      </c>
      <c r="N29" s="56">
        <v>7</v>
      </c>
      <c r="O29" s="56">
        <v>11</v>
      </c>
      <c r="P29" s="83">
        <v>13</v>
      </c>
    </row>
    <row r="30" spans="1:16" x14ac:dyDescent="0.25">
      <c r="A30" s="301" t="s">
        <v>548</v>
      </c>
      <c r="B30" s="56">
        <v>138</v>
      </c>
      <c r="C30" s="56">
        <v>48</v>
      </c>
      <c r="D30" s="56">
        <v>7</v>
      </c>
      <c r="E30" s="56">
        <v>5</v>
      </c>
      <c r="F30" s="56">
        <v>7</v>
      </c>
      <c r="G30" s="56">
        <v>2</v>
      </c>
      <c r="H30" s="56">
        <v>1</v>
      </c>
      <c r="I30" s="56">
        <v>1</v>
      </c>
      <c r="J30" s="56">
        <v>8</v>
      </c>
      <c r="K30" s="56">
        <v>3</v>
      </c>
      <c r="L30" s="56">
        <v>2</v>
      </c>
      <c r="M30" s="56">
        <v>29</v>
      </c>
      <c r="N30" s="56">
        <v>0</v>
      </c>
      <c r="O30" s="56">
        <v>17</v>
      </c>
      <c r="P30" s="83">
        <v>8</v>
      </c>
    </row>
    <row r="31" spans="1:16" x14ac:dyDescent="0.25">
      <c r="A31" s="301" t="s">
        <v>273</v>
      </c>
      <c r="B31" s="56">
        <v>64</v>
      </c>
      <c r="C31" s="56">
        <v>18</v>
      </c>
      <c r="D31" s="42">
        <v>4</v>
      </c>
      <c r="E31" s="42">
        <v>1</v>
      </c>
      <c r="F31" s="42">
        <v>2</v>
      </c>
      <c r="G31" s="42">
        <v>0</v>
      </c>
      <c r="H31" s="42">
        <v>11</v>
      </c>
      <c r="I31" s="42">
        <v>0</v>
      </c>
      <c r="J31" s="42">
        <v>2</v>
      </c>
      <c r="K31" s="42">
        <v>1</v>
      </c>
      <c r="L31" s="42">
        <v>2</v>
      </c>
      <c r="M31" s="42">
        <v>8</v>
      </c>
      <c r="N31" s="42">
        <v>1</v>
      </c>
      <c r="O31" s="42">
        <v>5</v>
      </c>
      <c r="P31" s="283">
        <v>9</v>
      </c>
    </row>
    <row r="32" spans="1:16" x14ac:dyDescent="0.25">
      <c r="A32" s="302" t="s">
        <v>274</v>
      </c>
      <c r="B32" s="94">
        <v>5</v>
      </c>
      <c r="C32" s="94">
        <v>1</v>
      </c>
      <c r="D32" s="94">
        <v>1</v>
      </c>
      <c r="E32" s="94">
        <v>0</v>
      </c>
      <c r="F32" s="94">
        <v>0</v>
      </c>
      <c r="G32" s="94">
        <v>0</v>
      </c>
      <c r="H32" s="94">
        <v>1</v>
      </c>
      <c r="I32" s="95">
        <v>0</v>
      </c>
      <c r="J32" s="95">
        <v>0</v>
      </c>
      <c r="K32" s="95">
        <v>0</v>
      </c>
      <c r="L32" s="94">
        <v>0</v>
      </c>
      <c r="M32" s="94">
        <v>1</v>
      </c>
      <c r="N32" s="95">
        <v>0</v>
      </c>
      <c r="O32" s="94">
        <v>1</v>
      </c>
      <c r="P32" s="297">
        <v>0</v>
      </c>
    </row>
    <row r="33" spans="1:16" x14ac:dyDescent="0.25">
      <c r="A33" s="376" t="s">
        <v>552</v>
      </c>
      <c r="B33" s="376"/>
      <c r="C33" s="376"/>
      <c r="D33" s="376"/>
      <c r="E33" s="376"/>
      <c r="F33" s="376"/>
      <c r="G33" s="376"/>
      <c r="H33" s="376"/>
      <c r="I33" s="376"/>
      <c r="J33" s="376"/>
      <c r="K33" s="376"/>
      <c r="L33" s="376"/>
      <c r="M33" s="376"/>
      <c r="N33" s="376"/>
      <c r="O33" s="376"/>
      <c r="P33" s="376"/>
    </row>
    <row r="34" spans="1:16" x14ac:dyDescent="0.25">
      <c r="A34" s="299" t="s">
        <v>284</v>
      </c>
      <c r="B34" s="96">
        <v>156</v>
      </c>
      <c r="C34" s="96">
        <v>50</v>
      </c>
      <c r="D34" s="96">
        <v>10</v>
      </c>
      <c r="E34" s="96">
        <v>8</v>
      </c>
      <c r="F34" s="96">
        <v>13</v>
      </c>
      <c r="G34" s="96">
        <v>4</v>
      </c>
      <c r="H34" s="96">
        <v>8</v>
      </c>
      <c r="I34" s="96">
        <v>7</v>
      </c>
      <c r="J34" s="96">
        <v>11</v>
      </c>
      <c r="K34" s="96">
        <v>7</v>
      </c>
      <c r="L34" s="96">
        <v>17</v>
      </c>
      <c r="M34" s="96">
        <v>10</v>
      </c>
      <c r="N34" s="96">
        <v>6</v>
      </c>
      <c r="O34" s="96">
        <v>4</v>
      </c>
      <c r="P34" s="300">
        <v>1</v>
      </c>
    </row>
    <row r="35" spans="1:16" x14ac:dyDescent="0.25">
      <c r="A35" s="301" t="s">
        <v>547</v>
      </c>
      <c r="B35" s="42">
        <v>1</v>
      </c>
      <c r="C35" s="42">
        <v>0</v>
      </c>
      <c r="D35" s="42">
        <v>0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1</v>
      </c>
      <c r="L35" s="92">
        <v>0</v>
      </c>
      <c r="M35" s="92">
        <v>0</v>
      </c>
      <c r="N35" s="92">
        <v>0</v>
      </c>
      <c r="O35" s="92">
        <v>0</v>
      </c>
      <c r="P35" s="65">
        <v>0</v>
      </c>
    </row>
    <row r="36" spans="1:16" x14ac:dyDescent="0.25">
      <c r="A36" s="301" t="s">
        <v>271</v>
      </c>
      <c r="B36" s="56">
        <v>46</v>
      </c>
      <c r="C36" s="56">
        <v>13</v>
      </c>
      <c r="D36" s="56">
        <v>4</v>
      </c>
      <c r="E36" s="56">
        <v>2</v>
      </c>
      <c r="F36" s="56">
        <v>3</v>
      </c>
      <c r="G36" s="56">
        <v>1</v>
      </c>
      <c r="H36" s="56">
        <v>6</v>
      </c>
      <c r="I36" s="56">
        <v>1</v>
      </c>
      <c r="J36" s="56">
        <v>4</v>
      </c>
      <c r="K36" s="56">
        <v>4</v>
      </c>
      <c r="L36" s="56">
        <v>0</v>
      </c>
      <c r="M36" s="56">
        <v>1</v>
      </c>
      <c r="N36" s="56">
        <v>2</v>
      </c>
      <c r="O36" s="56">
        <v>4</v>
      </c>
      <c r="P36" s="83">
        <v>1</v>
      </c>
    </row>
    <row r="37" spans="1:16" x14ac:dyDescent="0.25">
      <c r="A37" s="301" t="s">
        <v>548</v>
      </c>
      <c r="B37" s="56">
        <v>70</v>
      </c>
      <c r="C37" s="56">
        <v>27</v>
      </c>
      <c r="D37" s="56">
        <v>2</v>
      </c>
      <c r="E37" s="56">
        <v>4</v>
      </c>
      <c r="F37" s="56">
        <v>4</v>
      </c>
      <c r="G37" s="56">
        <v>2</v>
      </c>
      <c r="H37" s="56">
        <v>1</v>
      </c>
      <c r="I37" s="56">
        <v>4</v>
      </c>
      <c r="J37" s="56">
        <v>1</v>
      </c>
      <c r="K37" s="56">
        <v>1</v>
      </c>
      <c r="L37" s="56">
        <v>15</v>
      </c>
      <c r="M37" s="56">
        <v>5</v>
      </c>
      <c r="N37" s="56">
        <v>4</v>
      </c>
      <c r="O37" s="56">
        <v>0</v>
      </c>
      <c r="P37" s="83">
        <v>0</v>
      </c>
    </row>
    <row r="38" spans="1:16" x14ac:dyDescent="0.25">
      <c r="A38" s="301" t="s">
        <v>273</v>
      </c>
      <c r="B38" s="56">
        <v>37</v>
      </c>
      <c r="C38" s="56">
        <v>9</v>
      </c>
      <c r="D38" s="42">
        <v>3</v>
      </c>
      <c r="E38" s="42">
        <v>2</v>
      </c>
      <c r="F38" s="42">
        <v>6</v>
      </c>
      <c r="G38" s="42">
        <v>1</v>
      </c>
      <c r="H38" s="42">
        <v>1</v>
      </c>
      <c r="I38" s="42">
        <v>2</v>
      </c>
      <c r="J38" s="42">
        <v>6</v>
      </c>
      <c r="K38" s="42">
        <v>1</v>
      </c>
      <c r="L38" s="42">
        <v>2</v>
      </c>
      <c r="M38" s="42">
        <v>4</v>
      </c>
      <c r="N38" s="42">
        <v>0</v>
      </c>
      <c r="O38" s="42">
        <v>0</v>
      </c>
      <c r="P38" s="83">
        <v>0</v>
      </c>
    </row>
    <row r="39" spans="1:16" x14ac:dyDescent="0.25">
      <c r="A39" s="302" t="s">
        <v>274</v>
      </c>
      <c r="B39" s="94">
        <v>2</v>
      </c>
      <c r="C39" s="94">
        <v>1</v>
      </c>
      <c r="D39" s="94">
        <v>1</v>
      </c>
      <c r="E39" s="94">
        <v>0</v>
      </c>
      <c r="F39" s="94">
        <v>0</v>
      </c>
      <c r="G39" s="94">
        <v>0</v>
      </c>
      <c r="H39" s="94">
        <v>0</v>
      </c>
      <c r="I39" s="94">
        <v>0</v>
      </c>
      <c r="J39" s="94">
        <v>0</v>
      </c>
      <c r="K39" s="94">
        <v>0</v>
      </c>
      <c r="L39" s="94">
        <v>0</v>
      </c>
      <c r="M39" s="94">
        <v>0</v>
      </c>
      <c r="N39" s="94">
        <v>0</v>
      </c>
      <c r="O39" s="94">
        <v>0</v>
      </c>
      <c r="P39" s="297">
        <v>0</v>
      </c>
    </row>
    <row r="40" spans="1:16" x14ac:dyDescent="0.25">
      <c r="A40" s="376" t="s">
        <v>553</v>
      </c>
      <c r="B40" s="376"/>
      <c r="C40" s="376"/>
      <c r="D40" s="376"/>
      <c r="E40" s="376"/>
      <c r="F40" s="376"/>
      <c r="G40" s="376"/>
      <c r="H40" s="376"/>
      <c r="I40" s="376"/>
      <c r="J40" s="376"/>
      <c r="K40" s="376"/>
      <c r="L40" s="376"/>
      <c r="M40" s="376"/>
      <c r="N40" s="376"/>
      <c r="O40" s="376"/>
      <c r="P40" s="376"/>
    </row>
    <row r="41" spans="1:16" x14ac:dyDescent="0.25">
      <c r="A41" s="299" t="s">
        <v>284</v>
      </c>
      <c r="B41" s="96">
        <v>188</v>
      </c>
      <c r="C41" s="96">
        <v>42</v>
      </c>
      <c r="D41" s="96">
        <v>15</v>
      </c>
      <c r="E41" s="96">
        <v>5</v>
      </c>
      <c r="F41" s="96">
        <v>18</v>
      </c>
      <c r="G41" s="96">
        <v>4</v>
      </c>
      <c r="H41" s="96">
        <v>11</v>
      </c>
      <c r="I41" s="96">
        <v>10</v>
      </c>
      <c r="J41" s="96">
        <v>10</v>
      </c>
      <c r="K41" s="96">
        <v>18</v>
      </c>
      <c r="L41" s="96">
        <v>13</v>
      </c>
      <c r="M41" s="96">
        <v>18</v>
      </c>
      <c r="N41" s="96">
        <v>5</v>
      </c>
      <c r="O41" s="96">
        <v>7</v>
      </c>
      <c r="P41" s="300">
        <v>12</v>
      </c>
    </row>
    <row r="42" spans="1:16" x14ac:dyDescent="0.25">
      <c r="A42" s="301" t="s">
        <v>547</v>
      </c>
      <c r="B42" s="42">
        <v>1</v>
      </c>
      <c r="C42" s="42">
        <v>0</v>
      </c>
      <c r="D42" s="42">
        <v>0</v>
      </c>
      <c r="E42" s="42">
        <v>0</v>
      </c>
      <c r="F42" s="42">
        <v>0</v>
      </c>
      <c r="G42" s="42">
        <v>0</v>
      </c>
      <c r="H42" s="42">
        <v>0</v>
      </c>
      <c r="I42" s="42">
        <v>0</v>
      </c>
      <c r="J42" s="42">
        <v>0</v>
      </c>
      <c r="K42" s="42">
        <v>0</v>
      </c>
      <c r="L42" s="92">
        <v>0</v>
      </c>
      <c r="M42" s="42">
        <v>1</v>
      </c>
      <c r="N42" s="92">
        <v>0</v>
      </c>
      <c r="O42" s="92">
        <v>0</v>
      </c>
      <c r="P42" s="65">
        <v>0</v>
      </c>
    </row>
    <row r="43" spans="1:16" x14ac:dyDescent="0.25">
      <c r="A43" s="301" t="s">
        <v>271</v>
      </c>
      <c r="B43" s="56">
        <v>89</v>
      </c>
      <c r="C43" s="56">
        <v>11</v>
      </c>
      <c r="D43" s="56">
        <v>8</v>
      </c>
      <c r="E43" s="56">
        <v>2</v>
      </c>
      <c r="F43" s="56">
        <v>10</v>
      </c>
      <c r="G43" s="56">
        <v>2</v>
      </c>
      <c r="H43" s="56">
        <v>5</v>
      </c>
      <c r="I43" s="56">
        <v>5</v>
      </c>
      <c r="J43" s="56">
        <v>4</v>
      </c>
      <c r="K43" s="56">
        <v>4</v>
      </c>
      <c r="L43" s="56">
        <v>1</v>
      </c>
      <c r="M43" s="56">
        <v>13</v>
      </c>
      <c r="N43" s="56">
        <v>5</v>
      </c>
      <c r="O43" s="56">
        <v>7</v>
      </c>
      <c r="P43" s="83">
        <v>12</v>
      </c>
    </row>
    <row r="44" spans="1:16" x14ac:dyDescent="0.25">
      <c r="A44" s="301" t="s">
        <v>548</v>
      </c>
      <c r="B44" s="56">
        <v>68</v>
      </c>
      <c r="C44" s="56">
        <v>21</v>
      </c>
      <c r="D44" s="56">
        <v>5</v>
      </c>
      <c r="E44" s="56">
        <v>1</v>
      </c>
      <c r="F44" s="56">
        <v>3</v>
      </c>
      <c r="G44" s="56">
        <v>1</v>
      </c>
      <c r="H44" s="56">
        <v>4</v>
      </c>
      <c r="I44" s="56">
        <v>2</v>
      </c>
      <c r="J44" s="56">
        <v>1</v>
      </c>
      <c r="K44" s="56">
        <v>14</v>
      </c>
      <c r="L44" s="56">
        <v>12</v>
      </c>
      <c r="M44" s="56">
        <v>4</v>
      </c>
      <c r="N44" s="56">
        <v>0</v>
      </c>
      <c r="O44" s="56">
        <v>0</v>
      </c>
      <c r="P44" s="83">
        <v>0</v>
      </c>
    </row>
    <row r="45" spans="1:16" x14ac:dyDescent="0.25">
      <c r="A45" s="301" t="s">
        <v>273</v>
      </c>
      <c r="B45" s="56">
        <v>27</v>
      </c>
      <c r="C45" s="56">
        <v>9</v>
      </c>
      <c r="D45" s="42">
        <v>1</v>
      </c>
      <c r="E45" s="42">
        <v>1</v>
      </c>
      <c r="F45" s="42">
        <v>5</v>
      </c>
      <c r="G45" s="42">
        <v>1</v>
      </c>
      <c r="H45" s="42">
        <v>2</v>
      </c>
      <c r="I45" s="42">
        <v>3</v>
      </c>
      <c r="J45" s="42">
        <v>5</v>
      </c>
      <c r="K45" s="42">
        <v>0</v>
      </c>
      <c r="L45" s="42">
        <v>0</v>
      </c>
      <c r="M45" s="42">
        <v>0</v>
      </c>
      <c r="N45" s="42">
        <v>0</v>
      </c>
      <c r="O45" s="42">
        <v>0</v>
      </c>
      <c r="P45" s="283">
        <v>0</v>
      </c>
    </row>
    <row r="46" spans="1:16" x14ac:dyDescent="0.25">
      <c r="A46" s="301" t="s">
        <v>274</v>
      </c>
      <c r="B46" s="56">
        <v>3</v>
      </c>
      <c r="C46" s="56">
        <v>1</v>
      </c>
      <c r="D46" s="56">
        <v>1</v>
      </c>
      <c r="E46" s="56">
        <v>1</v>
      </c>
      <c r="F46" s="56">
        <v>0</v>
      </c>
      <c r="G46" s="56">
        <v>0</v>
      </c>
      <c r="H46" s="56">
        <v>0</v>
      </c>
      <c r="I46" s="56">
        <v>0</v>
      </c>
      <c r="J46" s="56">
        <v>0</v>
      </c>
      <c r="K46" s="56">
        <v>0</v>
      </c>
      <c r="L46" s="56">
        <v>0</v>
      </c>
      <c r="M46" s="56">
        <v>0</v>
      </c>
      <c r="N46" s="56">
        <v>0</v>
      </c>
      <c r="O46" s="56">
        <v>0</v>
      </c>
      <c r="P46" s="83">
        <v>0</v>
      </c>
    </row>
  </sheetData>
  <mergeCells count="8">
    <mergeCell ref="A33:P33"/>
    <mergeCell ref="A40:P40"/>
    <mergeCell ref="A3:A4"/>
    <mergeCell ref="B3:P3"/>
    <mergeCell ref="A5:P5"/>
    <mergeCell ref="A12:P12"/>
    <mergeCell ref="A19:P19"/>
    <mergeCell ref="A26:P26"/>
  </mergeCells>
  <hyperlinks>
    <hyperlink ref="R2" location="OBSAH!A1" tooltip="o" display="zpět na obsah"/>
  </hyperlinks>
  <pageMargins left="0.70866141732283472" right="0.70866141732283472" top="0.78740157480314965" bottom="0.78740157480314965" header="0.31496062992125984" footer="0.31496062992125984"/>
  <pageSetup paperSize="9" scale="6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6"/>
  <sheetViews>
    <sheetView showGridLines="0" zoomScaleNormal="100" workbookViewId="0"/>
  </sheetViews>
  <sheetFormatPr defaultRowHeight="15" x14ac:dyDescent="0.25"/>
  <cols>
    <col min="1" max="1" width="22" customWidth="1"/>
  </cols>
  <sheetData>
    <row r="1" spans="1:17" x14ac:dyDescent="0.25">
      <c r="A1" s="10" t="s">
        <v>563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</row>
    <row r="2" spans="1:17" ht="15.75" thickBot="1" x14ac:dyDescent="0.3">
      <c r="A2" s="123" t="s">
        <v>716</v>
      </c>
      <c r="M2" s="13"/>
      <c r="O2" s="13"/>
      <c r="Q2" s="4" t="s">
        <v>83</v>
      </c>
    </row>
    <row r="3" spans="1:17" s="8" customFormat="1" x14ac:dyDescent="0.25">
      <c r="A3" s="320" t="s">
        <v>128</v>
      </c>
      <c r="B3" s="322" t="s">
        <v>86</v>
      </c>
      <c r="C3" s="323"/>
      <c r="D3" s="323"/>
      <c r="E3" s="323"/>
      <c r="F3" s="323"/>
      <c r="G3" s="323"/>
      <c r="H3" s="323"/>
      <c r="I3" s="323"/>
      <c r="J3" s="323"/>
      <c r="K3" s="323"/>
      <c r="L3" s="323"/>
      <c r="M3" s="323"/>
      <c r="N3" s="323"/>
      <c r="O3" s="323"/>
    </row>
    <row r="4" spans="1:17" s="8" customFormat="1" ht="15.75" thickBot="1" x14ac:dyDescent="0.3">
      <c r="A4" s="321"/>
      <c r="B4" s="104" t="s">
        <v>123</v>
      </c>
      <c r="C4" s="105" t="s">
        <v>87</v>
      </c>
      <c r="D4" s="105" t="s">
        <v>88</v>
      </c>
      <c r="E4" s="105" t="s">
        <v>89</v>
      </c>
      <c r="F4" s="105" t="s">
        <v>90</v>
      </c>
      <c r="G4" s="105" t="s">
        <v>91</v>
      </c>
      <c r="H4" s="105" t="s">
        <v>92</v>
      </c>
      <c r="I4" s="105" t="s">
        <v>93</v>
      </c>
      <c r="J4" s="105" t="s">
        <v>94</v>
      </c>
      <c r="K4" s="105" t="s">
        <v>95</v>
      </c>
      <c r="L4" s="105" t="s">
        <v>96</v>
      </c>
      <c r="M4" s="105" t="s">
        <v>97</v>
      </c>
      <c r="N4" s="105" t="s">
        <v>98</v>
      </c>
      <c r="O4" s="110" t="s">
        <v>99</v>
      </c>
    </row>
    <row r="5" spans="1:17" ht="15.75" thickBot="1" x14ac:dyDescent="0.3">
      <c r="A5" s="324" t="s">
        <v>124</v>
      </c>
      <c r="B5" s="324"/>
      <c r="C5" s="324"/>
      <c r="D5" s="324"/>
      <c r="E5" s="324"/>
      <c r="F5" s="324"/>
      <c r="G5" s="324"/>
      <c r="H5" s="324"/>
      <c r="I5" s="324"/>
      <c r="J5" s="324"/>
      <c r="K5" s="324"/>
      <c r="L5" s="324"/>
      <c r="M5" s="324"/>
      <c r="N5" s="324"/>
      <c r="O5" s="324"/>
    </row>
    <row r="6" spans="1:17" x14ac:dyDescent="0.25">
      <c r="A6" s="240" t="s">
        <v>101</v>
      </c>
      <c r="B6" s="72">
        <v>56181</v>
      </c>
      <c r="C6" s="72">
        <v>54169</v>
      </c>
      <c r="D6" s="72">
        <v>50968</v>
      </c>
      <c r="E6" s="72">
        <v>46070</v>
      </c>
      <c r="F6" s="72">
        <v>42541</v>
      </c>
      <c r="G6" s="72">
        <v>39642</v>
      </c>
      <c r="H6" s="72">
        <v>39394</v>
      </c>
      <c r="I6" s="72">
        <v>39892</v>
      </c>
      <c r="J6" s="72">
        <v>40501</v>
      </c>
      <c r="K6" s="72">
        <v>43408</v>
      </c>
      <c r="L6" s="72">
        <v>45636</v>
      </c>
      <c r="M6" s="68">
        <v>43544</v>
      </c>
      <c r="N6" s="127">
        <v>45644</v>
      </c>
      <c r="O6" s="127">
        <v>49642</v>
      </c>
    </row>
    <row r="7" spans="1:17" x14ac:dyDescent="0.25">
      <c r="A7" s="241" t="s">
        <v>102</v>
      </c>
      <c r="B7" s="53">
        <v>4801</v>
      </c>
      <c r="C7" s="53">
        <v>4634</v>
      </c>
      <c r="D7" s="53">
        <v>4273</v>
      </c>
      <c r="E7" s="53">
        <v>3804</v>
      </c>
      <c r="F7" s="53">
        <v>3731</v>
      </c>
      <c r="G7" s="53">
        <v>3374</v>
      </c>
      <c r="H7" s="53">
        <v>3387</v>
      </c>
      <c r="I7" s="53">
        <v>3572</v>
      </c>
      <c r="J7" s="53">
        <v>3567</v>
      </c>
      <c r="K7" s="53">
        <v>3904</v>
      </c>
      <c r="L7" s="53">
        <v>4166</v>
      </c>
      <c r="M7" s="53">
        <v>4075</v>
      </c>
      <c r="N7" s="81">
        <v>4238</v>
      </c>
      <c r="O7" s="81">
        <v>4573</v>
      </c>
    </row>
    <row r="8" spans="1:17" x14ac:dyDescent="0.25">
      <c r="A8" s="241" t="s">
        <v>103</v>
      </c>
      <c r="B8" s="53">
        <v>6534</v>
      </c>
      <c r="C8" s="53">
        <v>6247</v>
      </c>
      <c r="D8" s="53">
        <v>6041</v>
      </c>
      <c r="E8" s="53">
        <v>5538</v>
      </c>
      <c r="F8" s="53">
        <v>5186</v>
      </c>
      <c r="G8" s="53">
        <v>4838</v>
      </c>
      <c r="H8" s="53">
        <v>4953</v>
      </c>
      <c r="I8" s="53">
        <v>5003</v>
      </c>
      <c r="J8" s="53">
        <v>5236</v>
      </c>
      <c r="K8" s="53">
        <v>5791</v>
      </c>
      <c r="L8" s="53">
        <v>6282</v>
      </c>
      <c r="M8" s="53">
        <v>6078</v>
      </c>
      <c r="N8" s="81">
        <v>6511</v>
      </c>
      <c r="O8" s="81">
        <v>6870</v>
      </c>
    </row>
    <row r="9" spans="1:17" x14ac:dyDescent="0.25">
      <c r="A9" s="241" t="s">
        <v>104</v>
      </c>
      <c r="B9" s="53">
        <v>3662</v>
      </c>
      <c r="C9" s="53">
        <v>3561</v>
      </c>
      <c r="D9" s="53">
        <v>3324</v>
      </c>
      <c r="E9" s="53">
        <v>3039</v>
      </c>
      <c r="F9" s="53">
        <v>2691</v>
      </c>
      <c r="G9" s="53">
        <v>2551</v>
      </c>
      <c r="H9" s="53">
        <v>2495</v>
      </c>
      <c r="I9" s="53">
        <v>2544</v>
      </c>
      <c r="J9" s="53">
        <v>2630</v>
      </c>
      <c r="K9" s="53">
        <v>2786</v>
      </c>
      <c r="L9" s="53">
        <v>2805</v>
      </c>
      <c r="M9" s="53">
        <v>2786</v>
      </c>
      <c r="N9" s="81">
        <v>2953</v>
      </c>
      <c r="O9" s="81">
        <v>3213</v>
      </c>
    </row>
    <row r="10" spans="1:17" x14ac:dyDescent="0.25">
      <c r="A10" s="241" t="s">
        <v>105</v>
      </c>
      <c r="B10" s="53">
        <v>2734</v>
      </c>
      <c r="C10" s="53">
        <v>2911</v>
      </c>
      <c r="D10" s="53">
        <v>2576</v>
      </c>
      <c r="E10" s="53">
        <v>2424</v>
      </c>
      <c r="F10" s="53">
        <v>2138</v>
      </c>
      <c r="G10" s="53">
        <v>2033</v>
      </c>
      <c r="H10" s="53">
        <v>2027</v>
      </c>
      <c r="I10" s="53">
        <v>2085</v>
      </c>
      <c r="J10" s="53">
        <v>2177</v>
      </c>
      <c r="K10" s="53">
        <v>2315</v>
      </c>
      <c r="L10" s="53">
        <v>2453</v>
      </c>
      <c r="M10" s="53">
        <v>2373</v>
      </c>
      <c r="N10" s="81">
        <v>2383</v>
      </c>
      <c r="O10" s="81">
        <v>2593</v>
      </c>
    </row>
    <row r="11" spans="1:17" x14ac:dyDescent="0.25">
      <c r="A11" s="241" t="s">
        <v>106</v>
      </c>
      <c r="B11" s="53">
        <v>1437</v>
      </c>
      <c r="C11" s="53">
        <v>1360</v>
      </c>
      <c r="D11" s="53">
        <v>1284</v>
      </c>
      <c r="E11" s="53">
        <v>1225</v>
      </c>
      <c r="F11" s="53">
        <v>1020</v>
      </c>
      <c r="G11" s="53">
        <v>933</v>
      </c>
      <c r="H11" s="53">
        <v>1005</v>
      </c>
      <c r="I11" s="53">
        <v>977</v>
      </c>
      <c r="J11" s="53">
        <v>926</v>
      </c>
      <c r="K11" s="53">
        <v>1042</v>
      </c>
      <c r="L11" s="53">
        <v>1125</v>
      </c>
      <c r="M11" s="53">
        <v>1082</v>
      </c>
      <c r="N11" s="81">
        <v>1105</v>
      </c>
      <c r="O11" s="81">
        <v>1106</v>
      </c>
    </row>
    <row r="12" spans="1:17" x14ac:dyDescent="0.25">
      <c r="A12" s="241" t="s">
        <v>107</v>
      </c>
      <c r="B12" s="53">
        <v>4144</v>
      </c>
      <c r="C12" s="53">
        <v>3880</v>
      </c>
      <c r="D12" s="53">
        <v>3666</v>
      </c>
      <c r="E12" s="53">
        <v>3295</v>
      </c>
      <c r="F12" s="53">
        <v>3001</v>
      </c>
      <c r="G12" s="53">
        <v>2772</v>
      </c>
      <c r="H12" s="53">
        <v>2820</v>
      </c>
      <c r="I12" s="53">
        <v>2765</v>
      </c>
      <c r="J12" s="53">
        <v>2958</v>
      </c>
      <c r="K12" s="53">
        <v>3232</v>
      </c>
      <c r="L12" s="53">
        <v>3361</v>
      </c>
      <c r="M12" s="53">
        <v>3286</v>
      </c>
      <c r="N12" s="81">
        <v>3382</v>
      </c>
      <c r="O12" s="81">
        <v>3589</v>
      </c>
    </row>
    <row r="13" spans="1:17" x14ac:dyDescent="0.25">
      <c r="A13" s="241" t="s">
        <v>108</v>
      </c>
      <c r="B13" s="53">
        <v>2259</v>
      </c>
      <c r="C13" s="53">
        <v>2110</v>
      </c>
      <c r="D13" s="53">
        <v>1917</v>
      </c>
      <c r="E13" s="53">
        <v>1853</v>
      </c>
      <c r="F13" s="53">
        <v>1745</v>
      </c>
      <c r="G13" s="53">
        <v>1679</v>
      </c>
      <c r="H13" s="53">
        <v>1574</v>
      </c>
      <c r="I13" s="53">
        <v>1705</v>
      </c>
      <c r="J13" s="53">
        <v>1661</v>
      </c>
      <c r="K13" s="53">
        <v>1901</v>
      </c>
      <c r="L13" s="53">
        <v>1858</v>
      </c>
      <c r="M13" s="53">
        <v>1735</v>
      </c>
      <c r="N13" s="81">
        <v>1815</v>
      </c>
      <c r="O13" s="81">
        <v>2149</v>
      </c>
    </row>
    <row r="14" spans="1:17" x14ac:dyDescent="0.25">
      <c r="A14" s="241" t="s">
        <v>109</v>
      </c>
      <c r="B14" s="53">
        <v>3292</v>
      </c>
      <c r="C14" s="53">
        <v>3065</v>
      </c>
      <c r="D14" s="53">
        <v>2991</v>
      </c>
      <c r="E14" s="53">
        <v>2608</v>
      </c>
      <c r="F14" s="53">
        <v>2551</v>
      </c>
      <c r="G14" s="53">
        <v>2281</v>
      </c>
      <c r="H14" s="53">
        <v>2316</v>
      </c>
      <c r="I14" s="53">
        <v>2371</v>
      </c>
      <c r="J14" s="53">
        <v>2259</v>
      </c>
      <c r="K14" s="53">
        <v>2369</v>
      </c>
      <c r="L14" s="53">
        <v>2381</v>
      </c>
      <c r="M14" s="53">
        <v>2301</v>
      </c>
      <c r="N14" s="81">
        <v>2509</v>
      </c>
      <c r="O14" s="81">
        <v>2607</v>
      </c>
    </row>
    <row r="15" spans="1:17" x14ac:dyDescent="0.25">
      <c r="A15" s="241" t="s">
        <v>110</v>
      </c>
      <c r="B15" s="53">
        <v>3207</v>
      </c>
      <c r="C15" s="53">
        <v>2945</v>
      </c>
      <c r="D15" s="53">
        <v>2880</v>
      </c>
      <c r="E15" s="53">
        <v>2517</v>
      </c>
      <c r="F15" s="53">
        <v>2359</v>
      </c>
      <c r="G15" s="53">
        <v>2228</v>
      </c>
      <c r="H15" s="53">
        <v>2146</v>
      </c>
      <c r="I15" s="53">
        <v>2236</v>
      </c>
      <c r="J15" s="53">
        <v>2133</v>
      </c>
      <c r="K15" s="53">
        <v>2358</v>
      </c>
      <c r="L15" s="53">
        <v>2404</v>
      </c>
      <c r="M15" s="53">
        <v>2318</v>
      </c>
      <c r="N15" s="81">
        <v>2314</v>
      </c>
      <c r="O15" s="81">
        <v>2565</v>
      </c>
    </row>
    <row r="16" spans="1:17" x14ac:dyDescent="0.25">
      <c r="A16" s="241" t="s">
        <v>111</v>
      </c>
      <c r="B16" s="53">
        <v>3236</v>
      </c>
      <c r="C16" s="53">
        <v>3285</v>
      </c>
      <c r="D16" s="53">
        <v>3057</v>
      </c>
      <c r="E16" s="53">
        <v>2793</v>
      </c>
      <c r="F16" s="53">
        <v>2506</v>
      </c>
      <c r="G16" s="53">
        <v>2463</v>
      </c>
      <c r="H16" s="53">
        <v>2357</v>
      </c>
      <c r="I16" s="53">
        <v>2313</v>
      </c>
      <c r="J16" s="53">
        <v>2335</v>
      </c>
      <c r="K16" s="53">
        <v>2410</v>
      </c>
      <c r="L16" s="53">
        <v>2517</v>
      </c>
      <c r="M16" s="53">
        <v>2296</v>
      </c>
      <c r="N16" s="81">
        <v>2442</v>
      </c>
      <c r="O16" s="81">
        <v>2803</v>
      </c>
    </row>
    <row r="17" spans="1:15" x14ac:dyDescent="0.25">
      <c r="A17" s="241" t="s">
        <v>112</v>
      </c>
      <c r="B17" s="53">
        <v>6475</v>
      </c>
      <c r="C17" s="53">
        <v>6209</v>
      </c>
      <c r="D17" s="53">
        <v>5822</v>
      </c>
      <c r="E17" s="53">
        <v>5154</v>
      </c>
      <c r="F17" s="53">
        <v>4836</v>
      </c>
      <c r="G17" s="53">
        <v>4442</v>
      </c>
      <c r="H17" s="53">
        <v>4517</v>
      </c>
      <c r="I17" s="53">
        <v>4496</v>
      </c>
      <c r="J17" s="53">
        <v>4675</v>
      </c>
      <c r="K17" s="53">
        <v>4808</v>
      </c>
      <c r="L17" s="53">
        <v>5210</v>
      </c>
      <c r="M17" s="53">
        <v>4984</v>
      </c>
      <c r="N17" s="81">
        <v>5289</v>
      </c>
      <c r="O17" s="81">
        <v>5887</v>
      </c>
    </row>
    <row r="18" spans="1:15" x14ac:dyDescent="0.25">
      <c r="A18" s="241" t="s">
        <v>113</v>
      </c>
      <c r="B18" s="53">
        <v>3838</v>
      </c>
      <c r="C18" s="53">
        <v>3552</v>
      </c>
      <c r="D18" s="53">
        <v>3357</v>
      </c>
      <c r="E18" s="53">
        <v>3041</v>
      </c>
      <c r="F18" s="53">
        <v>2725</v>
      </c>
      <c r="G18" s="53">
        <v>2667</v>
      </c>
      <c r="H18" s="53">
        <v>2665</v>
      </c>
      <c r="I18" s="53">
        <v>2612</v>
      </c>
      <c r="J18" s="53">
        <v>2623</v>
      </c>
      <c r="K18" s="53">
        <v>2776</v>
      </c>
      <c r="L18" s="53">
        <v>3028</v>
      </c>
      <c r="M18" s="53">
        <v>2828</v>
      </c>
      <c r="N18" s="81">
        <v>2807</v>
      </c>
      <c r="O18" s="81">
        <v>3106</v>
      </c>
    </row>
    <row r="19" spans="1:15" x14ac:dyDescent="0.25">
      <c r="A19" s="241" t="s">
        <v>114</v>
      </c>
      <c r="B19" s="53">
        <v>3535</v>
      </c>
      <c r="C19" s="53">
        <v>3422</v>
      </c>
      <c r="D19" s="53">
        <v>3310</v>
      </c>
      <c r="E19" s="53">
        <v>2939</v>
      </c>
      <c r="F19" s="53">
        <v>2650</v>
      </c>
      <c r="G19" s="53">
        <v>2470</v>
      </c>
      <c r="H19" s="53">
        <v>2347</v>
      </c>
      <c r="I19" s="53">
        <v>2452</v>
      </c>
      <c r="J19" s="53">
        <v>2524</v>
      </c>
      <c r="K19" s="53">
        <v>2639</v>
      </c>
      <c r="L19" s="53">
        <v>2693</v>
      </c>
      <c r="M19" s="53">
        <v>2601</v>
      </c>
      <c r="N19" s="81">
        <v>2784</v>
      </c>
      <c r="O19" s="81">
        <v>2905</v>
      </c>
    </row>
    <row r="20" spans="1:15" ht="15.75" thickBot="1" x14ac:dyDescent="0.3">
      <c r="A20" s="242" t="s">
        <v>115</v>
      </c>
      <c r="B20" s="58">
        <v>7027</v>
      </c>
      <c r="C20" s="58">
        <v>6988</v>
      </c>
      <c r="D20" s="58">
        <v>6470</v>
      </c>
      <c r="E20" s="58">
        <v>5840</v>
      </c>
      <c r="F20" s="58">
        <v>5402</v>
      </c>
      <c r="G20" s="58">
        <v>4911</v>
      </c>
      <c r="H20" s="58">
        <v>4785</v>
      </c>
      <c r="I20" s="58">
        <v>4761</v>
      </c>
      <c r="J20" s="58">
        <v>4797</v>
      </c>
      <c r="K20" s="58">
        <v>5077</v>
      </c>
      <c r="L20" s="58">
        <v>5353</v>
      </c>
      <c r="M20" s="58">
        <v>4801</v>
      </c>
      <c r="N20" s="128">
        <v>5112</v>
      </c>
      <c r="O20" s="128">
        <v>5676</v>
      </c>
    </row>
    <row r="21" spans="1:15" ht="15.75" thickBot="1" x14ac:dyDescent="0.3">
      <c r="A21" s="324" t="s">
        <v>129</v>
      </c>
      <c r="B21" s="324"/>
      <c r="C21" s="324"/>
      <c r="D21" s="324"/>
      <c r="E21" s="324"/>
      <c r="F21" s="324"/>
      <c r="G21" s="324"/>
      <c r="H21" s="324"/>
      <c r="I21" s="324"/>
      <c r="J21" s="324"/>
      <c r="K21" s="324"/>
      <c r="L21" s="324"/>
      <c r="M21" s="324"/>
      <c r="N21" s="324"/>
      <c r="O21" s="324"/>
    </row>
    <row r="22" spans="1:15" x14ac:dyDescent="0.25">
      <c r="A22" s="243" t="s">
        <v>101</v>
      </c>
      <c r="B22" s="136">
        <v>42.425089107714612</v>
      </c>
      <c r="C22" s="130">
        <v>42.190980605966196</v>
      </c>
      <c r="D22" s="130">
        <v>41.651412133891213</v>
      </c>
      <c r="E22" s="130">
        <v>40.953659338803305</v>
      </c>
      <c r="F22" s="130">
        <v>41.537455085142952</v>
      </c>
      <c r="G22" s="130">
        <v>40.900086665841279</v>
      </c>
      <c r="H22" s="130">
        <v>41.284413284287524</v>
      </c>
      <c r="I22" s="130">
        <v>41.851925679574471</v>
      </c>
      <c r="J22" s="130">
        <v>42.253241943392489</v>
      </c>
      <c r="K22" s="130">
        <v>44.553469706144988</v>
      </c>
      <c r="L22" s="130">
        <v>46.562120578302434</v>
      </c>
      <c r="M22" s="130">
        <v>42.576658322903633</v>
      </c>
      <c r="N22" s="131">
        <v>42.747834230859283</v>
      </c>
      <c r="O22" s="131">
        <v>43.749394107641734</v>
      </c>
    </row>
    <row r="23" spans="1:15" x14ac:dyDescent="0.25">
      <c r="A23" s="241" t="s">
        <v>102</v>
      </c>
      <c r="B23" s="137">
        <v>36.851396991096102</v>
      </c>
      <c r="C23" s="132">
        <v>37.092771952293283</v>
      </c>
      <c r="D23" s="132">
        <v>36.552609067579127</v>
      </c>
      <c r="E23" s="132">
        <v>35.008282716731088</v>
      </c>
      <c r="F23" s="132">
        <v>36.300836738665112</v>
      </c>
      <c r="G23" s="132">
        <v>34.246853430775474</v>
      </c>
      <c r="H23" s="132">
        <v>34.361367556051533</v>
      </c>
      <c r="I23" s="132">
        <v>35.506958250497014</v>
      </c>
      <c r="J23" s="132">
        <v>34.543869843114464</v>
      </c>
      <c r="K23" s="132">
        <v>35.988200589970504</v>
      </c>
      <c r="L23" s="132">
        <v>38.136213841083858</v>
      </c>
      <c r="M23" s="132">
        <v>33.43452576304562</v>
      </c>
      <c r="N23" s="133">
        <v>31.390267387600918</v>
      </c>
      <c r="O23" s="133">
        <v>30.763538513286242</v>
      </c>
    </row>
    <row r="24" spans="1:15" x14ac:dyDescent="0.25">
      <c r="A24" s="241" t="s">
        <v>103</v>
      </c>
      <c r="B24" s="137">
        <v>42.647346778930881</v>
      </c>
      <c r="C24" s="132">
        <v>41.593980957453894</v>
      </c>
      <c r="D24" s="132">
        <v>41.867073255249842</v>
      </c>
      <c r="E24" s="132">
        <v>41.501798561151077</v>
      </c>
      <c r="F24" s="132">
        <v>41.961323731693497</v>
      </c>
      <c r="G24" s="132">
        <v>40.4346009193481</v>
      </c>
      <c r="H24" s="132">
        <v>41.67788623359138</v>
      </c>
      <c r="I24" s="132">
        <v>42.330146374481764</v>
      </c>
      <c r="J24" s="132">
        <v>44.040709899907476</v>
      </c>
      <c r="K24" s="132">
        <v>46.570164857257737</v>
      </c>
      <c r="L24" s="132">
        <v>48.345390180083115</v>
      </c>
      <c r="M24" s="132">
        <v>44.384401927851613</v>
      </c>
      <c r="N24" s="133">
        <v>45.608013449145417</v>
      </c>
      <c r="O24" s="133">
        <v>44.385579532239305</v>
      </c>
    </row>
    <row r="25" spans="1:15" x14ac:dyDescent="0.25">
      <c r="A25" s="241" t="s">
        <v>104</v>
      </c>
      <c r="B25" s="137">
        <v>44.232395216813622</v>
      </c>
      <c r="C25" s="132">
        <v>44.911085887249335</v>
      </c>
      <c r="D25" s="132">
        <v>43.869605384716905</v>
      </c>
      <c r="E25" s="132">
        <v>43.216723549488059</v>
      </c>
      <c r="F25" s="132">
        <v>42.172073342736248</v>
      </c>
      <c r="G25" s="132">
        <v>42.673134827701567</v>
      </c>
      <c r="H25" s="132">
        <v>42.54774897680764</v>
      </c>
      <c r="I25" s="132">
        <v>43.191850594227503</v>
      </c>
      <c r="J25" s="132">
        <v>44.01673640167364</v>
      </c>
      <c r="K25" s="132">
        <v>46.713615023474183</v>
      </c>
      <c r="L25" s="132">
        <v>47.301854974704888</v>
      </c>
      <c r="M25" s="132">
        <v>45.17593643586833</v>
      </c>
      <c r="N25" s="133">
        <v>46.584634800441712</v>
      </c>
      <c r="O25" s="133">
        <v>48.301262778111848</v>
      </c>
    </row>
    <row r="26" spans="1:15" x14ac:dyDescent="0.25">
      <c r="A26" s="241" t="s">
        <v>105</v>
      </c>
      <c r="B26" s="137">
        <v>39.94739918176505</v>
      </c>
      <c r="C26" s="132">
        <v>43.899864273865177</v>
      </c>
      <c r="D26" s="132">
        <v>39.667385278718818</v>
      </c>
      <c r="E26" s="132">
        <v>40.006601749463613</v>
      </c>
      <c r="F26" s="132">
        <v>39.308696451553594</v>
      </c>
      <c r="G26" s="132">
        <v>40.169926891918593</v>
      </c>
      <c r="H26" s="132">
        <v>40.760104564649104</v>
      </c>
      <c r="I26" s="132">
        <v>41.287128712871286</v>
      </c>
      <c r="J26" s="132">
        <v>42.15724244771495</v>
      </c>
      <c r="K26" s="132">
        <v>44.187822103454863</v>
      </c>
      <c r="L26" s="132">
        <v>47.273077664289843</v>
      </c>
      <c r="M26" s="132">
        <v>43.035908596300324</v>
      </c>
      <c r="N26" s="133">
        <v>40.902849296258154</v>
      </c>
      <c r="O26" s="133">
        <v>41.158730158730158</v>
      </c>
    </row>
    <row r="27" spans="1:15" x14ac:dyDescent="0.25">
      <c r="A27" s="241" t="s">
        <v>106</v>
      </c>
      <c r="B27" s="137">
        <v>36.033099297893685</v>
      </c>
      <c r="C27" s="132">
        <v>35.444357571019026</v>
      </c>
      <c r="D27" s="132">
        <v>35.245676640131762</v>
      </c>
      <c r="E27" s="132">
        <v>36.393345216874629</v>
      </c>
      <c r="F27" s="132">
        <v>33.887043189368768</v>
      </c>
      <c r="G27" s="132">
        <v>33.792104310032592</v>
      </c>
      <c r="H27" s="132">
        <v>37.002945508100147</v>
      </c>
      <c r="I27" s="132">
        <v>35.514358415121769</v>
      </c>
      <c r="J27" s="132">
        <v>33.90699377517393</v>
      </c>
      <c r="K27" s="132">
        <v>37.987604812249359</v>
      </c>
      <c r="L27" s="132">
        <v>40.584415584415581</v>
      </c>
      <c r="M27" s="132">
        <v>37.439446366782008</v>
      </c>
      <c r="N27" s="133">
        <v>37.255563047875931</v>
      </c>
      <c r="O27" s="133">
        <v>36.026058631921828</v>
      </c>
    </row>
    <row r="28" spans="1:15" x14ac:dyDescent="0.25">
      <c r="A28" s="241" t="s">
        <v>107</v>
      </c>
      <c r="B28" s="137">
        <v>38.660322791305155</v>
      </c>
      <c r="C28" s="132">
        <v>36.407994745237872</v>
      </c>
      <c r="D28" s="132">
        <v>35.537029856533543</v>
      </c>
      <c r="E28" s="132">
        <v>35.202991452991455</v>
      </c>
      <c r="F28" s="132">
        <v>35.94442448197389</v>
      </c>
      <c r="G28" s="132">
        <v>35.258204019333505</v>
      </c>
      <c r="H28" s="132">
        <v>36.424696460862826</v>
      </c>
      <c r="I28" s="132">
        <v>35.783615892325606</v>
      </c>
      <c r="J28" s="132">
        <v>38.035232094638033</v>
      </c>
      <c r="K28" s="132">
        <v>40.546982812696022</v>
      </c>
      <c r="L28" s="132">
        <v>41.519456454601603</v>
      </c>
      <c r="M28" s="132">
        <v>39.4193857965451</v>
      </c>
      <c r="N28" s="133">
        <v>39.472455648926235</v>
      </c>
      <c r="O28" s="133">
        <v>40.466794452587663</v>
      </c>
    </row>
    <row r="29" spans="1:15" x14ac:dyDescent="0.25">
      <c r="A29" s="241" t="s">
        <v>108</v>
      </c>
      <c r="B29" s="137">
        <v>40.003541703559414</v>
      </c>
      <c r="C29" s="132">
        <v>37.956466990465913</v>
      </c>
      <c r="D29" s="132">
        <v>36.327458783399656</v>
      </c>
      <c r="E29" s="132">
        <v>38.806282722513089</v>
      </c>
      <c r="F29" s="132">
        <v>39.64107223989096</v>
      </c>
      <c r="G29" s="132">
        <v>39.749053030303031</v>
      </c>
      <c r="H29" s="132">
        <v>38.185346918971376</v>
      </c>
      <c r="I29" s="132">
        <v>41.14382239382239</v>
      </c>
      <c r="J29" s="132">
        <v>39.322916666666671</v>
      </c>
      <c r="K29" s="132">
        <v>44.729411764705887</v>
      </c>
      <c r="L29" s="132">
        <v>44.007579346281382</v>
      </c>
      <c r="M29" s="132">
        <v>40.452319888085803</v>
      </c>
      <c r="N29" s="133">
        <v>40.667712301142728</v>
      </c>
      <c r="O29" s="133">
        <v>44.948755490483158</v>
      </c>
    </row>
    <row r="30" spans="1:15" x14ac:dyDescent="0.25">
      <c r="A30" s="241" t="s">
        <v>109</v>
      </c>
      <c r="B30" s="137">
        <v>46.080627099664049</v>
      </c>
      <c r="C30" s="132">
        <v>44.22799422799423</v>
      </c>
      <c r="D30" s="132">
        <v>45.972948047955732</v>
      </c>
      <c r="E30" s="132">
        <v>43.207422133863489</v>
      </c>
      <c r="F30" s="132">
        <v>45.675917636526407</v>
      </c>
      <c r="G30" s="132">
        <v>42.771423213950868</v>
      </c>
      <c r="H30" s="132">
        <v>43.501126972201355</v>
      </c>
      <c r="I30" s="132">
        <v>44.550920706501316</v>
      </c>
      <c r="J30" s="132">
        <v>43.069590085795994</v>
      </c>
      <c r="K30" s="132">
        <v>45.339712918660283</v>
      </c>
      <c r="L30" s="132">
        <v>46.286936236391909</v>
      </c>
      <c r="M30" s="132">
        <v>43.596059113300498</v>
      </c>
      <c r="N30" s="133">
        <v>45.809749863063722</v>
      </c>
      <c r="O30" s="133">
        <v>44.855471438403306</v>
      </c>
    </row>
    <row r="31" spans="1:15" x14ac:dyDescent="0.25">
      <c r="A31" s="241" t="s">
        <v>110</v>
      </c>
      <c r="B31" s="137">
        <v>46.451332560834295</v>
      </c>
      <c r="C31" s="132">
        <v>43.507165016989212</v>
      </c>
      <c r="D31" s="132">
        <v>45.219029674988228</v>
      </c>
      <c r="E31" s="132">
        <v>43.516597510373444</v>
      </c>
      <c r="F31" s="132">
        <v>44.367124318224562</v>
      </c>
      <c r="G31" s="132">
        <v>43.789308176100626</v>
      </c>
      <c r="H31" s="132">
        <v>42.766042247907535</v>
      </c>
      <c r="I31" s="132">
        <v>44.409136047666337</v>
      </c>
      <c r="J31" s="132">
        <v>42.271105826397147</v>
      </c>
      <c r="K31" s="132">
        <v>47.160000000000004</v>
      </c>
      <c r="L31" s="132">
        <v>48.841934173100363</v>
      </c>
      <c r="M31" s="132">
        <v>44.774966196638985</v>
      </c>
      <c r="N31" s="133">
        <v>43.471726470035691</v>
      </c>
      <c r="O31" s="133">
        <v>46.763901549680945</v>
      </c>
    </row>
    <row r="32" spans="1:15" x14ac:dyDescent="0.25">
      <c r="A32" s="241" t="s">
        <v>111</v>
      </c>
      <c r="B32" s="137">
        <v>46.769764416823243</v>
      </c>
      <c r="C32" s="132">
        <v>48.422759433962263</v>
      </c>
      <c r="D32" s="132">
        <v>46.262106537530265</v>
      </c>
      <c r="E32" s="132">
        <v>45.779380429437801</v>
      </c>
      <c r="F32" s="132">
        <v>45.76333089846603</v>
      </c>
      <c r="G32" s="132">
        <v>48.493797991730659</v>
      </c>
      <c r="H32" s="132">
        <v>47.083499800239714</v>
      </c>
      <c r="I32" s="132">
        <v>46.51116026543334</v>
      </c>
      <c r="J32" s="132">
        <v>47.750511247443761</v>
      </c>
      <c r="K32" s="132">
        <v>49.375128047531241</v>
      </c>
      <c r="L32" s="132">
        <v>52.525041736227038</v>
      </c>
      <c r="M32" s="132">
        <v>47.174851037600163</v>
      </c>
      <c r="N32" s="133">
        <v>48.674506677297188</v>
      </c>
      <c r="O32" s="133">
        <v>52.372944693572499</v>
      </c>
    </row>
    <row r="33" spans="1:15" x14ac:dyDescent="0.25">
      <c r="A33" s="241" t="s">
        <v>112</v>
      </c>
      <c r="B33" s="137">
        <v>44.21304199385456</v>
      </c>
      <c r="C33" s="132">
        <v>43.437806072477962</v>
      </c>
      <c r="D33" s="132">
        <v>42.677026828910719</v>
      </c>
      <c r="E33" s="132">
        <v>41.685538660627628</v>
      </c>
      <c r="F33" s="132">
        <v>43.717230157295248</v>
      </c>
      <c r="G33" s="132">
        <v>42.393586562321055</v>
      </c>
      <c r="H33" s="132">
        <v>43.969629124890488</v>
      </c>
      <c r="I33" s="132">
        <v>43.91911692878773</v>
      </c>
      <c r="J33" s="132">
        <v>45.357524012806834</v>
      </c>
      <c r="K33" s="132">
        <v>46.360042425995559</v>
      </c>
      <c r="L33" s="132">
        <v>49.215945588513129</v>
      </c>
      <c r="M33" s="132">
        <v>44.659498207885306</v>
      </c>
      <c r="N33" s="133">
        <v>45.325220670151687</v>
      </c>
      <c r="O33" s="133">
        <v>47.544823130350508</v>
      </c>
    </row>
    <row r="34" spans="1:15" x14ac:dyDescent="0.25">
      <c r="A34" s="241" t="s">
        <v>113</v>
      </c>
      <c r="B34" s="137">
        <v>45.794057988306882</v>
      </c>
      <c r="C34" s="132">
        <v>44.305850068604215</v>
      </c>
      <c r="D34" s="132">
        <v>43.830787309048183</v>
      </c>
      <c r="E34" s="132">
        <v>43.387073762305604</v>
      </c>
      <c r="F34" s="132">
        <v>43.965795417876734</v>
      </c>
      <c r="G34" s="132">
        <v>45.990688049663738</v>
      </c>
      <c r="H34" s="132">
        <v>45.908699397071487</v>
      </c>
      <c r="I34" s="132">
        <v>44.902870895650679</v>
      </c>
      <c r="J34" s="132">
        <v>45.657093124456047</v>
      </c>
      <c r="K34" s="132">
        <v>48.127600554785019</v>
      </c>
      <c r="L34" s="132">
        <v>52.369422345209273</v>
      </c>
      <c r="M34" s="132">
        <v>47.689713322091059</v>
      </c>
      <c r="N34" s="133">
        <v>46.008851008031471</v>
      </c>
      <c r="O34" s="133">
        <v>49.23125693453796</v>
      </c>
    </row>
    <row r="35" spans="1:15" x14ac:dyDescent="0.25">
      <c r="A35" s="241" t="s">
        <v>114</v>
      </c>
      <c r="B35" s="137">
        <v>45.268280189524909</v>
      </c>
      <c r="C35" s="132">
        <v>45.754780050808932</v>
      </c>
      <c r="D35" s="132">
        <v>46.804298642533936</v>
      </c>
      <c r="E35" s="132">
        <v>45.055955848535952</v>
      </c>
      <c r="F35" s="132">
        <v>44.95335029686175</v>
      </c>
      <c r="G35" s="132">
        <v>44.990892531876135</v>
      </c>
      <c r="H35" s="132">
        <v>44.000749906261717</v>
      </c>
      <c r="I35" s="132">
        <v>45.98649662415604</v>
      </c>
      <c r="J35" s="132">
        <v>46.516771102100996</v>
      </c>
      <c r="K35" s="132">
        <v>48.165723672202958</v>
      </c>
      <c r="L35" s="132">
        <v>49.833456698741671</v>
      </c>
      <c r="M35" s="132">
        <v>47.7773695811903</v>
      </c>
      <c r="N35" s="133">
        <v>50.234572356549975</v>
      </c>
      <c r="O35" s="133">
        <v>50.077572832270299</v>
      </c>
    </row>
    <row r="36" spans="1:15" x14ac:dyDescent="0.25">
      <c r="A36" s="241" t="s">
        <v>115</v>
      </c>
      <c r="B36" s="137">
        <v>41.837342224339132</v>
      </c>
      <c r="C36" s="132">
        <v>43.696848424212106</v>
      </c>
      <c r="D36" s="132">
        <v>42.887445313535729</v>
      </c>
      <c r="E36" s="132">
        <v>42.093123828744417</v>
      </c>
      <c r="F36" s="132">
        <v>42.652980655349388</v>
      </c>
      <c r="G36" s="132">
        <v>41.082482850928557</v>
      </c>
      <c r="H36" s="132">
        <v>41.59784404068504</v>
      </c>
      <c r="I36" s="132">
        <v>42.661290322580648</v>
      </c>
      <c r="J36" s="132">
        <v>43.185091825711197</v>
      </c>
      <c r="K36" s="132">
        <v>45.10884051532652</v>
      </c>
      <c r="L36" s="132">
        <v>47.561083962683256</v>
      </c>
      <c r="M36" s="132">
        <v>42.34432880578585</v>
      </c>
      <c r="N36" s="133">
        <v>43.666182625779449</v>
      </c>
      <c r="O36" s="133">
        <v>46.097620401201986</v>
      </c>
    </row>
  </sheetData>
  <mergeCells count="4">
    <mergeCell ref="A3:A4"/>
    <mergeCell ref="B3:O3"/>
    <mergeCell ref="A5:O5"/>
    <mergeCell ref="A21:O21"/>
  </mergeCells>
  <hyperlinks>
    <hyperlink ref="Q2" location="OBSAH!A1" tooltip="o" display="zpět na obsah"/>
  </hyperlinks>
  <pageMargins left="0.70866141732283472" right="0.70866141732283472" top="0.78740157480314965" bottom="0.78740157480314965" header="0.31496062992125984" footer="0.31496062992125984"/>
  <pageSetup paperSize="9" scale="87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2"/>
  <sheetViews>
    <sheetView showGridLines="0" zoomScaleNormal="100" workbookViewId="0"/>
  </sheetViews>
  <sheetFormatPr defaultRowHeight="15" x14ac:dyDescent="0.25"/>
  <cols>
    <col min="1" max="1" width="21.5703125" customWidth="1"/>
    <col min="2" max="15" width="8.7109375" customWidth="1"/>
    <col min="16" max="16" width="11.42578125" customWidth="1"/>
    <col min="17" max="17" width="12.7109375" customWidth="1"/>
    <col min="18" max="18" width="11.7109375" customWidth="1"/>
  </cols>
  <sheetData>
    <row r="1" spans="1:20" x14ac:dyDescent="0.25">
      <c r="A1" s="17" t="s">
        <v>564</v>
      </c>
    </row>
    <row r="2" spans="1:20" ht="15.75" thickBot="1" x14ac:dyDescent="0.3">
      <c r="A2" s="123" t="s">
        <v>716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R2" s="13"/>
      <c r="T2" s="4" t="s">
        <v>83</v>
      </c>
    </row>
    <row r="3" spans="1:20" s="8" customFormat="1" ht="18" customHeight="1" x14ac:dyDescent="0.25">
      <c r="A3" s="320" t="s">
        <v>85</v>
      </c>
      <c r="B3" s="322" t="s">
        <v>86</v>
      </c>
      <c r="C3" s="323"/>
      <c r="D3" s="323"/>
      <c r="E3" s="323"/>
      <c r="F3" s="323"/>
      <c r="G3" s="323"/>
      <c r="H3" s="323"/>
      <c r="I3" s="323"/>
      <c r="J3" s="323"/>
      <c r="K3" s="323"/>
      <c r="L3" s="323"/>
      <c r="M3" s="323"/>
      <c r="N3" s="323"/>
      <c r="O3" s="320"/>
      <c r="P3" s="332" t="s">
        <v>556</v>
      </c>
      <c r="Q3" s="334" t="s">
        <v>557</v>
      </c>
      <c r="R3" s="336" t="s">
        <v>558</v>
      </c>
    </row>
    <row r="4" spans="1:20" s="8" customFormat="1" ht="17.25" customHeight="1" thickBot="1" x14ac:dyDescent="0.3">
      <c r="A4" s="331"/>
      <c r="B4" s="107" t="s">
        <v>87</v>
      </c>
      <c r="C4" s="108" t="s">
        <v>88</v>
      </c>
      <c r="D4" s="108" t="s">
        <v>89</v>
      </c>
      <c r="E4" s="108" t="s">
        <v>90</v>
      </c>
      <c r="F4" s="108" t="s">
        <v>91</v>
      </c>
      <c r="G4" s="108" t="s">
        <v>92</v>
      </c>
      <c r="H4" s="108" t="s">
        <v>93</v>
      </c>
      <c r="I4" s="108" t="s">
        <v>94</v>
      </c>
      <c r="J4" s="108" t="s">
        <v>95</v>
      </c>
      <c r="K4" s="108" t="s">
        <v>96</v>
      </c>
      <c r="L4" s="108" t="s">
        <v>97</v>
      </c>
      <c r="M4" s="108" t="s">
        <v>98</v>
      </c>
      <c r="N4" s="108" t="s">
        <v>99</v>
      </c>
      <c r="O4" s="109" t="s">
        <v>554</v>
      </c>
      <c r="P4" s="333"/>
      <c r="Q4" s="335"/>
      <c r="R4" s="337"/>
    </row>
    <row r="5" spans="1:20" ht="15.75" thickBot="1" x14ac:dyDescent="0.3">
      <c r="A5" s="330" t="s">
        <v>133</v>
      </c>
      <c r="B5" s="330"/>
      <c r="C5" s="330"/>
      <c r="D5" s="330"/>
      <c r="E5" s="330"/>
      <c r="F5" s="330"/>
      <c r="G5" s="330"/>
      <c r="H5" s="330"/>
      <c r="I5" s="330"/>
      <c r="J5" s="330"/>
      <c r="K5" s="330"/>
      <c r="L5" s="330"/>
      <c r="M5" s="330"/>
      <c r="N5" s="330"/>
      <c r="O5" s="330"/>
      <c r="P5" s="330"/>
      <c r="Q5" s="330"/>
      <c r="R5" s="330"/>
    </row>
    <row r="6" spans="1:20" x14ac:dyDescent="0.25">
      <c r="A6" s="244" t="s">
        <v>101</v>
      </c>
      <c r="B6" s="72">
        <v>30863</v>
      </c>
      <c r="C6" s="72">
        <v>26994</v>
      </c>
      <c r="D6" s="72">
        <v>24854</v>
      </c>
      <c r="E6" s="72">
        <v>22952</v>
      </c>
      <c r="F6" s="72">
        <v>21374</v>
      </c>
      <c r="G6" s="72">
        <v>20642</v>
      </c>
      <c r="H6" s="72">
        <v>18359</v>
      </c>
      <c r="I6" s="72">
        <v>16708</v>
      </c>
      <c r="J6" s="72">
        <v>15640</v>
      </c>
      <c r="K6" s="72">
        <v>15502</v>
      </c>
      <c r="L6" s="72">
        <v>15927</v>
      </c>
      <c r="M6" s="68">
        <v>15314</v>
      </c>
      <c r="N6" s="127">
        <v>15364</v>
      </c>
      <c r="O6" s="69">
        <v>15247</v>
      </c>
      <c r="P6" s="223">
        <v>-7.6152043738609843E-3</v>
      </c>
      <c r="Q6" s="224">
        <v>-2.5127877237851703E-2</v>
      </c>
      <c r="R6" s="245">
        <v>-0.33570059254095508</v>
      </c>
    </row>
    <row r="7" spans="1:20" x14ac:dyDescent="0.25">
      <c r="A7" s="241" t="s">
        <v>102</v>
      </c>
      <c r="B7" s="53">
        <v>3090</v>
      </c>
      <c r="C7" s="53">
        <v>2921</v>
      </c>
      <c r="D7" s="53">
        <v>2758</v>
      </c>
      <c r="E7" s="53">
        <v>2677</v>
      </c>
      <c r="F7" s="53">
        <v>2542</v>
      </c>
      <c r="G7" s="53">
        <v>2595</v>
      </c>
      <c r="H7" s="53">
        <v>2316</v>
      </c>
      <c r="I7" s="53">
        <v>2148</v>
      </c>
      <c r="J7" s="53">
        <v>2007</v>
      </c>
      <c r="K7" s="53">
        <v>1962</v>
      </c>
      <c r="L7" s="53">
        <v>1942</v>
      </c>
      <c r="M7" s="53">
        <v>1877</v>
      </c>
      <c r="N7" s="81">
        <v>1964</v>
      </c>
      <c r="O7" s="54">
        <v>2122</v>
      </c>
      <c r="P7" s="225">
        <v>8.044806517311609E-2</v>
      </c>
      <c r="Q7" s="226">
        <v>5.7299451918285893E-2</v>
      </c>
      <c r="R7" s="246">
        <v>-0.20732162868883075</v>
      </c>
    </row>
    <row r="8" spans="1:20" x14ac:dyDescent="0.25">
      <c r="A8" s="241" t="s">
        <v>103</v>
      </c>
      <c r="B8" s="53">
        <v>4082</v>
      </c>
      <c r="C8" s="53">
        <v>3703</v>
      </c>
      <c r="D8" s="53">
        <v>3647</v>
      </c>
      <c r="E8" s="53">
        <v>3544</v>
      </c>
      <c r="F8" s="53">
        <v>3279</v>
      </c>
      <c r="G8" s="53">
        <v>3213</v>
      </c>
      <c r="H8" s="53">
        <v>2873</v>
      </c>
      <c r="I8" s="53">
        <v>2704</v>
      </c>
      <c r="J8" s="53">
        <v>2547</v>
      </c>
      <c r="K8" s="53">
        <v>2381</v>
      </c>
      <c r="L8" s="53">
        <v>2476</v>
      </c>
      <c r="M8" s="53">
        <v>2425</v>
      </c>
      <c r="N8" s="81">
        <v>2527</v>
      </c>
      <c r="O8" s="54">
        <v>2541</v>
      </c>
      <c r="P8" s="225">
        <v>5.5401662049860967E-3</v>
      </c>
      <c r="Q8" s="226">
        <v>-2.3557126030624431E-3</v>
      </c>
      <c r="R8" s="246">
        <v>-0.28301354401805867</v>
      </c>
    </row>
    <row r="9" spans="1:20" x14ac:dyDescent="0.25">
      <c r="A9" s="241" t="s">
        <v>104</v>
      </c>
      <c r="B9" s="53">
        <v>1759</v>
      </c>
      <c r="C9" s="53">
        <v>1525</v>
      </c>
      <c r="D9" s="53">
        <v>1431</v>
      </c>
      <c r="E9" s="53">
        <v>1372</v>
      </c>
      <c r="F9" s="53">
        <v>1234</v>
      </c>
      <c r="G9" s="53">
        <v>1157</v>
      </c>
      <c r="H9" s="53">
        <v>1054</v>
      </c>
      <c r="I9" s="53">
        <v>979</v>
      </c>
      <c r="J9" s="53">
        <v>969</v>
      </c>
      <c r="K9" s="53">
        <v>910</v>
      </c>
      <c r="L9" s="53">
        <v>1007</v>
      </c>
      <c r="M9" s="53">
        <v>915</v>
      </c>
      <c r="N9" s="81">
        <v>876</v>
      </c>
      <c r="O9" s="54">
        <v>814</v>
      </c>
      <c r="P9" s="225">
        <v>-7.0776255707762581E-2</v>
      </c>
      <c r="Q9" s="226">
        <v>-0.15995872033023739</v>
      </c>
      <c r="R9" s="246">
        <v>-0.40670553935860054</v>
      </c>
    </row>
    <row r="10" spans="1:20" x14ac:dyDescent="0.25">
      <c r="A10" s="241" t="s">
        <v>105</v>
      </c>
      <c r="B10" s="53">
        <v>1590</v>
      </c>
      <c r="C10" s="53">
        <v>1296</v>
      </c>
      <c r="D10" s="53">
        <v>1251</v>
      </c>
      <c r="E10" s="53">
        <v>1170</v>
      </c>
      <c r="F10" s="53">
        <v>1097</v>
      </c>
      <c r="G10" s="53">
        <v>1131</v>
      </c>
      <c r="H10" s="53">
        <v>1083</v>
      </c>
      <c r="I10" s="53">
        <v>992</v>
      </c>
      <c r="J10" s="53">
        <v>948</v>
      </c>
      <c r="K10" s="53">
        <v>894</v>
      </c>
      <c r="L10" s="53">
        <v>864</v>
      </c>
      <c r="M10" s="53">
        <v>875</v>
      </c>
      <c r="N10" s="81">
        <v>888</v>
      </c>
      <c r="O10" s="54">
        <v>989</v>
      </c>
      <c r="P10" s="225">
        <v>0.11373873873873874</v>
      </c>
      <c r="Q10" s="226">
        <v>4.3248945147679407E-2</v>
      </c>
      <c r="R10" s="246">
        <v>-0.15470085470085471</v>
      </c>
    </row>
    <row r="11" spans="1:20" x14ac:dyDescent="0.25">
      <c r="A11" s="241" t="s">
        <v>106</v>
      </c>
      <c r="B11" s="53">
        <v>1061</v>
      </c>
      <c r="C11" s="53">
        <v>846</v>
      </c>
      <c r="D11" s="53">
        <v>744</v>
      </c>
      <c r="E11" s="53">
        <v>618</v>
      </c>
      <c r="F11" s="53">
        <v>560</v>
      </c>
      <c r="G11" s="53">
        <v>567</v>
      </c>
      <c r="H11" s="53">
        <v>480</v>
      </c>
      <c r="I11" s="53">
        <v>467</v>
      </c>
      <c r="J11" s="53">
        <v>432</v>
      </c>
      <c r="K11" s="53">
        <v>430</v>
      </c>
      <c r="L11" s="53">
        <v>474</v>
      </c>
      <c r="M11" s="53">
        <v>427</v>
      </c>
      <c r="N11" s="81">
        <v>413</v>
      </c>
      <c r="O11" s="54">
        <v>402</v>
      </c>
      <c r="P11" s="225">
        <v>-2.6634382566585901E-2</v>
      </c>
      <c r="Q11" s="226">
        <v>-6.944444444444442E-2</v>
      </c>
      <c r="R11" s="246">
        <v>-0.34951456310679607</v>
      </c>
    </row>
    <row r="12" spans="1:20" x14ac:dyDescent="0.25">
      <c r="A12" s="241" t="s">
        <v>107</v>
      </c>
      <c r="B12" s="53">
        <v>2907</v>
      </c>
      <c r="C12" s="53">
        <v>2593</v>
      </c>
      <c r="D12" s="53">
        <v>2414</v>
      </c>
      <c r="E12" s="53">
        <v>2090</v>
      </c>
      <c r="F12" s="53">
        <v>1886</v>
      </c>
      <c r="G12" s="53">
        <v>1765</v>
      </c>
      <c r="H12" s="53">
        <v>1559</v>
      </c>
      <c r="I12" s="53">
        <v>1454</v>
      </c>
      <c r="J12" s="53">
        <v>1312</v>
      </c>
      <c r="K12" s="53">
        <v>1369</v>
      </c>
      <c r="L12" s="53">
        <v>1365</v>
      </c>
      <c r="M12" s="53">
        <v>1348</v>
      </c>
      <c r="N12" s="81">
        <v>1338</v>
      </c>
      <c r="O12" s="54">
        <v>1253</v>
      </c>
      <c r="P12" s="225">
        <v>-6.3527653213751867E-2</v>
      </c>
      <c r="Q12" s="226">
        <v>-4.4969512195121908E-2</v>
      </c>
      <c r="R12" s="246">
        <v>-0.40047846889952154</v>
      </c>
    </row>
    <row r="13" spans="1:20" x14ac:dyDescent="0.25">
      <c r="A13" s="241" t="s">
        <v>108</v>
      </c>
      <c r="B13" s="53">
        <v>1513</v>
      </c>
      <c r="C13" s="53">
        <v>1204</v>
      </c>
      <c r="D13" s="53">
        <v>1006</v>
      </c>
      <c r="E13" s="53">
        <v>873</v>
      </c>
      <c r="F13" s="53">
        <v>865</v>
      </c>
      <c r="G13" s="53">
        <v>937</v>
      </c>
      <c r="H13" s="53">
        <v>761</v>
      </c>
      <c r="I13" s="53">
        <v>712</v>
      </c>
      <c r="J13" s="53">
        <v>693</v>
      </c>
      <c r="K13" s="53">
        <v>702</v>
      </c>
      <c r="L13" s="53">
        <v>750</v>
      </c>
      <c r="M13" s="53">
        <v>742</v>
      </c>
      <c r="N13" s="81">
        <v>770</v>
      </c>
      <c r="O13" s="54">
        <v>693</v>
      </c>
      <c r="P13" s="225">
        <v>-9.9999999999999978E-2</v>
      </c>
      <c r="Q13" s="226">
        <v>0</v>
      </c>
      <c r="R13" s="246">
        <v>-0.20618556701030932</v>
      </c>
    </row>
    <row r="14" spans="1:20" x14ac:dyDescent="0.25">
      <c r="A14" s="241" t="s">
        <v>109</v>
      </c>
      <c r="B14" s="53">
        <v>1303</v>
      </c>
      <c r="C14" s="53">
        <v>1113</v>
      </c>
      <c r="D14" s="53">
        <v>1078</v>
      </c>
      <c r="E14" s="53">
        <v>1097</v>
      </c>
      <c r="F14" s="53">
        <v>946</v>
      </c>
      <c r="G14" s="53">
        <v>873</v>
      </c>
      <c r="H14" s="53">
        <v>765</v>
      </c>
      <c r="I14" s="53">
        <v>733</v>
      </c>
      <c r="J14" s="53">
        <v>701</v>
      </c>
      <c r="K14" s="53">
        <v>789</v>
      </c>
      <c r="L14" s="53">
        <v>707</v>
      </c>
      <c r="M14" s="53">
        <v>690</v>
      </c>
      <c r="N14" s="81">
        <v>749</v>
      </c>
      <c r="O14" s="54">
        <v>740</v>
      </c>
      <c r="P14" s="225">
        <v>-1.2016021361815787E-2</v>
      </c>
      <c r="Q14" s="226">
        <v>5.5634807417974219E-2</v>
      </c>
      <c r="R14" s="246">
        <v>-0.32543299908842294</v>
      </c>
    </row>
    <row r="15" spans="1:20" x14ac:dyDescent="0.25">
      <c r="A15" s="241" t="s">
        <v>110</v>
      </c>
      <c r="B15" s="53">
        <v>1277</v>
      </c>
      <c r="C15" s="53">
        <v>1081</v>
      </c>
      <c r="D15" s="53">
        <v>1010</v>
      </c>
      <c r="E15" s="53">
        <v>917</v>
      </c>
      <c r="F15" s="53">
        <v>856</v>
      </c>
      <c r="G15" s="53">
        <v>832</v>
      </c>
      <c r="H15" s="53">
        <v>796</v>
      </c>
      <c r="I15" s="53">
        <v>743</v>
      </c>
      <c r="J15" s="53">
        <v>687</v>
      </c>
      <c r="K15" s="53">
        <v>715</v>
      </c>
      <c r="L15" s="53">
        <v>654</v>
      </c>
      <c r="M15" s="53">
        <v>700</v>
      </c>
      <c r="N15" s="81">
        <v>703</v>
      </c>
      <c r="O15" s="54">
        <v>691</v>
      </c>
      <c r="P15" s="225">
        <v>-1.7069701280227556E-2</v>
      </c>
      <c r="Q15" s="226">
        <v>5.8224163027655873E-3</v>
      </c>
      <c r="R15" s="246">
        <v>-0.24645583424209383</v>
      </c>
    </row>
    <row r="16" spans="1:20" x14ac:dyDescent="0.25">
      <c r="A16" s="241" t="s">
        <v>111</v>
      </c>
      <c r="B16" s="53">
        <v>1400</v>
      </c>
      <c r="C16" s="53">
        <v>1231</v>
      </c>
      <c r="D16" s="53">
        <v>1161</v>
      </c>
      <c r="E16" s="53">
        <v>1111</v>
      </c>
      <c r="F16" s="53">
        <v>1013</v>
      </c>
      <c r="G16" s="53">
        <v>1009</v>
      </c>
      <c r="H16" s="53">
        <v>966</v>
      </c>
      <c r="I16" s="53">
        <v>842</v>
      </c>
      <c r="J16" s="53">
        <v>756</v>
      </c>
      <c r="K16" s="53">
        <v>792</v>
      </c>
      <c r="L16" s="53">
        <v>836</v>
      </c>
      <c r="M16" s="53">
        <v>798</v>
      </c>
      <c r="N16" s="81">
        <v>791</v>
      </c>
      <c r="O16" s="54">
        <v>785</v>
      </c>
      <c r="P16" s="225">
        <v>-7.5853350189633018E-3</v>
      </c>
      <c r="Q16" s="226">
        <v>3.8359788359788372E-2</v>
      </c>
      <c r="R16" s="246">
        <v>-0.29342934293429346</v>
      </c>
    </row>
    <row r="17" spans="1:18" x14ac:dyDescent="0.25">
      <c r="A17" s="241" t="s">
        <v>112</v>
      </c>
      <c r="B17" s="53">
        <v>2765</v>
      </c>
      <c r="C17" s="53">
        <v>2501</v>
      </c>
      <c r="D17" s="53">
        <v>2256</v>
      </c>
      <c r="E17" s="53">
        <v>2025</v>
      </c>
      <c r="F17" s="53">
        <v>2006</v>
      </c>
      <c r="G17" s="53">
        <v>1866</v>
      </c>
      <c r="H17" s="53">
        <v>1651</v>
      </c>
      <c r="I17" s="53">
        <v>1464</v>
      </c>
      <c r="J17" s="53">
        <v>1404</v>
      </c>
      <c r="K17" s="53">
        <v>1353</v>
      </c>
      <c r="L17" s="53">
        <v>1477</v>
      </c>
      <c r="M17" s="53">
        <v>1419</v>
      </c>
      <c r="N17" s="81">
        <v>1364</v>
      </c>
      <c r="O17" s="54">
        <v>1357</v>
      </c>
      <c r="P17" s="225">
        <v>-5.1319648093841597E-3</v>
      </c>
      <c r="Q17" s="226">
        <v>-3.3475783475783505E-2</v>
      </c>
      <c r="R17" s="246">
        <v>-0.32987654320987658</v>
      </c>
    </row>
    <row r="18" spans="1:18" x14ac:dyDescent="0.25">
      <c r="A18" s="241" t="s">
        <v>113</v>
      </c>
      <c r="B18" s="53">
        <v>1940</v>
      </c>
      <c r="C18" s="53">
        <v>1750</v>
      </c>
      <c r="D18" s="53">
        <v>1498</v>
      </c>
      <c r="E18" s="53">
        <v>1290</v>
      </c>
      <c r="F18" s="53">
        <v>1271</v>
      </c>
      <c r="G18" s="53">
        <v>1193</v>
      </c>
      <c r="H18" s="53">
        <v>1068</v>
      </c>
      <c r="I18" s="53">
        <v>935</v>
      </c>
      <c r="J18" s="53">
        <v>828</v>
      </c>
      <c r="K18" s="53">
        <v>876</v>
      </c>
      <c r="L18" s="53">
        <v>911</v>
      </c>
      <c r="M18" s="53">
        <v>815</v>
      </c>
      <c r="N18" s="81">
        <v>790</v>
      </c>
      <c r="O18" s="54">
        <v>740</v>
      </c>
      <c r="P18" s="225">
        <v>-6.3291139240506333E-2</v>
      </c>
      <c r="Q18" s="226">
        <v>-0.106280193236715</v>
      </c>
      <c r="R18" s="246">
        <v>-0.4263565891472868</v>
      </c>
    </row>
    <row r="19" spans="1:18" x14ac:dyDescent="0.25">
      <c r="A19" s="241" t="s">
        <v>114</v>
      </c>
      <c r="B19" s="53">
        <v>1303</v>
      </c>
      <c r="C19" s="53">
        <v>1112</v>
      </c>
      <c r="D19" s="53">
        <v>1056</v>
      </c>
      <c r="E19" s="53">
        <v>1005</v>
      </c>
      <c r="F19" s="53">
        <v>951</v>
      </c>
      <c r="G19" s="53">
        <v>872</v>
      </c>
      <c r="H19" s="53">
        <v>789</v>
      </c>
      <c r="I19" s="53">
        <v>733</v>
      </c>
      <c r="J19" s="53">
        <v>687</v>
      </c>
      <c r="K19" s="53">
        <v>658</v>
      </c>
      <c r="L19" s="53">
        <v>642</v>
      </c>
      <c r="M19" s="53">
        <v>629</v>
      </c>
      <c r="N19" s="81">
        <v>631</v>
      </c>
      <c r="O19" s="54">
        <v>607</v>
      </c>
      <c r="P19" s="225">
        <v>-3.8034865293185449E-2</v>
      </c>
      <c r="Q19" s="226">
        <v>-0.11644832605531297</v>
      </c>
      <c r="R19" s="246">
        <v>-0.39601990049751246</v>
      </c>
    </row>
    <row r="20" spans="1:18" ht="15.75" thickBot="1" x14ac:dyDescent="0.3">
      <c r="A20" s="242" t="s">
        <v>115</v>
      </c>
      <c r="B20" s="58">
        <v>4873</v>
      </c>
      <c r="C20" s="58">
        <v>4118</v>
      </c>
      <c r="D20" s="58">
        <v>3544</v>
      </c>
      <c r="E20" s="58">
        <v>3163</v>
      </c>
      <c r="F20" s="58">
        <v>2868</v>
      </c>
      <c r="G20" s="58">
        <v>2632</v>
      </c>
      <c r="H20" s="58">
        <v>2198</v>
      </c>
      <c r="I20" s="58">
        <v>1802</v>
      </c>
      <c r="J20" s="58">
        <v>1669</v>
      </c>
      <c r="K20" s="58">
        <v>1671</v>
      </c>
      <c r="L20" s="58">
        <v>1822</v>
      </c>
      <c r="M20" s="58">
        <v>1654</v>
      </c>
      <c r="N20" s="128">
        <v>1560</v>
      </c>
      <c r="O20" s="59">
        <v>1513</v>
      </c>
      <c r="P20" s="227">
        <v>-3.0128205128205132E-2</v>
      </c>
      <c r="Q20" s="228">
        <v>-9.346914319952071E-2</v>
      </c>
      <c r="R20" s="247">
        <v>-0.52165665507429648</v>
      </c>
    </row>
    <row r="21" spans="1:18" ht="15.75" thickBot="1" x14ac:dyDescent="0.3">
      <c r="A21" s="330" t="s">
        <v>134</v>
      </c>
      <c r="B21" s="330"/>
      <c r="C21" s="330"/>
      <c r="D21" s="330"/>
      <c r="E21" s="330"/>
      <c r="F21" s="330"/>
      <c r="G21" s="330"/>
      <c r="H21" s="330"/>
      <c r="I21" s="330"/>
      <c r="J21" s="330"/>
      <c r="K21" s="330"/>
      <c r="L21" s="330"/>
      <c r="M21" s="330"/>
      <c r="N21" s="330"/>
      <c r="O21" s="330"/>
      <c r="P21" s="330"/>
      <c r="Q21" s="330"/>
      <c r="R21" s="330"/>
    </row>
    <row r="22" spans="1:18" x14ac:dyDescent="0.25">
      <c r="A22" s="244" t="s">
        <v>101</v>
      </c>
      <c r="B22" s="72">
        <v>17314</v>
      </c>
      <c r="C22" s="72">
        <v>15590</v>
      </c>
      <c r="D22" s="72">
        <v>14245</v>
      </c>
      <c r="E22" s="72">
        <v>13594</v>
      </c>
      <c r="F22" s="72">
        <v>12266</v>
      </c>
      <c r="G22" s="72">
        <v>11795</v>
      </c>
      <c r="H22" s="72">
        <v>10607</v>
      </c>
      <c r="I22" s="72">
        <v>9764</v>
      </c>
      <c r="J22" s="72">
        <v>9143</v>
      </c>
      <c r="K22" s="72">
        <v>9149</v>
      </c>
      <c r="L22" s="72">
        <v>9320</v>
      </c>
      <c r="M22" s="68">
        <v>9089</v>
      </c>
      <c r="N22" s="127">
        <v>9090</v>
      </c>
      <c r="O22" s="69">
        <f>SUM(O23:O36)</f>
        <v>9045</v>
      </c>
      <c r="P22" s="223">
        <v>-4.9504950495049549E-3</v>
      </c>
      <c r="Q22" s="224">
        <v>-1.0718582522148079E-2</v>
      </c>
      <c r="R22" s="245">
        <v>-0.33463292629101071</v>
      </c>
    </row>
    <row r="23" spans="1:18" x14ac:dyDescent="0.25">
      <c r="A23" s="241" t="s">
        <v>102</v>
      </c>
      <c r="B23" s="53">
        <v>1633</v>
      </c>
      <c r="C23" s="53">
        <v>1605</v>
      </c>
      <c r="D23" s="53">
        <v>1513</v>
      </c>
      <c r="E23" s="53">
        <v>1527</v>
      </c>
      <c r="F23" s="53">
        <v>1417</v>
      </c>
      <c r="G23" s="53">
        <v>1417</v>
      </c>
      <c r="H23" s="53">
        <v>1305</v>
      </c>
      <c r="I23" s="53">
        <v>1154</v>
      </c>
      <c r="J23" s="53">
        <v>1069</v>
      </c>
      <c r="K23" s="53">
        <v>1038</v>
      </c>
      <c r="L23" s="53">
        <v>997</v>
      </c>
      <c r="M23" s="53">
        <v>981</v>
      </c>
      <c r="N23" s="81">
        <v>1053</v>
      </c>
      <c r="O23" s="54">
        <v>1098</v>
      </c>
      <c r="P23" s="225">
        <v>4.2735042735042805E-2</v>
      </c>
      <c r="Q23" s="226">
        <v>2.7128157156220745E-2</v>
      </c>
      <c r="R23" s="246">
        <v>-0.28094302554027506</v>
      </c>
    </row>
    <row r="24" spans="1:18" x14ac:dyDescent="0.25">
      <c r="A24" s="241" t="s">
        <v>103</v>
      </c>
      <c r="B24" s="53">
        <v>2369</v>
      </c>
      <c r="C24" s="53">
        <v>2218</v>
      </c>
      <c r="D24" s="53">
        <v>2130</v>
      </c>
      <c r="E24" s="53">
        <v>2116</v>
      </c>
      <c r="F24" s="53">
        <v>1900</v>
      </c>
      <c r="G24" s="53">
        <v>1910</v>
      </c>
      <c r="H24" s="53">
        <v>1732</v>
      </c>
      <c r="I24" s="53">
        <v>1672</v>
      </c>
      <c r="J24" s="53">
        <v>1511</v>
      </c>
      <c r="K24" s="53">
        <v>1400</v>
      </c>
      <c r="L24" s="53">
        <v>1481</v>
      </c>
      <c r="M24" s="53">
        <v>1499</v>
      </c>
      <c r="N24" s="81">
        <v>1488</v>
      </c>
      <c r="O24" s="54">
        <v>1534</v>
      </c>
      <c r="P24" s="225">
        <v>3.0913978494623739E-2</v>
      </c>
      <c r="Q24" s="226">
        <v>1.5221707478491053E-2</v>
      </c>
      <c r="R24" s="246">
        <v>-0.27504725897920601</v>
      </c>
    </row>
    <row r="25" spans="1:18" x14ac:dyDescent="0.25">
      <c r="A25" s="241" t="s">
        <v>104</v>
      </c>
      <c r="B25" s="53">
        <v>978</v>
      </c>
      <c r="C25" s="53">
        <v>853</v>
      </c>
      <c r="D25" s="53">
        <v>809</v>
      </c>
      <c r="E25" s="53">
        <v>829</v>
      </c>
      <c r="F25" s="53">
        <v>735</v>
      </c>
      <c r="G25" s="53">
        <v>694</v>
      </c>
      <c r="H25" s="53">
        <v>663</v>
      </c>
      <c r="I25" s="53">
        <v>621</v>
      </c>
      <c r="J25" s="53">
        <v>616</v>
      </c>
      <c r="K25" s="53">
        <v>590</v>
      </c>
      <c r="L25" s="53">
        <v>637</v>
      </c>
      <c r="M25" s="53">
        <v>611</v>
      </c>
      <c r="N25" s="81">
        <v>560</v>
      </c>
      <c r="O25" s="54">
        <v>531</v>
      </c>
      <c r="P25" s="225">
        <v>-5.1785714285714324E-2</v>
      </c>
      <c r="Q25" s="226">
        <v>-0.13798701298701299</v>
      </c>
      <c r="R25" s="246">
        <v>-0.35946924004825087</v>
      </c>
    </row>
    <row r="26" spans="1:18" x14ac:dyDescent="0.25">
      <c r="A26" s="241" t="s">
        <v>105</v>
      </c>
      <c r="B26" s="53">
        <v>893</v>
      </c>
      <c r="C26" s="53">
        <v>735</v>
      </c>
      <c r="D26" s="53">
        <v>728</v>
      </c>
      <c r="E26" s="53">
        <v>693</v>
      </c>
      <c r="F26" s="53">
        <v>644</v>
      </c>
      <c r="G26" s="53">
        <v>643</v>
      </c>
      <c r="H26" s="53">
        <v>645</v>
      </c>
      <c r="I26" s="53">
        <v>614</v>
      </c>
      <c r="J26" s="53">
        <v>589</v>
      </c>
      <c r="K26" s="53">
        <v>565</v>
      </c>
      <c r="L26" s="53">
        <v>535</v>
      </c>
      <c r="M26" s="53">
        <v>528</v>
      </c>
      <c r="N26" s="81">
        <v>540</v>
      </c>
      <c r="O26" s="54">
        <v>637</v>
      </c>
      <c r="P26" s="225">
        <v>0.17962962962962958</v>
      </c>
      <c r="Q26" s="226">
        <v>8.1494057724957658E-2</v>
      </c>
      <c r="R26" s="246">
        <v>-8.0808080808080773E-2</v>
      </c>
    </row>
    <row r="27" spans="1:18" x14ac:dyDescent="0.25">
      <c r="A27" s="241" t="s">
        <v>106</v>
      </c>
      <c r="B27" s="53">
        <v>667</v>
      </c>
      <c r="C27" s="53">
        <v>540</v>
      </c>
      <c r="D27" s="53">
        <v>474</v>
      </c>
      <c r="E27" s="53">
        <v>409</v>
      </c>
      <c r="F27" s="53">
        <v>344</v>
      </c>
      <c r="G27" s="53">
        <v>329</v>
      </c>
      <c r="H27" s="53">
        <v>302</v>
      </c>
      <c r="I27" s="53">
        <v>284</v>
      </c>
      <c r="J27" s="53">
        <v>254</v>
      </c>
      <c r="K27" s="53">
        <v>263</v>
      </c>
      <c r="L27" s="53">
        <v>290</v>
      </c>
      <c r="M27" s="53">
        <v>256</v>
      </c>
      <c r="N27" s="81">
        <v>261</v>
      </c>
      <c r="O27" s="54">
        <v>250</v>
      </c>
      <c r="P27" s="225">
        <v>-4.2145593869731823E-2</v>
      </c>
      <c r="Q27" s="226">
        <v>-1.5748031496062964E-2</v>
      </c>
      <c r="R27" s="246">
        <v>-0.38875305623471879</v>
      </c>
    </row>
    <row r="28" spans="1:18" x14ac:dyDescent="0.25">
      <c r="A28" s="241" t="s">
        <v>107</v>
      </c>
      <c r="B28" s="53">
        <v>1714</v>
      </c>
      <c r="C28" s="53">
        <v>1549</v>
      </c>
      <c r="D28" s="53">
        <v>1398</v>
      </c>
      <c r="E28" s="53">
        <v>1243</v>
      </c>
      <c r="F28" s="53">
        <v>1083</v>
      </c>
      <c r="G28" s="53">
        <v>976</v>
      </c>
      <c r="H28" s="53">
        <v>890</v>
      </c>
      <c r="I28" s="53">
        <v>827</v>
      </c>
      <c r="J28" s="53">
        <v>774</v>
      </c>
      <c r="K28" s="53">
        <v>844</v>
      </c>
      <c r="L28" s="53">
        <v>796</v>
      </c>
      <c r="M28" s="53">
        <v>759</v>
      </c>
      <c r="N28" s="81">
        <v>756</v>
      </c>
      <c r="O28" s="54">
        <v>721</v>
      </c>
      <c r="P28" s="225">
        <v>-4.629629629629628E-2</v>
      </c>
      <c r="Q28" s="226">
        <v>-6.8475452196382403E-2</v>
      </c>
      <c r="R28" s="246">
        <v>-0.41995172968624295</v>
      </c>
    </row>
    <row r="29" spans="1:18" x14ac:dyDescent="0.25">
      <c r="A29" s="241" t="s">
        <v>108</v>
      </c>
      <c r="B29" s="53">
        <v>810</v>
      </c>
      <c r="C29" s="53">
        <v>696</v>
      </c>
      <c r="D29" s="53">
        <v>558</v>
      </c>
      <c r="E29" s="53">
        <v>512</v>
      </c>
      <c r="F29" s="53">
        <v>450</v>
      </c>
      <c r="G29" s="53">
        <v>497</v>
      </c>
      <c r="H29" s="53">
        <v>427</v>
      </c>
      <c r="I29" s="53">
        <v>430</v>
      </c>
      <c r="J29" s="53">
        <v>416</v>
      </c>
      <c r="K29" s="53">
        <v>409</v>
      </c>
      <c r="L29" s="53">
        <v>456</v>
      </c>
      <c r="M29" s="53">
        <v>441</v>
      </c>
      <c r="N29" s="81">
        <v>456</v>
      </c>
      <c r="O29" s="54">
        <v>408</v>
      </c>
      <c r="P29" s="225">
        <v>-0.10526315789473684</v>
      </c>
      <c r="Q29" s="226">
        <v>-1.9230769230769273E-2</v>
      </c>
      <c r="R29" s="246">
        <v>-0.203125</v>
      </c>
    </row>
    <row r="30" spans="1:18" x14ac:dyDescent="0.25">
      <c r="A30" s="241" t="s">
        <v>109</v>
      </c>
      <c r="B30" s="53">
        <v>622</v>
      </c>
      <c r="C30" s="53">
        <v>563</v>
      </c>
      <c r="D30" s="53">
        <v>582</v>
      </c>
      <c r="E30" s="53">
        <v>578</v>
      </c>
      <c r="F30" s="53">
        <v>477</v>
      </c>
      <c r="G30" s="53">
        <v>452</v>
      </c>
      <c r="H30" s="53">
        <v>393</v>
      </c>
      <c r="I30" s="53">
        <v>362</v>
      </c>
      <c r="J30" s="53">
        <v>350</v>
      </c>
      <c r="K30" s="53">
        <v>419</v>
      </c>
      <c r="L30" s="53">
        <v>389</v>
      </c>
      <c r="M30" s="53">
        <v>363</v>
      </c>
      <c r="N30" s="81">
        <v>430</v>
      </c>
      <c r="O30" s="54">
        <v>420</v>
      </c>
      <c r="P30" s="225">
        <v>-2.3255813953488413E-2</v>
      </c>
      <c r="Q30" s="226">
        <v>0.19999999999999996</v>
      </c>
      <c r="R30" s="246">
        <v>-0.27335640138408301</v>
      </c>
    </row>
    <row r="31" spans="1:18" x14ac:dyDescent="0.25">
      <c r="A31" s="241" t="s">
        <v>110</v>
      </c>
      <c r="B31" s="53">
        <v>676</v>
      </c>
      <c r="C31" s="53">
        <v>602</v>
      </c>
      <c r="D31" s="53">
        <v>567</v>
      </c>
      <c r="E31" s="53">
        <v>521</v>
      </c>
      <c r="F31" s="53">
        <v>496</v>
      </c>
      <c r="G31" s="53">
        <v>457</v>
      </c>
      <c r="H31" s="53">
        <v>425</v>
      </c>
      <c r="I31" s="53">
        <v>408</v>
      </c>
      <c r="J31" s="53">
        <v>368</v>
      </c>
      <c r="K31" s="53">
        <v>421</v>
      </c>
      <c r="L31" s="53">
        <v>405</v>
      </c>
      <c r="M31" s="53">
        <v>423</v>
      </c>
      <c r="N31" s="81">
        <v>430</v>
      </c>
      <c r="O31" s="54">
        <v>402</v>
      </c>
      <c r="P31" s="225">
        <v>-6.5116279069767469E-2</v>
      </c>
      <c r="Q31" s="226">
        <v>9.2391304347826164E-2</v>
      </c>
      <c r="R31" s="246">
        <v>-0.22840690978886757</v>
      </c>
    </row>
    <row r="32" spans="1:18" x14ac:dyDescent="0.25">
      <c r="A32" s="241" t="s">
        <v>111</v>
      </c>
      <c r="B32" s="53">
        <v>737</v>
      </c>
      <c r="C32" s="53">
        <v>646</v>
      </c>
      <c r="D32" s="53">
        <v>635</v>
      </c>
      <c r="E32" s="53">
        <v>679</v>
      </c>
      <c r="F32" s="53">
        <v>623</v>
      </c>
      <c r="G32" s="53">
        <v>600</v>
      </c>
      <c r="H32" s="53">
        <v>577</v>
      </c>
      <c r="I32" s="53">
        <v>508</v>
      </c>
      <c r="J32" s="53">
        <v>444</v>
      </c>
      <c r="K32" s="53">
        <v>488</v>
      </c>
      <c r="L32" s="53">
        <v>500</v>
      </c>
      <c r="M32" s="53">
        <v>491</v>
      </c>
      <c r="N32" s="81">
        <v>469</v>
      </c>
      <c r="O32" s="54">
        <v>458</v>
      </c>
      <c r="P32" s="225">
        <v>-2.3454157782516027E-2</v>
      </c>
      <c r="Q32" s="226">
        <v>3.1531531531531432E-2</v>
      </c>
      <c r="R32" s="246">
        <v>-0.32547864506627389</v>
      </c>
    </row>
    <row r="33" spans="1:18" x14ac:dyDescent="0.25">
      <c r="A33" s="241" t="s">
        <v>112</v>
      </c>
      <c r="B33" s="53">
        <v>1529</v>
      </c>
      <c r="C33" s="53">
        <v>1385</v>
      </c>
      <c r="D33" s="53">
        <v>1232</v>
      </c>
      <c r="E33" s="53">
        <v>1157</v>
      </c>
      <c r="F33" s="53">
        <v>1100</v>
      </c>
      <c r="G33" s="53">
        <v>1051</v>
      </c>
      <c r="H33" s="53">
        <v>909</v>
      </c>
      <c r="I33" s="53">
        <v>813</v>
      </c>
      <c r="J33" s="53">
        <v>807</v>
      </c>
      <c r="K33" s="53">
        <v>778</v>
      </c>
      <c r="L33" s="53">
        <v>835</v>
      </c>
      <c r="M33" s="53">
        <v>818</v>
      </c>
      <c r="N33" s="81">
        <v>820</v>
      </c>
      <c r="O33" s="54">
        <v>825</v>
      </c>
      <c r="P33" s="225">
        <v>6.0975609756097615E-3</v>
      </c>
      <c r="Q33" s="226">
        <v>2.2304832713754719E-2</v>
      </c>
      <c r="R33" s="246">
        <v>-0.28694900605012963</v>
      </c>
    </row>
    <row r="34" spans="1:18" x14ac:dyDescent="0.25">
      <c r="A34" s="241" t="s">
        <v>113</v>
      </c>
      <c r="B34" s="53">
        <v>1161</v>
      </c>
      <c r="C34" s="53">
        <v>1067</v>
      </c>
      <c r="D34" s="53">
        <v>949</v>
      </c>
      <c r="E34" s="53">
        <v>855</v>
      </c>
      <c r="F34" s="53">
        <v>801</v>
      </c>
      <c r="G34" s="53">
        <v>734</v>
      </c>
      <c r="H34" s="53">
        <v>625</v>
      </c>
      <c r="I34" s="53">
        <v>591</v>
      </c>
      <c r="J34" s="53">
        <v>554</v>
      </c>
      <c r="K34" s="53">
        <v>579</v>
      </c>
      <c r="L34" s="53">
        <v>608</v>
      </c>
      <c r="M34" s="53">
        <v>565</v>
      </c>
      <c r="N34" s="81">
        <v>515</v>
      </c>
      <c r="O34" s="54">
        <v>501</v>
      </c>
      <c r="P34" s="225">
        <v>-2.7184466019417486E-2</v>
      </c>
      <c r="Q34" s="226">
        <v>-9.566787003610111E-2</v>
      </c>
      <c r="R34" s="246">
        <v>-0.4140350877192982</v>
      </c>
    </row>
    <row r="35" spans="1:18" x14ac:dyDescent="0.25">
      <c r="A35" s="241" t="s">
        <v>114</v>
      </c>
      <c r="B35" s="53">
        <v>718</v>
      </c>
      <c r="C35" s="53">
        <v>651</v>
      </c>
      <c r="D35" s="53">
        <v>580</v>
      </c>
      <c r="E35" s="53">
        <v>584</v>
      </c>
      <c r="F35" s="53">
        <v>531</v>
      </c>
      <c r="G35" s="53">
        <v>478</v>
      </c>
      <c r="H35" s="53">
        <v>424</v>
      </c>
      <c r="I35" s="53">
        <v>398</v>
      </c>
      <c r="J35" s="53">
        <v>372</v>
      </c>
      <c r="K35" s="53">
        <v>363</v>
      </c>
      <c r="L35" s="53">
        <v>358</v>
      </c>
      <c r="M35" s="53">
        <v>370</v>
      </c>
      <c r="N35" s="81">
        <v>358</v>
      </c>
      <c r="O35" s="54">
        <v>332</v>
      </c>
      <c r="P35" s="225">
        <v>-7.2625698324022325E-2</v>
      </c>
      <c r="Q35" s="226">
        <v>-0.10752688172043012</v>
      </c>
      <c r="R35" s="246">
        <v>-0.43150684931506844</v>
      </c>
    </row>
    <row r="36" spans="1:18" ht="15.75" thickBot="1" x14ac:dyDescent="0.3">
      <c r="A36" s="242" t="s">
        <v>115</v>
      </c>
      <c r="B36" s="58">
        <v>2807</v>
      </c>
      <c r="C36" s="58">
        <v>2480</v>
      </c>
      <c r="D36" s="58">
        <v>2090</v>
      </c>
      <c r="E36" s="58">
        <v>1891</v>
      </c>
      <c r="F36" s="58">
        <v>1665</v>
      </c>
      <c r="G36" s="58">
        <v>1557</v>
      </c>
      <c r="H36" s="58">
        <v>1290</v>
      </c>
      <c r="I36" s="58">
        <v>1082</v>
      </c>
      <c r="J36" s="58">
        <v>1019</v>
      </c>
      <c r="K36" s="58">
        <v>992</v>
      </c>
      <c r="L36" s="58">
        <v>1033</v>
      </c>
      <c r="M36" s="58">
        <v>984</v>
      </c>
      <c r="N36" s="128">
        <v>954</v>
      </c>
      <c r="O36" s="59">
        <v>928</v>
      </c>
      <c r="P36" s="227">
        <v>-2.7253668763102756E-2</v>
      </c>
      <c r="Q36" s="228">
        <v>-8.9303238469087387E-2</v>
      </c>
      <c r="R36" s="247">
        <v>-0.50925436277102065</v>
      </c>
    </row>
    <row r="37" spans="1:18" ht="15.75" thickBot="1" x14ac:dyDescent="0.3">
      <c r="A37" s="330" t="s">
        <v>135</v>
      </c>
      <c r="B37" s="330"/>
      <c r="C37" s="330"/>
      <c r="D37" s="330"/>
      <c r="E37" s="330"/>
      <c r="F37" s="330"/>
      <c r="G37" s="330"/>
      <c r="H37" s="330"/>
      <c r="I37" s="330"/>
      <c r="J37" s="330"/>
      <c r="K37" s="330"/>
      <c r="L37" s="330"/>
      <c r="M37" s="330"/>
      <c r="N37" s="330"/>
      <c r="O37" s="330"/>
      <c r="P37" s="330"/>
      <c r="Q37" s="330"/>
      <c r="R37" s="330"/>
    </row>
    <row r="38" spans="1:18" x14ac:dyDescent="0.25">
      <c r="A38" s="244" t="s">
        <v>101</v>
      </c>
      <c r="B38" s="72">
        <v>13549</v>
      </c>
      <c r="C38" s="72">
        <v>11404</v>
      </c>
      <c r="D38" s="72">
        <v>10609</v>
      </c>
      <c r="E38" s="72">
        <v>9358</v>
      </c>
      <c r="F38" s="72">
        <v>9108</v>
      </c>
      <c r="G38" s="72">
        <v>8847</v>
      </c>
      <c r="H38" s="72">
        <v>7752</v>
      </c>
      <c r="I38" s="72">
        <v>6944</v>
      </c>
      <c r="J38" s="72">
        <v>6497</v>
      </c>
      <c r="K38" s="72">
        <v>6353</v>
      </c>
      <c r="L38" s="72">
        <v>6607</v>
      </c>
      <c r="M38" s="68">
        <v>6225</v>
      </c>
      <c r="N38" s="127">
        <v>6274</v>
      </c>
      <c r="O38" s="69">
        <v>6202</v>
      </c>
      <c r="P38" s="223">
        <v>-1.1475932419509061E-2</v>
      </c>
      <c r="Q38" s="224">
        <v>-4.540557180237037E-2</v>
      </c>
      <c r="R38" s="245">
        <v>-0.33725154947638381</v>
      </c>
    </row>
    <row r="39" spans="1:18" x14ac:dyDescent="0.25">
      <c r="A39" s="241" t="s">
        <v>102</v>
      </c>
      <c r="B39" s="53">
        <v>1457</v>
      </c>
      <c r="C39" s="53">
        <v>1316</v>
      </c>
      <c r="D39" s="53">
        <v>1245</v>
      </c>
      <c r="E39" s="53">
        <v>1150</v>
      </c>
      <c r="F39" s="53">
        <v>1125</v>
      </c>
      <c r="G39" s="53">
        <v>1178</v>
      </c>
      <c r="H39" s="53">
        <v>1011</v>
      </c>
      <c r="I39" s="53">
        <v>994</v>
      </c>
      <c r="J39" s="53">
        <v>938</v>
      </c>
      <c r="K39" s="53">
        <v>924</v>
      </c>
      <c r="L39" s="53">
        <v>945</v>
      </c>
      <c r="M39" s="53">
        <v>896</v>
      </c>
      <c r="N39" s="81">
        <v>911</v>
      </c>
      <c r="O39" s="54">
        <v>1024</v>
      </c>
      <c r="P39" s="225">
        <v>0.12403951701427007</v>
      </c>
      <c r="Q39" s="226">
        <v>9.1684434968017037E-2</v>
      </c>
      <c r="R39" s="246">
        <v>-0.10956521739130431</v>
      </c>
    </row>
    <row r="40" spans="1:18" x14ac:dyDescent="0.25">
      <c r="A40" s="241" t="s">
        <v>103</v>
      </c>
      <c r="B40" s="53">
        <v>1713</v>
      </c>
      <c r="C40" s="53">
        <v>1485</v>
      </c>
      <c r="D40" s="53">
        <v>1517</v>
      </c>
      <c r="E40" s="53">
        <v>1428</v>
      </c>
      <c r="F40" s="53">
        <v>1379</v>
      </c>
      <c r="G40" s="53">
        <v>1303</v>
      </c>
      <c r="H40" s="53">
        <v>1141</v>
      </c>
      <c r="I40" s="53">
        <v>1032</v>
      </c>
      <c r="J40" s="53">
        <v>1036</v>
      </c>
      <c r="K40" s="53">
        <v>981</v>
      </c>
      <c r="L40" s="53">
        <v>995</v>
      </c>
      <c r="M40" s="53">
        <v>926</v>
      </c>
      <c r="N40" s="81">
        <v>1039</v>
      </c>
      <c r="O40" s="54">
        <v>1007</v>
      </c>
      <c r="P40" s="225">
        <v>-3.0798845043310874E-2</v>
      </c>
      <c r="Q40" s="226">
        <v>-2.7992277992277992E-2</v>
      </c>
      <c r="R40" s="246">
        <v>-0.2948179271708683</v>
      </c>
    </row>
    <row r="41" spans="1:18" x14ac:dyDescent="0.25">
      <c r="A41" s="241" t="s">
        <v>104</v>
      </c>
      <c r="B41" s="53">
        <v>781</v>
      </c>
      <c r="C41" s="53">
        <v>672</v>
      </c>
      <c r="D41" s="53">
        <v>622</v>
      </c>
      <c r="E41" s="53">
        <v>543</v>
      </c>
      <c r="F41" s="53">
        <v>499</v>
      </c>
      <c r="G41" s="53">
        <v>463</v>
      </c>
      <c r="H41" s="53">
        <v>391</v>
      </c>
      <c r="I41" s="53">
        <v>358</v>
      </c>
      <c r="J41" s="53">
        <v>353</v>
      </c>
      <c r="K41" s="53">
        <v>320</v>
      </c>
      <c r="L41" s="53">
        <v>370</v>
      </c>
      <c r="M41" s="53">
        <v>304</v>
      </c>
      <c r="N41" s="81">
        <v>316</v>
      </c>
      <c r="O41" s="54">
        <v>283</v>
      </c>
      <c r="P41" s="225">
        <v>-0.10443037974683544</v>
      </c>
      <c r="Q41" s="226">
        <v>-0.19830028328611893</v>
      </c>
      <c r="R41" s="246">
        <v>-0.47882136279926335</v>
      </c>
    </row>
    <row r="42" spans="1:18" x14ac:dyDescent="0.25">
      <c r="A42" s="241" t="s">
        <v>105</v>
      </c>
      <c r="B42" s="53">
        <v>697</v>
      </c>
      <c r="C42" s="53">
        <v>561</v>
      </c>
      <c r="D42" s="53">
        <v>523</v>
      </c>
      <c r="E42" s="53">
        <v>477</v>
      </c>
      <c r="F42" s="53">
        <v>453</v>
      </c>
      <c r="G42" s="53">
        <v>488</v>
      </c>
      <c r="H42" s="53">
        <v>438</v>
      </c>
      <c r="I42" s="53">
        <v>378</v>
      </c>
      <c r="J42" s="53">
        <v>359</v>
      </c>
      <c r="K42" s="53">
        <v>329</v>
      </c>
      <c r="L42" s="53">
        <v>329</v>
      </c>
      <c r="M42" s="53">
        <v>347</v>
      </c>
      <c r="N42" s="81">
        <v>348</v>
      </c>
      <c r="O42" s="54">
        <v>352</v>
      </c>
      <c r="P42" s="225">
        <v>1.1494252873563315E-2</v>
      </c>
      <c r="Q42" s="226">
        <v>-1.9498607242339872E-2</v>
      </c>
      <c r="R42" s="246">
        <v>-0.26205450733752622</v>
      </c>
    </row>
    <row r="43" spans="1:18" x14ac:dyDescent="0.25">
      <c r="A43" s="241" t="s">
        <v>106</v>
      </c>
      <c r="B43" s="53">
        <v>394</v>
      </c>
      <c r="C43" s="53">
        <v>306</v>
      </c>
      <c r="D43" s="53">
        <v>270</v>
      </c>
      <c r="E43" s="53">
        <v>209</v>
      </c>
      <c r="F43" s="53">
        <v>216</v>
      </c>
      <c r="G43" s="53">
        <v>238</v>
      </c>
      <c r="H43" s="53">
        <v>178</v>
      </c>
      <c r="I43" s="53">
        <v>183</v>
      </c>
      <c r="J43" s="53">
        <v>178</v>
      </c>
      <c r="K43" s="53">
        <v>167</v>
      </c>
      <c r="L43" s="53">
        <v>184</v>
      </c>
      <c r="M43" s="53">
        <v>171</v>
      </c>
      <c r="N43" s="81">
        <v>152</v>
      </c>
      <c r="O43" s="54">
        <v>152</v>
      </c>
      <c r="P43" s="225">
        <v>0</v>
      </c>
      <c r="Q43" s="226">
        <v>-0.1460674157303371</v>
      </c>
      <c r="R43" s="246">
        <v>-0.27272727272727271</v>
      </c>
    </row>
    <row r="44" spans="1:18" x14ac:dyDescent="0.25">
      <c r="A44" s="241" t="s">
        <v>107</v>
      </c>
      <c r="B44" s="53">
        <v>1193</v>
      </c>
      <c r="C44" s="53">
        <v>1044</v>
      </c>
      <c r="D44" s="53">
        <v>1016</v>
      </c>
      <c r="E44" s="53">
        <v>847</v>
      </c>
      <c r="F44" s="53">
        <v>803</v>
      </c>
      <c r="G44" s="53">
        <v>789</v>
      </c>
      <c r="H44" s="53">
        <v>669</v>
      </c>
      <c r="I44" s="53">
        <v>627</v>
      </c>
      <c r="J44" s="53">
        <v>538</v>
      </c>
      <c r="K44" s="53">
        <v>525</v>
      </c>
      <c r="L44" s="53">
        <v>569</v>
      </c>
      <c r="M44" s="53">
        <v>589</v>
      </c>
      <c r="N44" s="81">
        <v>582</v>
      </c>
      <c r="O44" s="54">
        <v>532</v>
      </c>
      <c r="P44" s="225">
        <v>-8.5910652920962227E-2</v>
      </c>
      <c r="Q44" s="226">
        <v>-1.1152416356877359E-2</v>
      </c>
      <c r="R44" s="246">
        <v>-0.37190082644628097</v>
      </c>
    </row>
    <row r="45" spans="1:18" x14ac:dyDescent="0.25">
      <c r="A45" s="241" t="s">
        <v>108</v>
      </c>
      <c r="B45" s="53">
        <v>703</v>
      </c>
      <c r="C45" s="53">
        <v>508</v>
      </c>
      <c r="D45" s="53">
        <v>448</v>
      </c>
      <c r="E45" s="53">
        <v>361</v>
      </c>
      <c r="F45" s="53">
        <v>415</v>
      </c>
      <c r="G45" s="53">
        <v>440</v>
      </c>
      <c r="H45" s="53">
        <v>334</v>
      </c>
      <c r="I45" s="53">
        <v>282</v>
      </c>
      <c r="J45" s="53">
        <v>277</v>
      </c>
      <c r="K45" s="53">
        <v>293</v>
      </c>
      <c r="L45" s="53">
        <v>294</v>
      </c>
      <c r="M45" s="53">
        <v>301</v>
      </c>
      <c r="N45" s="81">
        <v>314</v>
      </c>
      <c r="O45" s="54">
        <v>285</v>
      </c>
      <c r="P45" s="225">
        <v>-9.2356687898089151E-2</v>
      </c>
      <c r="Q45" s="226">
        <v>2.8880866425992746E-2</v>
      </c>
      <c r="R45" s="246">
        <v>-0.21052631578947367</v>
      </c>
    </row>
    <row r="46" spans="1:18" x14ac:dyDescent="0.25">
      <c r="A46" s="241" t="s">
        <v>109</v>
      </c>
      <c r="B46" s="53">
        <v>681</v>
      </c>
      <c r="C46" s="53">
        <v>550</v>
      </c>
      <c r="D46" s="53">
        <v>496</v>
      </c>
      <c r="E46" s="53">
        <v>519</v>
      </c>
      <c r="F46" s="53">
        <v>469</v>
      </c>
      <c r="G46" s="53">
        <v>421</v>
      </c>
      <c r="H46" s="53">
        <v>372</v>
      </c>
      <c r="I46" s="53">
        <v>371</v>
      </c>
      <c r="J46" s="53">
        <v>351</v>
      </c>
      <c r="K46" s="53">
        <v>370</v>
      </c>
      <c r="L46" s="53">
        <v>318</v>
      </c>
      <c r="M46" s="53">
        <v>327</v>
      </c>
      <c r="N46" s="81">
        <v>319</v>
      </c>
      <c r="O46" s="54">
        <v>320</v>
      </c>
      <c r="P46" s="225">
        <v>3.1347962382444194E-3</v>
      </c>
      <c r="Q46" s="226">
        <v>-8.8319088319088301E-2</v>
      </c>
      <c r="R46" s="246">
        <v>-0.38342967244701354</v>
      </c>
    </row>
    <row r="47" spans="1:18" x14ac:dyDescent="0.25">
      <c r="A47" s="241" t="s">
        <v>110</v>
      </c>
      <c r="B47" s="53">
        <v>601</v>
      </c>
      <c r="C47" s="53">
        <v>479</v>
      </c>
      <c r="D47" s="53">
        <v>443</v>
      </c>
      <c r="E47" s="53">
        <v>396</v>
      </c>
      <c r="F47" s="53">
        <v>360</v>
      </c>
      <c r="G47" s="53">
        <v>375</v>
      </c>
      <c r="H47" s="53">
        <v>371</v>
      </c>
      <c r="I47" s="53">
        <v>335</v>
      </c>
      <c r="J47" s="53">
        <v>319</v>
      </c>
      <c r="K47" s="53">
        <v>294</v>
      </c>
      <c r="L47" s="53">
        <v>249</v>
      </c>
      <c r="M47" s="53">
        <v>277</v>
      </c>
      <c r="N47" s="81">
        <v>273</v>
      </c>
      <c r="O47" s="54">
        <v>289</v>
      </c>
      <c r="P47" s="225">
        <v>5.8608058608058622E-2</v>
      </c>
      <c r="Q47" s="226">
        <v>-9.404388714733547E-2</v>
      </c>
      <c r="R47" s="246">
        <v>-0.27020202020202022</v>
      </c>
    </row>
    <row r="48" spans="1:18" x14ac:dyDescent="0.25">
      <c r="A48" s="241" t="s">
        <v>111</v>
      </c>
      <c r="B48" s="53">
        <v>663</v>
      </c>
      <c r="C48" s="53">
        <v>585</v>
      </c>
      <c r="D48" s="53">
        <v>526</v>
      </c>
      <c r="E48" s="53">
        <v>432</v>
      </c>
      <c r="F48" s="53">
        <v>390</v>
      </c>
      <c r="G48" s="53">
        <v>409</v>
      </c>
      <c r="H48" s="53">
        <v>389</v>
      </c>
      <c r="I48" s="53">
        <v>334</v>
      </c>
      <c r="J48" s="53">
        <v>312</v>
      </c>
      <c r="K48" s="53">
        <v>304</v>
      </c>
      <c r="L48" s="53">
        <v>336</v>
      </c>
      <c r="M48" s="53">
        <v>307</v>
      </c>
      <c r="N48" s="81">
        <v>322</v>
      </c>
      <c r="O48" s="54">
        <v>327</v>
      </c>
      <c r="P48" s="225">
        <v>1.552795031055898E-2</v>
      </c>
      <c r="Q48" s="226">
        <v>4.8076923076923128E-2</v>
      </c>
      <c r="R48" s="246">
        <v>-0.24305555555555558</v>
      </c>
    </row>
    <row r="49" spans="1:18" x14ac:dyDescent="0.25">
      <c r="A49" s="241" t="s">
        <v>112</v>
      </c>
      <c r="B49" s="53">
        <v>1236</v>
      </c>
      <c r="C49" s="53">
        <v>1116</v>
      </c>
      <c r="D49" s="53">
        <v>1024</v>
      </c>
      <c r="E49" s="53">
        <v>868</v>
      </c>
      <c r="F49" s="53">
        <v>906</v>
      </c>
      <c r="G49" s="53">
        <v>815</v>
      </c>
      <c r="H49" s="53">
        <v>742</v>
      </c>
      <c r="I49" s="53">
        <v>651</v>
      </c>
      <c r="J49" s="53">
        <v>597</v>
      </c>
      <c r="K49" s="53">
        <v>575</v>
      </c>
      <c r="L49" s="53">
        <v>642</v>
      </c>
      <c r="M49" s="53">
        <v>601</v>
      </c>
      <c r="N49" s="81">
        <v>544</v>
      </c>
      <c r="O49" s="54">
        <v>532</v>
      </c>
      <c r="P49" s="225">
        <v>-2.2058823529411797E-2</v>
      </c>
      <c r="Q49" s="226">
        <v>-0.10887772194304857</v>
      </c>
      <c r="R49" s="246">
        <v>-0.38709677419354838</v>
      </c>
    </row>
    <row r="50" spans="1:18" x14ac:dyDescent="0.25">
      <c r="A50" s="241" t="s">
        <v>113</v>
      </c>
      <c r="B50" s="53">
        <v>779</v>
      </c>
      <c r="C50" s="53">
        <v>683</v>
      </c>
      <c r="D50" s="53">
        <v>549</v>
      </c>
      <c r="E50" s="53">
        <v>435</v>
      </c>
      <c r="F50" s="53">
        <v>470</v>
      </c>
      <c r="G50" s="53">
        <v>459</v>
      </c>
      <c r="H50" s="53">
        <v>443</v>
      </c>
      <c r="I50" s="53">
        <v>344</v>
      </c>
      <c r="J50" s="53">
        <v>274</v>
      </c>
      <c r="K50" s="53">
        <v>297</v>
      </c>
      <c r="L50" s="53">
        <v>303</v>
      </c>
      <c r="M50" s="53">
        <v>250</v>
      </c>
      <c r="N50" s="81">
        <v>275</v>
      </c>
      <c r="O50" s="54">
        <v>239</v>
      </c>
      <c r="P50" s="225">
        <v>-0.13090909090909086</v>
      </c>
      <c r="Q50" s="226">
        <v>-0.12773722627737227</v>
      </c>
      <c r="R50" s="246">
        <v>-0.45057471264367821</v>
      </c>
    </row>
    <row r="51" spans="1:18" x14ac:dyDescent="0.25">
      <c r="A51" s="241" t="s">
        <v>114</v>
      </c>
      <c r="B51" s="53">
        <v>585</v>
      </c>
      <c r="C51" s="53">
        <v>461</v>
      </c>
      <c r="D51" s="53">
        <v>476</v>
      </c>
      <c r="E51" s="53">
        <v>421</v>
      </c>
      <c r="F51" s="53">
        <v>420</v>
      </c>
      <c r="G51" s="53">
        <v>394</v>
      </c>
      <c r="H51" s="53">
        <v>365</v>
      </c>
      <c r="I51" s="53">
        <v>335</v>
      </c>
      <c r="J51" s="53">
        <v>315</v>
      </c>
      <c r="K51" s="53">
        <v>295</v>
      </c>
      <c r="L51" s="53">
        <v>284</v>
      </c>
      <c r="M51" s="53">
        <v>259</v>
      </c>
      <c r="N51" s="81">
        <v>273</v>
      </c>
      <c r="O51" s="54">
        <v>275</v>
      </c>
      <c r="P51" s="225">
        <v>7.3260073260073E-3</v>
      </c>
      <c r="Q51" s="226">
        <v>-0.12698412698412698</v>
      </c>
      <c r="R51" s="246">
        <v>-0.34679334916864613</v>
      </c>
    </row>
    <row r="52" spans="1:18" x14ac:dyDescent="0.25">
      <c r="A52" s="241" t="s">
        <v>115</v>
      </c>
      <c r="B52" s="53">
        <v>2066</v>
      </c>
      <c r="C52" s="53">
        <v>1638</v>
      </c>
      <c r="D52" s="53">
        <v>1454</v>
      </c>
      <c r="E52" s="53">
        <v>1272</v>
      </c>
      <c r="F52" s="53">
        <v>1203</v>
      </c>
      <c r="G52" s="53">
        <v>1075</v>
      </c>
      <c r="H52" s="53">
        <v>908</v>
      </c>
      <c r="I52" s="53">
        <v>720</v>
      </c>
      <c r="J52" s="53">
        <v>650</v>
      </c>
      <c r="K52" s="53">
        <v>679</v>
      </c>
      <c r="L52" s="53">
        <v>789</v>
      </c>
      <c r="M52" s="53">
        <v>670</v>
      </c>
      <c r="N52" s="81">
        <v>606</v>
      </c>
      <c r="O52" s="54">
        <v>585</v>
      </c>
      <c r="P52" s="225">
        <v>-3.4653465346534684E-2</v>
      </c>
      <c r="Q52" s="226">
        <v>-9.9999999999999978E-2</v>
      </c>
      <c r="R52" s="246">
        <v>-0.54009433962264153</v>
      </c>
    </row>
  </sheetData>
  <mergeCells count="8">
    <mergeCell ref="A21:R21"/>
    <mergeCell ref="A37:R37"/>
    <mergeCell ref="A3:A4"/>
    <mergeCell ref="P3:P4"/>
    <mergeCell ref="Q3:Q4"/>
    <mergeCell ref="R3:R4"/>
    <mergeCell ref="A5:R5"/>
    <mergeCell ref="B3:O3"/>
  </mergeCells>
  <hyperlinks>
    <hyperlink ref="T2" location="OBSAH!A1" tooltip="o" display="zpět na obsah"/>
  </hyperlinks>
  <pageMargins left="0.70866141732283472" right="0.70866141732283472" top="0.78740157480314965" bottom="0.78740157480314965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73</vt:i4>
      </vt:variant>
      <vt:variant>
        <vt:lpstr>Pojmenované oblasti</vt:lpstr>
      </vt:variant>
      <vt:variant>
        <vt:i4>71</vt:i4>
      </vt:variant>
    </vt:vector>
  </HeadingPairs>
  <TitlesOfParts>
    <vt:vector size="144" baseType="lpstr">
      <vt:lpstr>OBSAH</vt:lpstr>
      <vt:lpstr>ZNAČKY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32</vt:lpstr>
      <vt:lpstr>33</vt:lpstr>
      <vt:lpstr>34</vt:lpstr>
      <vt:lpstr>35</vt:lpstr>
      <vt:lpstr>36</vt:lpstr>
      <vt:lpstr>37</vt:lpstr>
      <vt:lpstr>38</vt:lpstr>
      <vt:lpstr>39</vt:lpstr>
      <vt:lpstr>40</vt:lpstr>
      <vt:lpstr>41</vt:lpstr>
      <vt:lpstr>42</vt:lpstr>
      <vt:lpstr>43</vt:lpstr>
      <vt:lpstr>44</vt:lpstr>
      <vt:lpstr>45</vt:lpstr>
      <vt:lpstr>46</vt:lpstr>
      <vt:lpstr>47</vt:lpstr>
      <vt:lpstr>48</vt:lpstr>
      <vt:lpstr>49</vt:lpstr>
      <vt:lpstr>50</vt:lpstr>
      <vt:lpstr>51</vt:lpstr>
      <vt:lpstr>52</vt:lpstr>
      <vt:lpstr>53</vt:lpstr>
      <vt:lpstr>54</vt:lpstr>
      <vt:lpstr>55</vt:lpstr>
      <vt:lpstr>56</vt:lpstr>
      <vt:lpstr>57</vt:lpstr>
      <vt:lpstr>58</vt:lpstr>
      <vt:lpstr>59</vt:lpstr>
      <vt:lpstr>60</vt:lpstr>
      <vt:lpstr>61</vt:lpstr>
      <vt:lpstr>62</vt:lpstr>
      <vt:lpstr>63</vt:lpstr>
      <vt:lpstr>64</vt:lpstr>
      <vt:lpstr>65</vt:lpstr>
      <vt:lpstr>66</vt:lpstr>
      <vt:lpstr>67</vt:lpstr>
      <vt:lpstr>68</vt:lpstr>
      <vt:lpstr>69</vt:lpstr>
      <vt:lpstr>70</vt:lpstr>
      <vt:lpstr>71</vt:lpstr>
      <vt:lpstr>'1'!Oblast_tisku</vt:lpstr>
      <vt:lpstr>'10'!Oblast_tisku</vt:lpstr>
      <vt:lpstr>'11'!Oblast_tisku</vt:lpstr>
      <vt:lpstr>'12'!Oblast_tisku</vt:lpstr>
      <vt:lpstr>'13'!Oblast_tisku</vt:lpstr>
      <vt:lpstr>'14'!Oblast_tisku</vt:lpstr>
      <vt:lpstr>'15'!Oblast_tisku</vt:lpstr>
      <vt:lpstr>'16'!Oblast_tisku</vt:lpstr>
      <vt:lpstr>'17'!Oblast_tisku</vt:lpstr>
      <vt:lpstr>'18'!Oblast_tisku</vt:lpstr>
      <vt:lpstr>'19'!Oblast_tisku</vt:lpstr>
      <vt:lpstr>'2'!Oblast_tisku</vt:lpstr>
      <vt:lpstr>'20'!Oblast_tisku</vt:lpstr>
      <vt:lpstr>'21'!Oblast_tisku</vt:lpstr>
      <vt:lpstr>'22'!Oblast_tisku</vt:lpstr>
      <vt:lpstr>'23'!Oblast_tisku</vt:lpstr>
      <vt:lpstr>'24'!Oblast_tisku</vt:lpstr>
      <vt:lpstr>'25'!Oblast_tisku</vt:lpstr>
      <vt:lpstr>'26'!Oblast_tisku</vt:lpstr>
      <vt:lpstr>'27'!Oblast_tisku</vt:lpstr>
      <vt:lpstr>'28'!Oblast_tisku</vt:lpstr>
      <vt:lpstr>'29'!Oblast_tisku</vt:lpstr>
      <vt:lpstr>'3'!Oblast_tisku</vt:lpstr>
      <vt:lpstr>'30'!Oblast_tisku</vt:lpstr>
      <vt:lpstr>'31'!Oblast_tisku</vt:lpstr>
      <vt:lpstr>'32'!Oblast_tisku</vt:lpstr>
      <vt:lpstr>'33'!Oblast_tisku</vt:lpstr>
      <vt:lpstr>'34'!Oblast_tisku</vt:lpstr>
      <vt:lpstr>'35'!Oblast_tisku</vt:lpstr>
      <vt:lpstr>'36'!Oblast_tisku</vt:lpstr>
      <vt:lpstr>'37'!Oblast_tisku</vt:lpstr>
      <vt:lpstr>'38'!Oblast_tisku</vt:lpstr>
      <vt:lpstr>'39'!Oblast_tisku</vt:lpstr>
      <vt:lpstr>'4'!Oblast_tisku</vt:lpstr>
      <vt:lpstr>'40'!Oblast_tisku</vt:lpstr>
      <vt:lpstr>'41'!Oblast_tisku</vt:lpstr>
      <vt:lpstr>'42'!Oblast_tisku</vt:lpstr>
      <vt:lpstr>'43'!Oblast_tisku</vt:lpstr>
      <vt:lpstr>'44'!Oblast_tisku</vt:lpstr>
      <vt:lpstr>'45'!Oblast_tisku</vt:lpstr>
      <vt:lpstr>'46'!Oblast_tisku</vt:lpstr>
      <vt:lpstr>'47'!Oblast_tisku</vt:lpstr>
      <vt:lpstr>'48'!Oblast_tisku</vt:lpstr>
      <vt:lpstr>'49'!Oblast_tisku</vt:lpstr>
      <vt:lpstr>'5'!Oblast_tisku</vt:lpstr>
      <vt:lpstr>'50'!Oblast_tisku</vt:lpstr>
      <vt:lpstr>'51'!Oblast_tisku</vt:lpstr>
      <vt:lpstr>'52'!Oblast_tisku</vt:lpstr>
      <vt:lpstr>'53'!Oblast_tisku</vt:lpstr>
      <vt:lpstr>'54'!Oblast_tisku</vt:lpstr>
      <vt:lpstr>'55'!Oblast_tisku</vt:lpstr>
      <vt:lpstr>'56'!Oblast_tisku</vt:lpstr>
      <vt:lpstr>'57'!Oblast_tisku</vt:lpstr>
      <vt:lpstr>'58'!Oblast_tisku</vt:lpstr>
      <vt:lpstr>'59'!Oblast_tisku</vt:lpstr>
      <vt:lpstr>'6'!Oblast_tisku</vt:lpstr>
      <vt:lpstr>'60'!Oblast_tisku</vt:lpstr>
      <vt:lpstr>'61'!Oblast_tisku</vt:lpstr>
      <vt:lpstr>'62'!Oblast_tisku</vt:lpstr>
      <vt:lpstr>'63'!Oblast_tisku</vt:lpstr>
      <vt:lpstr>'64'!Oblast_tisku</vt:lpstr>
      <vt:lpstr>'65'!Oblast_tisku</vt:lpstr>
      <vt:lpstr>'66'!Oblast_tisku</vt:lpstr>
      <vt:lpstr>'67'!Oblast_tisku</vt:lpstr>
      <vt:lpstr>'68'!Oblast_tisku</vt:lpstr>
      <vt:lpstr>'69'!Oblast_tisku</vt:lpstr>
      <vt:lpstr>'7'!Oblast_tisku</vt:lpstr>
      <vt:lpstr>'70'!Oblast_tisku</vt:lpstr>
      <vt:lpstr>'71'!Oblast_tisku</vt:lpstr>
      <vt:lpstr>'8'!Oblast_tisku</vt:lpstr>
      <vt:lpstr>'9'!Oblast_tisku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Kašparová Vendula</dc:creator>
  <cp:lastModifiedBy>Kašparová Vendula</cp:lastModifiedBy>
  <cp:lastPrinted>2025-10-21T09:43:20Z</cp:lastPrinted>
  <dcterms:created xsi:type="dcterms:W3CDTF">2024-12-11T10:42:51Z</dcterms:created>
  <dcterms:modified xsi:type="dcterms:W3CDTF">2025-10-21T09:43:24Z</dcterms:modified>
</cp:coreProperties>
</file>