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mpach16510\VTR\publikace\publikace_2022\tabulky\WEB\"/>
    </mc:Choice>
  </mc:AlternateContent>
  <bookViews>
    <workbookView xWindow="75" yWindow="1080" windowWidth="15345" windowHeight="10065" tabRatio="881"/>
  </bookViews>
  <sheets>
    <sheet name="OBSAH" sheetId="110" r:id="rId1"/>
    <sheet name="2.1.1-2.1.2" sheetId="202" r:id="rId2"/>
    <sheet name="2.1.3-2.1.4" sheetId="203" r:id="rId3"/>
    <sheet name="2.1.5" sheetId="204" r:id="rId4"/>
    <sheet name="2.1.6" sheetId="205" r:id="rId5"/>
    <sheet name="2.1.7" sheetId="206" r:id="rId6"/>
    <sheet name="2.1.8" sheetId="207" r:id="rId7"/>
    <sheet name="2.1.9" sheetId="208" r:id="rId8"/>
  </sheets>
  <externalReferences>
    <externalReference r:id="rId9"/>
  </externalReferences>
  <definedNames>
    <definedName name="CoherenceInterval">[1]HiddenSettings!$B$4</definedName>
    <definedName name="_xlnm.Print_Area" localSheetId="1">'2.1.1-2.1.2'!$A$1:$G$43</definedName>
    <definedName name="_xlnm.Print_Area" localSheetId="2">'2.1.3-2.1.4'!$A$1:$H$43</definedName>
    <definedName name="_xlnm.Print_Area" localSheetId="3">'2.1.5'!$A$1:$E$45</definedName>
    <definedName name="_xlnm.Print_Area" localSheetId="4">'2.1.6'!$A$1:$F$44</definedName>
    <definedName name="_xlnm.Print_Area" localSheetId="5">'2.1.7'!$A$1:$F$44</definedName>
    <definedName name="_xlnm.Print_Area" localSheetId="6">'2.1.8'!$A$1:$F$44</definedName>
    <definedName name="_xlnm.Print_Area" localSheetId="7">'2.1.9'!$A$1:$H$46</definedName>
    <definedName name="_xlnm.Print_Area" localSheetId="0">OBSAH!$A$1:$B$14</definedName>
  </definedNames>
  <calcPr calcId="162913"/>
</workbook>
</file>

<file path=xl/calcChain.xml><?xml version="1.0" encoding="utf-8"?>
<calcChain xmlns="http://schemas.openxmlformats.org/spreadsheetml/2006/main">
  <c r="F42" i="207" l="1"/>
  <c r="F41" i="207"/>
  <c r="F40" i="207"/>
  <c r="F37" i="207"/>
  <c r="F36" i="207"/>
  <c r="G41" i="202"/>
  <c r="E41" i="202"/>
  <c r="C41" i="202"/>
  <c r="G40" i="202"/>
  <c r="E40" i="202"/>
  <c r="C40" i="202"/>
  <c r="G39" i="202"/>
  <c r="E39" i="202"/>
  <c r="C39" i="202"/>
  <c r="G38" i="202"/>
  <c r="E38" i="202"/>
  <c r="C38" i="202"/>
  <c r="G37" i="202"/>
  <c r="E37" i="202"/>
  <c r="C37" i="202"/>
  <c r="G36" i="202"/>
  <c r="E36" i="202"/>
  <c r="C36" i="202"/>
  <c r="G35" i="202"/>
  <c r="E35" i="202"/>
  <c r="C35" i="202"/>
  <c r="G34" i="202"/>
  <c r="E34" i="202"/>
  <c r="C34" i="202"/>
  <c r="G33" i="202"/>
  <c r="E33" i="202"/>
  <c r="C33" i="202"/>
  <c r="G32" i="202"/>
  <c r="E32" i="202"/>
  <c r="C32" i="202"/>
  <c r="G31" i="202"/>
  <c r="E31" i="202"/>
  <c r="C31" i="202"/>
  <c r="G30" i="202"/>
  <c r="E30" i="202"/>
  <c r="C30" i="202"/>
  <c r="G29" i="202"/>
  <c r="E29" i="202"/>
  <c r="C29" i="202"/>
  <c r="G28" i="202"/>
  <c r="E28" i="202"/>
  <c r="C28" i="202"/>
  <c r="G27" i="202"/>
  <c r="E27" i="202"/>
  <c r="C27" i="202"/>
  <c r="G26" i="202"/>
  <c r="E26" i="202"/>
  <c r="C26" i="202"/>
  <c r="G20" i="202"/>
  <c r="D20" i="202"/>
  <c r="G19" i="202"/>
  <c r="D19" i="202"/>
  <c r="G18" i="202"/>
  <c r="D18" i="202"/>
  <c r="G16" i="202"/>
  <c r="D16" i="202"/>
  <c r="G15" i="202"/>
  <c r="D15" i="202"/>
  <c r="G14" i="202"/>
  <c r="D14" i="202"/>
  <c r="G12" i="202"/>
  <c r="D12" i="202"/>
  <c r="G11" i="202"/>
  <c r="D11" i="202"/>
  <c r="G10" i="202"/>
  <c r="D10" i="202"/>
  <c r="G8" i="202"/>
  <c r="D8" i="202"/>
  <c r="G7" i="202"/>
  <c r="D7" i="202"/>
  <c r="G6" i="202"/>
  <c r="D6" i="202"/>
</calcChain>
</file>

<file path=xl/sharedStrings.xml><?xml version="1.0" encoding="utf-8"?>
<sst xmlns="http://schemas.openxmlformats.org/spreadsheetml/2006/main" count="515" uniqueCount="132">
  <si>
    <t>Počet</t>
  </si>
  <si>
    <t>5-9,9</t>
  </si>
  <si>
    <t>10-19,9</t>
  </si>
  <si>
    <t>20-49,9</t>
  </si>
  <si>
    <t>50-99,9</t>
  </si>
  <si>
    <t>-</t>
  </si>
  <si>
    <t>10-49,9</t>
  </si>
  <si>
    <t>Veřejné podniky</t>
  </si>
  <si>
    <t>Soukromé podniky domácí</t>
  </si>
  <si>
    <t>Podnikatelský sektor celkem</t>
  </si>
  <si>
    <t>Kód
 CZ-NACE</t>
  </si>
  <si>
    <t>Název odvětví (upravený)</t>
  </si>
  <si>
    <t>01-03</t>
  </si>
  <si>
    <t>ZEMĚDĚLSTVÍ</t>
  </si>
  <si>
    <t>05-09</t>
  </si>
  <si>
    <t>TĚŽBA A DOBÝVÁNÍ</t>
  </si>
  <si>
    <t>10-33</t>
  </si>
  <si>
    <t>Farmaceutický průmysl</t>
  </si>
  <si>
    <t>Výroba ostatních dopravních prostředků a zařízení</t>
  </si>
  <si>
    <t>35-39</t>
  </si>
  <si>
    <t>VÝROBA A ROZVOD VODY, ELEKTŘINY, PLYNU, TEPLA A ČINNOSTI SOUVISEJÍCÍ S ODPADY</t>
  </si>
  <si>
    <t>41-43</t>
  </si>
  <si>
    <t>STAVEBNICTVÍ</t>
  </si>
  <si>
    <t>45-47</t>
  </si>
  <si>
    <t>VELKOOBCHOD A MALOOBCHOD; 
OPRAVY A ÚDRŽBA MOTOROVÝCH VOZIDEL</t>
  </si>
  <si>
    <t>58-63 </t>
  </si>
  <si>
    <t>INFORMAČNÍ A KOMUNIKAČNÍ ČINNOSTI</t>
  </si>
  <si>
    <t>Činnosti v oblasti IT</t>
  </si>
  <si>
    <t xml:space="preserve">Ostatní informační a komunikační činnosti </t>
  </si>
  <si>
    <t>64-66</t>
  </si>
  <si>
    <t>PENĚŽNICTVÍ A POJIŠŤOVNICTVÍ</t>
  </si>
  <si>
    <t>69-75</t>
  </si>
  <si>
    <t>PROFESNÍ, VĚDECKÉ A TECHNICKÉ ČINNOSTI</t>
  </si>
  <si>
    <t>Výzkum a vývoj</t>
  </si>
  <si>
    <t>Ostatní profesní, vědecké a technické činnosti</t>
  </si>
  <si>
    <t>OSTATNÍ SLUŽBY</t>
  </si>
  <si>
    <t>01–99</t>
  </si>
  <si>
    <t>Celkem</t>
  </si>
  <si>
    <t>Architektonické a inženýrské činnosti; technické 
zkoušky a analýzy</t>
  </si>
  <si>
    <t>Podíl*</t>
  </si>
  <si>
    <t>1-4,9</t>
  </si>
  <si>
    <t>* Podíl na celkovém počtu pracovišť VaV v daném odvětví podnikatelského sektoru</t>
  </si>
  <si>
    <t>Pracoviště VaV</t>
  </si>
  <si>
    <t>* Podíl na celkovém počtu pracovišť VaV daného druhu</t>
  </si>
  <si>
    <t>69-70, 73-75</t>
  </si>
  <si>
    <t>PODNIKATELSKÝ SEKTOR CELKEM</t>
  </si>
  <si>
    <t>malé
0-49</t>
  </si>
  <si>
    <t>střední
50-249</t>
  </si>
  <si>
    <t>velké
250 a více</t>
  </si>
  <si>
    <t>méně 
než 5</t>
  </si>
  <si>
    <t>100 
a více</t>
  </si>
  <si>
    <t>méně 
než 1</t>
  </si>
  <si>
    <t>10 
a více</t>
  </si>
  <si>
    <t>49-56, 68, 
77-99</t>
  </si>
  <si>
    <t>Soukromé podniky zahraniční</t>
  </si>
  <si>
    <t>soukromé zahraniční</t>
  </si>
  <si>
    <t>z veřejných domácích zdrojů</t>
  </si>
  <si>
    <t>z veřejných zahraničních zdrojů</t>
  </si>
  <si>
    <t>zpět na obsah</t>
  </si>
  <si>
    <t>Tab. 2.1.1</t>
  </si>
  <si>
    <t>Tab. 2.1.2</t>
  </si>
  <si>
    <t>Tab. 2.1.3</t>
  </si>
  <si>
    <t>Tab. 2.1.4</t>
  </si>
  <si>
    <t>Tab. 2.1.5</t>
  </si>
  <si>
    <t>Tab. 2.1.6</t>
  </si>
  <si>
    <t>Tab. 2.1.7</t>
  </si>
  <si>
    <t>Tab. 2.1.8</t>
  </si>
  <si>
    <t>2 Ukazatele VaV za podnikatelský sektor</t>
  </si>
  <si>
    <t>Počet pracovníků ve VaV (FTE)</t>
  </si>
  <si>
    <t>rok 2021</t>
  </si>
  <si>
    <t>Velikost výdajů na VaV (mil. Kč)</t>
  </si>
  <si>
    <t>Ukazatele výzkumu a vývoje (VaV) za Českou republiku za rok 2021</t>
  </si>
  <si>
    <t xml:space="preserve">Opravy a instalace strojů a zařízení </t>
  </si>
  <si>
    <t>méně 
než 1 mil. Kč</t>
  </si>
  <si>
    <t>1-9,9 mil. Kč</t>
  </si>
  <si>
    <t>10 mil. Kč
a více</t>
  </si>
  <si>
    <t>Struktura</t>
  </si>
  <si>
    <t xml:space="preserve">Pozn.: Veřejné zahraniční zdroje tvoří především zdroje EU (strukturální fondy, rámcové programy). </t>
  </si>
  <si>
    <t>Vlastnictví podniku,
   Velikost podniku</t>
  </si>
  <si>
    <t>Podniky</t>
  </si>
  <si>
    <t>Malé podniky (0 - 49 zaměstnanců)</t>
  </si>
  <si>
    <t>Střední podniky (50 - 249 zaměstnanců)</t>
  </si>
  <si>
    <t>Velké podniky (250 a více zaměstnanců)</t>
  </si>
  <si>
    <t>z veřejných zdrojů domácích</t>
  </si>
  <si>
    <t>z veřejných zdrojů zahraničních (EU a ost.)</t>
  </si>
  <si>
    <t>Vlastnictví podniku</t>
  </si>
  <si>
    <t>ZPRACOVATELSKÝ PRŮMYSL</t>
  </si>
  <si>
    <t>Chemický průmysl</t>
  </si>
  <si>
    <t>Gumárenský a plastikářský průmysl</t>
  </si>
  <si>
    <t>Průmysl skla a stavebních hmot</t>
  </si>
  <si>
    <t>Metalurgický průmysl</t>
  </si>
  <si>
    <t>Kovozpracující průmysl</t>
  </si>
  <si>
    <t>Elektronický průmysl</t>
  </si>
  <si>
    <t>Elektrotechnický průmysl</t>
  </si>
  <si>
    <t>Strojírenský průmysl</t>
  </si>
  <si>
    <t>Automobilový průmysl</t>
  </si>
  <si>
    <t>58-61, 63</t>
  </si>
  <si>
    <t>Velikost podniku
(počet zaměstnanců)</t>
  </si>
  <si>
    <t>Tab. 2.1.1 Podniky provádějící VaV a jejich pracoviště VaV podle vlastnictví a velikosti podniku</t>
  </si>
  <si>
    <t>Tab. 2.1.2 Podniky s příjmy na prováděný VaV z veřejných zdrojů</t>
  </si>
  <si>
    <t>Tab. 2.1.3 Podniky provádějící VaV podle počtu pracovníků ve VaV</t>
  </si>
  <si>
    <t>Tab. 2.1.4 Podniky provádějící VaV podle velikosti výdajů na VaV</t>
  </si>
  <si>
    <t>Tab. 2.1.5 Podniky provádějící VaV podle hlavní ekonomické činnosti a vlastnictví</t>
  </si>
  <si>
    <t>Tab. 2.1.6 Podniky provádějící VaV podle hlavní ekonomické činnosti a velikosti podniku</t>
  </si>
  <si>
    <t>Tab. 2.1.7 Podniky provádějící VaV podle hlavní ekonomické činnosti a počtu pracovníků ve VaV</t>
  </si>
  <si>
    <t>Tab. 2.1.8 Podniky provádějící VaV podle hlavní ekonomické činnosti a velikosti výdajů na VaV</t>
  </si>
  <si>
    <t>Tab. 2.1.9</t>
  </si>
  <si>
    <t>Podniky provádějící VaV a jejich pracoviště VaV podle vlastnictví a velikosti podniku</t>
  </si>
  <si>
    <t>Podniky s příjmy na prováděný VaV z veřejných zdrojů</t>
  </si>
  <si>
    <t>Podniky provádějící VaV podle počtu pracovníků ve VaV</t>
  </si>
  <si>
    <t>Podniky provádějící VaV podle velikosti výdajů na VaV</t>
  </si>
  <si>
    <t>Podniky provádějící VaV podle hlavní ekonomické činnosti a vlastnictví</t>
  </si>
  <si>
    <t>Podniky provádějící VaV podle hlavní ekonomické činnosti a velikosti podniku</t>
  </si>
  <si>
    <t>Podniky provádějící VaV podle hlavní ekonomické činnosti a počtu pracovníků ve VaV</t>
  </si>
  <si>
    <t>Podniky provádějící VaV podle hlavní ekonomické činnosti a velikosti výdajů na VaV</t>
  </si>
  <si>
    <t>Tab. 2.1.9 Podniky podle hlavní ekonomické činnosti s příjmy na prováděný VaV z veřejných zdrojů</t>
  </si>
  <si>
    <t>Podniky podle hlavní ekonomické činnosti s příjmy na prováděný VaV z veřejných zdrojů</t>
  </si>
  <si>
    <t>2.1 Podniky provádějící VaV</t>
  </si>
  <si>
    <t>Výroba potravinářských výrobků</t>
  </si>
  <si>
    <t>Výroba nápojů</t>
  </si>
  <si>
    <t>Výroba tabákových výrobků</t>
  </si>
  <si>
    <t xml:space="preserve">Výroba textilií </t>
  </si>
  <si>
    <t>Výroba oděvů</t>
  </si>
  <si>
    <t>Zpracování dřeva</t>
  </si>
  <si>
    <t>Výroba papíru a výrobků z papíru</t>
  </si>
  <si>
    <t>Tisk a rozmnožování nahraných nosičů</t>
  </si>
  <si>
    <t xml:space="preserve">Výroba koksu a rafinovaných ropných produktů </t>
  </si>
  <si>
    <t xml:space="preserve">Výroba usní a obuvi </t>
  </si>
  <si>
    <t>Výroba nábytku</t>
  </si>
  <si>
    <t>Ostatní zpracovatelský průmysl</t>
  </si>
  <si>
    <t>domácí</t>
  </si>
  <si>
    <t>Pozn.: Domácí podniky jsou součtem veřejných podniků a soukromých domácích podniků.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</si>
</sst>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####&quot; &quot;"/>
    <numFmt numFmtId="165" formatCode="#,##0&quot; &quot;"/>
    <numFmt numFmtId="166" formatCode="0.0%"/>
    <numFmt numFmtId="167" formatCode="#,###&quot; &quot;"/>
    <numFmt numFmtId="168" formatCode="0_)"/>
    <numFmt numFmtId="169" formatCode="#,##0.0"/>
    <numFmt numFmtId="170" formatCode="#,##0__;\-\ #,##0__;* "/>
    <numFmt numFmtId="171" formatCode="#,##0.00\ &quot;Kčs&quot;;\-#,##0.00\ &quot;Kčs&quot;"/>
    <numFmt numFmtId="172" formatCode="#,##0\ &quot;Kčs&quot;;\-#,##0\ &quot;Kčs&quot;"/>
    <numFmt numFmtId="173" formatCode="mmmm\ d\,\ yyyy"/>
    <numFmt numFmtId="174" formatCode="#,##0.0__;\-\ #,##0.0__;* "/>
    <numFmt numFmtId="175" formatCode="#,##0.00__;\-\ #,##0.00__;* "/>
    <numFmt numFmtId="176" formatCode="\$#,##0\ ;\(\$#,##0\)"/>
  </numFmts>
  <fonts count="8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8"/>
      <color theme="0"/>
      <name val="Arial CE"/>
      <charset val="238"/>
    </font>
    <font>
      <i/>
      <sz val="8"/>
      <name val="Arial CE"/>
      <charset val="238"/>
    </font>
    <font>
      <b/>
      <sz val="7.5"/>
      <name val="Arial"/>
      <family val="2"/>
    </font>
    <font>
      <b/>
      <sz val="7.5"/>
      <name val="Arial"/>
      <family val="2"/>
      <charset val="238"/>
    </font>
    <font>
      <b/>
      <sz val="8"/>
      <name val="Arial"/>
      <family val="2"/>
    </font>
    <font>
      <sz val="8"/>
      <name val="Arial CE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ourier"/>
      <family val="3"/>
    </font>
    <font>
      <sz val="10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sz val="11"/>
      <color indexed="9"/>
      <name val="Calibri"/>
      <family val="2"/>
      <charset val="238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1"/>
      <color indexed="8"/>
      <name val="Calibri"/>
      <family val="2"/>
      <charset val="238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  <charset val="238"/>
    </font>
    <font>
      <sz val="10"/>
      <color indexed="62"/>
      <name val="Arial"/>
      <family val="2"/>
    </font>
    <font>
      <b/>
      <sz val="11"/>
      <color indexed="9"/>
      <name val="Calibri"/>
      <family val="2"/>
      <charset val="238"/>
    </font>
    <font>
      <sz val="10"/>
      <color indexed="52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Arial"/>
      <family val="2"/>
    </font>
    <font>
      <sz val="11"/>
      <color indexed="19"/>
      <name val="Calibri"/>
      <family val="2"/>
      <charset val="238"/>
    </font>
    <font>
      <sz val="8"/>
      <color indexed="8"/>
      <name val="Arial"/>
      <family val="2"/>
      <charset val="238"/>
    </font>
    <font>
      <b/>
      <sz val="10"/>
      <color indexed="63"/>
      <name val="Arial"/>
      <family val="2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10"/>
      <name val="Arial"/>
      <family val="2"/>
    </font>
    <font>
      <u/>
      <sz val="10"/>
      <color theme="10"/>
      <name val="Arial CE"/>
      <charset val="238"/>
    </font>
    <font>
      <b/>
      <sz val="8"/>
      <color rgb="FFFF0000"/>
      <name val="Arial CE"/>
      <charset val="238"/>
    </font>
    <font>
      <b/>
      <i/>
      <sz val="8"/>
      <name val="Arial"/>
      <family val="2"/>
      <charset val="238"/>
    </font>
    <font>
      <b/>
      <i/>
      <sz val="8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color theme="1"/>
      <name val="Times New Roman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9BB4"/>
      <name val="Arial"/>
      <family val="2"/>
      <charset val="238"/>
    </font>
    <font>
      <b/>
      <sz val="11"/>
      <color rgb="FF009BB4"/>
      <name val="Arial"/>
      <family val="2"/>
      <charset val="238"/>
    </font>
    <font>
      <b/>
      <sz val="10"/>
      <color rgb="FF009BB4"/>
      <name val="Arial"/>
      <family val="2"/>
      <charset val="238"/>
    </font>
    <font>
      <u/>
      <sz val="8"/>
      <color indexed="12"/>
      <name val="Arial CE"/>
      <charset val="238"/>
    </font>
    <font>
      <sz val="8"/>
      <color theme="1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9"/>
        <bgColor indexed="8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02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0" fillId="0" borderId="0"/>
    <xf numFmtId="0" fontId="17" fillId="0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4" borderId="0" applyNumberFormat="0" applyBorder="0" applyAlignment="0" applyProtection="0"/>
    <xf numFmtId="0" fontId="23" fillId="16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19" borderId="0" applyNumberFormat="0" applyBorder="0" applyAlignment="0" applyProtection="0"/>
    <xf numFmtId="0" fontId="25" fillId="4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18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0" borderId="0" applyNumberFormat="0" applyBorder="0" applyAlignment="0" applyProtection="0"/>
    <xf numFmtId="0" fontId="25" fillId="18" borderId="0" applyNumberFormat="0" applyBorder="0" applyAlignment="0" applyProtection="0"/>
    <xf numFmtId="0" fontId="25" fillId="25" borderId="0" applyNumberFormat="0" applyBorder="0" applyAlignment="0" applyProtection="0"/>
    <xf numFmtId="0" fontId="26" fillId="8" borderId="0" applyNumberFormat="0" applyBorder="0" applyAlignment="0" applyProtection="0"/>
    <xf numFmtId="0" fontId="27" fillId="13" borderId="22" applyNumberFormat="0" applyAlignment="0" applyProtection="0"/>
    <xf numFmtId="0" fontId="28" fillId="0" borderId="23" applyNumberFormat="0" applyFill="0" applyAlignment="0" applyProtection="0"/>
    <xf numFmtId="0" fontId="28" fillId="0" borderId="23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3" fillId="0" borderId="0" applyNumberFormat="0" applyFill="0" applyBorder="0" applyAlignment="0" applyProtection="0"/>
    <xf numFmtId="0" fontId="34" fillId="26" borderId="27" applyNumberFormat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6" fillId="12" borderId="22" applyNumberFormat="0" applyAlignment="0" applyProtection="0"/>
    <xf numFmtId="0" fontId="37" fillId="26" borderId="27" applyNumberFormat="0" applyAlignment="0" applyProtection="0"/>
    <xf numFmtId="0" fontId="37" fillId="26" borderId="27" applyNumberFormat="0" applyAlignment="0" applyProtection="0"/>
    <xf numFmtId="0" fontId="38" fillId="0" borderId="28" applyNumberFormat="0" applyFill="0" applyAlignment="0" applyProtection="0"/>
    <xf numFmtId="0" fontId="39" fillId="0" borderId="29" applyNumberFormat="0" applyFill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168" fontId="18" fillId="0" borderId="0"/>
    <xf numFmtId="0" fontId="45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5" fillId="0" borderId="0"/>
    <xf numFmtId="0" fontId="21" fillId="5" borderId="31" applyNumberFormat="0" applyFont="0" applyAlignment="0" applyProtection="0"/>
    <xf numFmtId="0" fontId="46" fillId="13" borderId="32" applyNumberFormat="0" applyAlignment="0" applyProtection="0"/>
    <xf numFmtId="0" fontId="2" fillId="5" borderId="31" applyNumberFormat="0" applyFont="0" applyAlignment="0" applyProtection="0"/>
    <xf numFmtId="0" fontId="22" fillId="5" borderId="31" applyNumberFormat="0" applyFont="0" applyAlignment="0" applyProtection="0"/>
    <xf numFmtId="0" fontId="22" fillId="5" borderId="31" applyNumberFormat="0" applyFont="0" applyAlignment="0" applyProtection="0"/>
    <xf numFmtId="0" fontId="22" fillId="5" borderId="31" applyNumberFormat="0" applyFont="0" applyAlignment="0" applyProtection="0"/>
    <xf numFmtId="0" fontId="22" fillId="5" borderId="31" applyNumberFormat="0" applyFont="0" applyAlignment="0" applyProtection="0"/>
    <xf numFmtId="0" fontId="22" fillId="5" borderId="31" applyNumberFormat="0" applyFont="0" applyAlignment="0" applyProtection="0"/>
    <xf numFmtId="0" fontId="22" fillId="5" borderId="31" applyNumberFormat="0" applyFont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34" applyNumberFormat="0" applyFill="0" applyAlignment="0" applyProtection="0"/>
    <xf numFmtId="0" fontId="51" fillId="14" borderId="22" applyNumberFormat="0" applyAlignment="0" applyProtection="0"/>
    <xf numFmtId="0" fontId="51" fillId="14" borderId="22" applyNumberFormat="0" applyAlignment="0" applyProtection="0"/>
    <xf numFmtId="0" fontId="52" fillId="3" borderId="22" applyNumberFormat="0" applyAlignment="0" applyProtection="0"/>
    <xf numFmtId="0" fontId="52" fillId="3" borderId="22" applyNumberFormat="0" applyAlignment="0" applyProtection="0"/>
    <xf numFmtId="0" fontId="53" fillId="3" borderId="32" applyNumberFormat="0" applyAlignment="0" applyProtection="0"/>
    <xf numFmtId="0" fontId="53" fillId="3" borderId="32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33" fillId="0" borderId="26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17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8" fillId="0" borderId="23" applyNumberFormat="0" applyFill="0" applyAlignment="0" applyProtection="0"/>
    <xf numFmtId="0" fontId="33" fillId="0" borderId="26" applyNumberFormat="0" applyFill="0" applyAlignment="0" applyProtection="0"/>
    <xf numFmtId="0" fontId="35" fillId="10" borderId="0" applyNumberFormat="0" applyBorder="0" applyAlignment="0" applyProtection="0"/>
    <xf numFmtId="0" fontId="37" fillId="26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2" fillId="5" borderId="31" applyNumberFormat="0" applyFont="0" applyAlignment="0" applyProtection="0"/>
    <xf numFmtId="0" fontId="47" fillId="0" borderId="33" applyNumberFormat="0" applyFill="0" applyAlignment="0" applyProtection="0"/>
    <xf numFmtId="0" fontId="48" fillId="9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4" borderId="22" applyNumberFormat="0" applyAlignment="0" applyProtection="0"/>
    <xf numFmtId="0" fontId="52" fillId="3" borderId="22" applyNumberFormat="0" applyAlignment="0" applyProtection="0"/>
    <xf numFmtId="0" fontId="53" fillId="3" borderId="32" applyNumberFormat="0" applyAlignment="0" applyProtection="0"/>
    <xf numFmtId="0" fontId="54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33" fillId="0" borderId="26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" fillId="0" borderId="0"/>
    <xf numFmtId="0" fontId="22" fillId="4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8" fillId="0" borderId="23" applyNumberFormat="0" applyFill="0" applyAlignment="0" applyProtection="0"/>
    <xf numFmtId="0" fontId="35" fillId="10" borderId="0" applyNumberFormat="0" applyBorder="0" applyAlignment="0" applyProtection="0"/>
    <xf numFmtId="0" fontId="37" fillId="26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2" fillId="5" borderId="31" applyNumberFormat="0" applyFont="0" applyAlignment="0" applyProtection="0"/>
    <xf numFmtId="0" fontId="47" fillId="0" borderId="33" applyNumberFormat="0" applyFill="0" applyAlignment="0" applyProtection="0"/>
    <xf numFmtId="0" fontId="48" fillId="9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4" borderId="22" applyNumberFormat="0" applyAlignment="0" applyProtection="0"/>
    <xf numFmtId="0" fontId="52" fillId="3" borderId="22" applyNumberFormat="0" applyAlignment="0" applyProtection="0"/>
    <xf numFmtId="0" fontId="53" fillId="3" borderId="32" applyNumberFormat="0" applyAlignment="0" applyProtection="0"/>
    <xf numFmtId="0" fontId="54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8" fillId="0" borderId="23" applyNumberFormat="0" applyFill="0" applyAlignment="0" applyProtection="0"/>
    <xf numFmtId="0" fontId="35" fillId="10" borderId="0" applyNumberFormat="0" applyBorder="0" applyAlignment="0" applyProtection="0"/>
    <xf numFmtId="0" fontId="37" fillId="26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2" fillId="5" borderId="31" applyNumberFormat="0" applyFont="0" applyAlignment="0" applyProtection="0"/>
    <xf numFmtId="0" fontId="47" fillId="0" borderId="33" applyNumberFormat="0" applyFill="0" applyAlignment="0" applyProtection="0"/>
    <xf numFmtId="0" fontId="48" fillId="9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4" borderId="22" applyNumberFormat="0" applyAlignment="0" applyProtection="0"/>
    <xf numFmtId="0" fontId="52" fillId="3" borderId="22" applyNumberFormat="0" applyAlignment="0" applyProtection="0"/>
    <xf numFmtId="0" fontId="53" fillId="3" borderId="32" applyNumberFormat="0" applyAlignment="0" applyProtection="0"/>
    <xf numFmtId="0" fontId="54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8" fillId="0" borderId="23" applyNumberFormat="0" applyFill="0" applyAlignment="0" applyProtection="0"/>
    <xf numFmtId="0" fontId="35" fillId="10" borderId="0" applyNumberFormat="0" applyBorder="0" applyAlignment="0" applyProtection="0"/>
    <xf numFmtId="0" fontId="37" fillId="26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5" borderId="31" applyNumberFormat="0" applyFont="0" applyAlignment="0" applyProtection="0"/>
    <xf numFmtId="0" fontId="47" fillId="0" borderId="33" applyNumberFormat="0" applyFill="0" applyAlignment="0" applyProtection="0"/>
    <xf numFmtId="0" fontId="48" fillId="9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4" borderId="22" applyNumberFormat="0" applyAlignment="0" applyProtection="0"/>
    <xf numFmtId="0" fontId="52" fillId="3" borderId="22" applyNumberFormat="0" applyAlignment="0" applyProtection="0"/>
    <xf numFmtId="0" fontId="53" fillId="3" borderId="32" applyNumberFormat="0" applyAlignment="0" applyProtection="0"/>
    <xf numFmtId="0" fontId="54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" fillId="0" borderId="0"/>
    <xf numFmtId="0" fontId="20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" fillId="0" borderId="0"/>
    <xf numFmtId="0" fontId="20" fillId="0" borderId="0"/>
    <xf numFmtId="0" fontId="17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173" fontId="21" fillId="0" borderId="0" applyFill="0" applyBorder="0" applyAlignment="0" applyProtection="0"/>
    <xf numFmtId="169" fontId="21" fillId="0" borderId="0" applyFill="0" applyBorder="0" applyAlignment="0" applyProtection="0"/>
    <xf numFmtId="3" fontId="21" fillId="0" borderId="0" applyFill="0" applyBorder="0" applyAlignment="0" applyProtection="0"/>
    <xf numFmtId="172" fontId="21" fillId="0" borderId="0" applyFill="0" applyBorder="0" applyAlignment="0" applyProtection="0"/>
    <xf numFmtId="0" fontId="21" fillId="0" borderId="0"/>
    <xf numFmtId="0" fontId="67" fillId="28" borderId="0" applyNumberFormat="0" applyFont="0" applyFill="0" applyBorder="0" applyAlignment="0" applyProtection="0"/>
    <xf numFmtId="0" fontId="2" fillId="28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1" fillId="0" borderId="0" applyFill="0" applyBorder="0" applyAlignment="0" applyProtection="0"/>
    <xf numFmtId="175" fontId="2" fillId="0" borderId="38" applyFont="0" applyFill="0" applyBorder="0" applyProtection="0">
      <alignment horizontal="righ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>
      <alignment horizontal="right"/>
    </xf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67" fillId="28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28" borderId="0" applyFont="0" applyFill="0" applyBorder="0" applyAlignment="0" applyProtection="0"/>
    <xf numFmtId="2" fontId="2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7" fillId="28" borderId="0" applyNumberFormat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2" fillId="0" borderId="0" applyFont="0" applyFill="0" applyBorder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76" fontId="2" fillId="28" borderId="0" applyFont="0" applyFill="0" applyBorder="0" applyAlignment="0" applyProtection="0"/>
    <xf numFmtId="44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3" fillId="0" borderId="0"/>
    <xf numFmtId="0" fontId="67" fillId="0" borderId="0"/>
    <xf numFmtId="0" fontId="2" fillId="0" borderId="0"/>
    <xf numFmtId="0" fontId="74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7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2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1" fillId="0" borderId="0"/>
    <xf numFmtId="0" fontId="7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0" borderId="0"/>
    <xf numFmtId="0" fontId="2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10" fontId="21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28" borderId="0" applyFont="0" applyFill="0" applyBorder="0" applyAlignment="0" applyProtection="0"/>
    <xf numFmtId="0" fontId="63" fillId="0" borderId="0">
      <alignment horizontal="left" wrapText="1"/>
    </xf>
    <xf numFmtId="0" fontId="62" fillId="0" borderId="0">
      <alignment horizontal="left" wrapText="1"/>
    </xf>
    <xf numFmtId="0" fontId="64" fillId="0" borderId="0">
      <alignment horizontal="right" wrapText="1"/>
    </xf>
    <xf numFmtId="0" fontId="65" fillId="0" borderId="0" applyFont="0">
      <alignment horizontal="left" wrapText="1" indent="3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39" applyNumberFormat="0" applyFill="0" applyAlignment="0" applyProtection="0"/>
    <xf numFmtId="0" fontId="69" fillId="0" borderId="0" applyNumberFormat="0" applyFill="0" applyBorder="0" applyAlignment="0" applyProtection="0"/>
    <xf numFmtId="0" fontId="70" fillId="28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28" borderId="0" applyNumberForma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7" fillId="0" borderId="0"/>
    <xf numFmtId="0" fontId="68" fillId="0" borderId="0"/>
    <xf numFmtId="0" fontId="67" fillId="0" borderId="0"/>
    <xf numFmtId="0" fontId="67" fillId="0" borderId="0"/>
    <xf numFmtId="0" fontId="68" fillId="0" borderId="0"/>
    <xf numFmtId="0" fontId="67" fillId="0" borderId="0"/>
    <xf numFmtId="0" fontId="68" fillId="0" borderId="0"/>
    <xf numFmtId="0" fontId="6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1" fillId="0" borderId="0"/>
    <xf numFmtId="0" fontId="1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5" fillId="0" borderId="0"/>
    <xf numFmtId="0" fontId="22" fillId="0" borderId="0"/>
    <xf numFmtId="0" fontId="17" fillId="0" borderId="0"/>
    <xf numFmtId="0" fontId="32" fillId="0" borderId="25" applyNumberFormat="0" applyFill="0" applyAlignment="0" applyProtection="0"/>
    <xf numFmtId="0" fontId="50" fillId="0" borderId="34" applyNumberFormat="0" applyFill="0" applyAlignment="0" applyProtection="0"/>
    <xf numFmtId="0" fontId="17" fillId="0" borderId="0"/>
    <xf numFmtId="0" fontId="17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1" fillId="0" borderId="0"/>
    <xf numFmtId="0" fontId="2" fillId="0" borderId="0"/>
    <xf numFmtId="0" fontId="45" fillId="0" borderId="0"/>
    <xf numFmtId="0" fontId="1" fillId="0" borderId="0"/>
    <xf numFmtId="0" fontId="22" fillId="0" borderId="0"/>
    <xf numFmtId="0" fontId="31" fillId="0" borderId="24" applyNumberFormat="0" applyFill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7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8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/>
    </xf>
    <xf numFmtId="0" fontId="13" fillId="0" borderId="13" xfId="2" applyFont="1" applyFill="1" applyBorder="1" applyAlignment="1">
      <alignment horizontal="left" vertical="center" indent="1"/>
    </xf>
    <xf numFmtId="0" fontId="13" fillId="0" borderId="13" xfId="2" applyFont="1" applyFill="1" applyBorder="1" applyAlignment="1">
      <alignment horizontal="left" vertical="center" wrapText="1" indent="1"/>
    </xf>
    <xf numFmtId="9" fontId="9" fillId="0" borderId="0" xfId="4" applyFont="1" applyFill="1" applyBorder="1" applyAlignment="1" applyProtection="1">
      <alignment horizontal="center"/>
    </xf>
    <xf numFmtId="0" fontId="3" fillId="0" borderId="0" xfId="2" applyFont="1" applyFill="1" applyBorder="1" applyAlignment="1"/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/>
    </xf>
    <xf numFmtId="0" fontId="6" fillId="0" borderId="0" xfId="2" applyFont="1" applyFill="1" applyBorder="1"/>
    <xf numFmtId="0" fontId="13" fillId="0" borderId="0" xfId="2" applyFont="1" applyFill="1" applyBorder="1" applyAlignment="1">
      <alignment horizontal="left" vertical="center" indent="1"/>
    </xf>
    <xf numFmtId="3" fontId="14" fillId="0" borderId="0" xfId="5" applyNumberFormat="1" applyFont="1" applyFill="1" applyBorder="1" applyAlignment="1">
      <alignment horizontal="right" vertical="center" indent="1"/>
    </xf>
    <xf numFmtId="0" fontId="13" fillId="0" borderId="0" xfId="2" applyFont="1" applyFill="1" applyBorder="1" applyAlignment="1">
      <alignment horizontal="left" vertical="center" wrapText="1" indent="1"/>
    </xf>
    <xf numFmtId="3" fontId="16" fillId="0" borderId="0" xfId="5" applyNumberFormat="1" applyFont="1" applyFill="1" applyBorder="1" applyAlignment="1">
      <alignment horizontal="right" vertical="center" indent="1"/>
    </xf>
    <xf numFmtId="49" fontId="10" fillId="0" borderId="0" xfId="2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/>
    <xf numFmtId="0" fontId="5" fillId="0" borderId="0" xfId="2" applyFont="1" applyFill="1" applyBorder="1"/>
    <xf numFmtId="0" fontId="5" fillId="0" borderId="0" xfId="2" applyFont="1" applyFill="1" applyBorder="1" applyAlignment="1">
      <alignment horizontal="left" indent="1"/>
    </xf>
    <xf numFmtId="165" fontId="5" fillId="0" borderId="0" xfId="2" applyNumberFormat="1" applyFont="1" applyFill="1" applyBorder="1" applyAlignment="1" applyProtection="1">
      <alignment horizontal="center"/>
    </xf>
    <xf numFmtId="0" fontId="8" fillId="0" borderId="0" xfId="2" applyFont="1" applyFill="1" applyBorder="1"/>
    <xf numFmtId="0" fontId="5" fillId="0" borderId="0" xfId="2" applyNumberFormat="1" applyFont="1" applyFill="1" applyBorder="1" applyAlignment="1" applyProtection="1">
      <alignment horizontal="right"/>
    </xf>
    <xf numFmtId="0" fontId="11" fillId="0" borderId="0" xfId="2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4" fillId="0" borderId="0" xfId="3" applyFill="1" applyBorder="1" applyAlignment="1" applyProtection="1">
      <protection locked="0"/>
    </xf>
    <xf numFmtId="3" fontId="11" fillId="0" borderId="0" xfId="2" applyNumberFormat="1" applyFont="1" applyAlignment="1">
      <alignment horizontal="left" vertical="center"/>
    </xf>
    <xf numFmtId="3" fontId="5" fillId="0" borderId="0" xfId="2" applyNumberFormat="1" applyFont="1" applyFill="1" applyBorder="1"/>
    <xf numFmtId="3" fontId="14" fillId="0" borderId="8" xfId="5" applyNumberFormat="1" applyFont="1" applyFill="1" applyBorder="1" applyAlignment="1">
      <alignment horizontal="right" vertical="center" indent="1"/>
    </xf>
    <xf numFmtId="3" fontId="16" fillId="0" borderId="8" xfId="5" applyNumberFormat="1" applyFont="1" applyFill="1" applyBorder="1" applyAlignment="1">
      <alignment horizontal="right" vertical="center" indent="1"/>
    </xf>
    <xf numFmtId="0" fontId="57" fillId="0" borderId="0" xfId="2" applyFont="1" applyFill="1" applyBorder="1"/>
    <xf numFmtId="0" fontId="9" fillId="0" borderId="0" xfId="2" applyFont="1" applyFill="1" applyBorder="1"/>
    <xf numFmtId="166" fontId="9" fillId="0" borderId="13" xfId="1" applyNumberFormat="1" applyFont="1" applyFill="1" applyBorder="1" applyAlignment="1" applyProtection="1">
      <alignment horizontal="right" vertical="center"/>
    </xf>
    <xf numFmtId="166" fontId="9" fillId="0" borderId="0" xfId="1" applyNumberFormat="1" applyFont="1" applyFill="1" applyBorder="1" applyAlignment="1" applyProtection="1">
      <alignment horizontal="right" vertical="center"/>
    </xf>
    <xf numFmtId="3" fontId="60" fillId="0" borderId="0" xfId="0" applyNumberFormat="1" applyFont="1"/>
    <xf numFmtId="164" fontId="7" fillId="2" borderId="7" xfId="2" applyNumberFormat="1" applyFont="1" applyFill="1" applyBorder="1" applyAlignment="1">
      <alignment horizontal="center" vertical="center" wrapText="1"/>
    </xf>
    <xf numFmtId="0" fontId="6" fillId="29" borderId="0" xfId="2" applyFont="1" applyFill="1" applyBorder="1" applyAlignment="1">
      <alignment horizontal="left" vertical="center" wrapText="1"/>
    </xf>
    <xf numFmtId="0" fontId="6" fillId="29" borderId="0" xfId="2" applyFont="1" applyFill="1" applyBorder="1" applyAlignment="1">
      <alignment horizontal="left" vertical="center"/>
    </xf>
    <xf numFmtId="166" fontId="7" fillId="29" borderId="0" xfId="1" applyNumberFormat="1" applyFont="1" applyFill="1" applyBorder="1" applyAlignment="1" applyProtection="1">
      <alignment horizontal="right" vertical="center"/>
    </xf>
    <xf numFmtId="3" fontId="6" fillId="29" borderId="13" xfId="2" applyNumberFormat="1" applyFont="1" applyFill="1" applyBorder="1" applyAlignment="1">
      <alignment horizontal="right" vertical="center" wrapText="1" indent="1"/>
    </xf>
    <xf numFmtId="3" fontId="6" fillId="29" borderId="0" xfId="2" applyNumberFormat="1" applyFont="1" applyFill="1" applyBorder="1" applyAlignment="1">
      <alignment horizontal="right" vertical="center" wrapText="1" indent="1"/>
    </xf>
    <xf numFmtId="0" fontId="6" fillId="2" borderId="6" xfId="2" applyFont="1" applyFill="1" applyBorder="1" applyAlignment="1">
      <alignment horizontal="center" vertical="center" wrapText="1"/>
    </xf>
    <xf numFmtId="164" fontId="15" fillId="2" borderId="7" xfId="5" applyNumberFormat="1" applyFont="1" applyFill="1" applyBorder="1" applyAlignment="1">
      <alignment horizontal="center" vertical="center" wrapText="1"/>
    </xf>
    <xf numFmtId="164" fontId="15" fillId="2" borderId="18" xfId="5" applyNumberFormat="1" applyFont="1" applyFill="1" applyBorder="1" applyAlignment="1">
      <alignment horizontal="center" vertical="center" wrapText="1"/>
    </xf>
    <xf numFmtId="164" fontId="15" fillId="2" borderId="6" xfId="2" applyNumberFormat="1" applyFont="1" applyFill="1" applyBorder="1" applyAlignment="1">
      <alignment horizontal="center" vertical="center" wrapText="1"/>
    </xf>
    <xf numFmtId="164" fontId="58" fillId="2" borderId="6" xfId="2" applyNumberFormat="1" applyFont="1" applyFill="1" applyBorder="1" applyAlignment="1">
      <alignment horizontal="center" vertical="center" wrapText="1"/>
    </xf>
    <xf numFmtId="164" fontId="58" fillId="2" borderId="7" xfId="2" applyNumberFormat="1" applyFont="1" applyFill="1" applyBorder="1" applyAlignment="1">
      <alignment horizontal="center" vertical="center" wrapText="1"/>
    </xf>
    <xf numFmtId="3" fontId="6" fillId="2" borderId="35" xfId="2" applyNumberFormat="1" applyFont="1" applyFill="1" applyBorder="1" applyAlignment="1">
      <alignment horizontal="right" vertical="center" indent="1"/>
    </xf>
    <xf numFmtId="0" fontId="6" fillId="29" borderId="13" xfId="2" applyFont="1" applyFill="1" applyBorder="1" applyAlignment="1">
      <alignment horizontal="left" vertical="center"/>
    </xf>
    <xf numFmtId="3" fontId="12" fillId="29" borderId="0" xfId="5" applyNumberFormat="1" applyFont="1" applyFill="1" applyBorder="1" applyAlignment="1">
      <alignment horizontal="right" vertical="center" indent="1"/>
    </xf>
    <xf numFmtId="0" fontId="6" fillId="29" borderId="13" xfId="2" applyFont="1" applyFill="1" applyBorder="1" applyAlignment="1">
      <alignment horizontal="left" vertical="center" wrapText="1"/>
    </xf>
    <xf numFmtId="3" fontId="15" fillId="29" borderId="0" xfId="5" applyNumberFormat="1" applyFont="1" applyFill="1" applyBorder="1" applyAlignment="1">
      <alignment horizontal="right" vertical="center" indent="1"/>
    </xf>
    <xf numFmtId="166" fontId="7" fillId="29" borderId="36" xfId="1" applyNumberFormat="1" applyFont="1" applyFill="1" applyBorder="1" applyAlignment="1" applyProtection="1">
      <alignment horizontal="right" vertical="center"/>
    </xf>
    <xf numFmtId="3" fontId="12" fillId="29" borderId="8" xfId="5" applyNumberFormat="1" applyFont="1" applyFill="1" applyBorder="1" applyAlignment="1">
      <alignment horizontal="right" vertical="center" indent="1"/>
    </xf>
    <xf numFmtId="166" fontId="7" fillId="29" borderId="13" xfId="1" applyNumberFormat="1" applyFont="1" applyFill="1" applyBorder="1" applyAlignment="1" applyProtection="1">
      <alignment horizontal="right" vertical="center"/>
    </xf>
    <xf numFmtId="3" fontId="15" fillId="29" borderId="8" xfId="5" applyNumberFormat="1" applyFont="1" applyFill="1" applyBorder="1" applyAlignment="1">
      <alignment horizontal="right" vertical="center" indent="1"/>
    </xf>
    <xf numFmtId="0" fontId="5" fillId="0" borderId="10" xfId="2" applyFont="1" applyFill="1" applyBorder="1" applyAlignment="1">
      <alignment horizontal="left" vertical="center" indent="1"/>
    </xf>
    <xf numFmtId="0" fontId="6" fillId="2" borderId="36" xfId="2" applyFont="1" applyFill="1" applyBorder="1" applyAlignment="1">
      <alignment horizontal="left" vertical="center"/>
    </xf>
    <xf numFmtId="166" fontId="5" fillId="0" borderId="0" xfId="2" applyNumberFormat="1" applyFont="1" applyFill="1" applyBorder="1"/>
    <xf numFmtId="3" fontId="12" fillId="2" borderId="40" xfId="5" applyNumberFormat="1" applyFont="1" applyFill="1" applyBorder="1" applyAlignment="1">
      <alignment horizontal="right" vertical="center" indent="1"/>
    </xf>
    <xf numFmtId="166" fontId="59" fillId="2" borderId="42" xfId="1" applyNumberFormat="1" applyFont="1" applyFill="1" applyBorder="1" applyAlignment="1">
      <alignment horizontal="right" vertical="center"/>
    </xf>
    <xf numFmtId="3" fontId="12" fillId="29" borderId="41" xfId="5" applyNumberFormat="1" applyFont="1" applyFill="1" applyBorder="1" applyAlignment="1">
      <alignment horizontal="right" vertical="center" indent="1"/>
    </xf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166" fontId="9" fillId="0" borderId="9" xfId="4" applyNumberFormat="1" applyFont="1" applyFill="1" applyBorder="1" applyAlignment="1" applyProtection="1">
      <alignment horizontal="right" vertical="center" indent="1"/>
    </xf>
    <xf numFmtId="166" fontId="7" fillId="29" borderId="0" xfId="4" applyNumberFormat="1" applyFont="1" applyFill="1" applyBorder="1" applyAlignment="1" applyProtection="1">
      <alignment horizontal="right" vertical="center" indent="1"/>
    </xf>
    <xf numFmtId="166" fontId="9" fillId="0" borderId="0" xfId="4" applyNumberFormat="1" applyFont="1" applyFill="1" applyBorder="1" applyAlignment="1" applyProtection="1">
      <alignment horizontal="right" vertical="center" indent="1"/>
    </xf>
    <xf numFmtId="166" fontId="7" fillId="2" borderId="35" xfId="4" applyNumberFormat="1" applyFont="1" applyFill="1" applyBorder="1" applyAlignment="1" applyProtection="1">
      <alignment horizontal="right" vertical="center" indent="1"/>
    </xf>
    <xf numFmtId="164" fontId="7" fillId="2" borderId="6" xfId="2" applyNumberFormat="1" applyFont="1" applyFill="1" applyBorder="1" applyAlignment="1">
      <alignment horizontal="center" vertical="center" wrapText="1"/>
    </xf>
    <xf numFmtId="3" fontId="12" fillId="2" borderId="37" xfId="5" applyNumberFormat="1" applyFont="1" applyFill="1" applyBorder="1" applyAlignment="1">
      <alignment horizontal="right" vertical="center" indent="1"/>
    </xf>
    <xf numFmtId="0" fontId="11" fillId="0" borderId="0" xfId="2" applyFont="1" applyBorder="1" applyAlignment="1">
      <alignment horizontal="left" vertical="center"/>
    </xf>
    <xf numFmtId="3" fontId="12" fillId="29" borderId="35" xfId="5" applyNumberFormat="1" applyFont="1" applyFill="1" applyBorder="1" applyAlignment="1">
      <alignment horizontal="right" vertical="center" indent="1"/>
    </xf>
    <xf numFmtId="3" fontId="15" fillId="29" borderId="16" xfId="5" applyNumberFormat="1" applyFont="1" applyFill="1" applyBorder="1" applyAlignment="1">
      <alignment horizontal="right" vertical="center" indent="1"/>
    </xf>
    <xf numFmtId="0" fontId="5" fillId="0" borderId="13" xfId="2" applyFont="1" applyFill="1" applyBorder="1" applyAlignment="1">
      <alignment horizontal="left" vertical="center" indent="1"/>
    </xf>
    <xf numFmtId="166" fontId="7" fillId="29" borderId="35" xfId="1" applyNumberFormat="1" applyFont="1" applyFill="1" applyBorder="1" applyAlignment="1" applyProtection="1">
      <alignment horizontal="right" vertical="center" indent="1"/>
    </xf>
    <xf numFmtId="166" fontId="9" fillId="0" borderId="13" xfId="1" applyNumberFormat="1" applyFont="1" applyFill="1" applyBorder="1" applyAlignment="1" applyProtection="1">
      <alignment horizontal="right" vertical="center" indent="1"/>
    </xf>
    <xf numFmtId="166" fontId="7" fillId="29" borderId="13" xfId="1" applyNumberFormat="1" applyFont="1" applyFill="1" applyBorder="1" applyAlignment="1" applyProtection="1">
      <alignment horizontal="right" vertical="center" indent="1"/>
    </xf>
    <xf numFmtId="166" fontId="9" fillId="0" borderId="0" xfId="1" applyNumberFormat="1" applyFont="1" applyFill="1" applyBorder="1" applyAlignment="1" applyProtection="1">
      <alignment horizontal="right" vertical="center" indent="1"/>
    </xf>
    <xf numFmtId="166" fontId="7" fillId="29" borderId="0" xfId="1" applyNumberFormat="1" applyFont="1" applyFill="1" applyBorder="1" applyAlignment="1" applyProtection="1">
      <alignment horizontal="right" vertical="center" indent="1"/>
    </xf>
    <xf numFmtId="3" fontId="5" fillId="0" borderId="10" xfId="2" applyNumberFormat="1" applyFont="1" applyFill="1" applyBorder="1" applyAlignment="1">
      <alignment horizontal="right" vertical="center" indent="1"/>
    </xf>
    <xf numFmtId="3" fontId="5" fillId="0" borderId="9" xfId="2" applyNumberFormat="1" applyFont="1" applyFill="1" applyBorder="1" applyAlignment="1">
      <alignment horizontal="right" vertical="center" indent="1"/>
    </xf>
    <xf numFmtId="164" fontId="6" fillId="2" borderId="7" xfId="2" applyNumberFormat="1" applyFont="1" applyFill="1" applyBorder="1" applyAlignment="1">
      <alignment horizontal="center" vertical="center" wrapText="1"/>
    </xf>
    <xf numFmtId="164" fontId="6" fillId="2" borderId="17" xfId="2" applyNumberFormat="1" applyFont="1" applyFill="1" applyBorder="1" applyAlignment="1">
      <alignment horizontal="center" vertical="center" wrapText="1"/>
    </xf>
    <xf numFmtId="3" fontId="6" fillId="29" borderId="41" xfId="2" applyNumberFormat="1" applyFont="1" applyFill="1" applyBorder="1" applyAlignment="1" applyProtection="1">
      <alignment horizontal="right" vertical="center" indent="1"/>
    </xf>
    <xf numFmtId="3" fontId="5" fillId="0" borderId="8" xfId="2" applyNumberFormat="1" applyFont="1" applyFill="1" applyBorder="1" applyAlignment="1" applyProtection="1">
      <alignment horizontal="right" vertical="center" indent="1"/>
    </xf>
    <xf numFmtId="3" fontId="5" fillId="0" borderId="0" xfId="2" applyNumberFormat="1" applyFont="1" applyFill="1" applyBorder="1" applyAlignment="1" applyProtection="1">
      <alignment horizontal="right" vertical="center" indent="1"/>
    </xf>
    <xf numFmtId="3" fontId="6" fillId="29" borderId="8" xfId="2" applyNumberFormat="1" applyFont="1" applyFill="1" applyBorder="1" applyAlignment="1" applyProtection="1">
      <alignment horizontal="right" vertical="center" indent="1"/>
    </xf>
    <xf numFmtId="3" fontId="6" fillId="29" borderId="0" xfId="2" applyNumberFormat="1" applyFont="1" applyFill="1" applyBorder="1" applyAlignment="1" applyProtection="1">
      <alignment horizontal="right" vertical="center" indent="1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3" fontId="6" fillId="29" borderId="8" xfId="4" applyNumberFormat="1" applyFont="1" applyFill="1" applyBorder="1" applyAlignment="1" applyProtection="1">
      <alignment horizontal="right" vertical="center" indent="1"/>
    </xf>
    <xf numFmtId="3" fontId="6" fillId="29" borderId="0" xfId="4" applyNumberFormat="1" applyFont="1" applyFill="1" applyBorder="1" applyAlignment="1" applyProtection="1">
      <alignment horizontal="right" vertical="center" indent="1"/>
    </xf>
    <xf numFmtId="3" fontId="6" fillId="29" borderId="41" xfId="4" applyNumberFormat="1" applyFont="1" applyFill="1" applyBorder="1" applyAlignment="1" applyProtection="1">
      <alignment horizontal="right" vertical="center" indent="1"/>
    </xf>
    <xf numFmtId="3" fontId="6" fillId="29" borderId="35" xfId="4" applyNumberFormat="1" applyFont="1" applyFill="1" applyBorder="1" applyAlignment="1" applyProtection="1">
      <alignment horizontal="right" vertical="center" indent="1"/>
    </xf>
    <xf numFmtId="3" fontId="5" fillId="0" borderId="0" xfId="2" applyNumberFormat="1" applyFont="1" applyFill="1" applyBorder="1" applyAlignment="1">
      <alignment horizontal="right" vertical="center" indent="1"/>
    </xf>
    <xf numFmtId="3" fontId="5" fillId="0" borderId="13" xfId="2" applyNumberFormat="1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/>
    </xf>
    <xf numFmtId="164" fontId="6" fillId="2" borderId="6" xfId="2" applyNumberFormat="1" applyFont="1" applyFill="1" applyBorder="1" applyAlignment="1">
      <alignment horizontal="center" vertical="center" wrapText="1"/>
    </xf>
    <xf numFmtId="3" fontId="6" fillId="2" borderId="36" xfId="2" applyNumberFormat="1" applyFont="1" applyFill="1" applyBorder="1" applyAlignment="1">
      <alignment horizontal="right" vertical="center" indent="1"/>
    </xf>
    <xf numFmtId="3" fontId="6" fillId="2" borderId="41" xfId="2" applyNumberFormat="1" applyFont="1" applyFill="1" applyBorder="1" applyAlignment="1" applyProtection="1">
      <alignment horizontal="right" vertical="center" indent="1"/>
    </xf>
    <xf numFmtId="3" fontId="5" fillId="0" borderId="11" xfId="2" applyNumberFormat="1" applyFont="1" applyFill="1" applyBorder="1" applyAlignment="1" applyProtection="1">
      <alignment horizontal="right" vertical="center" indent="1"/>
    </xf>
    <xf numFmtId="3" fontId="5" fillId="0" borderId="9" xfId="2" applyNumberFormat="1" applyFont="1" applyFill="1" applyBorder="1" applyAlignment="1" applyProtection="1">
      <alignment horizontal="right" vertical="center" indent="1"/>
    </xf>
    <xf numFmtId="3" fontId="6" fillId="2" borderId="35" xfId="2" applyNumberFormat="1" applyFont="1" applyFill="1" applyBorder="1" applyAlignment="1" applyProtection="1">
      <alignment horizontal="right" vertical="center" indent="1"/>
    </xf>
    <xf numFmtId="164" fontId="7" fillId="2" borderId="13" xfId="2" applyNumberFormat="1" applyFont="1" applyFill="1" applyBorder="1" applyAlignment="1">
      <alignment horizontal="center" vertical="center" wrapText="1"/>
    </xf>
    <xf numFmtId="164" fontId="7" fillId="2" borderId="0" xfId="2" applyNumberFormat="1" applyFont="1" applyFill="1" applyBorder="1" applyAlignment="1">
      <alignment horizontal="center" vertical="center" wrapText="1"/>
    </xf>
    <xf numFmtId="166" fontId="7" fillId="29" borderId="36" xfId="1" applyNumberFormat="1" applyFont="1" applyFill="1" applyBorder="1" applyAlignment="1" applyProtection="1">
      <alignment horizontal="right" vertical="center" indent="1"/>
    </xf>
    <xf numFmtId="166" fontId="7" fillId="2" borderId="36" xfId="1" applyNumberFormat="1" applyFont="1" applyFill="1" applyBorder="1" applyAlignment="1" applyProtection="1">
      <alignment horizontal="right" vertical="center" indent="1"/>
    </xf>
    <xf numFmtId="166" fontId="7" fillId="2" borderId="35" xfId="1" applyNumberFormat="1" applyFont="1" applyFill="1" applyBorder="1" applyAlignment="1" applyProtection="1">
      <alignment horizontal="right" vertical="center" indent="1"/>
    </xf>
    <xf numFmtId="166" fontId="9" fillId="0" borderId="10" xfId="1" applyNumberFormat="1" applyFont="1" applyFill="1" applyBorder="1" applyAlignment="1" applyProtection="1">
      <alignment horizontal="right" vertical="center" indent="1"/>
    </xf>
    <xf numFmtId="166" fontId="9" fillId="0" borderId="9" xfId="1" applyNumberFormat="1" applyFont="1" applyFill="1" applyBorder="1" applyAlignment="1" applyProtection="1">
      <alignment horizontal="right" vertical="center" indent="1"/>
    </xf>
    <xf numFmtId="167" fontId="12" fillId="2" borderId="37" xfId="5" applyNumberFormat="1" applyFont="1" applyFill="1" applyBorder="1" applyAlignment="1">
      <alignment horizontal="left" vertical="center"/>
    </xf>
    <xf numFmtId="167" fontId="12" fillId="2" borderId="42" xfId="5" applyNumberFormat="1" applyFont="1" applyFill="1" applyBorder="1" applyAlignment="1">
      <alignment horizontal="left" vertical="center"/>
    </xf>
    <xf numFmtId="166" fontId="59" fillId="2" borderId="37" xfId="1" applyNumberFormat="1" applyFont="1" applyFill="1" applyBorder="1" applyAlignment="1">
      <alignment horizontal="right" vertical="center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0" fontId="82" fillId="0" borderId="0" xfId="3" applyFont="1" applyAlignment="1" applyProtection="1"/>
    <xf numFmtId="0" fontId="83" fillId="0" borderId="0" xfId="0" applyFont="1"/>
    <xf numFmtId="0" fontId="13" fillId="0" borderId="13" xfId="2" applyFont="1" applyFill="1" applyBorder="1" applyAlignment="1">
      <alignment horizontal="left" vertical="center" indent="1"/>
    </xf>
    <xf numFmtId="0" fontId="13" fillId="0" borderId="13" xfId="2" applyFont="1" applyFill="1" applyBorder="1" applyAlignment="1">
      <alignment horizontal="left" vertical="center" wrapText="1" indent="1"/>
    </xf>
    <xf numFmtId="0" fontId="5" fillId="0" borderId="0" xfId="2" applyFont="1" applyFill="1" applyBorder="1"/>
    <xf numFmtId="0" fontId="13" fillId="0" borderId="0" xfId="2" applyFont="1" applyFill="1" applyBorder="1" applyAlignment="1">
      <alignment horizontal="left" vertical="center" indent="1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4" fillId="0" borderId="0" xfId="5" applyNumberFormat="1" applyFont="1" applyFill="1" applyBorder="1" applyAlignment="1">
      <alignment horizontal="right" vertical="center" indent="1"/>
    </xf>
    <xf numFmtId="0" fontId="13" fillId="0" borderId="0" xfId="2" applyFont="1" applyFill="1" applyBorder="1" applyAlignment="1">
      <alignment horizontal="left" vertical="center" wrapText="1" indent="1"/>
    </xf>
    <xf numFmtId="3" fontId="14" fillId="0" borderId="8" xfId="5" applyNumberFormat="1" applyFont="1" applyFill="1" applyBorder="1" applyAlignment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166" fontId="9" fillId="0" borderId="13" xfId="1" applyNumberFormat="1" applyFont="1" applyFill="1" applyBorder="1" applyAlignment="1" applyProtection="1">
      <alignment horizontal="right" vertical="center"/>
    </xf>
    <xf numFmtId="166" fontId="9" fillId="0" borderId="0" xfId="1" applyNumberFormat="1" applyFont="1" applyFill="1" applyBorder="1" applyAlignment="1" applyProtection="1">
      <alignment horizontal="right" vertical="center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3" fontId="6" fillId="29" borderId="8" xfId="4" applyNumberFormat="1" applyFont="1" applyFill="1" applyBorder="1" applyAlignment="1" applyProtection="1">
      <alignment horizontal="right" vertical="center" indent="1"/>
    </xf>
    <xf numFmtId="3" fontId="6" fillId="29" borderId="0" xfId="4" applyNumberFormat="1" applyFont="1" applyFill="1" applyBorder="1" applyAlignment="1" applyProtection="1">
      <alignment horizontal="right" vertical="center" indent="1"/>
    </xf>
    <xf numFmtId="0" fontId="6" fillId="2" borderId="1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164" fontId="6" fillId="2" borderId="4" xfId="2" applyNumberFormat="1" applyFont="1" applyFill="1" applyBorder="1" applyAlignment="1">
      <alignment horizontal="center" vertical="center" wrapText="1"/>
    </xf>
    <xf numFmtId="164" fontId="6" fillId="2" borderId="2" xfId="2" applyNumberFormat="1" applyFont="1" applyFill="1" applyBorder="1" applyAlignment="1">
      <alignment horizontal="center" vertical="center" wrapText="1"/>
    </xf>
    <xf numFmtId="164" fontId="6" fillId="2" borderId="3" xfId="2" applyNumberFormat="1" applyFont="1" applyFill="1" applyBorder="1" applyAlignment="1">
      <alignment horizontal="center" vertical="center" wrapText="1"/>
    </xf>
    <xf numFmtId="164" fontId="6" fillId="2" borderId="7" xfId="2" applyNumberFormat="1" applyFont="1" applyFill="1" applyBorder="1" applyAlignment="1">
      <alignment horizontal="center" vertical="center" wrapText="1"/>
    </xf>
    <xf numFmtId="164" fontId="6" fillId="2" borderId="17" xfId="2" applyNumberFormat="1" applyFont="1" applyFill="1" applyBorder="1" applyAlignment="1">
      <alignment horizontal="center" vertical="center" wrapText="1"/>
    </xf>
    <xf numFmtId="3" fontId="6" fillId="29" borderId="41" xfId="2" applyNumberFormat="1" applyFont="1" applyFill="1" applyBorder="1" applyAlignment="1" applyProtection="1">
      <alignment horizontal="right" vertical="center" indent="5"/>
    </xf>
    <xf numFmtId="3" fontId="6" fillId="29" borderId="35" xfId="2" applyNumberFormat="1" applyFont="1" applyFill="1" applyBorder="1" applyAlignment="1" applyProtection="1">
      <alignment horizontal="right" vertical="center" indent="5"/>
    </xf>
    <xf numFmtId="3" fontId="5" fillId="0" borderId="8" xfId="2" applyNumberFormat="1" applyFont="1" applyFill="1" applyBorder="1" applyAlignment="1" applyProtection="1">
      <alignment horizontal="right" vertical="center" indent="5"/>
    </xf>
    <xf numFmtId="3" fontId="5" fillId="0" borderId="0" xfId="2" applyNumberFormat="1" applyFont="1" applyFill="1" applyBorder="1" applyAlignment="1" applyProtection="1">
      <alignment horizontal="right" vertical="center" indent="5"/>
    </xf>
    <xf numFmtId="3" fontId="6" fillId="29" borderId="8" xfId="2" applyNumberFormat="1" applyFont="1" applyFill="1" applyBorder="1" applyAlignment="1" applyProtection="1">
      <alignment horizontal="right" vertical="center" indent="5"/>
    </xf>
    <xf numFmtId="3" fontId="6" fillId="29" borderId="0" xfId="2" applyNumberFormat="1" applyFont="1" applyFill="1" applyBorder="1" applyAlignment="1" applyProtection="1">
      <alignment horizontal="right" vertical="center" indent="5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2" xfId="2" applyNumberFormat="1" applyFont="1" applyFill="1" applyBorder="1" applyAlignment="1">
      <alignment horizontal="center" vertical="center" wrapText="1"/>
    </xf>
    <xf numFmtId="164" fontId="6" fillId="2" borderId="19" xfId="2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wrapText="1"/>
    </xf>
    <xf numFmtId="3" fontId="5" fillId="0" borderId="11" xfId="2" applyNumberFormat="1" applyFont="1" applyFill="1" applyBorder="1" applyAlignment="1" applyProtection="1">
      <alignment horizontal="right" vertical="center" indent="5"/>
    </xf>
    <xf numFmtId="3" fontId="5" fillId="0" borderId="9" xfId="2" applyNumberFormat="1" applyFont="1" applyFill="1" applyBorder="1" applyAlignment="1" applyProtection="1">
      <alignment horizontal="right" vertical="center" indent="5"/>
    </xf>
    <xf numFmtId="3" fontId="6" fillId="2" borderId="41" xfId="2" applyNumberFormat="1" applyFont="1" applyFill="1" applyBorder="1" applyAlignment="1" applyProtection="1">
      <alignment horizontal="right" vertical="center" indent="5"/>
    </xf>
    <xf numFmtId="3" fontId="6" fillId="2" borderId="35" xfId="2" applyNumberFormat="1" applyFont="1" applyFill="1" applyBorder="1" applyAlignment="1" applyProtection="1">
      <alignment horizontal="right" vertical="center" indent="5"/>
    </xf>
    <xf numFmtId="3" fontId="5" fillId="0" borderId="20" xfId="2" applyNumberFormat="1" applyFont="1" applyFill="1" applyBorder="1" applyAlignment="1" applyProtection="1">
      <alignment horizontal="right" vertical="center" indent="5"/>
    </xf>
    <xf numFmtId="3" fontId="5" fillId="0" borderId="16" xfId="2" applyNumberFormat="1" applyFont="1" applyFill="1" applyBorder="1" applyAlignment="1" applyProtection="1">
      <alignment horizontal="right" vertical="center" indent="5"/>
    </xf>
    <xf numFmtId="0" fontId="15" fillId="2" borderId="21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164" fontId="15" fillId="2" borderId="2" xfId="2" applyNumberFormat="1" applyFont="1" applyFill="1" applyBorder="1" applyAlignment="1">
      <alignment horizontal="center" vertical="center" wrapText="1"/>
    </xf>
    <xf numFmtId="164" fontId="15" fillId="2" borderId="3" xfId="2" applyNumberFormat="1" applyFont="1" applyFill="1" applyBorder="1" applyAlignment="1">
      <alignment horizontal="center" vertical="center" wrapText="1"/>
    </xf>
    <xf numFmtId="164" fontId="15" fillId="2" borderId="4" xfId="2" applyNumberFormat="1" applyFont="1" applyFill="1" applyBorder="1" applyAlignment="1">
      <alignment horizontal="center" vertical="center" wrapText="1"/>
    </xf>
  </cellXfs>
  <cellStyles count="1024">
    <cellStyle name="20 % – Zvýraznění1 2" xfId="18"/>
    <cellStyle name="20 % – Zvýraznění1 3" xfId="172"/>
    <cellStyle name="20 % – Zvýraznění1 4" xfId="229"/>
    <cellStyle name="20 % – Zvýraznění1 5" xfId="284"/>
    <cellStyle name="20 % – Zvýraznění1 6" xfId="349"/>
    <cellStyle name="20 % – Zvýraznění1 7" xfId="17"/>
    <cellStyle name="20 % – Zvýraznění2 2" xfId="20"/>
    <cellStyle name="20 % – Zvýraznění2 3" xfId="173"/>
    <cellStyle name="20 % – Zvýraznění2 4" xfId="232"/>
    <cellStyle name="20 % – Zvýraznění2 5" xfId="285"/>
    <cellStyle name="20 % – Zvýraznění2 6" xfId="350"/>
    <cellStyle name="20 % – Zvýraznění2 7" xfId="19"/>
    <cellStyle name="20 % – Zvýraznění3 2" xfId="22"/>
    <cellStyle name="20 % – Zvýraznění3 3" xfId="174"/>
    <cellStyle name="20 % – Zvýraznění3 4" xfId="230"/>
    <cellStyle name="20 % – Zvýraznění3 5" xfId="286"/>
    <cellStyle name="20 % – Zvýraznění3 6" xfId="351"/>
    <cellStyle name="20 % – Zvýraznění3 7" xfId="21"/>
    <cellStyle name="20 % – Zvýraznění4 2" xfId="24"/>
    <cellStyle name="20 % – Zvýraznění4 3" xfId="175"/>
    <cellStyle name="20 % – Zvýraznění4 4" xfId="233"/>
    <cellStyle name="20 % – Zvýraznění4 5" xfId="287"/>
    <cellStyle name="20 % – Zvýraznění4 6" xfId="352"/>
    <cellStyle name="20 % – Zvýraznění4 7" xfId="23"/>
    <cellStyle name="20 % – Zvýraznění5 2" xfId="26"/>
    <cellStyle name="20 % – Zvýraznění5 3" xfId="176"/>
    <cellStyle name="20 % – Zvýraznění5 4" xfId="234"/>
    <cellStyle name="20 % – Zvýraznění5 5" xfId="288"/>
    <cellStyle name="20 % – Zvýraznění5 6" xfId="353"/>
    <cellStyle name="20 % – Zvýraznění5 7" xfId="25"/>
    <cellStyle name="20 % – Zvýraznění6 2" xfId="28"/>
    <cellStyle name="20 % – Zvýraznění6 3" xfId="177"/>
    <cellStyle name="20 % – Zvýraznění6 4" xfId="235"/>
    <cellStyle name="20 % – Zvýraznění6 5" xfId="289"/>
    <cellStyle name="20 % – Zvýraznění6 6" xfId="354"/>
    <cellStyle name="20 % – Zvýraznění6 7" xfId="27"/>
    <cellStyle name="20% - Accent1" xfId="29"/>
    <cellStyle name="20% - Accent2" xfId="30"/>
    <cellStyle name="20% - Accent3" xfId="31"/>
    <cellStyle name="20% - Accent4" xfId="32"/>
    <cellStyle name="20% - Accent5" xfId="33"/>
    <cellStyle name="20% - Accent6" xfId="34"/>
    <cellStyle name="40 % – Zvýraznění1 2" xfId="36"/>
    <cellStyle name="40 % – Zvýraznění1 3" xfId="178"/>
    <cellStyle name="40 % – Zvýraznění1 4" xfId="236"/>
    <cellStyle name="40 % – Zvýraznění1 5" xfId="290"/>
    <cellStyle name="40 % – Zvýraznění1 6" xfId="355"/>
    <cellStyle name="40 % – Zvýraznění1 7" xfId="35"/>
    <cellStyle name="40 % – Zvýraznění2 2" xfId="38"/>
    <cellStyle name="40 % – Zvýraznění2 3" xfId="179"/>
    <cellStyle name="40 % – Zvýraznění2 4" xfId="237"/>
    <cellStyle name="40 % – Zvýraznění2 5" xfId="291"/>
    <cellStyle name="40 % – Zvýraznění2 6" xfId="356"/>
    <cellStyle name="40 % – Zvýraznění2 7" xfId="37"/>
    <cellStyle name="40 % – Zvýraznění3 2" xfId="40"/>
    <cellStyle name="40 % – Zvýraznění3 3" xfId="180"/>
    <cellStyle name="40 % – Zvýraznění3 4" xfId="238"/>
    <cellStyle name="40 % – Zvýraznění3 5" xfId="292"/>
    <cellStyle name="40 % – Zvýraznění3 6" xfId="357"/>
    <cellStyle name="40 % – Zvýraznění3 7" xfId="39"/>
    <cellStyle name="40 % – Zvýraznění4 2" xfId="42"/>
    <cellStyle name="40 % – Zvýraznění4 3" xfId="181"/>
    <cellStyle name="40 % – Zvýraznění4 4" xfId="239"/>
    <cellStyle name="40 % – Zvýraznění4 5" xfId="293"/>
    <cellStyle name="40 % – Zvýraznění4 6" xfId="358"/>
    <cellStyle name="40 % – Zvýraznění4 7" xfId="41"/>
    <cellStyle name="40 % – Zvýraznění5 2" xfId="44"/>
    <cellStyle name="40 % – Zvýraznění5 3" xfId="182"/>
    <cellStyle name="40 % – Zvýraznění5 4" xfId="240"/>
    <cellStyle name="40 % – Zvýraznění5 5" xfId="294"/>
    <cellStyle name="40 % – Zvýraznění5 6" xfId="359"/>
    <cellStyle name="40 % – Zvýraznění5 7" xfId="43"/>
    <cellStyle name="40 % – Zvýraznění6 2" xfId="46"/>
    <cellStyle name="40 % – Zvýraznění6 3" xfId="183"/>
    <cellStyle name="40 % – Zvýraznění6 4" xfId="241"/>
    <cellStyle name="40 % – Zvýraznění6 5" xfId="295"/>
    <cellStyle name="40 % – Zvýraznění6 6" xfId="360"/>
    <cellStyle name="40 % – Zvýraznění6 7" xfId="45"/>
    <cellStyle name="40% - Accent1" xfId="47"/>
    <cellStyle name="40% - Accent2" xfId="48"/>
    <cellStyle name="40% - Accent3" xfId="49"/>
    <cellStyle name="40% - Accent4" xfId="50"/>
    <cellStyle name="40% - Accent5" xfId="51"/>
    <cellStyle name="40% - Accent6" xfId="52"/>
    <cellStyle name="60 % – Zvýraznění1 2" xfId="54"/>
    <cellStyle name="60 % – Zvýraznění1 3" xfId="184"/>
    <cellStyle name="60 % – Zvýraznění1 4" xfId="242"/>
    <cellStyle name="60 % – Zvýraznění1 5" xfId="296"/>
    <cellStyle name="60 % – Zvýraznění1 6" xfId="361"/>
    <cellStyle name="60 % – Zvýraznění1 7" xfId="53"/>
    <cellStyle name="60 % – Zvýraznění2 2" xfId="56"/>
    <cellStyle name="60 % – Zvýraznění2 3" xfId="185"/>
    <cellStyle name="60 % – Zvýraznění2 4" xfId="243"/>
    <cellStyle name="60 % – Zvýraznění2 5" xfId="297"/>
    <cellStyle name="60 % – Zvýraznění2 6" xfId="362"/>
    <cellStyle name="60 % – Zvýraznění2 7" xfId="55"/>
    <cellStyle name="60 % – Zvýraznění3 2" xfId="58"/>
    <cellStyle name="60 % – Zvýraznění3 3" xfId="186"/>
    <cellStyle name="60 % – Zvýraznění3 4" xfId="244"/>
    <cellStyle name="60 % – Zvýraznění3 5" xfId="298"/>
    <cellStyle name="60 % – Zvýraznění3 6" xfId="363"/>
    <cellStyle name="60 % – Zvýraznění3 7" xfId="57"/>
    <cellStyle name="60 % – Zvýraznění4 2" xfId="60"/>
    <cellStyle name="60 % – Zvýraznění4 3" xfId="187"/>
    <cellStyle name="60 % – Zvýraznění4 4" xfId="245"/>
    <cellStyle name="60 % – Zvýraznění4 5" xfId="299"/>
    <cellStyle name="60 % – Zvýraznění4 6" xfId="364"/>
    <cellStyle name="60 % – Zvýraznění4 7" xfId="59"/>
    <cellStyle name="60 % – Zvýraznění5 2" xfId="62"/>
    <cellStyle name="60 % – Zvýraznění5 3" xfId="188"/>
    <cellStyle name="60 % – Zvýraznění5 4" xfId="246"/>
    <cellStyle name="60 % – Zvýraznění5 5" xfId="300"/>
    <cellStyle name="60 % – Zvýraznění5 6" xfId="365"/>
    <cellStyle name="60 % – Zvýraznění5 7" xfId="61"/>
    <cellStyle name="60 % – Zvýraznění6 2" xfId="64"/>
    <cellStyle name="60 % – Zvýraznění6 3" xfId="189"/>
    <cellStyle name="60 % – Zvýraznění6 4" xfId="247"/>
    <cellStyle name="60 % – Zvýraznění6 5" xfId="301"/>
    <cellStyle name="60 % – Zvýraznění6 6" xfId="366"/>
    <cellStyle name="60 % – Zvýraznění6 7" xfId="63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Accent1" xfId="71"/>
    <cellStyle name="Accent2" xfId="72"/>
    <cellStyle name="Accent3" xfId="73"/>
    <cellStyle name="Accent4" xfId="74"/>
    <cellStyle name="Accent5" xfId="75"/>
    <cellStyle name="Accent6" xfId="76"/>
    <cellStyle name="Bad" xfId="77"/>
    <cellStyle name="Calculation" xfId="78"/>
    <cellStyle name="celá čísla" xfId="560"/>
    <cellStyle name="Celkem 2" xfId="80"/>
    <cellStyle name="Celkem 3" xfId="190"/>
    <cellStyle name="Celkem 4" xfId="248"/>
    <cellStyle name="Celkem 5" xfId="302"/>
    <cellStyle name="Celkem 6" xfId="367"/>
    <cellStyle name="Celkem 7" xfId="79"/>
    <cellStyle name="Comma" xfId="544"/>
    <cellStyle name="Comma0" xfId="545"/>
    <cellStyle name="Currency" xfId="553"/>
    <cellStyle name="Currency0" xfId="546"/>
    <cellStyle name="Date" xfId="543"/>
    <cellStyle name="Datum" xfId="561"/>
    <cellStyle name="Datum 2" xfId="551"/>
    <cellStyle name="Datum 3" xfId="556"/>
    <cellStyle name="Datum 4" xfId="555"/>
    <cellStyle name="Datum 5" xfId="558"/>
    <cellStyle name="Datum 6" xfId="552"/>
    <cellStyle name="Datum 7" xfId="550"/>
    <cellStyle name="Datum 8" xfId="549"/>
    <cellStyle name="des. číslo (1)" xfId="559"/>
    <cellStyle name="des. číslo (2)" xfId="554"/>
    <cellStyle name="Explanatory Text" xfId="81"/>
    <cellStyle name="F2" xfId="548"/>
    <cellStyle name="F3" xfId="557"/>
    <cellStyle name="F4" xfId="562"/>
    <cellStyle name="F5" xfId="563"/>
    <cellStyle name="F6" xfId="564"/>
    <cellStyle name="F7" xfId="565"/>
    <cellStyle name="F8" xfId="566"/>
    <cellStyle name="Finanční0" xfId="567"/>
    <cellStyle name="Finanční0 2" xfId="568"/>
    <cellStyle name="Finanční0 3" xfId="569"/>
    <cellStyle name="Finanční0 4" xfId="570"/>
    <cellStyle name="Finanční0 5" xfId="571"/>
    <cellStyle name="Finanční0 6" xfId="572"/>
    <cellStyle name="Finanční0 7" xfId="573"/>
    <cellStyle name="Finanční0 8" xfId="574"/>
    <cellStyle name="Fixed" xfId="575"/>
    <cellStyle name="Good" xfId="82"/>
    <cellStyle name="Heading 1" xfId="83"/>
    <cellStyle name="Heading 1 2" xfId="920"/>
    <cellStyle name="Heading 1 3" xfId="576"/>
    <cellStyle name="Heading 2" xfId="84"/>
    <cellStyle name="Heading 2 2" xfId="906"/>
    <cellStyle name="Heading 2 3" xfId="577"/>
    <cellStyle name="Heading 3" xfId="85"/>
    <cellStyle name="Heading 3 2" xfId="161"/>
    <cellStyle name="Heading 3 2 2" xfId="215"/>
    <cellStyle name="Heading 3 3" xfId="191"/>
    <cellStyle name="Heading 4" xfId="86"/>
    <cellStyle name="HEADING1" xfId="578"/>
    <cellStyle name="HEADING2" xfId="579"/>
    <cellStyle name="Hypertextový odkaz" xfId="3" builtinId="8"/>
    <cellStyle name="Hypertextový odkaz 2" xfId="165"/>
    <cellStyle name="Hypertextový odkaz 3" xfId="160"/>
    <cellStyle name="Check Cell" xfId="87"/>
    <cellStyle name="Chybně 2" xfId="89"/>
    <cellStyle name="Chybně 3" xfId="192"/>
    <cellStyle name="Chybně 4" xfId="249"/>
    <cellStyle name="Chybně 5" xfId="303"/>
    <cellStyle name="Chybně 6" xfId="368"/>
    <cellStyle name="Chybně 7" xfId="88"/>
    <cellStyle name="Input" xfId="90"/>
    <cellStyle name="Kč" xfId="580"/>
    <cellStyle name="Kontrolní buňka 2" xfId="92"/>
    <cellStyle name="Kontrolní buňka 3" xfId="193"/>
    <cellStyle name="Kontrolní buňka 4" xfId="250"/>
    <cellStyle name="Kontrolní buňka 5" xfId="304"/>
    <cellStyle name="Kontrolní buňka 6" xfId="369"/>
    <cellStyle name="Kontrolní buňka 7" xfId="91"/>
    <cellStyle name="Linked Cell" xfId="93"/>
    <cellStyle name="Měna0" xfId="581"/>
    <cellStyle name="Měna0 2" xfId="582"/>
    <cellStyle name="Měna0 2 2" xfId="984"/>
    <cellStyle name="Měna0 3" xfId="583"/>
    <cellStyle name="Měna0 3 2" xfId="985"/>
    <cellStyle name="Měna0 4" xfId="584"/>
    <cellStyle name="Měna0 4 2" xfId="986"/>
    <cellStyle name="Měna0 5" xfId="585"/>
    <cellStyle name="Měna0 5 2" xfId="987"/>
    <cellStyle name="Měna0 6" xfId="586"/>
    <cellStyle name="Měna0 6 2" xfId="988"/>
    <cellStyle name="Měna0 7" xfId="587"/>
    <cellStyle name="Měna0 7 2" xfId="989"/>
    <cellStyle name="Měna0 8" xfId="588"/>
    <cellStyle name="Měna0 9" xfId="983"/>
    <cellStyle name="měny 2" xfId="589"/>
    <cellStyle name="měny 2 2" xfId="590"/>
    <cellStyle name="měny 2 2 2" xfId="991"/>
    <cellStyle name="měny 2 3" xfId="744"/>
    <cellStyle name="měny 2 3 10" xfId="823"/>
    <cellStyle name="měny 2 3 10 2" xfId="1020"/>
    <cellStyle name="měny 2 3 11" xfId="757"/>
    <cellStyle name="měny 2 3 11 2" xfId="997"/>
    <cellStyle name="měny 2 3 12" xfId="818"/>
    <cellStyle name="měny 2 3 12 2" xfId="1016"/>
    <cellStyle name="měny 2 3 13" xfId="762"/>
    <cellStyle name="měny 2 3 13 2" xfId="1001"/>
    <cellStyle name="měny 2 3 14" xfId="813"/>
    <cellStyle name="měny 2 3 14 2" xfId="1012"/>
    <cellStyle name="měny 2 3 15" xfId="767"/>
    <cellStyle name="měny 2 3 15 2" xfId="1005"/>
    <cellStyle name="měny 2 3 16" xfId="808"/>
    <cellStyle name="měny 2 3 16 2" xfId="1008"/>
    <cellStyle name="měny 2 3 17" xfId="992"/>
    <cellStyle name="měny 2 3 2" xfId="825"/>
    <cellStyle name="měny 2 3 2 2" xfId="1022"/>
    <cellStyle name="měny 2 3 3" xfId="755"/>
    <cellStyle name="měny 2 3 3 2" xfId="995"/>
    <cellStyle name="měny 2 3 4" xfId="820"/>
    <cellStyle name="měny 2 3 4 2" xfId="1018"/>
    <cellStyle name="měny 2 3 5" xfId="760"/>
    <cellStyle name="měny 2 3 5 2" xfId="999"/>
    <cellStyle name="měny 2 3 6" xfId="815"/>
    <cellStyle name="měny 2 3 6 2" xfId="1014"/>
    <cellStyle name="měny 2 3 7" xfId="765"/>
    <cellStyle name="měny 2 3 7 2" xfId="1003"/>
    <cellStyle name="měny 2 3 8" xfId="810"/>
    <cellStyle name="měny 2 3 8 2" xfId="1010"/>
    <cellStyle name="měny 2 3 9" xfId="770"/>
    <cellStyle name="měny 2 3 9 2" xfId="1007"/>
    <cellStyle name="měny 2 4" xfId="745"/>
    <cellStyle name="měny 2 4 10" xfId="824"/>
    <cellStyle name="měny 2 4 10 2" xfId="1021"/>
    <cellStyle name="měny 2 4 11" xfId="756"/>
    <cellStyle name="měny 2 4 11 2" xfId="996"/>
    <cellStyle name="měny 2 4 12" xfId="819"/>
    <cellStyle name="měny 2 4 12 2" xfId="1017"/>
    <cellStyle name="měny 2 4 13" xfId="761"/>
    <cellStyle name="měny 2 4 13 2" xfId="1000"/>
    <cellStyle name="měny 2 4 14" xfId="814"/>
    <cellStyle name="měny 2 4 14 2" xfId="1013"/>
    <cellStyle name="měny 2 4 15" xfId="766"/>
    <cellStyle name="měny 2 4 15 2" xfId="1004"/>
    <cellStyle name="měny 2 4 16" xfId="809"/>
    <cellStyle name="měny 2 4 16 2" xfId="1009"/>
    <cellStyle name="měny 2 4 17" xfId="993"/>
    <cellStyle name="měny 2 4 2" xfId="826"/>
    <cellStyle name="měny 2 4 2 2" xfId="1023"/>
    <cellStyle name="měny 2 4 3" xfId="754"/>
    <cellStyle name="měny 2 4 3 2" xfId="994"/>
    <cellStyle name="měny 2 4 4" xfId="821"/>
    <cellStyle name="měny 2 4 4 2" xfId="1019"/>
    <cellStyle name="měny 2 4 5" xfId="759"/>
    <cellStyle name="měny 2 4 5 2" xfId="998"/>
    <cellStyle name="měny 2 4 6" xfId="816"/>
    <cellStyle name="měny 2 4 6 2" xfId="1015"/>
    <cellStyle name="měny 2 4 7" xfId="764"/>
    <cellStyle name="měny 2 4 7 2" xfId="1002"/>
    <cellStyle name="měny 2 4 8" xfId="811"/>
    <cellStyle name="měny 2 4 8 2" xfId="1011"/>
    <cellStyle name="měny 2 4 9" xfId="769"/>
    <cellStyle name="měny 2 4 9 2" xfId="1006"/>
    <cellStyle name="měny 2 5" xfId="990"/>
    <cellStyle name="Nadpis 1 2" xfId="95"/>
    <cellStyle name="Nadpis 1 3" xfId="194"/>
    <cellStyle name="Nadpis 1 4" xfId="251"/>
    <cellStyle name="Nadpis 1 5" xfId="305"/>
    <cellStyle name="Nadpis 1 6" xfId="370"/>
    <cellStyle name="Nadpis 1 7" xfId="94"/>
    <cellStyle name="Nadpis 2 2" xfId="97"/>
    <cellStyle name="Nadpis 2 3" xfId="195"/>
    <cellStyle name="Nadpis 2 4" xfId="252"/>
    <cellStyle name="Nadpis 2 5" xfId="306"/>
    <cellStyle name="Nadpis 2 6" xfId="371"/>
    <cellStyle name="Nadpis 2 7" xfId="96"/>
    <cellStyle name="Nadpis 3 2" xfId="99"/>
    <cellStyle name="Nadpis 3 2 2" xfId="163"/>
    <cellStyle name="Nadpis 3 2 2 2" xfId="217"/>
    <cellStyle name="Nadpis 3 2 3" xfId="197"/>
    <cellStyle name="Nadpis 3 3" xfId="162"/>
    <cellStyle name="Nadpis 3 3 2" xfId="216"/>
    <cellStyle name="Nadpis 3 4" xfId="196"/>
    <cellStyle name="Nadpis 3 5" xfId="253"/>
    <cellStyle name="Nadpis 3 6" xfId="307"/>
    <cellStyle name="Nadpis 3 7" xfId="372"/>
    <cellStyle name="Nadpis 3 8" xfId="98"/>
    <cellStyle name="Nadpis 4 2" xfId="101"/>
    <cellStyle name="Nadpis 4 3" xfId="198"/>
    <cellStyle name="Nadpis 4 4" xfId="254"/>
    <cellStyle name="Nadpis 4 5" xfId="308"/>
    <cellStyle name="Nadpis 4 6" xfId="373"/>
    <cellStyle name="Nadpis 4 7" xfId="100"/>
    <cellStyle name="Název 2" xfId="199"/>
    <cellStyle name="Název 3" xfId="255"/>
    <cellStyle name="Název 4" xfId="309"/>
    <cellStyle name="Název 5" xfId="374"/>
    <cellStyle name="Název 6" xfId="102"/>
    <cellStyle name="Neutral" xfId="103"/>
    <cellStyle name="Neutrální 2" xfId="105"/>
    <cellStyle name="Neutrální 3" xfId="200"/>
    <cellStyle name="Neutrální 4" xfId="256"/>
    <cellStyle name="Neutrální 5" xfId="310"/>
    <cellStyle name="Neutrální 6" xfId="375"/>
    <cellStyle name="Neutrální 7" xfId="104"/>
    <cellStyle name="normal" xfId="591"/>
    <cellStyle name="Normal 2" xfId="9"/>
    <cellStyle name="Normal_01A-G_NC" xfId="106"/>
    <cellStyle name="Normální" xfId="0" builtinId="0"/>
    <cellStyle name="normální 10" xfId="107"/>
    <cellStyle name="normální 10 2" xfId="917"/>
    <cellStyle name="normální 10 3" xfId="592"/>
    <cellStyle name="normální 11" xfId="171"/>
    <cellStyle name="normální 11 2" xfId="925"/>
    <cellStyle name="normální 11 3" xfId="593"/>
    <cellStyle name="normální 12" xfId="170"/>
    <cellStyle name="normální 12 2" xfId="275"/>
    <cellStyle name="normální 12 2 2" xfId="341"/>
    <cellStyle name="normální 12 2 2 2" xfId="436"/>
    <cellStyle name="normální 12 2 3" xfId="412"/>
    <cellStyle name="normální 12 3" xfId="329"/>
    <cellStyle name="normální 12 3 2" xfId="424"/>
    <cellStyle name="normální 12 4" xfId="400"/>
    <cellStyle name="normální 12 5" xfId="918"/>
    <cellStyle name="normální 12 6" xfId="594"/>
    <cellStyle name="normální 13" xfId="222"/>
    <cellStyle name="normální 13 2" xfId="280"/>
    <cellStyle name="normální 13 2 2" xfId="346"/>
    <cellStyle name="normální 13 2 2 2" xfId="441"/>
    <cellStyle name="normální 13 2 3" xfId="417"/>
    <cellStyle name="normální 13 3" xfId="334"/>
    <cellStyle name="normální 13 3 2" xfId="429"/>
    <cellStyle name="normální 13 4" xfId="405"/>
    <cellStyle name="normální 13 5" xfId="900"/>
    <cellStyle name="normální 13 6" xfId="595"/>
    <cellStyle name="normální 14" xfId="227"/>
    <cellStyle name="normální 14 2" xfId="281"/>
    <cellStyle name="normální 14 2 2" xfId="347"/>
    <cellStyle name="normální 14 2 2 2" xfId="442"/>
    <cellStyle name="normální 14 2 3" xfId="418"/>
    <cellStyle name="normální 14 3" xfId="335"/>
    <cellStyle name="normální 14 3 2" xfId="430"/>
    <cellStyle name="normální 14 4" xfId="406"/>
    <cellStyle name="normální 14 5" xfId="915"/>
    <cellStyle name="normální 14 6" xfId="596"/>
    <cellStyle name="normální 143" xfId="734"/>
    <cellStyle name="normální 146" xfId="735"/>
    <cellStyle name="normální 15" xfId="228"/>
    <cellStyle name="normální 15 2" xfId="336"/>
    <cellStyle name="normální 15 2 2" xfId="431"/>
    <cellStyle name="normální 15 3" xfId="407"/>
    <cellStyle name="normální 15 4" xfId="922"/>
    <cellStyle name="normální 15 5" xfId="741"/>
    <cellStyle name="normální 16" xfId="231"/>
    <cellStyle name="normální 16 2" xfId="899"/>
    <cellStyle name="normální 16 3" xfId="597"/>
    <cellStyle name="normální 17" xfId="283"/>
    <cellStyle name="normální 17 2" xfId="901"/>
    <cellStyle name="normální 17 3" xfId="598"/>
    <cellStyle name="normální 18" xfId="282"/>
    <cellStyle name="normální 18 2" xfId="419"/>
    <cellStyle name="normální 18 3" xfId="910"/>
    <cellStyle name="normální 18 4" xfId="599"/>
    <cellStyle name="normální 19" xfId="348"/>
    <cellStyle name="normální 19 2" xfId="902"/>
    <cellStyle name="normální 19 3" xfId="873"/>
    <cellStyle name="normální 2" xfId="2"/>
    <cellStyle name="normální 2 10" xfId="454"/>
    <cellStyle name="normální 2 10 2" xfId="942"/>
    <cellStyle name="normální 2 10 3" xfId="601"/>
    <cellStyle name="normální 2 11" xfId="455"/>
    <cellStyle name="normální 2 11 2" xfId="943"/>
    <cellStyle name="normální 2 11 3" xfId="602"/>
    <cellStyle name="normální 2 12" xfId="456"/>
    <cellStyle name="normální 2 12 2" xfId="944"/>
    <cellStyle name="normální 2 12 3" xfId="603"/>
    <cellStyle name="normální 2 13" xfId="444"/>
    <cellStyle name="normální 2 13 2" xfId="935"/>
    <cellStyle name="normální 2 13 3" xfId="604"/>
    <cellStyle name="normální 2 14" xfId="460"/>
    <cellStyle name="normální 2 14 2" xfId="947"/>
    <cellStyle name="normální 2 14 3" xfId="605"/>
    <cellStyle name="normální 2 15" xfId="463"/>
    <cellStyle name="normální 2 15 2" xfId="949"/>
    <cellStyle name="normální 2 15 3" xfId="751"/>
    <cellStyle name="normální 2 16" xfId="466"/>
    <cellStyle name="normální 2 16 2" xfId="951"/>
    <cellStyle name="normální 2 16 3" xfId="748"/>
    <cellStyle name="normální 2 17" xfId="469"/>
    <cellStyle name="normální 2 17 2" xfId="953"/>
    <cellStyle name="normální 2 17 3" xfId="749"/>
    <cellStyle name="normální 2 18" xfId="472"/>
    <cellStyle name="normální 2 18 2" xfId="955"/>
    <cellStyle name="normální 2 18 3" xfId="746"/>
    <cellStyle name="normální 2 19" xfId="475"/>
    <cellStyle name="normální 2 2" xfId="10"/>
    <cellStyle name="normální 2 2 10" xfId="848"/>
    <cellStyle name="normální 2 2 11" xfId="852"/>
    <cellStyle name="normální 2 2 12" xfId="856"/>
    <cellStyle name="normální 2 2 13" xfId="859"/>
    <cellStyle name="normální 2 2 14" xfId="862"/>
    <cellStyle name="normální 2 2 15" xfId="865"/>
    <cellStyle name="normální 2 2 16" xfId="867"/>
    <cellStyle name="normální 2 2 17" xfId="869"/>
    <cellStyle name="normální 2 2 18" xfId="871"/>
    <cellStyle name="normální 2 2 19" xfId="892"/>
    <cellStyle name="normální 2 2 2" xfId="11"/>
    <cellStyle name="normální 2 2 2 10" xfId="786"/>
    <cellStyle name="normální 2 2 2 11" xfId="791"/>
    <cellStyle name="normální 2 2 2 12" xfId="788"/>
    <cellStyle name="normální 2 2 2 13" xfId="827"/>
    <cellStyle name="normální 2 2 2 14" xfId="832"/>
    <cellStyle name="normální 2 2 2 15" xfId="837"/>
    <cellStyle name="normální 2 2 2 16" xfId="842"/>
    <cellStyle name="normální 2 2 2 17" xfId="896"/>
    <cellStyle name="normální 2 2 2 18" xfId="607"/>
    <cellStyle name="normální 2 2 2 2" xfId="778"/>
    <cellStyle name="normální 2 2 2 2 10" xfId="787"/>
    <cellStyle name="normální 2 2 2 2 11" xfId="831"/>
    <cellStyle name="normální 2 2 2 2 12" xfId="836"/>
    <cellStyle name="normální 2 2 2 2 13" xfId="841"/>
    <cellStyle name="normální 2 2 2 2 14" xfId="846"/>
    <cellStyle name="normální 2 2 2 2 15" xfId="850"/>
    <cellStyle name="normální 2 2 2 2 16" xfId="854"/>
    <cellStyle name="normální 2 2 2 2 2" xfId="779"/>
    <cellStyle name="normální 2 2 2 2 3" xfId="798"/>
    <cellStyle name="normální 2 2 2 2 4" xfId="781"/>
    <cellStyle name="normální 2 2 2 2 5" xfId="796"/>
    <cellStyle name="normální 2 2 2 2 6" xfId="783"/>
    <cellStyle name="normální 2 2 2 2 7" xfId="794"/>
    <cellStyle name="normální 2 2 2 2 8" xfId="785"/>
    <cellStyle name="normální 2 2 2 2 9" xfId="792"/>
    <cellStyle name="normální 2 2 2 3" xfId="799"/>
    <cellStyle name="normální 2 2 2 4" xfId="780"/>
    <cellStyle name="normální 2 2 2 5" xfId="797"/>
    <cellStyle name="normální 2 2 2 6" xfId="782"/>
    <cellStyle name="normální 2 2 2 7" xfId="795"/>
    <cellStyle name="normální 2 2 2 8" xfId="784"/>
    <cellStyle name="normální 2 2 2 9" xfId="793"/>
    <cellStyle name="normální 2 2 20" xfId="606"/>
    <cellStyle name="normální 2 2 3" xfId="223"/>
    <cellStyle name="normální 2 2 3 2" xfId="924"/>
    <cellStyle name="normální 2 2 3 3" xfId="608"/>
    <cellStyle name="normální 2 2 4" xfId="377"/>
    <cellStyle name="normální 2 2 4 2" xfId="929"/>
    <cellStyle name="normální 2 2 4 3" xfId="775"/>
    <cellStyle name="normální 2 2 5" xfId="109"/>
    <cellStyle name="normální 2 2 5 2" xfId="916"/>
    <cellStyle name="normální 2 2 5 3" xfId="801"/>
    <cellStyle name="normální 2 2 6" xfId="829"/>
    <cellStyle name="normální 2 2 7" xfId="834"/>
    <cellStyle name="normální 2 2 8" xfId="839"/>
    <cellStyle name="normální 2 2 9" xfId="844"/>
    <cellStyle name="normální 2 20" xfId="487"/>
    <cellStyle name="normální 2 20 2" xfId="962"/>
    <cellStyle name="normální 2 20 3" xfId="600"/>
    <cellStyle name="normální 2 21" xfId="493"/>
    <cellStyle name="normální 2 22" xfId="488"/>
    <cellStyle name="normální 2 23" xfId="489"/>
    <cellStyle name="normální 2 24" xfId="481"/>
    <cellStyle name="normální 2 25" xfId="453"/>
    <cellStyle name="normální 2 26" xfId="495"/>
    <cellStyle name="normální 2 27" xfId="498"/>
    <cellStyle name="normální 2 28" xfId="501"/>
    <cellStyle name="normální 2 29" xfId="504"/>
    <cellStyle name="normální 2 3" xfId="12"/>
    <cellStyle name="normální 2 3 2" xfId="226"/>
    <cellStyle name="normální 2 3 2 2" xfId="909"/>
    <cellStyle name="normální 2 3 2 3" xfId="609"/>
    <cellStyle name="normální 2 3 3" xfId="378"/>
    <cellStyle name="normální 2 3 3 2" xfId="930"/>
    <cellStyle name="normální 2 3 3 3" xfId="895"/>
    <cellStyle name="normální 2 3 4" xfId="110"/>
    <cellStyle name="normální 2 30" xfId="507"/>
    <cellStyle name="normální 2 31" xfId="510"/>
    <cellStyle name="normální 2 32" xfId="513"/>
    <cellStyle name="normální 2 33" xfId="516"/>
    <cellStyle name="normální 2 34" xfId="519"/>
    <cellStyle name="normální 2 35" xfId="522"/>
    <cellStyle name="normální 2 36" xfId="525"/>
    <cellStyle name="normální 2 37" xfId="528"/>
    <cellStyle name="normální 2 38" xfId="531"/>
    <cellStyle name="normální 2 39" xfId="534"/>
    <cellStyle name="normální 2 4" xfId="13"/>
    <cellStyle name="normální 2 4 2" xfId="908"/>
    <cellStyle name="normální 2 4 3" xfId="610"/>
    <cellStyle name="normální 2 5" xfId="376"/>
    <cellStyle name="normální 2 5 2" xfId="928"/>
    <cellStyle name="normální 2 5 3" xfId="611"/>
    <cellStyle name="normální 2 6" xfId="108"/>
    <cellStyle name="normální 2 6 2" xfId="912"/>
    <cellStyle name="normální 2 6 3" xfId="612"/>
    <cellStyle name="normální 2 7" xfId="447"/>
    <cellStyle name="normální 2 7 2" xfId="937"/>
    <cellStyle name="normální 2 7 3" xfId="613"/>
    <cellStyle name="normální 2 8" xfId="448"/>
    <cellStyle name="normální 2 8 2" xfId="938"/>
    <cellStyle name="normální 2 8 3" xfId="614"/>
    <cellStyle name="normální 2 9" xfId="458"/>
    <cellStyle name="normální 2 9 2" xfId="945"/>
    <cellStyle name="normální 2 9 3" xfId="615"/>
    <cellStyle name="normální 20" xfId="443"/>
    <cellStyle name="normální 20 2" xfId="934"/>
    <cellStyle name="normální 20 3" xfId="616"/>
    <cellStyle name="normální 21" xfId="617"/>
    <cellStyle name="normální 22" xfId="618"/>
    <cellStyle name="normální 23" xfId="822"/>
    <cellStyle name="normální 24" xfId="619"/>
    <cellStyle name="normální 25" xfId="620"/>
    <cellStyle name="normální 26" xfId="621"/>
    <cellStyle name="normální 27" xfId="758"/>
    <cellStyle name="normální 28" xfId="622"/>
    <cellStyle name="normální 29" xfId="623"/>
    <cellStyle name="normální 3" xfId="5"/>
    <cellStyle name="normální 3 10" xfId="452"/>
    <cellStyle name="normální 3 10 2" xfId="941"/>
    <cellStyle name="normální 3 10 3" xfId="625"/>
    <cellStyle name="normální 3 11" xfId="462"/>
    <cellStyle name="normální 3 11 2" xfId="948"/>
    <cellStyle name="normální 3 11 3" xfId="626"/>
    <cellStyle name="normální 3 12" xfId="465"/>
    <cellStyle name="normální 3 12 2" xfId="950"/>
    <cellStyle name="normální 3 12 3" xfId="627"/>
    <cellStyle name="normální 3 13" xfId="468"/>
    <cellStyle name="normální 3 13 2" xfId="952"/>
    <cellStyle name="normální 3 13 3" xfId="628"/>
    <cellStyle name="normální 3 14" xfId="471"/>
    <cellStyle name="normální 3 14 2" xfId="954"/>
    <cellStyle name="normální 3 14 3" xfId="629"/>
    <cellStyle name="normální 3 15" xfId="474"/>
    <cellStyle name="normální 3 15 2" xfId="956"/>
    <cellStyle name="normální 3 15 3" xfId="630"/>
    <cellStyle name="normální 3 16" xfId="477"/>
    <cellStyle name="normální 3 16 2" xfId="957"/>
    <cellStyle name="normální 3 16 3" xfId="631"/>
    <cellStyle name="normální 3 17" xfId="480"/>
    <cellStyle name="normální 3 17 2" xfId="959"/>
    <cellStyle name="normální 3 17 3" xfId="632"/>
    <cellStyle name="normální 3 18" xfId="483"/>
    <cellStyle name="normální 3 18 2" xfId="960"/>
    <cellStyle name="normální 3 18 3" xfId="633"/>
    <cellStyle name="normální 3 19" xfId="486"/>
    <cellStyle name="normální 3 19 2" xfId="961"/>
    <cellStyle name="normální 3 19 3" xfId="634"/>
    <cellStyle name="normální 3 2" xfId="14"/>
    <cellStyle name="normální 3 2 2" xfId="636"/>
    <cellStyle name="normální 3 2 3" xfId="637"/>
    <cellStyle name="normální 3 2 4" xfId="635"/>
    <cellStyle name="normální 3 20" xfId="478"/>
    <cellStyle name="normální 3 20 2" xfId="958"/>
    <cellStyle name="normální 3 20 3" xfId="638"/>
    <cellStyle name="normální 3 21" xfId="494"/>
    <cellStyle name="normální 3 21 2" xfId="964"/>
    <cellStyle name="normální 3 21 3" xfId="639"/>
    <cellStyle name="normální 3 22" xfId="491"/>
    <cellStyle name="normální 3 22 2" xfId="963"/>
    <cellStyle name="normální 3 22 3" xfId="640"/>
    <cellStyle name="normální 3 23" xfId="497"/>
    <cellStyle name="normální 3 23 2" xfId="965"/>
    <cellStyle name="normální 3 23 3" xfId="641"/>
    <cellStyle name="normální 3 24" xfId="500"/>
    <cellStyle name="normální 3 24 2" xfId="966"/>
    <cellStyle name="normální 3 24 3" xfId="642"/>
    <cellStyle name="normální 3 25" xfId="503"/>
    <cellStyle name="normální 3 25 2" xfId="967"/>
    <cellStyle name="normální 3 25 3" xfId="643"/>
    <cellStyle name="normální 3 26" xfId="506"/>
    <cellStyle name="normální 3 26 2" xfId="968"/>
    <cellStyle name="normální 3 26 3" xfId="644"/>
    <cellStyle name="normální 3 27" xfId="509"/>
    <cellStyle name="normální 3 27 2" xfId="969"/>
    <cellStyle name="normální 3 27 3" xfId="645"/>
    <cellStyle name="normální 3 28" xfId="512"/>
    <cellStyle name="normální 3 28 2" xfId="970"/>
    <cellStyle name="normální 3 28 3" xfId="646"/>
    <cellStyle name="normální 3 29" xfId="515"/>
    <cellStyle name="normální 3 29 2" xfId="971"/>
    <cellStyle name="normální 3 29 3" xfId="647"/>
    <cellStyle name="normální 3 3" xfId="112"/>
    <cellStyle name="normální 3 3 2" xfId="649"/>
    <cellStyle name="normální 3 3 3" xfId="648"/>
    <cellStyle name="normální 3 30" xfId="518"/>
    <cellStyle name="normální 3 30 2" xfId="972"/>
    <cellStyle name="normální 3 30 3" xfId="650"/>
    <cellStyle name="normální 3 31" xfId="521"/>
    <cellStyle name="normální 3 31 2" xfId="973"/>
    <cellStyle name="normální 3 31 3" xfId="651"/>
    <cellStyle name="normální 3 32" xfId="524"/>
    <cellStyle name="normální 3 32 2" xfId="974"/>
    <cellStyle name="normální 3 32 3" xfId="652"/>
    <cellStyle name="normální 3 33" xfId="527"/>
    <cellStyle name="normální 3 33 2" xfId="975"/>
    <cellStyle name="normální 3 33 3" xfId="653"/>
    <cellStyle name="normální 3 34" xfId="530"/>
    <cellStyle name="normální 3 34 10" xfId="830"/>
    <cellStyle name="normální 3 34 11" xfId="835"/>
    <cellStyle name="normální 3 34 12" xfId="840"/>
    <cellStyle name="normální 3 34 13" xfId="845"/>
    <cellStyle name="normální 3 34 14" xfId="849"/>
    <cellStyle name="normální 3 34 15" xfId="853"/>
    <cellStyle name="normální 3 34 16" xfId="857"/>
    <cellStyle name="normální 3 34 17" xfId="860"/>
    <cellStyle name="normální 3 34 18" xfId="863"/>
    <cellStyle name="normální 3 34 19" xfId="866"/>
    <cellStyle name="normální 3 34 2" xfId="729"/>
    <cellStyle name="normální 3 34 20" xfId="868"/>
    <cellStyle name="normální 3 34 21" xfId="870"/>
    <cellStyle name="normální 3 34 22" xfId="872"/>
    <cellStyle name="normální 3 34 23" xfId="976"/>
    <cellStyle name="normální 3 34 24" xfId="654"/>
    <cellStyle name="normální 3 34 3" xfId="727"/>
    <cellStyle name="normální 3 34 4" xfId="728"/>
    <cellStyle name="normální 3 34 5" xfId="726"/>
    <cellStyle name="normální 3 34 6" xfId="739"/>
    <cellStyle name="normální 3 34 7" xfId="738"/>
    <cellStyle name="normální 3 34 8" xfId="790"/>
    <cellStyle name="normální 3 34 9" xfId="789"/>
    <cellStyle name="normální 3 35" xfId="533"/>
    <cellStyle name="normální 3 35 2" xfId="977"/>
    <cellStyle name="normální 3 35 3" xfId="752"/>
    <cellStyle name="normální 3 36" xfId="536"/>
    <cellStyle name="normální 3 36 2" xfId="978"/>
    <cellStyle name="normální 3 36 3" xfId="747"/>
    <cellStyle name="normální 3 37" xfId="538"/>
    <cellStyle name="normální 3 37 2" xfId="979"/>
    <cellStyle name="normální 3 37 3" xfId="750"/>
    <cellStyle name="normální 3 38" xfId="540"/>
    <cellStyle name="normální 3 38 2" xfId="980"/>
    <cellStyle name="normální 3 38 3" xfId="753"/>
    <cellStyle name="normální 3 39" xfId="542"/>
    <cellStyle name="normální 3 39 2" xfId="981"/>
    <cellStyle name="normální 3 39 3" xfId="624"/>
    <cellStyle name="normální 3 4" xfId="166"/>
    <cellStyle name="normální 3 4 2" xfId="218"/>
    <cellStyle name="normální 3 4 2 2" xfId="276"/>
    <cellStyle name="normální 3 4 2 2 2" xfId="342"/>
    <cellStyle name="normální 3 4 2 2 2 2" xfId="437"/>
    <cellStyle name="normální 3 4 2 2 3" xfId="413"/>
    <cellStyle name="normální 3 4 2 3" xfId="330"/>
    <cellStyle name="normální 3 4 2 3 2" xfId="425"/>
    <cellStyle name="normální 3 4 2 4" xfId="401"/>
    <cellStyle name="normální 3 4 2 5" xfId="911"/>
    <cellStyle name="normální 3 4 2 6" xfId="656"/>
    <cellStyle name="normální 3 4 3" xfId="271"/>
    <cellStyle name="normální 3 4 3 2" xfId="337"/>
    <cellStyle name="normální 3 4 3 2 2" xfId="432"/>
    <cellStyle name="normální 3 4 3 3" xfId="408"/>
    <cellStyle name="normální 3 4 4" xfId="325"/>
    <cellStyle name="normální 3 4 4 2" xfId="420"/>
    <cellStyle name="normální 3 4 5" xfId="396"/>
    <cellStyle name="normální 3 4 6" xfId="921"/>
    <cellStyle name="normální 3 4 7" xfId="655"/>
    <cellStyle name="normální 3 5" xfId="379"/>
    <cellStyle name="normální 3 5 2" xfId="658"/>
    <cellStyle name="normální 3 5 3" xfId="931"/>
    <cellStyle name="normální 3 5 4" xfId="657"/>
    <cellStyle name="normální 3 6" xfId="111"/>
    <cellStyle name="normální 3 6 2" xfId="913"/>
    <cellStyle name="normální 3 6 3" xfId="659"/>
    <cellStyle name="normální 3 7" xfId="445"/>
    <cellStyle name="normální 3 7 2" xfId="936"/>
    <cellStyle name="normální 3 7 3" xfId="660"/>
    <cellStyle name="normální 3 8" xfId="451"/>
    <cellStyle name="normální 3 8 2" xfId="940"/>
    <cellStyle name="normální 3 8 3" xfId="661"/>
    <cellStyle name="normální 3 9" xfId="459"/>
    <cellStyle name="normální 3 9 2" xfId="946"/>
    <cellStyle name="normální 3 9 3" xfId="662"/>
    <cellStyle name="normální 30" xfId="663"/>
    <cellStyle name="normální 31" xfId="664"/>
    <cellStyle name="normální 32" xfId="817"/>
    <cellStyle name="normální 33" xfId="665"/>
    <cellStyle name="normální 34" xfId="666"/>
    <cellStyle name="normální 35" xfId="667"/>
    <cellStyle name="normální 36" xfId="742"/>
    <cellStyle name="normální 37" xfId="668"/>
    <cellStyle name="normální 38" xfId="669"/>
    <cellStyle name="normální 39" xfId="670"/>
    <cellStyle name="normální 4" xfId="7"/>
    <cellStyle name="normální 4 10" xfId="450"/>
    <cellStyle name="normální 4 11" xfId="461"/>
    <cellStyle name="normální 4 12" xfId="464"/>
    <cellStyle name="normální 4 13" xfId="467"/>
    <cellStyle name="normální 4 14" xfId="470"/>
    <cellStyle name="normální 4 15" xfId="473"/>
    <cellStyle name="normální 4 16" xfId="476"/>
    <cellStyle name="normální 4 17" xfId="479"/>
    <cellStyle name="normální 4 18" xfId="482"/>
    <cellStyle name="normální 4 19" xfId="485"/>
    <cellStyle name="normální 4 2" xfId="15"/>
    <cellStyle name="normální 4 2 2" xfId="114"/>
    <cellStyle name="normální 4 2 3" xfId="897"/>
    <cellStyle name="normální 4 2 4" xfId="672"/>
    <cellStyle name="normální 4 20" xfId="484"/>
    <cellStyle name="normální 4 21" xfId="490"/>
    <cellStyle name="normální 4 22" xfId="492"/>
    <cellStyle name="normální 4 23" xfId="496"/>
    <cellStyle name="normální 4 24" xfId="499"/>
    <cellStyle name="normální 4 25" xfId="502"/>
    <cellStyle name="normální 4 26" xfId="505"/>
    <cellStyle name="normální 4 27" xfId="508"/>
    <cellStyle name="normální 4 28" xfId="511"/>
    <cellStyle name="normální 4 29" xfId="514"/>
    <cellStyle name="normální 4 3" xfId="115"/>
    <cellStyle name="normální 4 30" xfId="517"/>
    <cellStyle name="normální 4 31" xfId="520"/>
    <cellStyle name="normální 4 32" xfId="523"/>
    <cellStyle name="normální 4 33" xfId="526"/>
    <cellStyle name="normální 4 34" xfId="529"/>
    <cellStyle name="normální 4 35" xfId="532"/>
    <cellStyle name="normální 4 36" xfId="535"/>
    <cellStyle name="normální 4 37" xfId="537"/>
    <cellStyle name="normální 4 38" xfId="539"/>
    <cellStyle name="normální 4 39" xfId="541"/>
    <cellStyle name="normální 4 4" xfId="224"/>
    <cellStyle name="normální 4 4 2" xfId="914"/>
    <cellStyle name="normální 4 4 3" xfId="673"/>
    <cellStyle name="normální 4 40" xfId="905"/>
    <cellStyle name="normální 4 5" xfId="380"/>
    <cellStyle name="normální 4 5 2" xfId="932"/>
    <cellStyle name="normální 4 5 3" xfId="674"/>
    <cellStyle name="normální 4 6" xfId="113"/>
    <cellStyle name="normální 4 6 2" xfId="919"/>
    <cellStyle name="normální 4 6 3" xfId="893"/>
    <cellStyle name="normální 4 7" xfId="449"/>
    <cellStyle name="normální 4 7 2" xfId="939"/>
    <cellStyle name="normální 4 7 3" xfId="671"/>
    <cellStyle name="normální 4 8" xfId="446"/>
    <cellStyle name="normální 4 9" xfId="457"/>
    <cellStyle name="normální 40" xfId="743"/>
    <cellStyle name="normální 41" xfId="675"/>
    <cellStyle name="normální 42" xfId="676"/>
    <cellStyle name="normální 43" xfId="677"/>
    <cellStyle name="normální 44" xfId="763"/>
    <cellStyle name="normální 45" xfId="678"/>
    <cellStyle name="normální 46" xfId="679"/>
    <cellStyle name="normální 47" xfId="680"/>
    <cellStyle name="normální 48" xfId="812"/>
    <cellStyle name="normální 49" xfId="681"/>
    <cellStyle name="normální 5" xfId="16"/>
    <cellStyle name="normální 5 10" xfId="773"/>
    <cellStyle name="normální 5 11" xfId="803"/>
    <cellStyle name="normální 5 12" xfId="776"/>
    <cellStyle name="normální 5 13" xfId="800"/>
    <cellStyle name="normální 5 14" xfId="828"/>
    <cellStyle name="normální 5 15" xfId="833"/>
    <cellStyle name="normální 5 16" xfId="838"/>
    <cellStyle name="normální 5 17" xfId="843"/>
    <cellStyle name="normální 5 18" xfId="847"/>
    <cellStyle name="normální 5 19" xfId="851"/>
    <cellStyle name="normální 5 2" xfId="225"/>
    <cellStyle name="normální 5 2 2" xfId="923"/>
    <cellStyle name="normální 5 2 3" xfId="683"/>
    <cellStyle name="normální 5 20" xfId="855"/>
    <cellStyle name="normální 5 21" xfId="858"/>
    <cellStyle name="normální 5 22" xfId="861"/>
    <cellStyle name="normální 5 23" xfId="864"/>
    <cellStyle name="normální 5 24" xfId="894"/>
    <cellStyle name="normální 5 25" xfId="682"/>
    <cellStyle name="normální 5 3" xfId="381"/>
    <cellStyle name="normální 5 3 2" xfId="933"/>
    <cellStyle name="normální 5 3 3" xfId="730"/>
    <cellStyle name="normální 5 4" xfId="116"/>
    <cellStyle name="normální 5 4 2" xfId="904"/>
    <cellStyle name="normální 5 4 3" xfId="725"/>
    <cellStyle name="normální 5 5" xfId="731"/>
    <cellStyle name="normální 5 6" xfId="736"/>
    <cellStyle name="normální 5 7" xfId="740"/>
    <cellStyle name="normální 5 8" xfId="737"/>
    <cellStyle name="normální 5 9" xfId="805"/>
    <cellStyle name="normální 50" xfId="684"/>
    <cellStyle name="normální 51" xfId="685"/>
    <cellStyle name="normální 52" xfId="768"/>
    <cellStyle name="normální 53" xfId="686"/>
    <cellStyle name="normální 54" xfId="687"/>
    <cellStyle name="normální 55" xfId="688"/>
    <cellStyle name="normální 56" xfId="807"/>
    <cellStyle name="normální 57" xfId="689"/>
    <cellStyle name="normální 58" xfId="690"/>
    <cellStyle name="normální 59" xfId="691"/>
    <cellStyle name="normální 6" xfId="117"/>
    <cellStyle name="normální 6 2" xfId="903"/>
    <cellStyle name="normální 6 3" xfId="692"/>
    <cellStyle name="normální 60" xfId="771"/>
    <cellStyle name="normální 61" xfId="693"/>
    <cellStyle name="normální 62" xfId="694"/>
    <cellStyle name="normální 63" xfId="806"/>
    <cellStyle name="normální 64" xfId="772"/>
    <cellStyle name="normální 65" xfId="732"/>
    <cellStyle name="normální 66" xfId="804"/>
    <cellStyle name="normální 67" xfId="733"/>
    <cellStyle name="normální 68" xfId="774"/>
    <cellStyle name="normální 69" xfId="802"/>
    <cellStyle name="normální 7" xfId="164"/>
    <cellStyle name="normální 7 2" xfId="898"/>
    <cellStyle name="normální 7 3" xfId="695"/>
    <cellStyle name="normální 70" xfId="777"/>
    <cellStyle name="normální 71" xfId="891"/>
    <cellStyle name="Normální 72" xfId="547"/>
    <cellStyle name="normální 73" xfId="874"/>
    <cellStyle name="normální 74" xfId="875"/>
    <cellStyle name="normální 75" xfId="876"/>
    <cellStyle name="normální 76" xfId="877"/>
    <cellStyle name="normální 77" xfId="878"/>
    <cellStyle name="normální 78" xfId="879"/>
    <cellStyle name="normální 79" xfId="880"/>
    <cellStyle name="normální 8" xfId="168"/>
    <cellStyle name="normální 8 2" xfId="220"/>
    <cellStyle name="normální 8 2 2" xfId="278"/>
    <cellStyle name="normální 8 2 2 2" xfId="344"/>
    <cellStyle name="normální 8 2 2 2 2" xfId="439"/>
    <cellStyle name="normální 8 2 2 3" xfId="415"/>
    <cellStyle name="normální 8 2 3" xfId="332"/>
    <cellStyle name="normální 8 2 3 2" xfId="427"/>
    <cellStyle name="normální 8 2 4" xfId="403"/>
    <cellStyle name="normální 8 3" xfId="273"/>
    <cellStyle name="normální 8 3 2" xfId="339"/>
    <cellStyle name="normální 8 3 2 2" xfId="434"/>
    <cellStyle name="normální 8 3 3" xfId="410"/>
    <cellStyle name="normální 8 4" xfId="327"/>
    <cellStyle name="normální 8 4 2" xfId="422"/>
    <cellStyle name="normální 8 5" xfId="398"/>
    <cellStyle name="normální 8 6" xfId="927"/>
    <cellStyle name="normální 8 7" xfId="696"/>
    <cellStyle name="normální 80" xfId="881"/>
    <cellStyle name="normální 81" xfId="882"/>
    <cellStyle name="normální 82" xfId="883"/>
    <cellStyle name="normální 83" xfId="884"/>
    <cellStyle name="normální 84" xfId="885"/>
    <cellStyle name="normální 85" xfId="886"/>
    <cellStyle name="normální 86" xfId="887"/>
    <cellStyle name="normální 87" xfId="888"/>
    <cellStyle name="normální 88" xfId="889"/>
    <cellStyle name="normální 9" xfId="169"/>
    <cellStyle name="normální 9 2" xfId="221"/>
    <cellStyle name="normální 9 2 2" xfId="279"/>
    <cellStyle name="normální 9 2 2 2" xfId="345"/>
    <cellStyle name="normální 9 2 2 2 2" xfId="440"/>
    <cellStyle name="normální 9 2 2 3" xfId="416"/>
    <cellStyle name="normální 9 2 3" xfId="333"/>
    <cellStyle name="normální 9 2 3 2" xfId="428"/>
    <cellStyle name="normální 9 2 4" xfId="404"/>
    <cellStyle name="normální 9 3" xfId="274"/>
    <cellStyle name="normální 9 3 2" xfId="340"/>
    <cellStyle name="normální 9 3 2 2" xfId="435"/>
    <cellStyle name="normální 9 3 3" xfId="411"/>
    <cellStyle name="normální 9 4" xfId="328"/>
    <cellStyle name="normální 9 4 2" xfId="423"/>
    <cellStyle name="normální 9 5" xfId="399"/>
    <cellStyle name="normální 9 6" xfId="926"/>
    <cellStyle name="normální 9 7" xfId="697"/>
    <cellStyle name="normální 91" xfId="890"/>
    <cellStyle name="Note" xfId="118"/>
    <cellStyle name="Output" xfId="119"/>
    <cellStyle name="Percent" xfId="698"/>
    <cellStyle name="Pevný" xfId="699"/>
    <cellStyle name="Pevný 2" xfId="700"/>
    <cellStyle name="Pevný 3" xfId="701"/>
    <cellStyle name="Pevný 4" xfId="702"/>
    <cellStyle name="Pevný 5" xfId="703"/>
    <cellStyle name="Pevný 6" xfId="704"/>
    <cellStyle name="Pevný 7" xfId="705"/>
    <cellStyle name="Pevný 8" xfId="706"/>
    <cellStyle name="Poznámka 2" xfId="121"/>
    <cellStyle name="Poznámka 2 2" xfId="122"/>
    <cellStyle name="Poznámka 2 3" xfId="123"/>
    <cellStyle name="Poznámka 3" xfId="124"/>
    <cellStyle name="Poznámka 3 2" xfId="125"/>
    <cellStyle name="Poznámka 3 3" xfId="126"/>
    <cellStyle name="Poznámka 4" xfId="201"/>
    <cellStyle name="Poznámka 5" xfId="257"/>
    <cellStyle name="Poznámka 6" xfId="311"/>
    <cellStyle name="Poznámka 7" xfId="382"/>
    <cellStyle name="Poznámka 8" xfId="120"/>
    <cellStyle name="procent 2" xfId="4"/>
    <cellStyle name="procent 2 2" xfId="128"/>
    <cellStyle name="procent 2 3" xfId="127"/>
    <cellStyle name="procent 3" xfId="6"/>
    <cellStyle name="procent 3 2" xfId="130"/>
    <cellStyle name="procent 3 3" xfId="167"/>
    <cellStyle name="procent 3 3 2" xfId="219"/>
    <cellStyle name="procent 3 3 2 2" xfId="277"/>
    <cellStyle name="procent 3 3 2 2 2" xfId="343"/>
    <cellStyle name="procent 3 3 2 2 2 2" xfId="438"/>
    <cellStyle name="procent 3 3 2 2 3" xfId="414"/>
    <cellStyle name="procent 3 3 2 3" xfId="331"/>
    <cellStyle name="procent 3 3 2 3 2" xfId="426"/>
    <cellStyle name="procent 3 3 2 4" xfId="402"/>
    <cellStyle name="procent 3 3 3" xfId="272"/>
    <cellStyle name="procent 3 3 3 2" xfId="338"/>
    <cellStyle name="procent 3 3 3 2 2" xfId="433"/>
    <cellStyle name="procent 3 3 3 3" xfId="409"/>
    <cellStyle name="procent 3 3 4" xfId="326"/>
    <cellStyle name="procent 3 3 4 2" xfId="421"/>
    <cellStyle name="procent 3 3 5" xfId="397"/>
    <cellStyle name="procent 3 4" xfId="129"/>
    <cellStyle name="procent 4" xfId="8"/>
    <cellStyle name="Procenta" xfId="1" builtinId="5"/>
    <cellStyle name="Procenta 2" xfId="982"/>
    <cellStyle name="Propojená buňka 2" xfId="132"/>
    <cellStyle name="Propojená buňka 3" xfId="202"/>
    <cellStyle name="Propojená buňka 4" xfId="258"/>
    <cellStyle name="Propojená buňka 5" xfId="312"/>
    <cellStyle name="Propojená buňka 6" xfId="383"/>
    <cellStyle name="Propojená buňka 7" xfId="131"/>
    <cellStyle name="R Nadpis kapitoly" xfId="707"/>
    <cellStyle name="R Nazev tabulky" xfId="708"/>
    <cellStyle name="RANadpis kapitoly" xfId="709"/>
    <cellStyle name="RANazev tabulky" xfId="710"/>
    <cellStyle name="Správně 2" xfId="134"/>
    <cellStyle name="Správně 3" xfId="203"/>
    <cellStyle name="Správně 4" xfId="259"/>
    <cellStyle name="Správně 5" xfId="313"/>
    <cellStyle name="Správně 6" xfId="384"/>
    <cellStyle name="Správně 7" xfId="133"/>
    <cellStyle name="Styl 1" xfId="711"/>
    <cellStyle name="Styl 1 2" xfId="712"/>
    <cellStyle name="Styl 1 3" xfId="713"/>
    <cellStyle name="Styl 1 4" xfId="714"/>
    <cellStyle name="Styl 1 5" xfId="715"/>
    <cellStyle name="Styl 1 6" xfId="716"/>
    <cellStyle name="Styl 1 7" xfId="717"/>
    <cellStyle name="Styl 1 8" xfId="718"/>
    <cellStyle name="Styl 1_18 ICT_upr_ES" xfId="719"/>
    <cellStyle name="Text upozornění 2" xfId="136"/>
    <cellStyle name="Text upozornění 3" xfId="204"/>
    <cellStyle name="Text upozornění 4" xfId="260"/>
    <cellStyle name="Text upozornění 5" xfId="314"/>
    <cellStyle name="Text upozornění 6" xfId="385"/>
    <cellStyle name="Text upozornění 7" xfId="135"/>
    <cellStyle name="Title" xfId="137"/>
    <cellStyle name="Total" xfId="138"/>
    <cellStyle name="Total 2" xfId="907"/>
    <cellStyle name="Total 3" xfId="720"/>
    <cellStyle name="Vstup 2" xfId="140"/>
    <cellStyle name="Vstup 3" xfId="205"/>
    <cellStyle name="Vstup 4" xfId="261"/>
    <cellStyle name="Vstup 5" xfId="315"/>
    <cellStyle name="Vstup 6" xfId="386"/>
    <cellStyle name="Vstup 7" xfId="139"/>
    <cellStyle name="Výpočet 2" xfId="142"/>
    <cellStyle name="Výpočet 3" xfId="206"/>
    <cellStyle name="Výpočet 4" xfId="262"/>
    <cellStyle name="Výpočet 5" xfId="316"/>
    <cellStyle name="Výpočet 6" xfId="387"/>
    <cellStyle name="Výpočet 7" xfId="141"/>
    <cellStyle name="Výstup 2" xfId="144"/>
    <cellStyle name="Výstup 3" xfId="207"/>
    <cellStyle name="Výstup 4" xfId="263"/>
    <cellStyle name="Výstup 5" xfId="317"/>
    <cellStyle name="Výstup 6" xfId="388"/>
    <cellStyle name="Výstup 7" xfId="143"/>
    <cellStyle name="Vysvětlující text 2" xfId="146"/>
    <cellStyle name="Vysvětlující text 3" xfId="208"/>
    <cellStyle name="Vysvětlující text 4" xfId="264"/>
    <cellStyle name="Vysvětlující text 5" xfId="318"/>
    <cellStyle name="Vysvětlující text 6" xfId="389"/>
    <cellStyle name="Vysvětlující text 7" xfId="145"/>
    <cellStyle name="Warning Text" xfId="147"/>
    <cellStyle name="Záhlaví 1" xfId="721"/>
    <cellStyle name="Záhlaví 1 2" xfId="722"/>
    <cellStyle name="Záhlaví 2" xfId="723"/>
    <cellStyle name="Záhlaví 2 2" xfId="724"/>
    <cellStyle name="Zvýraznění 1 2" xfId="149"/>
    <cellStyle name="Zvýraznění 1 3" xfId="209"/>
    <cellStyle name="Zvýraznění 1 4" xfId="265"/>
    <cellStyle name="Zvýraznění 1 5" xfId="319"/>
    <cellStyle name="Zvýraznění 1 6" xfId="390"/>
    <cellStyle name="Zvýraznění 1 7" xfId="148"/>
    <cellStyle name="Zvýraznění 2 2" xfId="151"/>
    <cellStyle name="Zvýraznění 2 3" xfId="210"/>
    <cellStyle name="Zvýraznění 2 4" xfId="266"/>
    <cellStyle name="Zvýraznění 2 5" xfId="320"/>
    <cellStyle name="Zvýraznění 2 6" xfId="391"/>
    <cellStyle name="Zvýraznění 2 7" xfId="150"/>
    <cellStyle name="Zvýraznění 3 2" xfId="153"/>
    <cellStyle name="Zvýraznění 3 3" xfId="211"/>
    <cellStyle name="Zvýraznění 3 4" xfId="267"/>
    <cellStyle name="Zvýraznění 3 5" xfId="321"/>
    <cellStyle name="Zvýraznění 3 6" xfId="392"/>
    <cellStyle name="Zvýraznění 3 7" xfId="152"/>
    <cellStyle name="Zvýraznění 4 2" xfId="155"/>
    <cellStyle name="Zvýraznění 4 3" xfId="212"/>
    <cellStyle name="Zvýraznění 4 4" xfId="268"/>
    <cellStyle name="Zvýraznění 4 5" xfId="322"/>
    <cellStyle name="Zvýraznění 4 6" xfId="393"/>
    <cellStyle name="Zvýraznění 4 7" xfId="154"/>
    <cellStyle name="Zvýraznění 5 2" xfId="157"/>
    <cellStyle name="Zvýraznění 5 3" xfId="213"/>
    <cellStyle name="Zvýraznění 5 4" xfId="269"/>
    <cellStyle name="Zvýraznění 5 5" xfId="323"/>
    <cellStyle name="Zvýraznění 5 6" xfId="394"/>
    <cellStyle name="Zvýraznění 5 7" xfId="156"/>
    <cellStyle name="Zvýraznění 6 2" xfId="159"/>
    <cellStyle name="Zvýraznění 6 3" xfId="214"/>
    <cellStyle name="Zvýraznění 6 4" xfId="270"/>
    <cellStyle name="Zvýraznění 6 5" xfId="324"/>
    <cellStyle name="Zvýraznění 6 6" xfId="395"/>
    <cellStyle name="Zvýraznění 6 7" xfId="158"/>
  </cellStyles>
  <dxfs count="0"/>
  <tableStyles count="0" defaultTableStyle="TableStyleMedium9" defaultPivotStyle="PivotStyleLight16"/>
  <colors>
    <mruColors>
      <color rgb="FFB7DEE8"/>
      <color rgb="FF009BB4"/>
      <color rgb="FFD9D9D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TR\publikace\publikace_2019\TECHNOL\I.%20Veda,%20Technologie%20a%20Inovace\Webove%20stranky%20CSU_Veda%20a%20vyzkum\Vyzkum%20a%20vyvoj\navrzene\navrzene_casti%20na%20web\cr_celkem\U\7komi\EUROSTAT%20data\CQ_CZ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1sample"/>
      <sheetName val="CG1Template"/>
      <sheetName val="FLAGS"/>
      <sheetName val="Explanatory notes"/>
      <sheetName val="CP1"/>
      <sheetName val="CP2"/>
      <sheetName val="CP3"/>
      <sheetName val="CP4"/>
      <sheetName val="CP5"/>
      <sheetName val="CP6"/>
      <sheetName val="CP7"/>
      <sheetName val="CP8"/>
      <sheetName val="CP9"/>
      <sheetName val="CP10"/>
      <sheetName val="CP11"/>
      <sheetName val="CP12"/>
      <sheetName val="CP13"/>
      <sheetName val="CP14"/>
      <sheetName val="CP15"/>
      <sheetName val="CP16"/>
      <sheetName val="CP17"/>
      <sheetName val="CE1"/>
      <sheetName val="CE2"/>
      <sheetName val="CE3"/>
      <sheetName val="CE4.1"/>
      <sheetName val="CE4.2"/>
      <sheetName val="CE5"/>
      <sheetName val="CE6"/>
      <sheetName val="CE7"/>
      <sheetName val="CE8.1"/>
      <sheetName val="CE8.2"/>
      <sheetName val="CE9"/>
      <sheetName val="CE10_2003"/>
      <sheetName val="CE10_2004"/>
      <sheetName val="CE10_2005"/>
      <sheetName val="CE10_2006"/>
      <sheetName val="CE11_2003"/>
      <sheetName val="CE11_2004"/>
      <sheetName val="CE11_2005"/>
      <sheetName val="CE11_2006"/>
      <sheetName val="CE12"/>
      <sheetName val="CE13"/>
      <sheetName val="CG1"/>
    </sheetNames>
    <sheetDataSet>
      <sheetData sheetId="0">
        <row r="4">
          <cell r="B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14"/>
  <sheetViews>
    <sheetView tabSelected="1" zoomScaleNormal="100" workbookViewId="0"/>
  </sheetViews>
  <sheetFormatPr defaultRowHeight="15"/>
  <cols>
    <col min="1" max="1" width="9.28515625" customWidth="1"/>
    <col min="2" max="2" width="78.28515625" style="63" customWidth="1"/>
    <col min="3" max="7" width="9.140625" customWidth="1"/>
  </cols>
  <sheetData>
    <row r="1" spans="1:12" ht="19.5" customHeight="1">
      <c r="A1" s="64" t="s">
        <v>71</v>
      </c>
    </row>
    <row r="2" spans="1:12" ht="15" customHeight="1">
      <c r="A2" s="62"/>
    </row>
    <row r="3" spans="1:12" ht="15" customHeight="1">
      <c r="A3" s="65" t="s">
        <v>67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7.5" customHeight="1">
      <c r="B4" s="65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5" customHeight="1">
      <c r="A5" s="66" t="s">
        <v>117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5" customHeight="1">
      <c r="A6" s="119" t="s">
        <v>59</v>
      </c>
      <c r="B6" s="120" t="s">
        <v>107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5" customHeight="1">
      <c r="A7" s="119" t="s">
        <v>60</v>
      </c>
      <c r="B7" s="120" t="s">
        <v>108</v>
      </c>
      <c r="C7" s="24"/>
      <c r="D7" s="24"/>
      <c r="E7" s="24"/>
      <c r="F7" s="24"/>
      <c r="G7" s="24"/>
      <c r="H7" s="24"/>
      <c r="I7" s="23"/>
      <c r="J7" s="23"/>
      <c r="K7" s="23"/>
      <c r="L7" s="23"/>
    </row>
    <row r="8" spans="1:12" ht="15" customHeight="1">
      <c r="A8" s="119" t="s">
        <v>61</v>
      </c>
      <c r="B8" s="120" t="s">
        <v>109</v>
      </c>
      <c r="C8" s="24"/>
      <c r="D8" s="24"/>
      <c r="E8" s="24"/>
      <c r="F8" s="24"/>
      <c r="G8" s="24"/>
      <c r="H8" s="24"/>
      <c r="I8" s="23"/>
      <c r="J8" s="23"/>
      <c r="K8" s="23"/>
      <c r="L8" s="23"/>
    </row>
    <row r="9" spans="1:12" ht="15" customHeight="1">
      <c r="A9" s="119" t="s">
        <v>62</v>
      </c>
      <c r="B9" s="120" t="s">
        <v>110</v>
      </c>
      <c r="D9" s="24"/>
      <c r="E9" s="24"/>
      <c r="F9" s="24"/>
      <c r="G9" s="24"/>
      <c r="H9" s="24"/>
      <c r="I9" s="23"/>
      <c r="J9" s="23"/>
      <c r="K9" s="23"/>
      <c r="L9" s="23"/>
    </row>
    <row r="10" spans="1:12" ht="15" customHeight="1">
      <c r="A10" s="119" t="s">
        <v>63</v>
      </c>
      <c r="B10" s="120" t="s">
        <v>111</v>
      </c>
      <c r="C10" s="24"/>
      <c r="D10" s="24"/>
      <c r="E10" s="24"/>
      <c r="F10" s="24"/>
      <c r="G10" s="24"/>
      <c r="H10" s="24"/>
      <c r="I10" s="23"/>
      <c r="J10" s="23"/>
      <c r="K10" s="23"/>
      <c r="L10" s="23"/>
    </row>
    <row r="11" spans="1:12" ht="15" customHeight="1">
      <c r="A11" s="119" t="s">
        <v>64</v>
      </c>
      <c r="B11" s="120" t="s">
        <v>112</v>
      </c>
      <c r="C11" s="24"/>
      <c r="D11" s="24"/>
      <c r="E11" s="24"/>
      <c r="F11" s="24"/>
      <c r="G11" s="24"/>
      <c r="H11" s="24"/>
      <c r="I11" s="23"/>
      <c r="J11" s="23"/>
      <c r="K11" s="23"/>
      <c r="L11" s="23"/>
    </row>
    <row r="12" spans="1:12" ht="15" customHeight="1">
      <c r="A12" s="119" t="s">
        <v>65</v>
      </c>
      <c r="B12" s="120" t="s">
        <v>113</v>
      </c>
      <c r="C12" s="23"/>
      <c r="D12" s="23"/>
      <c r="E12" s="23"/>
      <c r="F12" s="23"/>
      <c r="G12" s="23"/>
      <c r="H12" s="23"/>
      <c r="I12" s="23"/>
    </row>
    <row r="13" spans="1:12" ht="15" customHeight="1">
      <c r="A13" s="119" t="s">
        <v>66</v>
      </c>
      <c r="B13" s="120" t="s">
        <v>114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15" customHeight="1">
      <c r="A14" s="119" t="s">
        <v>106</v>
      </c>
      <c r="B14" s="120" t="s">
        <v>116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</sheetData>
  <hyperlinks>
    <hyperlink ref="A6" location="'2.1.1-2.1.2'!A1" display="Tab. 2.1.1"/>
    <hyperlink ref="A7" location="'2.1.1-2.1.2'!A1" display="Tab. 2.1.2"/>
    <hyperlink ref="A8" location="'2.1.3-2.1.4'!A1" display="Tab. 2.1.3"/>
    <hyperlink ref="A9" location="'2.1.3-2.1.4'!A1" display="Tab. 2.1.4"/>
    <hyperlink ref="A10" location="'2.1.5'!A1" display="Tab. 2.1.5"/>
    <hyperlink ref="A11" location="'2.1.6'!A1" display="Tab. 2.1.6"/>
    <hyperlink ref="A12" location="'2.1.7'!A1" display="Tab. 2.1.7"/>
    <hyperlink ref="A13" location="'2.1.8'!A1" display="Tab. 2.1.8"/>
    <hyperlink ref="A14" location="'2.1.9'!A1" display="Tab. 2.1.9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3"/>
  <sheetViews>
    <sheetView zoomScaleNormal="100" workbookViewId="0">
      <selection sqref="A1:G1"/>
    </sheetView>
  </sheetViews>
  <sheetFormatPr defaultRowHeight="12.75" customHeight="1"/>
  <cols>
    <col min="1" max="1" width="30" style="17" customWidth="1"/>
    <col min="2" max="7" width="9.5703125" style="17" customWidth="1"/>
    <col min="8" max="241" width="9.140625" style="17"/>
    <col min="242" max="242" width="30.140625" style="17" customWidth="1"/>
    <col min="243" max="243" width="15.42578125" style="17" customWidth="1"/>
    <col min="244" max="244" width="14.5703125" style="17" customWidth="1"/>
    <col min="245" max="245" width="16" style="17" customWidth="1"/>
    <col min="246" max="246" width="16.28515625" style="17" customWidth="1"/>
    <col min="247" max="497" width="9.140625" style="17"/>
    <col min="498" max="498" width="30.140625" style="17" customWidth="1"/>
    <col min="499" max="499" width="15.42578125" style="17" customWidth="1"/>
    <col min="500" max="500" width="14.5703125" style="17" customWidth="1"/>
    <col min="501" max="501" width="16" style="17" customWidth="1"/>
    <col min="502" max="502" width="16.28515625" style="17" customWidth="1"/>
    <col min="503" max="753" width="9.140625" style="17"/>
    <col min="754" max="754" width="30.140625" style="17" customWidth="1"/>
    <col min="755" max="755" width="15.42578125" style="17" customWidth="1"/>
    <col min="756" max="756" width="14.5703125" style="17" customWidth="1"/>
    <col min="757" max="757" width="16" style="17" customWidth="1"/>
    <col min="758" max="758" width="16.28515625" style="17" customWidth="1"/>
    <col min="759" max="1009" width="9.140625" style="17"/>
    <col min="1010" max="1010" width="30.140625" style="17" customWidth="1"/>
    <col min="1011" max="1011" width="15.42578125" style="17" customWidth="1"/>
    <col min="1012" max="1012" width="14.5703125" style="17" customWidth="1"/>
    <col min="1013" max="1013" width="16" style="17" customWidth="1"/>
    <col min="1014" max="1014" width="16.28515625" style="17" customWidth="1"/>
    <col min="1015" max="1265" width="9.140625" style="17"/>
    <col min="1266" max="1266" width="30.140625" style="17" customWidth="1"/>
    <col min="1267" max="1267" width="15.42578125" style="17" customWidth="1"/>
    <col min="1268" max="1268" width="14.5703125" style="17" customWidth="1"/>
    <col min="1269" max="1269" width="16" style="17" customWidth="1"/>
    <col min="1270" max="1270" width="16.28515625" style="17" customWidth="1"/>
    <col min="1271" max="1521" width="9.140625" style="17"/>
    <col min="1522" max="1522" width="30.140625" style="17" customWidth="1"/>
    <col min="1523" max="1523" width="15.42578125" style="17" customWidth="1"/>
    <col min="1524" max="1524" width="14.5703125" style="17" customWidth="1"/>
    <col min="1525" max="1525" width="16" style="17" customWidth="1"/>
    <col min="1526" max="1526" width="16.28515625" style="17" customWidth="1"/>
    <col min="1527" max="1777" width="9.140625" style="17"/>
    <col min="1778" max="1778" width="30.140625" style="17" customWidth="1"/>
    <col min="1779" max="1779" width="15.42578125" style="17" customWidth="1"/>
    <col min="1780" max="1780" width="14.5703125" style="17" customWidth="1"/>
    <col min="1781" max="1781" width="16" style="17" customWidth="1"/>
    <col min="1782" max="1782" width="16.28515625" style="17" customWidth="1"/>
    <col min="1783" max="2033" width="9.140625" style="17"/>
    <col min="2034" max="2034" width="30.140625" style="17" customWidth="1"/>
    <col min="2035" max="2035" width="15.42578125" style="17" customWidth="1"/>
    <col min="2036" max="2036" width="14.5703125" style="17" customWidth="1"/>
    <col min="2037" max="2037" width="16" style="17" customWidth="1"/>
    <col min="2038" max="2038" width="16.28515625" style="17" customWidth="1"/>
    <col min="2039" max="2289" width="9.140625" style="17"/>
    <col min="2290" max="2290" width="30.140625" style="17" customWidth="1"/>
    <col min="2291" max="2291" width="15.42578125" style="17" customWidth="1"/>
    <col min="2292" max="2292" width="14.5703125" style="17" customWidth="1"/>
    <col min="2293" max="2293" width="16" style="17" customWidth="1"/>
    <col min="2294" max="2294" width="16.28515625" style="17" customWidth="1"/>
    <col min="2295" max="2545" width="9.140625" style="17"/>
    <col min="2546" max="2546" width="30.140625" style="17" customWidth="1"/>
    <col min="2547" max="2547" width="15.42578125" style="17" customWidth="1"/>
    <col min="2548" max="2548" width="14.5703125" style="17" customWidth="1"/>
    <col min="2549" max="2549" width="16" style="17" customWidth="1"/>
    <col min="2550" max="2550" width="16.28515625" style="17" customWidth="1"/>
    <col min="2551" max="2801" width="9.140625" style="17"/>
    <col min="2802" max="2802" width="30.140625" style="17" customWidth="1"/>
    <col min="2803" max="2803" width="15.42578125" style="17" customWidth="1"/>
    <col min="2804" max="2804" width="14.5703125" style="17" customWidth="1"/>
    <col min="2805" max="2805" width="16" style="17" customWidth="1"/>
    <col min="2806" max="2806" width="16.28515625" style="17" customWidth="1"/>
    <col min="2807" max="3057" width="9.140625" style="17"/>
    <col min="3058" max="3058" width="30.140625" style="17" customWidth="1"/>
    <col min="3059" max="3059" width="15.42578125" style="17" customWidth="1"/>
    <col min="3060" max="3060" width="14.5703125" style="17" customWidth="1"/>
    <col min="3061" max="3061" width="16" style="17" customWidth="1"/>
    <col min="3062" max="3062" width="16.28515625" style="17" customWidth="1"/>
    <col min="3063" max="3313" width="9.140625" style="17"/>
    <col min="3314" max="3314" width="30.140625" style="17" customWidth="1"/>
    <col min="3315" max="3315" width="15.42578125" style="17" customWidth="1"/>
    <col min="3316" max="3316" width="14.5703125" style="17" customWidth="1"/>
    <col min="3317" max="3317" width="16" style="17" customWidth="1"/>
    <col min="3318" max="3318" width="16.28515625" style="17" customWidth="1"/>
    <col min="3319" max="3569" width="9.140625" style="17"/>
    <col min="3570" max="3570" width="30.140625" style="17" customWidth="1"/>
    <col min="3571" max="3571" width="15.42578125" style="17" customWidth="1"/>
    <col min="3572" max="3572" width="14.5703125" style="17" customWidth="1"/>
    <col min="3573" max="3573" width="16" style="17" customWidth="1"/>
    <col min="3574" max="3574" width="16.28515625" style="17" customWidth="1"/>
    <col min="3575" max="3825" width="9.140625" style="17"/>
    <col min="3826" max="3826" width="30.140625" style="17" customWidth="1"/>
    <col min="3827" max="3827" width="15.42578125" style="17" customWidth="1"/>
    <col min="3828" max="3828" width="14.5703125" style="17" customWidth="1"/>
    <col min="3829" max="3829" width="16" style="17" customWidth="1"/>
    <col min="3830" max="3830" width="16.28515625" style="17" customWidth="1"/>
    <col min="3831" max="4081" width="9.140625" style="17"/>
    <col min="4082" max="4082" width="30.140625" style="17" customWidth="1"/>
    <col min="4083" max="4083" width="15.42578125" style="17" customWidth="1"/>
    <col min="4084" max="4084" width="14.5703125" style="17" customWidth="1"/>
    <col min="4085" max="4085" width="16" style="17" customWidth="1"/>
    <col min="4086" max="4086" width="16.28515625" style="17" customWidth="1"/>
    <col min="4087" max="4337" width="9.140625" style="17"/>
    <col min="4338" max="4338" width="30.140625" style="17" customWidth="1"/>
    <col min="4339" max="4339" width="15.42578125" style="17" customWidth="1"/>
    <col min="4340" max="4340" width="14.5703125" style="17" customWidth="1"/>
    <col min="4341" max="4341" width="16" style="17" customWidth="1"/>
    <col min="4342" max="4342" width="16.28515625" style="17" customWidth="1"/>
    <col min="4343" max="4593" width="9.140625" style="17"/>
    <col min="4594" max="4594" width="30.140625" style="17" customWidth="1"/>
    <col min="4595" max="4595" width="15.42578125" style="17" customWidth="1"/>
    <col min="4596" max="4596" width="14.5703125" style="17" customWidth="1"/>
    <col min="4597" max="4597" width="16" style="17" customWidth="1"/>
    <col min="4598" max="4598" width="16.28515625" style="17" customWidth="1"/>
    <col min="4599" max="4849" width="9.140625" style="17"/>
    <col min="4850" max="4850" width="30.140625" style="17" customWidth="1"/>
    <col min="4851" max="4851" width="15.42578125" style="17" customWidth="1"/>
    <col min="4852" max="4852" width="14.5703125" style="17" customWidth="1"/>
    <col min="4853" max="4853" width="16" style="17" customWidth="1"/>
    <col min="4854" max="4854" width="16.28515625" style="17" customWidth="1"/>
    <col min="4855" max="5105" width="9.140625" style="17"/>
    <col min="5106" max="5106" width="30.140625" style="17" customWidth="1"/>
    <col min="5107" max="5107" width="15.42578125" style="17" customWidth="1"/>
    <col min="5108" max="5108" width="14.5703125" style="17" customWidth="1"/>
    <col min="5109" max="5109" width="16" style="17" customWidth="1"/>
    <col min="5110" max="5110" width="16.28515625" style="17" customWidth="1"/>
    <col min="5111" max="5361" width="9.140625" style="17"/>
    <col min="5362" max="5362" width="30.140625" style="17" customWidth="1"/>
    <col min="5363" max="5363" width="15.42578125" style="17" customWidth="1"/>
    <col min="5364" max="5364" width="14.5703125" style="17" customWidth="1"/>
    <col min="5365" max="5365" width="16" style="17" customWidth="1"/>
    <col min="5366" max="5366" width="16.28515625" style="17" customWidth="1"/>
    <col min="5367" max="5617" width="9.140625" style="17"/>
    <col min="5618" max="5618" width="30.140625" style="17" customWidth="1"/>
    <col min="5619" max="5619" width="15.42578125" style="17" customWidth="1"/>
    <col min="5620" max="5620" width="14.5703125" style="17" customWidth="1"/>
    <col min="5621" max="5621" width="16" style="17" customWidth="1"/>
    <col min="5622" max="5622" width="16.28515625" style="17" customWidth="1"/>
    <col min="5623" max="5873" width="9.140625" style="17"/>
    <col min="5874" max="5874" width="30.140625" style="17" customWidth="1"/>
    <col min="5875" max="5875" width="15.42578125" style="17" customWidth="1"/>
    <col min="5876" max="5876" width="14.5703125" style="17" customWidth="1"/>
    <col min="5877" max="5877" width="16" style="17" customWidth="1"/>
    <col min="5878" max="5878" width="16.28515625" style="17" customWidth="1"/>
    <col min="5879" max="6129" width="9.140625" style="17"/>
    <col min="6130" max="6130" width="30.140625" style="17" customWidth="1"/>
    <col min="6131" max="6131" width="15.42578125" style="17" customWidth="1"/>
    <col min="6132" max="6132" width="14.5703125" style="17" customWidth="1"/>
    <col min="6133" max="6133" width="16" style="17" customWidth="1"/>
    <col min="6134" max="6134" width="16.28515625" style="17" customWidth="1"/>
    <col min="6135" max="6385" width="9.140625" style="17"/>
    <col min="6386" max="6386" width="30.140625" style="17" customWidth="1"/>
    <col min="6387" max="6387" width="15.42578125" style="17" customWidth="1"/>
    <col min="6388" max="6388" width="14.5703125" style="17" customWidth="1"/>
    <col min="6389" max="6389" width="16" style="17" customWidth="1"/>
    <col min="6390" max="6390" width="16.28515625" style="17" customWidth="1"/>
    <col min="6391" max="6641" width="9.140625" style="17"/>
    <col min="6642" max="6642" width="30.140625" style="17" customWidth="1"/>
    <col min="6643" max="6643" width="15.42578125" style="17" customWidth="1"/>
    <col min="6644" max="6644" width="14.5703125" style="17" customWidth="1"/>
    <col min="6645" max="6645" width="16" style="17" customWidth="1"/>
    <col min="6646" max="6646" width="16.28515625" style="17" customWidth="1"/>
    <col min="6647" max="6897" width="9.140625" style="17"/>
    <col min="6898" max="6898" width="30.140625" style="17" customWidth="1"/>
    <col min="6899" max="6899" width="15.42578125" style="17" customWidth="1"/>
    <col min="6900" max="6900" width="14.5703125" style="17" customWidth="1"/>
    <col min="6901" max="6901" width="16" style="17" customWidth="1"/>
    <col min="6902" max="6902" width="16.28515625" style="17" customWidth="1"/>
    <col min="6903" max="7153" width="9.140625" style="17"/>
    <col min="7154" max="7154" width="30.140625" style="17" customWidth="1"/>
    <col min="7155" max="7155" width="15.42578125" style="17" customWidth="1"/>
    <col min="7156" max="7156" width="14.5703125" style="17" customWidth="1"/>
    <col min="7157" max="7157" width="16" style="17" customWidth="1"/>
    <col min="7158" max="7158" width="16.28515625" style="17" customWidth="1"/>
    <col min="7159" max="7409" width="9.140625" style="17"/>
    <col min="7410" max="7410" width="30.140625" style="17" customWidth="1"/>
    <col min="7411" max="7411" width="15.42578125" style="17" customWidth="1"/>
    <col min="7412" max="7412" width="14.5703125" style="17" customWidth="1"/>
    <col min="7413" max="7413" width="16" style="17" customWidth="1"/>
    <col min="7414" max="7414" width="16.28515625" style="17" customWidth="1"/>
    <col min="7415" max="7665" width="9.140625" style="17"/>
    <col min="7666" max="7666" width="30.140625" style="17" customWidth="1"/>
    <col min="7667" max="7667" width="15.42578125" style="17" customWidth="1"/>
    <col min="7668" max="7668" width="14.5703125" style="17" customWidth="1"/>
    <col min="7669" max="7669" width="16" style="17" customWidth="1"/>
    <col min="7670" max="7670" width="16.28515625" style="17" customWidth="1"/>
    <col min="7671" max="7921" width="9.140625" style="17"/>
    <col min="7922" max="7922" width="30.140625" style="17" customWidth="1"/>
    <col min="7923" max="7923" width="15.42578125" style="17" customWidth="1"/>
    <col min="7924" max="7924" width="14.5703125" style="17" customWidth="1"/>
    <col min="7925" max="7925" width="16" style="17" customWidth="1"/>
    <col min="7926" max="7926" width="16.28515625" style="17" customWidth="1"/>
    <col min="7927" max="8177" width="9.140625" style="17"/>
    <col min="8178" max="8178" width="30.140625" style="17" customWidth="1"/>
    <col min="8179" max="8179" width="15.42578125" style="17" customWidth="1"/>
    <col min="8180" max="8180" width="14.5703125" style="17" customWidth="1"/>
    <col min="8181" max="8181" width="16" style="17" customWidth="1"/>
    <col min="8182" max="8182" width="16.28515625" style="17" customWidth="1"/>
    <col min="8183" max="8433" width="9.140625" style="17"/>
    <col min="8434" max="8434" width="30.140625" style="17" customWidth="1"/>
    <col min="8435" max="8435" width="15.42578125" style="17" customWidth="1"/>
    <col min="8436" max="8436" width="14.5703125" style="17" customWidth="1"/>
    <col min="8437" max="8437" width="16" style="17" customWidth="1"/>
    <col min="8438" max="8438" width="16.28515625" style="17" customWidth="1"/>
    <col min="8439" max="8689" width="9.140625" style="17"/>
    <col min="8690" max="8690" width="30.140625" style="17" customWidth="1"/>
    <col min="8691" max="8691" width="15.42578125" style="17" customWidth="1"/>
    <col min="8692" max="8692" width="14.5703125" style="17" customWidth="1"/>
    <col min="8693" max="8693" width="16" style="17" customWidth="1"/>
    <col min="8694" max="8694" width="16.28515625" style="17" customWidth="1"/>
    <col min="8695" max="8945" width="9.140625" style="17"/>
    <col min="8946" max="8946" width="30.140625" style="17" customWidth="1"/>
    <col min="8947" max="8947" width="15.42578125" style="17" customWidth="1"/>
    <col min="8948" max="8948" width="14.5703125" style="17" customWidth="1"/>
    <col min="8949" max="8949" width="16" style="17" customWidth="1"/>
    <col min="8950" max="8950" width="16.28515625" style="17" customWidth="1"/>
    <col min="8951" max="9201" width="9.140625" style="17"/>
    <col min="9202" max="9202" width="30.140625" style="17" customWidth="1"/>
    <col min="9203" max="9203" width="15.42578125" style="17" customWidth="1"/>
    <col min="9204" max="9204" width="14.5703125" style="17" customWidth="1"/>
    <col min="9205" max="9205" width="16" style="17" customWidth="1"/>
    <col min="9206" max="9206" width="16.28515625" style="17" customWidth="1"/>
    <col min="9207" max="9457" width="9.140625" style="17"/>
    <col min="9458" max="9458" width="30.140625" style="17" customWidth="1"/>
    <col min="9459" max="9459" width="15.42578125" style="17" customWidth="1"/>
    <col min="9460" max="9460" width="14.5703125" style="17" customWidth="1"/>
    <col min="9461" max="9461" width="16" style="17" customWidth="1"/>
    <col min="9462" max="9462" width="16.28515625" style="17" customWidth="1"/>
    <col min="9463" max="9713" width="9.140625" style="17"/>
    <col min="9714" max="9714" width="30.140625" style="17" customWidth="1"/>
    <col min="9715" max="9715" width="15.42578125" style="17" customWidth="1"/>
    <col min="9716" max="9716" width="14.5703125" style="17" customWidth="1"/>
    <col min="9717" max="9717" width="16" style="17" customWidth="1"/>
    <col min="9718" max="9718" width="16.28515625" style="17" customWidth="1"/>
    <col min="9719" max="9969" width="9.140625" style="17"/>
    <col min="9970" max="9970" width="30.140625" style="17" customWidth="1"/>
    <col min="9971" max="9971" width="15.42578125" style="17" customWidth="1"/>
    <col min="9972" max="9972" width="14.5703125" style="17" customWidth="1"/>
    <col min="9973" max="9973" width="16" style="17" customWidth="1"/>
    <col min="9974" max="9974" width="16.28515625" style="17" customWidth="1"/>
    <col min="9975" max="10225" width="9.140625" style="17"/>
    <col min="10226" max="10226" width="30.140625" style="17" customWidth="1"/>
    <col min="10227" max="10227" width="15.42578125" style="17" customWidth="1"/>
    <col min="10228" max="10228" width="14.5703125" style="17" customWidth="1"/>
    <col min="10229" max="10229" width="16" style="17" customWidth="1"/>
    <col min="10230" max="10230" width="16.28515625" style="17" customWidth="1"/>
    <col min="10231" max="10481" width="9.140625" style="17"/>
    <col min="10482" max="10482" width="30.140625" style="17" customWidth="1"/>
    <col min="10483" max="10483" width="15.42578125" style="17" customWidth="1"/>
    <col min="10484" max="10484" width="14.5703125" style="17" customWidth="1"/>
    <col min="10485" max="10485" width="16" style="17" customWidth="1"/>
    <col min="10486" max="10486" width="16.28515625" style="17" customWidth="1"/>
    <col min="10487" max="10737" width="9.140625" style="17"/>
    <col min="10738" max="10738" width="30.140625" style="17" customWidth="1"/>
    <col min="10739" max="10739" width="15.42578125" style="17" customWidth="1"/>
    <col min="10740" max="10740" width="14.5703125" style="17" customWidth="1"/>
    <col min="10741" max="10741" width="16" style="17" customWidth="1"/>
    <col min="10742" max="10742" width="16.28515625" style="17" customWidth="1"/>
    <col min="10743" max="10993" width="9.140625" style="17"/>
    <col min="10994" max="10994" width="30.140625" style="17" customWidth="1"/>
    <col min="10995" max="10995" width="15.42578125" style="17" customWidth="1"/>
    <col min="10996" max="10996" width="14.5703125" style="17" customWidth="1"/>
    <col min="10997" max="10997" width="16" style="17" customWidth="1"/>
    <col min="10998" max="10998" width="16.28515625" style="17" customWidth="1"/>
    <col min="10999" max="11249" width="9.140625" style="17"/>
    <col min="11250" max="11250" width="30.140625" style="17" customWidth="1"/>
    <col min="11251" max="11251" width="15.42578125" style="17" customWidth="1"/>
    <col min="11252" max="11252" width="14.5703125" style="17" customWidth="1"/>
    <col min="11253" max="11253" width="16" style="17" customWidth="1"/>
    <col min="11254" max="11254" width="16.28515625" style="17" customWidth="1"/>
    <col min="11255" max="11505" width="9.140625" style="17"/>
    <col min="11506" max="11506" width="30.140625" style="17" customWidth="1"/>
    <col min="11507" max="11507" width="15.42578125" style="17" customWidth="1"/>
    <col min="11508" max="11508" width="14.5703125" style="17" customWidth="1"/>
    <col min="11509" max="11509" width="16" style="17" customWidth="1"/>
    <col min="11510" max="11510" width="16.28515625" style="17" customWidth="1"/>
    <col min="11511" max="11761" width="9.140625" style="17"/>
    <col min="11762" max="11762" width="30.140625" style="17" customWidth="1"/>
    <col min="11763" max="11763" width="15.42578125" style="17" customWidth="1"/>
    <col min="11764" max="11764" width="14.5703125" style="17" customWidth="1"/>
    <col min="11765" max="11765" width="16" style="17" customWidth="1"/>
    <col min="11766" max="11766" width="16.28515625" style="17" customWidth="1"/>
    <col min="11767" max="12017" width="9.140625" style="17"/>
    <col min="12018" max="12018" width="30.140625" style="17" customWidth="1"/>
    <col min="12019" max="12019" width="15.42578125" style="17" customWidth="1"/>
    <col min="12020" max="12020" width="14.5703125" style="17" customWidth="1"/>
    <col min="12021" max="12021" width="16" style="17" customWidth="1"/>
    <col min="12022" max="12022" width="16.28515625" style="17" customWidth="1"/>
    <col min="12023" max="12273" width="9.140625" style="17"/>
    <col min="12274" max="12274" width="30.140625" style="17" customWidth="1"/>
    <col min="12275" max="12275" width="15.42578125" style="17" customWidth="1"/>
    <col min="12276" max="12276" width="14.5703125" style="17" customWidth="1"/>
    <col min="12277" max="12277" width="16" style="17" customWidth="1"/>
    <col min="12278" max="12278" width="16.28515625" style="17" customWidth="1"/>
    <col min="12279" max="12529" width="9.140625" style="17"/>
    <col min="12530" max="12530" width="30.140625" style="17" customWidth="1"/>
    <col min="12531" max="12531" width="15.42578125" style="17" customWidth="1"/>
    <col min="12532" max="12532" width="14.5703125" style="17" customWidth="1"/>
    <col min="12533" max="12533" width="16" style="17" customWidth="1"/>
    <col min="12534" max="12534" width="16.28515625" style="17" customWidth="1"/>
    <col min="12535" max="12785" width="9.140625" style="17"/>
    <col min="12786" max="12786" width="30.140625" style="17" customWidth="1"/>
    <col min="12787" max="12787" width="15.42578125" style="17" customWidth="1"/>
    <col min="12788" max="12788" width="14.5703125" style="17" customWidth="1"/>
    <col min="12789" max="12789" width="16" style="17" customWidth="1"/>
    <col min="12790" max="12790" width="16.28515625" style="17" customWidth="1"/>
    <col min="12791" max="13041" width="9.140625" style="17"/>
    <col min="13042" max="13042" width="30.140625" style="17" customWidth="1"/>
    <col min="13043" max="13043" width="15.42578125" style="17" customWidth="1"/>
    <col min="13044" max="13044" width="14.5703125" style="17" customWidth="1"/>
    <col min="13045" max="13045" width="16" style="17" customWidth="1"/>
    <col min="13046" max="13046" width="16.28515625" style="17" customWidth="1"/>
    <col min="13047" max="13297" width="9.140625" style="17"/>
    <col min="13298" max="13298" width="30.140625" style="17" customWidth="1"/>
    <col min="13299" max="13299" width="15.42578125" style="17" customWidth="1"/>
    <col min="13300" max="13300" width="14.5703125" style="17" customWidth="1"/>
    <col min="13301" max="13301" width="16" style="17" customWidth="1"/>
    <col min="13302" max="13302" width="16.28515625" style="17" customWidth="1"/>
    <col min="13303" max="13553" width="9.140625" style="17"/>
    <col min="13554" max="13554" width="30.140625" style="17" customWidth="1"/>
    <col min="13555" max="13555" width="15.42578125" style="17" customWidth="1"/>
    <col min="13556" max="13556" width="14.5703125" style="17" customWidth="1"/>
    <col min="13557" max="13557" width="16" style="17" customWidth="1"/>
    <col min="13558" max="13558" width="16.28515625" style="17" customWidth="1"/>
    <col min="13559" max="13809" width="9.140625" style="17"/>
    <col min="13810" max="13810" width="30.140625" style="17" customWidth="1"/>
    <col min="13811" max="13811" width="15.42578125" style="17" customWidth="1"/>
    <col min="13812" max="13812" width="14.5703125" style="17" customWidth="1"/>
    <col min="13813" max="13813" width="16" style="17" customWidth="1"/>
    <col min="13814" max="13814" width="16.28515625" style="17" customWidth="1"/>
    <col min="13815" max="14065" width="9.140625" style="17"/>
    <col min="14066" max="14066" width="30.140625" style="17" customWidth="1"/>
    <col min="14067" max="14067" width="15.42578125" style="17" customWidth="1"/>
    <col min="14068" max="14068" width="14.5703125" style="17" customWidth="1"/>
    <col min="14069" max="14069" width="16" style="17" customWidth="1"/>
    <col min="14070" max="14070" width="16.28515625" style="17" customWidth="1"/>
    <col min="14071" max="14321" width="9.140625" style="17"/>
    <col min="14322" max="14322" width="30.140625" style="17" customWidth="1"/>
    <col min="14323" max="14323" width="15.42578125" style="17" customWidth="1"/>
    <col min="14324" max="14324" width="14.5703125" style="17" customWidth="1"/>
    <col min="14325" max="14325" width="16" style="17" customWidth="1"/>
    <col min="14326" max="14326" width="16.28515625" style="17" customWidth="1"/>
    <col min="14327" max="14577" width="9.140625" style="17"/>
    <col min="14578" max="14578" width="30.140625" style="17" customWidth="1"/>
    <col min="14579" max="14579" width="15.42578125" style="17" customWidth="1"/>
    <col min="14580" max="14580" width="14.5703125" style="17" customWidth="1"/>
    <col min="14581" max="14581" width="16" style="17" customWidth="1"/>
    <col min="14582" max="14582" width="16.28515625" style="17" customWidth="1"/>
    <col min="14583" max="14833" width="9.140625" style="17"/>
    <col min="14834" max="14834" width="30.140625" style="17" customWidth="1"/>
    <col min="14835" max="14835" width="15.42578125" style="17" customWidth="1"/>
    <col min="14836" max="14836" width="14.5703125" style="17" customWidth="1"/>
    <col min="14837" max="14837" width="16" style="17" customWidth="1"/>
    <col min="14838" max="14838" width="16.28515625" style="17" customWidth="1"/>
    <col min="14839" max="15089" width="9.140625" style="17"/>
    <col min="15090" max="15090" width="30.140625" style="17" customWidth="1"/>
    <col min="15091" max="15091" width="15.42578125" style="17" customWidth="1"/>
    <col min="15092" max="15092" width="14.5703125" style="17" customWidth="1"/>
    <col min="15093" max="15093" width="16" style="17" customWidth="1"/>
    <col min="15094" max="15094" width="16.28515625" style="17" customWidth="1"/>
    <col min="15095" max="15345" width="9.140625" style="17"/>
    <col min="15346" max="15346" width="30.140625" style="17" customWidth="1"/>
    <col min="15347" max="15347" width="15.42578125" style="17" customWidth="1"/>
    <col min="15348" max="15348" width="14.5703125" style="17" customWidth="1"/>
    <col min="15349" max="15349" width="16" style="17" customWidth="1"/>
    <col min="15350" max="15350" width="16.28515625" style="17" customWidth="1"/>
    <col min="15351" max="15601" width="9.140625" style="17"/>
    <col min="15602" max="15602" width="30.140625" style="17" customWidth="1"/>
    <col min="15603" max="15603" width="15.42578125" style="17" customWidth="1"/>
    <col min="15604" max="15604" width="14.5703125" style="17" customWidth="1"/>
    <col min="15605" max="15605" width="16" style="17" customWidth="1"/>
    <col min="15606" max="15606" width="16.28515625" style="17" customWidth="1"/>
    <col min="15607" max="15857" width="9.140625" style="17"/>
    <col min="15858" max="15858" width="30.140625" style="17" customWidth="1"/>
    <col min="15859" max="15859" width="15.42578125" style="17" customWidth="1"/>
    <col min="15860" max="15860" width="14.5703125" style="17" customWidth="1"/>
    <col min="15861" max="15861" width="16" style="17" customWidth="1"/>
    <col min="15862" max="15862" width="16.28515625" style="17" customWidth="1"/>
    <col min="15863" max="16113" width="9.140625" style="17"/>
    <col min="16114" max="16114" width="30.140625" style="17" customWidth="1"/>
    <col min="16115" max="16115" width="15.42578125" style="17" customWidth="1"/>
    <col min="16116" max="16116" width="14.5703125" style="17" customWidth="1"/>
    <col min="16117" max="16117" width="16" style="17" customWidth="1"/>
    <col min="16118" max="16118" width="16.28515625" style="17" customWidth="1"/>
    <col min="16119" max="16384" width="9.140625" style="17"/>
  </cols>
  <sheetData>
    <row r="1" spans="1:10" ht="24.95" customHeight="1">
      <c r="A1" s="156" t="s">
        <v>98</v>
      </c>
      <c r="B1" s="156"/>
      <c r="C1" s="156"/>
      <c r="D1" s="156"/>
      <c r="E1" s="156"/>
      <c r="F1" s="156"/>
      <c r="G1" s="156"/>
      <c r="I1" s="25" t="s">
        <v>58</v>
      </c>
    </row>
    <row r="2" spans="1:10" ht="15" customHeight="1">
      <c r="G2" s="9" t="s">
        <v>69</v>
      </c>
    </row>
    <row r="3" spans="1:10" ht="15.95" customHeight="1">
      <c r="A3" s="136" t="s">
        <v>78</v>
      </c>
      <c r="B3" s="139" t="s">
        <v>79</v>
      </c>
      <c r="C3" s="138"/>
      <c r="D3" s="140"/>
      <c r="E3" s="139" t="s">
        <v>42</v>
      </c>
      <c r="F3" s="138"/>
      <c r="G3" s="138"/>
    </row>
    <row r="4" spans="1:10" ht="15.95" customHeight="1">
      <c r="A4" s="137"/>
      <c r="B4" s="141" t="s">
        <v>0</v>
      </c>
      <c r="C4" s="142"/>
      <c r="D4" s="107" t="s">
        <v>76</v>
      </c>
      <c r="E4" s="141" t="s">
        <v>0</v>
      </c>
      <c r="F4" s="142"/>
      <c r="G4" s="108" t="s">
        <v>76</v>
      </c>
    </row>
    <row r="5" spans="1:10" s="8" customFormat="1" ht="15.95" customHeight="1">
      <c r="A5" s="50" t="s">
        <v>7</v>
      </c>
      <c r="B5" s="143">
        <v>57</v>
      </c>
      <c r="C5" s="144"/>
      <c r="D5" s="109">
        <v>1</v>
      </c>
      <c r="E5" s="143">
        <v>59</v>
      </c>
      <c r="F5" s="144"/>
      <c r="G5" s="77">
        <v>1</v>
      </c>
      <c r="H5" s="1"/>
      <c r="I5" s="1"/>
      <c r="J5" s="34"/>
    </row>
    <row r="6" spans="1:10" s="2" customFormat="1" ht="15.95" customHeight="1">
      <c r="A6" s="76" t="s">
        <v>80</v>
      </c>
      <c r="B6" s="145">
        <v>8</v>
      </c>
      <c r="C6" s="146"/>
      <c r="D6" s="78">
        <f>B6/$B$5</f>
        <v>0.14035087719298245</v>
      </c>
      <c r="E6" s="145">
        <v>8</v>
      </c>
      <c r="F6" s="146"/>
      <c r="G6" s="80">
        <f>E6/$E$5</f>
        <v>0.13559322033898305</v>
      </c>
      <c r="H6" s="1"/>
      <c r="I6" s="1"/>
      <c r="J6" s="34"/>
    </row>
    <row r="7" spans="1:10" s="2" customFormat="1" ht="15.95" customHeight="1">
      <c r="A7" s="76" t="s">
        <v>81</v>
      </c>
      <c r="B7" s="145">
        <v>16</v>
      </c>
      <c r="C7" s="146"/>
      <c r="D7" s="78">
        <f t="shared" ref="D7:D8" si="0">B7/$B$5</f>
        <v>0.2807017543859649</v>
      </c>
      <c r="E7" s="145">
        <v>16</v>
      </c>
      <c r="F7" s="146"/>
      <c r="G7" s="80">
        <f t="shared" ref="G7:G8" si="1">E7/$E$5</f>
        <v>0.2711864406779661</v>
      </c>
      <c r="H7" s="1"/>
      <c r="I7" s="1"/>
      <c r="J7" s="34"/>
    </row>
    <row r="8" spans="1:10" s="2" customFormat="1" ht="15.95" customHeight="1">
      <c r="A8" s="76" t="s">
        <v>82</v>
      </c>
      <c r="B8" s="145">
        <v>33</v>
      </c>
      <c r="C8" s="146"/>
      <c r="D8" s="78">
        <f t="shared" si="0"/>
        <v>0.57894736842105265</v>
      </c>
      <c r="E8" s="145">
        <v>35</v>
      </c>
      <c r="F8" s="146"/>
      <c r="G8" s="80">
        <f t="shared" si="1"/>
        <v>0.59322033898305082</v>
      </c>
      <c r="H8" s="1"/>
      <c r="I8" s="1"/>
    </row>
    <row r="9" spans="1:10" s="2" customFormat="1" ht="15.95" customHeight="1">
      <c r="A9" s="50" t="s">
        <v>8</v>
      </c>
      <c r="B9" s="147">
        <v>2149</v>
      </c>
      <c r="C9" s="148"/>
      <c r="D9" s="79">
        <v>1</v>
      </c>
      <c r="E9" s="147">
        <v>2164</v>
      </c>
      <c r="F9" s="148"/>
      <c r="G9" s="81">
        <v>1</v>
      </c>
      <c r="H9" s="1"/>
      <c r="I9" s="1"/>
      <c r="J9" s="34"/>
    </row>
    <row r="10" spans="1:10" s="2" customFormat="1" ht="15.95" customHeight="1">
      <c r="A10" s="76" t="s">
        <v>80</v>
      </c>
      <c r="B10" s="145">
        <v>1253</v>
      </c>
      <c r="C10" s="146"/>
      <c r="D10" s="78">
        <f>B10/$B$9</f>
        <v>0.58306188925081437</v>
      </c>
      <c r="E10" s="145">
        <v>1260</v>
      </c>
      <c r="F10" s="146"/>
      <c r="G10" s="80">
        <f>E10/$E$9</f>
        <v>0.58225508317929764</v>
      </c>
      <c r="H10" s="1"/>
      <c r="I10" s="1"/>
      <c r="J10" s="34"/>
    </row>
    <row r="11" spans="1:10" s="2" customFormat="1" ht="15.95" customHeight="1">
      <c r="A11" s="76" t="s">
        <v>81</v>
      </c>
      <c r="B11" s="145">
        <v>679</v>
      </c>
      <c r="C11" s="146"/>
      <c r="D11" s="78">
        <f t="shared" ref="D11:D12" si="2">B11/$B$9</f>
        <v>0.31596091205211724</v>
      </c>
      <c r="E11" s="145">
        <v>686</v>
      </c>
      <c r="F11" s="146"/>
      <c r="G11" s="80">
        <f t="shared" ref="G11:G12" si="3">E11/$E$9</f>
        <v>0.31700554528650648</v>
      </c>
      <c r="H11" s="1"/>
      <c r="I11" s="1"/>
      <c r="J11" s="34"/>
    </row>
    <row r="12" spans="1:10" s="2" customFormat="1" ht="15.95" customHeight="1">
      <c r="A12" s="76" t="s">
        <v>82</v>
      </c>
      <c r="B12" s="145">
        <v>217</v>
      </c>
      <c r="C12" s="146"/>
      <c r="D12" s="78">
        <f t="shared" si="2"/>
        <v>0.10097719869706841</v>
      </c>
      <c r="E12" s="145">
        <v>218</v>
      </c>
      <c r="F12" s="146"/>
      <c r="G12" s="80">
        <f t="shared" si="3"/>
        <v>0.10073937153419593</v>
      </c>
      <c r="H12" s="1"/>
      <c r="I12" s="1"/>
      <c r="J12" s="34"/>
    </row>
    <row r="13" spans="1:10" s="2" customFormat="1" ht="15.95" customHeight="1">
      <c r="A13" s="50" t="s">
        <v>54</v>
      </c>
      <c r="B13" s="147">
        <v>596</v>
      </c>
      <c r="C13" s="148"/>
      <c r="D13" s="79">
        <v>1</v>
      </c>
      <c r="E13" s="147">
        <v>608</v>
      </c>
      <c r="F13" s="148"/>
      <c r="G13" s="81">
        <v>1</v>
      </c>
      <c r="H13" s="1"/>
      <c r="I13" s="1"/>
      <c r="J13" s="34"/>
    </row>
    <row r="14" spans="1:10" s="2" customFormat="1" ht="15.95" customHeight="1">
      <c r="A14" s="76" t="s">
        <v>80</v>
      </c>
      <c r="B14" s="145">
        <v>83</v>
      </c>
      <c r="C14" s="146"/>
      <c r="D14" s="78">
        <f>B14/$B$13</f>
        <v>0.13926174496644295</v>
      </c>
      <c r="E14" s="145">
        <v>83</v>
      </c>
      <c r="F14" s="146"/>
      <c r="G14" s="80">
        <f>E14/$E$13</f>
        <v>0.13651315789473684</v>
      </c>
      <c r="H14" s="1"/>
      <c r="I14" s="1"/>
      <c r="J14" s="34"/>
    </row>
    <row r="15" spans="1:10" s="1" customFormat="1" ht="15.95" customHeight="1">
      <c r="A15" s="76" t="s">
        <v>81</v>
      </c>
      <c r="B15" s="145">
        <v>212</v>
      </c>
      <c r="C15" s="146"/>
      <c r="D15" s="78">
        <f t="shared" ref="D15:D16" si="4">B15/$B$13</f>
        <v>0.35570469798657717</v>
      </c>
      <c r="E15" s="145">
        <v>212</v>
      </c>
      <c r="F15" s="146"/>
      <c r="G15" s="80">
        <f t="shared" ref="G15:G16" si="5">E15/$E$13</f>
        <v>0.34868421052631576</v>
      </c>
      <c r="J15" s="34"/>
    </row>
    <row r="16" spans="1:10" s="1" customFormat="1" ht="15.95" customHeight="1">
      <c r="A16" s="76" t="s">
        <v>82</v>
      </c>
      <c r="B16" s="161">
        <v>301</v>
      </c>
      <c r="C16" s="162"/>
      <c r="D16" s="78">
        <f t="shared" si="4"/>
        <v>0.50503355704697983</v>
      </c>
      <c r="E16" s="161">
        <v>313</v>
      </c>
      <c r="F16" s="162"/>
      <c r="G16" s="80">
        <f t="shared" si="5"/>
        <v>0.51480263157894735</v>
      </c>
      <c r="J16" s="34"/>
    </row>
    <row r="17" spans="1:10" s="8" customFormat="1" ht="15.95" customHeight="1">
      <c r="A17" s="57" t="s">
        <v>9</v>
      </c>
      <c r="B17" s="159">
        <v>2802</v>
      </c>
      <c r="C17" s="160"/>
      <c r="D17" s="110">
        <v>1</v>
      </c>
      <c r="E17" s="159">
        <v>2831</v>
      </c>
      <c r="F17" s="160"/>
      <c r="G17" s="111">
        <v>1</v>
      </c>
      <c r="H17" s="1"/>
      <c r="I17" s="1"/>
      <c r="J17" s="34"/>
    </row>
    <row r="18" spans="1:10" s="2" customFormat="1" ht="15.95" customHeight="1">
      <c r="A18" s="76" t="s">
        <v>80</v>
      </c>
      <c r="B18" s="145">
        <v>1344</v>
      </c>
      <c r="C18" s="146"/>
      <c r="D18" s="78">
        <f>B18/$B$17</f>
        <v>0.4796573875802998</v>
      </c>
      <c r="E18" s="145">
        <v>1351</v>
      </c>
      <c r="F18" s="146"/>
      <c r="G18" s="80">
        <f>E18/$E$17</f>
        <v>0.47721653126103852</v>
      </c>
      <c r="H18" s="1"/>
      <c r="I18" s="1"/>
      <c r="J18" s="34"/>
    </row>
    <row r="19" spans="1:10" s="2" customFormat="1" ht="15.95" customHeight="1">
      <c r="A19" s="76" t="s">
        <v>81</v>
      </c>
      <c r="B19" s="145">
        <v>907</v>
      </c>
      <c r="C19" s="146"/>
      <c r="D19" s="78">
        <f t="shared" ref="D19:D20" si="6">B19/$B$17</f>
        <v>0.32369735902926483</v>
      </c>
      <c r="E19" s="145">
        <v>914</v>
      </c>
      <c r="F19" s="146"/>
      <c r="G19" s="80">
        <f t="shared" ref="G19:G20" si="7">E19/$E$17</f>
        <v>0.32285411515365597</v>
      </c>
      <c r="H19" s="1"/>
      <c r="I19" s="1"/>
      <c r="J19" s="34"/>
    </row>
    <row r="20" spans="1:10" s="2" customFormat="1" ht="15.95" customHeight="1">
      <c r="A20" s="56" t="s">
        <v>82</v>
      </c>
      <c r="B20" s="157">
        <v>551</v>
      </c>
      <c r="C20" s="158"/>
      <c r="D20" s="112">
        <f t="shared" si="6"/>
        <v>0.1966452533904354</v>
      </c>
      <c r="E20" s="157">
        <v>566</v>
      </c>
      <c r="F20" s="158"/>
      <c r="G20" s="113">
        <f t="shared" si="7"/>
        <v>0.19992935358530556</v>
      </c>
      <c r="H20" s="1"/>
      <c r="I20" s="1"/>
      <c r="J20" s="34"/>
    </row>
    <row r="21" spans="1:10" ht="15.95" customHeight="1">
      <c r="A21" s="31"/>
      <c r="B21" s="18"/>
      <c r="C21" s="18"/>
      <c r="D21" s="6"/>
      <c r="E21" s="6"/>
      <c r="F21" s="6"/>
      <c r="G21" s="6"/>
      <c r="H21" s="20"/>
      <c r="I21" s="20"/>
      <c r="J21" s="20"/>
    </row>
    <row r="22" spans="1:10" ht="24.95" customHeight="1">
      <c r="A22" s="100" t="s">
        <v>99</v>
      </c>
      <c r="B22" s="100"/>
      <c r="C22" s="100"/>
      <c r="D22" s="100"/>
      <c r="E22" s="99"/>
      <c r="F22" s="99"/>
      <c r="G22" s="99"/>
    </row>
    <row r="23" spans="1:10" ht="15" customHeight="1">
      <c r="G23" s="9" t="s">
        <v>69</v>
      </c>
    </row>
    <row r="24" spans="1:10" ht="24.95" customHeight="1">
      <c r="A24" s="136" t="s">
        <v>78</v>
      </c>
      <c r="B24" s="151" t="s">
        <v>37</v>
      </c>
      <c r="C24" s="149"/>
      <c r="D24" s="150" t="s">
        <v>83</v>
      </c>
      <c r="E24" s="150"/>
      <c r="F24" s="139" t="s">
        <v>84</v>
      </c>
      <c r="G24" s="138"/>
    </row>
    <row r="25" spans="1:10" s="20" customFormat="1" ht="24.95" customHeight="1">
      <c r="A25" s="137"/>
      <c r="B25" s="101" t="s">
        <v>0</v>
      </c>
      <c r="C25" s="71" t="s">
        <v>39</v>
      </c>
      <c r="D25" s="85" t="s">
        <v>0</v>
      </c>
      <c r="E25" s="71" t="s">
        <v>39</v>
      </c>
      <c r="F25" s="84" t="s">
        <v>0</v>
      </c>
      <c r="G25" s="35" t="s">
        <v>39</v>
      </c>
    </row>
    <row r="26" spans="1:10" s="8" customFormat="1" ht="15.95" customHeight="1">
      <c r="A26" s="50" t="s">
        <v>7</v>
      </c>
      <c r="B26" s="89">
        <v>42</v>
      </c>
      <c r="C26" s="68">
        <f t="shared" ref="C26:C41" si="8">B26/E5</f>
        <v>0.71186440677966101</v>
      </c>
      <c r="D26" s="86">
        <v>38</v>
      </c>
      <c r="E26" s="68">
        <f t="shared" ref="E26:E41" si="9">D26/E5</f>
        <v>0.64406779661016944</v>
      </c>
      <c r="F26" s="89">
        <v>14</v>
      </c>
      <c r="G26" s="68">
        <f t="shared" ref="G26:G41" si="10">F26/E5</f>
        <v>0.23728813559322035</v>
      </c>
      <c r="H26" s="1"/>
      <c r="I26" s="1"/>
      <c r="J26" s="1"/>
    </row>
    <row r="27" spans="1:10" s="2" customFormat="1" ht="15.95" customHeight="1">
      <c r="A27" s="76" t="s">
        <v>80</v>
      </c>
      <c r="B27" s="87">
        <v>5</v>
      </c>
      <c r="C27" s="69">
        <f t="shared" si="8"/>
        <v>0.625</v>
      </c>
      <c r="D27" s="87">
        <v>5</v>
      </c>
      <c r="E27" s="69">
        <f t="shared" si="9"/>
        <v>0.625</v>
      </c>
      <c r="F27" s="87">
        <v>1</v>
      </c>
      <c r="G27" s="69">
        <f t="shared" si="10"/>
        <v>0.125</v>
      </c>
      <c r="H27" s="1"/>
      <c r="I27" s="1"/>
      <c r="J27" s="1"/>
    </row>
    <row r="28" spans="1:10" s="2" customFormat="1" ht="15.95" customHeight="1">
      <c r="A28" s="76" t="s">
        <v>81</v>
      </c>
      <c r="B28" s="87">
        <v>13</v>
      </c>
      <c r="C28" s="69">
        <f t="shared" si="8"/>
        <v>0.8125</v>
      </c>
      <c r="D28" s="87">
        <v>13</v>
      </c>
      <c r="E28" s="69">
        <f t="shared" si="9"/>
        <v>0.8125</v>
      </c>
      <c r="F28" s="87">
        <v>3</v>
      </c>
      <c r="G28" s="69">
        <f t="shared" si="10"/>
        <v>0.1875</v>
      </c>
      <c r="H28" s="1"/>
      <c r="I28" s="1"/>
      <c r="J28" s="1"/>
    </row>
    <row r="29" spans="1:10" s="2" customFormat="1" ht="15.95" customHeight="1">
      <c r="A29" s="76" t="s">
        <v>82</v>
      </c>
      <c r="B29" s="87">
        <v>24</v>
      </c>
      <c r="C29" s="69">
        <f t="shared" si="8"/>
        <v>0.68571428571428572</v>
      </c>
      <c r="D29" s="87">
        <v>20</v>
      </c>
      <c r="E29" s="69">
        <f t="shared" si="9"/>
        <v>0.5714285714285714</v>
      </c>
      <c r="F29" s="87">
        <v>10</v>
      </c>
      <c r="G29" s="69">
        <f t="shared" si="10"/>
        <v>0.2857142857142857</v>
      </c>
      <c r="H29" s="1"/>
      <c r="I29" s="1"/>
      <c r="J29" s="1"/>
    </row>
    <row r="30" spans="1:10" s="2" customFormat="1" ht="15.95" customHeight="1">
      <c r="A30" s="50" t="s">
        <v>8</v>
      </c>
      <c r="B30" s="89">
        <v>1206</v>
      </c>
      <c r="C30" s="68">
        <f t="shared" si="8"/>
        <v>0.55730129390018479</v>
      </c>
      <c r="D30" s="89">
        <v>863</v>
      </c>
      <c r="E30" s="68">
        <f t="shared" si="9"/>
        <v>0.3987985212569316</v>
      </c>
      <c r="F30" s="89">
        <v>445</v>
      </c>
      <c r="G30" s="68">
        <f t="shared" si="10"/>
        <v>0.20563770794824399</v>
      </c>
      <c r="H30" s="1"/>
      <c r="I30" s="1"/>
      <c r="J30" s="1"/>
    </row>
    <row r="31" spans="1:10" s="2" customFormat="1" ht="15.95" customHeight="1">
      <c r="A31" s="76" t="s">
        <v>80</v>
      </c>
      <c r="B31" s="87">
        <v>792</v>
      </c>
      <c r="C31" s="69">
        <f t="shared" si="8"/>
        <v>0.62857142857142856</v>
      </c>
      <c r="D31" s="87">
        <v>566</v>
      </c>
      <c r="E31" s="69">
        <f t="shared" si="9"/>
        <v>0.44920634920634922</v>
      </c>
      <c r="F31" s="87">
        <v>285</v>
      </c>
      <c r="G31" s="69">
        <f t="shared" si="10"/>
        <v>0.22619047619047619</v>
      </c>
      <c r="H31" s="1"/>
      <c r="I31" s="1"/>
      <c r="J31" s="1"/>
    </row>
    <row r="32" spans="1:10" s="2" customFormat="1" ht="15.95" customHeight="1">
      <c r="A32" s="76" t="s">
        <v>81</v>
      </c>
      <c r="B32" s="87">
        <v>323</v>
      </c>
      <c r="C32" s="69">
        <f t="shared" si="8"/>
        <v>0.4708454810495627</v>
      </c>
      <c r="D32" s="87">
        <v>232</v>
      </c>
      <c r="E32" s="69">
        <f t="shared" si="9"/>
        <v>0.33819241982507287</v>
      </c>
      <c r="F32" s="87">
        <v>126</v>
      </c>
      <c r="G32" s="69">
        <f t="shared" si="10"/>
        <v>0.18367346938775511</v>
      </c>
      <c r="H32" s="1"/>
      <c r="I32" s="1"/>
      <c r="J32" s="1"/>
    </row>
    <row r="33" spans="1:10" s="2" customFormat="1" ht="15.75" customHeight="1">
      <c r="A33" s="76" t="s">
        <v>82</v>
      </c>
      <c r="B33" s="87">
        <v>91</v>
      </c>
      <c r="C33" s="69">
        <f t="shared" si="8"/>
        <v>0.41743119266055045</v>
      </c>
      <c r="D33" s="87">
        <v>65</v>
      </c>
      <c r="E33" s="69">
        <f t="shared" si="9"/>
        <v>0.29816513761467889</v>
      </c>
      <c r="F33" s="87">
        <v>34</v>
      </c>
      <c r="G33" s="69">
        <f t="shared" si="10"/>
        <v>0.15596330275229359</v>
      </c>
      <c r="H33" s="1"/>
      <c r="I33" s="1"/>
      <c r="J33" s="1"/>
    </row>
    <row r="34" spans="1:10" s="2" customFormat="1" ht="15.95" customHeight="1">
      <c r="A34" s="50" t="s">
        <v>54</v>
      </c>
      <c r="B34" s="89">
        <v>159</v>
      </c>
      <c r="C34" s="68">
        <f t="shared" si="8"/>
        <v>0.26151315789473684</v>
      </c>
      <c r="D34" s="89">
        <v>128</v>
      </c>
      <c r="E34" s="68">
        <f t="shared" si="9"/>
        <v>0.21052631578947367</v>
      </c>
      <c r="F34" s="89">
        <v>44</v>
      </c>
      <c r="G34" s="68">
        <f t="shared" si="10"/>
        <v>7.2368421052631582E-2</v>
      </c>
      <c r="H34" s="1"/>
      <c r="I34" s="1"/>
      <c r="J34" s="1"/>
    </row>
    <row r="35" spans="1:10" s="2" customFormat="1" ht="15.95" customHeight="1">
      <c r="A35" s="76" t="s">
        <v>80</v>
      </c>
      <c r="B35" s="87">
        <v>33</v>
      </c>
      <c r="C35" s="69">
        <f t="shared" si="8"/>
        <v>0.39759036144578314</v>
      </c>
      <c r="D35" s="87">
        <v>20</v>
      </c>
      <c r="E35" s="69">
        <f t="shared" si="9"/>
        <v>0.24096385542168675</v>
      </c>
      <c r="F35" s="87">
        <v>15</v>
      </c>
      <c r="G35" s="69">
        <f t="shared" si="10"/>
        <v>0.18072289156626506</v>
      </c>
      <c r="H35" s="1"/>
      <c r="I35" s="1"/>
      <c r="J35" s="1"/>
    </row>
    <row r="36" spans="1:10" s="1" customFormat="1" ht="15.95" customHeight="1">
      <c r="A36" s="76" t="s">
        <v>81</v>
      </c>
      <c r="B36" s="87">
        <v>50</v>
      </c>
      <c r="C36" s="69">
        <f t="shared" si="8"/>
        <v>0.23584905660377359</v>
      </c>
      <c r="D36" s="87">
        <v>40</v>
      </c>
      <c r="E36" s="69">
        <f t="shared" si="9"/>
        <v>0.18867924528301888</v>
      </c>
      <c r="F36" s="87">
        <v>13</v>
      </c>
      <c r="G36" s="69">
        <f t="shared" si="10"/>
        <v>6.1320754716981132E-2</v>
      </c>
    </row>
    <row r="37" spans="1:10" s="1" customFormat="1" ht="15.95" customHeight="1">
      <c r="A37" s="76" t="s">
        <v>82</v>
      </c>
      <c r="B37" s="87">
        <v>76</v>
      </c>
      <c r="C37" s="69">
        <f t="shared" si="8"/>
        <v>0.24281150159744408</v>
      </c>
      <c r="D37" s="87">
        <v>68</v>
      </c>
      <c r="E37" s="69">
        <f t="shared" si="9"/>
        <v>0.21725239616613418</v>
      </c>
      <c r="F37" s="87">
        <v>16</v>
      </c>
      <c r="G37" s="69">
        <f t="shared" si="10"/>
        <v>5.1118210862619806E-2</v>
      </c>
    </row>
    <row r="38" spans="1:10" s="8" customFormat="1" ht="15.95" customHeight="1">
      <c r="A38" s="57" t="s">
        <v>9</v>
      </c>
      <c r="B38" s="103">
        <v>1407</v>
      </c>
      <c r="C38" s="70">
        <f t="shared" si="8"/>
        <v>0.49699752737548569</v>
      </c>
      <c r="D38" s="103">
        <v>1029</v>
      </c>
      <c r="E38" s="70">
        <f t="shared" si="9"/>
        <v>0.36347580360296716</v>
      </c>
      <c r="F38" s="103">
        <v>503</v>
      </c>
      <c r="G38" s="70">
        <f t="shared" si="10"/>
        <v>0.17767573295655245</v>
      </c>
      <c r="H38" s="1"/>
      <c r="I38" s="1"/>
      <c r="J38" s="1"/>
    </row>
    <row r="39" spans="1:10" s="2" customFormat="1" ht="15.95" customHeight="1">
      <c r="A39" s="76" t="s">
        <v>80</v>
      </c>
      <c r="B39" s="87">
        <v>830</v>
      </c>
      <c r="C39" s="69">
        <f t="shared" si="8"/>
        <v>0.61435973353071793</v>
      </c>
      <c r="D39" s="87">
        <v>591</v>
      </c>
      <c r="E39" s="69">
        <f t="shared" si="9"/>
        <v>0.4374537379718727</v>
      </c>
      <c r="F39" s="87">
        <v>301</v>
      </c>
      <c r="G39" s="69">
        <f t="shared" si="10"/>
        <v>0.22279792746113988</v>
      </c>
      <c r="H39" s="1"/>
      <c r="I39" s="1"/>
      <c r="J39" s="1"/>
    </row>
    <row r="40" spans="1:10" s="2" customFormat="1" ht="15.95" customHeight="1">
      <c r="A40" s="76" t="s">
        <v>81</v>
      </c>
      <c r="B40" s="87">
        <v>386</v>
      </c>
      <c r="C40" s="69">
        <f t="shared" si="8"/>
        <v>0.42231947483588622</v>
      </c>
      <c r="D40" s="87">
        <v>285</v>
      </c>
      <c r="E40" s="69">
        <f t="shared" si="9"/>
        <v>0.31181619256017507</v>
      </c>
      <c r="F40" s="87">
        <v>142</v>
      </c>
      <c r="G40" s="69">
        <f t="shared" si="10"/>
        <v>0.15536105032822758</v>
      </c>
      <c r="H40" s="1"/>
      <c r="I40" s="1"/>
      <c r="J40" s="1"/>
    </row>
    <row r="41" spans="1:10" s="2" customFormat="1" ht="15.95" customHeight="1">
      <c r="A41" s="56" t="s">
        <v>82</v>
      </c>
      <c r="B41" s="104">
        <v>191</v>
      </c>
      <c r="C41" s="67">
        <f t="shared" si="8"/>
        <v>0.33745583038869259</v>
      </c>
      <c r="D41" s="104">
        <v>153</v>
      </c>
      <c r="E41" s="67">
        <f t="shared" si="9"/>
        <v>0.27031802120141341</v>
      </c>
      <c r="F41" s="104">
        <v>60</v>
      </c>
      <c r="G41" s="67">
        <f t="shared" si="10"/>
        <v>0.10600706713780919</v>
      </c>
      <c r="H41" s="1"/>
      <c r="I41" s="1"/>
      <c r="J41" s="1"/>
    </row>
    <row r="42" spans="1:10" ht="15.95" customHeight="1">
      <c r="A42" s="31" t="s">
        <v>43</v>
      </c>
    </row>
    <row r="43" spans="1:10" ht="15.95" customHeight="1">
      <c r="A43" s="31" t="s">
        <v>77</v>
      </c>
    </row>
  </sheetData>
  <mergeCells count="42">
    <mergeCell ref="A1:G1"/>
    <mergeCell ref="A3:A4"/>
    <mergeCell ref="B3:D3"/>
    <mergeCell ref="E3:G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A24:A25"/>
    <mergeCell ref="B24:C24"/>
    <mergeCell ref="D24:E24"/>
    <mergeCell ref="F24:G24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2"/>
  <sheetViews>
    <sheetView zoomScaleNormal="100" workbookViewId="0"/>
  </sheetViews>
  <sheetFormatPr defaultRowHeight="12.75" customHeight="1"/>
  <cols>
    <col min="1" max="1" width="30" style="17" customWidth="1"/>
    <col min="2" max="8" width="8" style="17" customWidth="1"/>
    <col min="9" max="245" width="9.140625" style="17"/>
    <col min="246" max="246" width="30.140625" style="17" customWidth="1"/>
    <col min="247" max="247" width="15.42578125" style="17" customWidth="1"/>
    <col min="248" max="248" width="14.5703125" style="17" customWidth="1"/>
    <col min="249" max="249" width="16" style="17" customWidth="1"/>
    <col min="250" max="250" width="16.28515625" style="17" customWidth="1"/>
    <col min="251" max="501" width="9.140625" style="17"/>
    <col min="502" max="502" width="30.140625" style="17" customWidth="1"/>
    <col min="503" max="503" width="15.42578125" style="17" customWidth="1"/>
    <col min="504" max="504" width="14.5703125" style="17" customWidth="1"/>
    <col min="505" max="505" width="16" style="17" customWidth="1"/>
    <col min="506" max="506" width="16.28515625" style="17" customWidth="1"/>
    <col min="507" max="757" width="9.140625" style="17"/>
    <col min="758" max="758" width="30.140625" style="17" customWidth="1"/>
    <col min="759" max="759" width="15.42578125" style="17" customWidth="1"/>
    <col min="760" max="760" width="14.5703125" style="17" customWidth="1"/>
    <col min="761" max="761" width="16" style="17" customWidth="1"/>
    <col min="762" max="762" width="16.28515625" style="17" customWidth="1"/>
    <col min="763" max="1013" width="9.140625" style="17"/>
    <col min="1014" max="1014" width="30.140625" style="17" customWidth="1"/>
    <col min="1015" max="1015" width="15.42578125" style="17" customWidth="1"/>
    <col min="1016" max="1016" width="14.5703125" style="17" customWidth="1"/>
    <col min="1017" max="1017" width="16" style="17" customWidth="1"/>
    <col min="1018" max="1018" width="16.28515625" style="17" customWidth="1"/>
    <col min="1019" max="1269" width="9.140625" style="17"/>
    <col min="1270" max="1270" width="30.140625" style="17" customWidth="1"/>
    <col min="1271" max="1271" width="15.42578125" style="17" customWidth="1"/>
    <col min="1272" max="1272" width="14.5703125" style="17" customWidth="1"/>
    <col min="1273" max="1273" width="16" style="17" customWidth="1"/>
    <col min="1274" max="1274" width="16.28515625" style="17" customWidth="1"/>
    <col min="1275" max="1525" width="9.140625" style="17"/>
    <col min="1526" max="1526" width="30.140625" style="17" customWidth="1"/>
    <col min="1527" max="1527" width="15.42578125" style="17" customWidth="1"/>
    <col min="1528" max="1528" width="14.5703125" style="17" customWidth="1"/>
    <col min="1529" max="1529" width="16" style="17" customWidth="1"/>
    <col min="1530" max="1530" width="16.28515625" style="17" customWidth="1"/>
    <col min="1531" max="1781" width="9.140625" style="17"/>
    <col min="1782" max="1782" width="30.140625" style="17" customWidth="1"/>
    <col min="1783" max="1783" width="15.42578125" style="17" customWidth="1"/>
    <col min="1784" max="1784" width="14.5703125" style="17" customWidth="1"/>
    <col min="1785" max="1785" width="16" style="17" customWidth="1"/>
    <col min="1786" max="1786" width="16.28515625" style="17" customWidth="1"/>
    <col min="1787" max="2037" width="9.140625" style="17"/>
    <col min="2038" max="2038" width="30.140625" style="17" customWidth="1"/>
    <col min="2039" max="2039" width="15.42578125" style="17" customWidth="1"/>
    <col min="2040" max="2040" width="14.5703125" style="17" customWidth="1"/>
    <col min="2041" max="2041" width="16" style="17" customWidth="1"/>
    <col min="2042" max="2042" width="16.28515625" style="17" customWidth="1"/>
    <col min="2043" max="2293" width="9.140625" style="17"/>
    <col min="2294" max="2294" width="30.140625" style="17" customWidth="1"/>
    <col min="2295" max="2295" width="15.42578125" style="17" customWidth="1"/>
    <col min="2296" max="2296" width="14.5703125" style="17" customWidth="1"/>
    <col min="2297" max="2297" width="16" style="17" customWidth="1"/>
    <col min="2298" max="2298" width="16.28515625" style="17" customWidth="1"/>
    <col min="2299" max="2549" width="9.140625" style="17"/>
    <col min="2550" max="2550" width="30.140625" style="17" customWidth="1"/>
    <col min="2551" max="2551" width="15.42578125" style="17" customWidth="1"/>
    <col min="2552" max="2552" width="14.5703125" style="17" customWidth="1"/>
    <col min="2553" max="2553" width="16" style="17" customWidth="1"/>
    <col min="2554" max="2554" width="16.28515625" style="17" customWidth="1"/>
    <col min="2555" max="2805" width="9.140625" style="17"/>
    <col min="2806" max="2806" width="30.140625" style="17" customWidth="1"/>
    <col min="2807" max="2807" width="15.42578125" style="17" customWidth="1"/>
    <col min="2808" max="2808" width="14.5703125" style="17" customWidth="1"/>
    <col min="2809" max="2809" width="16" style="17" customWidth="1"/>
    <col min="2810" max="2810" width="16.28515625" style="17" customWidth="1"/>
    <col min="2811" max="3061" width="9.140625" style="17"/>
    <col min="3062" max="3062" width="30.140625" style="17" customWidth="1"/>
    <col min="3063" max="3063" width="15.42578125" style="17" customWidth="1"/>
    <col min="3064" max="3064" width="14.5703125" style="17" customWidth="1"/>
    <col min="3065" max="3065" width="16" style="17" customWidth="1"/>
    <col min="3066" max="3066" width="16.28515625" style="17" customWidth="1"/>
    <col min="3067" max="3317" width="9.140625" style="17"/>
    <col min="3318" max="3318" width="30.140625" style="17" customWidth="1"/>
    <col min="3319" max="3319" width="15.42578125" style="17" customWidth="1"/>
    <col min="3320" max="3320" width="14.5703125" style="17" customWidth="1"/>
    <col min="3321" max="3321" width="16" style="17" customWidth="1"/>
    <col min="3322" max="3322" width="16.28515625" style="17" customWidth="1"/>
    <col min="3323" max="3573" width="9.140625" style="17"/>
    <col min="3574" max="3574" width="30.140625" style="17" customWidth="1"/>
    <col min="3575" max="3575" width="15.42578125" style="17" customWidth="1"/>
    <col min="3576" max="3576" width="14.5703125" style="17" customWidth="1"/>
    <col min="3577" max="3577" width="16" style="17" customWidth="1"/>
    <col min="3578" max="3578" width="16.28515625" style="17" customWidth="1"/>
    <col min="3579" max="3829" width="9.140625" style="17"/>
    <col min="3830" max="3830" width="30.140625" style="17" customWidth="1"/>
    <col min="3831" max="3831" width="15.42578125" style="17" customWidth="1"/>
    <col min="3832" max="3832" width="14.5703125" style="17" customWidth="1"/>
    <col min="3833" max="3833" width="16" style="17" customWidth="1"/>
    <col min="3834" max="3834" width="16.28515625" style="17" customWidth="1"/>
    <col min="3835" max="4085" width="9.140625" style="17"/>
    <col min="4086" max="4086" width="30.140625" style="17" customWidth="1"/>
    <col min="4087" max="4087" width="15.42578125" style="17" customWidth="1"/>
    <col min="4088" max="4088" width="14.5703125" style="17" customWidth="1"/>
    <col min="4089" max="4089" width="16" style="17" customWidth="1"/>
    <col min="4090" max="4090" width="16.28515625" style="17" customWidth="1"/>
    <col min="4091" max="4341" width="9.140625" style="17"/>
    <col min="4342" max="4342" width="30.140625" style="17" customWidth="1"/>
    <col min="4343" max="4343" width="15.42578125" style="17" customWidth="1"/>
    <col min="4344" max="4344" width="14.5703125" style="17" customWidth="1"/>
    <col min="4345" max="4345" width="16" style="17" customWidth="1"/>
    <col min="4346" max="4346" width="16.28515625" style="17" customWidth="1"/>
    <col min="4347" max="4597" width="9.140625" style="17"/>
    <col min="4598" max="4598" width="30.140625" style="17" customWidth="1"/>
    <col min="4599" max="4599" width="15.42578125" style="17" customWidth="1"/>
    <col min="4600" max="4600" width="14.5703125" style="17" customWidth="1"/>
    <col min="4601" max="4601" width="16" style="17" customWidth="1"/>
    <col min="4602" max="4602" width="16.28515625" style="17" customWidth="1"/>
    <col min="4603" max="4853" width="9.140625" style="17"/>
    <col min="4854" max="4854" width="30.140625" style="17" customWidth="1"/>
    <col min="4855" max="4855" width="15.42578125" style="17" customWidth="1"/>
    <col min="4856" max="4856" width="14.5703125" style="17" customWidth="1"/>
    <col min="4857" max="4857" width="16" style="17" customWidth="1"/>
    <col min="4858" max="4858" width="16.28515625" style="17" customWidth="1"/>
    <col min="4859" max="5109" width="9.140625" style="17"/>
    <col min="5110" max="5110" width="30.140625" style="17" customWidth="1"/>
    <col min="5111" max="5111" width="15.42578125" style="17" customWidth="1"/>
    <col min="5112" max="5112" width="14.5703125" style="17" customWidth="1"/>
    <col min="5113" max="5113" width="16" style="17" customWidth="1"/>
    <col min="5114" max="5114" width="16.28515625" style="17" customWidth="1"/>
    <col min="5115" max="5365" width="9.140625" style="17"/>
    <col min="5366" max="5366" width="30.140625" style="17" customWidth="1"/>
    <col min="5367" max="5367" width="15.42578125" style="17" customWidth="1"/>
    <col min="5368" max="5368" width="14.5703125" style="17" customWidth="1"/>
    <col min="5369" max="5369" width="16" style="17" customWidth="1"/>
    <col min="5370" max="5370" width="16.28515625" style="17" customWidth="1"/>
    <col min="5371" max="5621" width="9.140625" style="17"/>
    <col min="5622" max="5622" width="30.140625" style="17" customWidth="1"/>
    <col min="5623" max="5623" width="15.42578125" style="17" customWidth="1"/>
    <col min="5624" max="5624" width="14.5703125" style="17" customWidth="1"/>
    <col min="5625" max="5625" width="16" style="17" customWidth="1"/>
    <col min="5626" max="5626" width="16.28515625" style="17" customWidth="1"/>
    <col min="5627" max="5877" width="9.140625" style="17"/>
    <col min="5878" max="5878" width="30.140625" style="17" customWidth="1"/>
    <col min="5879" max="5879" width="15.42578125" style="17" customWidth="1"/>
    <col min="5880" max="5880" width="14.5703125" style="17" customWidth="1"/>
    <col min="5881" max="5881" width="16" style="17" customWidth="1"/>
    <col min="5882" max="5882" width="16.28515625" style="17" customWidth="1"/>
    <col min="5883" max="6133" width="9.140625" style="17"/>
    <col min="6134" max="6134" width="30.140625" style="17" customWidth="1"/>
    <col min="6135" max="6135" width="15.42578125" style="17" customWidth="1"/>
    <col min="6136" max="6136" width="14.5703125" style="17" customWidth="1"/>
    <col min="6137" max="6137" width="16" style="17" customWidth="1"/>
    <col min="6138" max="6138" width="16.28515625" style="17" customWidth="1"/>
    <col min="6139" max="6389" width="9.140625" style="17"/>
    <col min="6390" max="6390" width="30.140625" style="17" customWidth="1"/>
    <col min="6391" max="6391" width="15.42578125" style="17" customWidth="1"/>
    <col min="6392" max="6392" width="14.5703125" style="17" customWidth="1"/>
    <col min="6393" max="6393" width="16" style="17" customWidth="1"/>
    <col min="6394" max="6394" width="16.28515625" style="17" customWidth="1"/>
    <col min="6395" max="6645" width="9.140625" style="17"/>
    <col min="6646" max="6646" width="30.140625" style="17" customWidth="1"/>
    <col min="6647" max="6647" width="15.42578125" style="17" customWidth="1"/>
    <col min="6648" max="6648" width="14.5703125" style="17" customWidth="1"/>
    <col min="6649" max="6649" width="16" style="17" customWidth="1"/>
    <col min="6650" max="6650" width="16.28515625" style="17" customWidth="1"/>
    <col min="6651" max="6901" width="9.140625" style="17"/>
    <col min="6902" max="6902" width="30.140625" style="17" customWidth="1"/>
    <col min="6903" max="6903" width="15.42578125" style="17" customWidth="1"/>
    <col min="6904" max="6904" width="14.5703125" style="17" customWidth="1"/>
    <col min="6905" max="6905" width="16" style="17" customWidth="1"/>
    <col min="6906" max="6906" width="16.28515625" style="17" customWidth="1"/>
    <col min="6907" max="7157" width="9.140625" style="17"/>
    <col min="7158" max="7158" width="30.140625" style="17" customWidth="1"/>
    <col min="7159" max="7159" width="15.42578125" style="17" customWidth="1"/>
    <col min="7160" max="7160" width="14.5703125" style="17" customWidth="1"/>
    <col min="7161" max="7161" width="16" style="17" customWidth="1"/>
    <col min="7162" max="7162" width="16.28515625" style="17" customWidth="1"/>
    <col min="7163" max="7413" width="9.140625" style="17"/>
    <col min="7414" max="7414" width="30.140625" style="17" customWidth="1"/>
    <col min="7415" max="7415" width="15.42578125" style="17" customWidth="1"/>
    <col min="7416" max="7416" width="14.5703125" style="17" customWidth="1"/>
    <col min="7417" max="7417" width="16" style="17" customWidth="1"/>
    <col min="7418" max="7418" width="16.28515625" style="17" customWidth="1"/>
    <col min="7419" max="7669" width="9.140625" style="17"/>
    <col min="7670" max="7670" width="30.140625" style="17" customWidth="1"/>
    <col min="7671" max="7671" width="15.42578125" style="17" customWidth="1"/>
    <col min="7672" max="7672" width="14.5703125" style="17" customWidth="1"/>
    <col min="7673" max="7673" width="16" style="17" customWidth="1"/>
    <col min="7674" max="7674" width="16.28515625" style="17" customWidth="1"/>
    <col min="7675" max="7925" width="9.140625" style="17"/>
    <col min="7926" max="7926" width="30.140625" style="17" customWidth="1"/>
    <col min="7927" max="7927" width="15.42578125" style="17" customWidth="1"/>
    <col min="7928" max="7928" width="14.5703125" style="17" customWidth="1"/>
    <col min="7929" max="7929" width="16" style="17" customWidth="1"/>
    <col min="7930" max="7930" width="16.28515625" style="17" customWidth="1"/>
    <col min="7931" max="8181" width="9.140625" style="17"/>
    <col min="8182" max="8182" width="30.140625" style="17" customWidth="1"/>
    <col min="8183" max="8183" width="15.42578125" style="17" customWidth="1"/>
    <col min="8184" max="8184" width="14.5703125" style="17" customWidth="1"/>
    <col min="8185" max="8185" width="16" style="17" customWidth="1"/>
    <col min="8186" max="8186" width="16.28515625" style="17" customWidth="1"/>
    <col min="8187" max="8437" width="9.140625" style="17"/>
    <col min="8438" max="8438" width="30.140625" style="17" customWidth="1"/>
    <col min="8439" max="8439" width="15.42578125" style="17" customWidth="1"/>
    <col min="8440" max="8440" width="14.5703125" style="17" customWidth="1"/>
    <col min="8441" max="8441" width="16" style="17" customWidth="1"/>
    <col min="8442" max="8442" width="16.28515625" style="17" customWidth="1"/>
    <col min="8443" max="8693" width="9.140625" style="17"/>
    <col min="8694" max="8694" width="30.140625" style="17" customWidth="1"/>
    <col min="8695" max="8695" width="15.42578125" style="17" customWidth="1"/>
    <col min="8696" max="8696" width="14.5703125" style="17" customWidth="1"/>
    <col min="8697" max="8697" width="16" style="17" customWidth="1"/>
    <col min="8698" max="8698" width="16.28515625" style="17" customWidth="1"/>
    <col min="8699" max="8949" width="9.140625" style="17"/>
    <col min="8950" max="8950" width="30.140625" style="17" customWidth="1"/>
    <col min="8951" max="8951" width="15.42578125" style="17" customWidth="1"/>
    <col min="8952" max="8952" width="14.5703125" style="17" customWidth="1"/>
    <col min="8953" max="8953" width="16" style="17" customWidth="1"/>
    <col min="8954" max="8954" width="16.28515625" style="17" customWidth="1"/>
    <col min="8955" max="9205" width="9.140625" style="17"/>
    <col min="9206" max="9206" width="30.140625" style="17" customWidth="1"/>
    <col min="9207" max="9207" width="15.42578125" style="17" customWidth="1"/>
    <col min="9208" max="9208" width="14.5703125" style="17" customWidth="1"/>
    <col min="9209" max="9209" width="16" style="17" customWidth="1"/>
    <col min="9210" max="9210" width="16.28515625" style="17" customWidth="1"/>
    <col min="9211" max="9461" width="9.140625" style="17"/>
    <col min="9462" max="9462" width="30.140625" style="17" customWidth="1"/>
    <col min="9463" max="9463" width="15.42578125" style="17" customWidth="1"/>
    <col min="9464" max="9464" width="14.5703125" style="17" customWidth="1"/>
    <col min="9465" max="9465" width="16" style="17" customWidth="1"/>
    <col min="9466" max="9466" width="16.28515625" style="17" customWidth="1"/>
    <col min="9467" max="9717" width="9.140625" style="17"/>
    <col min="9718" max="9718" width="30.140625" style="17" customWidth="1"/>
    <col min="9719" max="9719" width="15.42578125" style="17" customWidth="1"/>
    <col min="9720" max="9720" width="14.5703125" style="17" customWidth="1"/>
    <col min="9721" max="9721" width="16" style="17" customWidth="1"/>
    <col min="9722" max="9722" width="16.28515625" style="17" customWidth="1"/>
    <col min="9723" max="9973" width="9.140625" style="17"/>
    <col min="9974" max="9974" width="30.140625" style="17" customWidth="1"/>
    <col min="9975" max="9975" width="15.42578125" style="17" customWidth="1"/>
    <col min="9976" max="9976" width="14.5703125" style="17" customWidth="1"/>
    <col min="9977" max="9977" width="16" style="17" customWidth="1"/>
    <col min="9978" max="9978" width="16.28515625" style="17" customWidth="1"/>
    <col min="9979" max="10229" width="9.140625" style="17"/>
    <col min="10230" max="10230" width="30.140625" style="17" customWidth="1"/>
    <col min="10231" max="10231" width="15.42578125" style="17" customWidth="1"/>
    <col min="10232" max="10232" width="14.5703125" style="17" customWidth="1"/>
    <col min="10233" max="10233" width="16" style="17" customWidth="1"/>
    <col min="10234" max="10234" width="16.28515625" style="17" customWidth="1"/>
    <col min="10235" max="10485" width="9.140625" style="17"/>
    <col min="10486" max="10486" width="30.140625" style="17" customWidth="1"/>
    <col min="10487" max="10487" width="15.42578125" style="17" customWidth="1"/>
    <col min="10488" max="10488" width="14.5703125" style="17" customWidth="1"/>
    <col min="10489" max="10489" width="16" style="17" customWidth="1"/>
    <col min="10490" max="10490" width="16.28515625" style="17" customWidth="1"/>
    <col min="10491" max="10741" width="9.140625" style="17"/>
    <col min="10742" max="10742" width="30.140625" style="17" customWidth="1"/>
    <col min="10743" max="10743" width="15.42578125" style="17" customWidth="1"/>
    <col min="10744" max="10744" width="14.5703125" style="17" customWidth="1"/>
    <col min="10745" max="10745" width="16" style="17" customWidth="1"/>
    <col min="10746" max="10746" width="16.28515625" style="17" customWidth="1"/>
    <col min="10747" max="10997" width="9.140625" style="17"/>
    <col min="10998" max="10998" width="30.140625" style="17" customWidth="1"/>
    <col min="10999" max="10999" width="15.42578125" style="17" customWidth="1"/>
    <col min="11000" max="11000" width="14.5703125" style="17" customWidth="1"/>
    <col min="11001" max="11001" width="16" style="17" customWidth="1"/>
    <col min="11002" max="11002" width="16.28515625" style="17" customWidth="1"/>
    <col min="11003" max="11253" width="9.140625" style="17"/>
    <col min="11254" max="11254" width="30.140625" style="17" customWidth="1"/>
    <col min="11255" max="11255" width="15.42578125" style="17" customWidth="1"/>
    <col min="11256" max="11256" width="14.5703125" style="17" customWidth="1"/>
    <col min="11257" max="11257" width="16" style="17" customWidth="1"/>
    <col min="11258" max="11258" width="16.28515625" style="17" customWidth="1"/>
    <col min="11259" max="11509" width="9.140625" style="17"/>
    <col min="11510" max="11510" width="30.140625" style="17" customWidth="1"/>
    <col min="11511" max="11511" width="15.42578125" style="17" customWidth="1"/>
    <col min="11512" max="11512" width="14.5703125" style="17" customWidth="1"/>
    <col min="11513" max="11513" width="16" style="17" customWidth="1"/>
    <col min="11514" max="11514" width="16.28515625" style="17" customWidth="1"/>
    <col min="11515" max="11765" width="9.140625" style="17"/>
    <col min="11766" max="11766" width="30.140625" style="17" customWidth="1"/>
    <col min="11767" max="11767" width="15.42578125" style="17" customWidth="1"/>
    <col min="11768" max="11768" width="14.5703125" style="17" customWidth="1"/>
    <col min="11769" max="11769" width="16" style="17" customWidth="1"/>
    <col min="11770" max="11770" width="16.28515625" style="17" customWidth="1"/>
    <col min="11771" max="12021" width="9.140625" style="17"/>
    <col min="12022" max="12022" width="30.140625" style="17" customWidth="1"/>
    <col min="12023" max="12023" width="15.42578125" style="17" customWidth="1"/>
    <col min="12024" max="12024" width="14.5703125" style="17" customWidth="1"/>
    <col min="12025" max="12025" width="16" style="17" customWidth="1"/>
    <col min="12026" max="12026" width="16.28515625" style="17" customWidth="1"/>
    <col min="12027" max="12277" width="9.140625" style="17"/>
    <col min="12278" max="12278" width="30.140625" style="17" customWidth="1"/>
    <col min="12279" max="12279" width="15.42578125" style="17" customWidth="1"/>
    <col min="12280" max="12280" width="14.5703125" style="17" customWidth="1"/>
    <col min="12281" max="12281" width="16" style="17" customWidth="1"/>
    <col min="12282" max="12282" width="16.28515625" style="17" customWidth="1"/>
    <col min="12283" max="12533" width="9.140625" style="17"/>
    <col min="12534" max="12534" width="30.140625" style="17" customWidth="1"/>
    <col min="12535" max="12535" width="15.42578125" style="17" customWidth="1"/>
    <col min="12536" max="12536" width="14.5703125" style="17" customWidth="1"/>
    <col min="12537" max="12537" width="16" style="17" customWidth="1"/>
    <col min="12538" max="12538" width="16.28515625" style="17" customWidth="1"/>
    <col min="12539" max="12789" width="9.140625" style="17"/>
    <col min="12790" max="12790" width="30.140625" style="17" customWidth="1"/>
    <col min="12791" max="12791" width="15.42578125" style="17" customWidth="1"/>
    <col min="12792" max="12792" width="14.5703125" style="17" customWidth="1"/>
    <col min="12793" max="12793" width="16" style="17" customWidth="1"/>
    <col min="12794" max="12794" width="16.28515625" style="17" customWidth="1"/>
    <col min="12795" max="13045" width="9.140625" style="17"/>
    <col min="13046" max="13046" width="30.140625" style="17" customWidth="1"/>
    <col min="13047" max="13047" width="15.42578125" style="17" customWidth="1"/>
    <col min="13048" max="13048" width="14.5703125" style="17" customWidth="1"/>
    <col min="13049" max="13049" width="16" style="17" customWidth="1"/>
    <col min="13050" max="13050" width="16.28515625" style="17" customWidth="1"/>
    <col min="13051" max="13301" width="9.140625" style="17"/>
    <col min="13302" max="13302" width="30.140625" style="17" customWidth="1"/>
    <col min="13303" max="13303" width="15.42578125" style="17" customWidth="1"/>
    <col min="13304" max="13304" width="14.5703125" style="17" customWidth="1"/>
    <col min="13305" max="13305" width="16" style="17" customWidth="1"/>
    <col min="13306" max="13306" width="16.28515625" style="17" customWidth="1"/>
    <col min="13307" max="13557" width="9.140625" style="17"/>
    <col min="13558" max="13558" width="30.140625" style="17" customWidth="1"/>
    <col min="13559" max="13559" width="15.42578125" style="17" customWidth="1"/>
    <col min="13560" max="13560" width="14.5703125" style="17" customWidth="1"/>
    <col min="13561" max="13561" width="16" style="17" customWidth="1"/>
    <col min="13562" max="13562" width="16.28515625" style="17" customWidth="1"/>
    <col min="13563" max="13813" width="9.140625" style="17"/>
    <col min="13814" max="13814" width="30.140625" style="17" customWidth="1"/>
    <col min="13815" max="13815" width="15.42578125" style="17" customWidth="1"/>
    <col min="13816" max="13816" width="14.5703125" style="17" customWidth="1"/>
    <col min="13817" max="13817" width="16" style="17" customWidth="1"/>
    <col min="13818" max="13818" width="16.28515625" style="17" customWidth="1"/>
    <col min="13819" max="14069" width="9.140625" style="17"/>
    <col min="14070" max="14070" width="30.140625" style="17" customWidth="1"/>
    <col min="14071" max="14071" width="15.42578125" style="17" customWidth="1"/>
    <col min="14072" max="14072" width="14.5703125" style="17" customWidth="1"/>
    <col min="14073" max="14073" width="16" style="17" customWidth="1"/>
    <col min="14074" max="14074" width="16.28515625" style="17" customWidth="1"/>
    <col min="14075" max="14325" width="9.140625" style="17"/>
    <col min="14326" max="14326" width="30.140625" style="17" customWidth="1"/>
    <col min="14327" max="14327" width="15.42578125" style="17" customWidth="1"/>
    <col min="14328" max="14328" width="14.5703125" style="17" customWidth="1"/>
    <col min="14329" max="14329" width="16" style="17" customWidth="1"/>
    <col min="14330" max="14330" width="16.28515625" style="17" customWidth="1"/>
    <col min="14331" max="14581" width="9.140625" style="17"/>
    <col min="14582" max="14582" width="30.140625" style="17" customWidth="1"/>
    <col min="14583" max="14583" width="15.42578125" style="17" customWidth="1"/>
    <col min="14584" max="14584" width="14.5703125" style="17" customWidth="1"/>
    <col min="14585" max="14585" width="16" style="17" customWidth="1"/>
    <col min="14586" max="14586" width="16.28515625" style="17" customWidth="1"/>
    <col min="14587" max="14837" width="9.140625" style="17"/>
    <col min="14838" max="14838" width="30.140625" style="17" customWidth="1"/>
    <col min="14839" max="14839" width="15.42578125" style="17" customWidth="1"/>
    <col min="14840" max="14840" width="14.5703125" style="17" customWidth="1"/>
    <col min="14841" max="14841" width="16" style="17" customWidth="1"/>
    <col min="14842" max="14842" width="16.28515625" style="17" customWidth="1"/>
    <col min="14843" max="15093" width="9.140625" style="17"/>
    <col min="15094" max="15094" width="30.140625" style="17" customWidth="1"/>
    <col min="15095" max="15095" width="15.42578125" style="17" customWidth="1"/>
    <col min="15096" max="15096" width="14.5703125" style="17" customWidth="1"/>
    <col min="15097" max="15097" width="16" style="17" customWidth="1"/>
    <col min="15098" max="15098" width="16.28515625" style="17" customWidth="1"/>
    <col min="15099" max="15349" width="9.140625" style="17"/>
    <col min="15350" max="15350" width="30.140625" style="17" customWidth="1"/>
    <col min="15351" max="15351" width="15.42578125" style="17" customWidth="1"/>
    <col min="15352" max="15352" width="14.5703125" style="17" customWidth="1"/>
    <col min="15353" max="15353" width="16" style="17" customWidth="1"/>
    <col min="15354" max="15354" width="16.28515625" style="17" customWidth="1"/>
    <col min="15355" max="15605" width="9.140625" style="17"/>
    <col min="15606" max="15606" width="30.140625" style="17" customWidth="1"/>
    <col min="15607" max="15607" width="15.42578125" style="17" customWidth="1"/>
    <col min="15608" max="15608" width="14.5703125" style="17" customWidth="1"/>
    <col min="15609" max="15609" width="16" style="17" customWidth="1"/>
    <col min="15610" max="15610" width="16.28515625" style="17" customWidth="1"/>
    <col min="15611" max="15861" width="9.140625" style="17"/>
    <col min="15862" max="15862" width="30.140625" style="17" customWidth="1"/>
    <col min="15863" max="15863" width="15.42578125" style="17" customWidth="1"/>
    <col min="15864" max="15864" width="14.5703125" style="17" customWidth="1"/>
    <col min="15865" max="15865" width="16" style="17" customWidth="1"/>
    <col min="15866" max="15866" width="16.28515625" style="17" customWidth="1"/>
    <col min="15867" max="16117" width="9.140625" style="17"/>
    <col min="16118" max="16118" width="30.140625" style="17" customWidth="1"/>
    <col min="16119" max="16119" width="15.42578125" style="17" customWidth="1"/>
    <col min="16120" max="16120" width="14.5703125" style="17" customWidth="1"/>
    <col min="16121" max="16121" width="16" style="17" customWidth="1"/>
    <col min="16122" max="16122" width="16.28515625" style="17" customWidth="1"/>
    <col min="16123" max="16384" width="9.140625" style="17"/>
  </cols>
  <sheetData>
    <row r="1" spans="1:10" ht="24.95" customHeight="1">
      <c r="A1" s="100" t="s">
        <v>100</v>
      </c>
      <c r="B1" s="100"/>
      <c r="C1" s="100"/>
      <c r="D1" s="100"/>
      <c r="E1" s="100"/>
      <c r="F1" s="100"/>
      <c r="G1" s="100"/>
      <c r="H1" s="100"/>
      <c r="J1" s="25" t="s">
        <v>58</v>
      </c>
    </row>
    <row r="2" spans="1:10" ht="15" customHeight="1">
      <c r="H2" s="9" t="s">
        <v>69</v>
      </c>
    </row>
    <row r="3" spans="1:10" ht="15.95" customHeight="1">
      <c r="A3" s="136" t="s">
        <v>78</v>
      </c>
      <c r="B3" s="154" t="s">
        <v>37</v>
      </c>
      <c r="C3" s="153" t="s">
        <v>68</v>
      </c>
      <c r="D3" s="153"/>
      <c r="E3" s="153"/>
      <c r="F3" s="153"/>
      <c r="G3" s="153"/>
      <c r="H3" s="153"/>
    </row>
    <row r="4" spans="1:10" s="20" customFormat="1" ht="33" customHeight="1">
      <c r="A4" s="137"/>
      <c r="B4" s="152"/>
      <c r="C4" s="41" t="s">
        <v>49</v>
      </c>
      <c r="D4" s="41" t="s">
        <v>1</v>
      </c>
      <c r="E4" s="41" t="s">
        <v>2</v>
      </c>
      <c r="F4" s="41" t="s">
        <v>3</v>
      </c>
      <c r="G4" s="41" t="s">
        <v>4</v>
      </c>
      <c r="H4" s="84" t="s">
        <v>50</v>
      </c>
    </row>
    <row r="5" spans="1:10" s="8" customFormat="1" ht="15.95" customHeight="1">
      <c r="A5" s="50" t="s">
        <v>7</v>
      </c>
      <c r="B5" s="39">
        <v>57</v>
      </c>
      <c r="C5" s="40">
        <v>42</v>
      </c>
      <c r="D5" s="40">
        <v>2</v>
      </c>
      <c r="E5" s="40">
        <v>5</v>
      </c>
      <c r="F5" s="40">
        <v>2</v>
      </c>
      <c r="G5" s="40">
        <v>2</v>
      </c>
      <c r="H5" s="90">
        <v>4</v>
      </c>
      <c r="I5" s="1"/>
      <c r="J5" s="1"/>
    </row>
    <row r="6" spans="1:10" s="2" customFormat="1" ht="15.95" customHeight="1">
      <c r="A6" s="76" t="s">
        <v>80</v>
      </c>
      <c r="B6" s="98">
        <v>8</v>
      </c>
      <c r="C6" s="97">
        <v>7</v>
      </c>
      <c r="D6" s="97" t="s">
        <v>5</v>
      </c>
      <c r="E6" s="97">
        <v>1</v>
      </c>
      <c r="F6" s="97" t="s">
        <v>5</v>
      </c>
      <c r="G6" s="97" t="s">
        <v>5</v>
      </c>
      <c r="H6" s="88" t="s">
        <v>5</v>
      </c>
      <c r="I6" s="1"/>
      <c r="J6" s="1"/>
    </row>
    <row r="7" spans="1:10" s="2" customFormat="1" ht="15.95" customHeight="1">
      <c r="A7" s="76" t="s">
        <v>81</v>
      </c>
      <c r="B7" s="98">
        <v>16</v>
      </c>
      <c r="C7" s="97">
        <v>10</v>
      </c>
      <c r="D7" s="97">
        <v>1</v>
      </c>
      <c r="E7" s="97">
        <v>2</v>
      </c>
      <c r="F7" s="97" t="s">
        <v>5</v>
      </c>
      <c r="G7" s="97">
        <v>2</v>
      </c>
      <c r="H7" s="88">
        <v>1</v>
      </c>
      <c r="I7" s="1"/>
      <c r="J7" s="1"/>
    </row>
    <row r="8" spans="1:10" s="2" customFormat="1" ht="15.95" customHeight="1">
      <c r="A8" s="76" t="s">
        <v>82</v>
      </c>
      <c r="B8" s="98">
        <v>33</v>
      </c>
      <c r="C8" s="97">
        <v>25</v>
      </c>
      <c r="D8" s="97">
        <v>1</v>
      </c>
      <c r="E8" s="97">
        <v>2</v>
      </c>
      <c r="F8" s="97">
        <v>2</v>
      </c>
      <c r="G8" s="97" t="s">
        <v>5</v>
      </c>
      <c r="H8" s="88">
        <v>3</v>
      </c>
      <c r="I8" s="1"/>
      <c r="J8" s="1"/>
    </row>
    <row r="9" spans="1:10" s="2" customFormat="1" ht="15.95" customHeight="1">
      <c r="A9" s="50" t="s">
        <v>8</v>
      </c>
      <c r="B9" s="39">
        <v>2149</v>
      </c>
      <c r="C9" s="40">
        <v>1226</v>
      </c>
      <c r="D9" s="40">
        <v>463</v>
      </c>
      <c r="E9" s="40">
        <v>275</v>
      </c>
      <c r="F9" s="40">
        <v>130</v>
      </c>
      <c r="G9" s="40">
        <v>29</v>
      </c>
      <c r="H9" s="90">
        <v>26</v>
      </c>
      <c r="I9" s="1"/>
      <c r="J9" s="1"/>
    </row>
    <row r="10" spans="1:10" s="2" customFormat="1" ht="15.95" customHeight="1">
      <c r="A10" s="76" t="s">
        <v>80</v>
      </c>
      <c r="B10" s="98">
        <v>1253</v>
      </c>
      <c r="C10" s="97">
        <v>813</v>
      </c>
      <c r="D10" s="97">
        <v>260</v>
      </c>
      <c r="E10" s="97">
        <v>143</v>
      </c>
      <c r="F10" s="97">
        <v>37</v>
      </c>
      <c r="G10" s="97" t="s">
        <v>5</v>
      </c>
      <c r="H10" s="88" t="s">
        <v>5</v>
      </c>
      <c r="I10" s="1"/>
      <c r="J10" s="1"/>
    </row>
    <row r="11" spans="1:10" s="2" customFormat="1" ht="15.95" customHeight="1">
      <c r="A11" s="76" t="s">
        <v>81</v>
      </c>
      <c r="B11" s="98">
        <v>679</v>
      </c>
      <c r="C11" s="97">
        <v>345</v>
      </c>
      <c r="D11" s="97">
        <v>154</v>
      </c>
      <c r="E11" s="97">
        <v>92</v>
      </c>
      <c r="F11" s="97">
        <v>62</v>
      </c>
      <c r="G11" s="97">
        <v>20</v>
      </c>
      <c r="H11" s="88">
        <v>6</v>
      </c>
      <c r="I11" s="1"/>
      <c r="J11" s="1"/>
    </row>
    <row r="12" spans="1:10" s="2" customFormat="1" ht="15.95" customHeight="1">
      <c r="A12" s="76" t="s">
        <v>82</v>
      </c>
      <c r="B12" s="98">
        <v>217</v>
      </c>
      <c r="C12" s="97">
        <v>68</v>
      </c>
      <c r="D12" s="97">
        <v>49</v>
      </c>
      <c r="E12" s="97">
        <v>40</v>
      </c>
      <c r="F12" s="97">
        <v>31</v>
      </c>
      <c r="G12" s="97">
        <v>9</v>
      </c>
      <c r="H12" s="88">
        <v>20</v>
      </c>
      <c r="I12" s="1"/>
    </row>
    <row r="13" spans="1:10" s="2" customFormat="1" ht="15.95" customHeight="1">
      <c r="A13" s="50" t="s">
        <v>54</v>
      </c>
      <c r="B13" s="39">
        <v>596</v>
      </c>
      <c r="C13" s="40">
        <v>221</v>
      </c>
      <c r="D13" s="40">
        <v>109</v>
      </c>
      <c r="E13" s="40">
        <v>95</v>
      </c>
      <c r="F13" s="40">
        <v>76</v>
      </c>
      <c r="G13" s="40">
        <v>38</v>
      </c>
      <c r="H13" s="90">
        <v>57</v>
      </c>
      <c r="I13" s="1"/>
      <c r="J13" s="1"/>
    </row>
    <row r="14" spans="1:10" s="2" customFormat="1" ht="15.95" customHeight="1">
      <c r="A14" s="76" t="s">
        <v>80</v>
      </c>
      <c r="B14" s="98">
        <v>83</v>
      </c>
      <c r="C14" s="97">
        <v>41</v>
      </c>
      <c r="D14" s="97">
        <v>23</v>
      </c>
      <c r="E14" s="97">
        <v>14</v>
      </c>
      <c r="F14" s="97">
        <v>5</v>
      </c>
      <c r="G14" s="97" t="s">
        <v>5</v>
      </c>
      <c r="H14" s="88" t="s">
        <v>5</v>
      </c>
      <c r="I14" s="1"/>
      <c r="J14" s="1"/>
    </row>
    <row r="15" spans="1:10" s="1" customFormat="1" ht="15.95" customHeight="1">
      <c r="A15" s="76" t="s">
        <v>81</v>
      </c>
      <c r="B15" s="98">
        <v>212</v>
      </c>
      <c r="C15" s="97">
        <v>104</v>
      </c>
      <c r="D15" s="97">
        <v>47</v>
      </c>
      <c r="E15" s="97">
        <v>25</v>
      </c>
      <c r="F15" s="97">
        <v>18</v>
      </c>
      <c r="G15" s="97">
        <v>11</v>
      </c>
      <c r="H15" s="88">
        <v>7</v>
      </c>
    </row>
    <row r="16" spans="1:10" s="1" customFormat="1" ht="15.95" customHeight="1">
      <c r="A16" s="76" t="s">
        <v>82</v>
      </c>
      <c r="B16" s="98">
        <v>301</v>
      </c>
      <c r="C16" s="97">
        <v>76</v>
      </c>
      <c r="D16" s="97">
        <v>39</v>
      </c>
      <c r="E16" s="97">
        <v>56</v>
      </c>
      <c r="F16" s="97">
        <v>53</v>
      </c>
      <c r="G16" s="97">
        <v>27</v>
      </c>
      <c r="H16" s="88">
        <v>50</v>
      </c>
    </row>
    <row r="17" spans="1:10" s="8" customFormat="1" ht="15.95" customHeight="1">
      <c r="A17" s="57" t="s">
        <v>9</v>
      </c>
      <c r="B17" s="102">
        <v>2802</v>
      </c>
      <c r="C17" s="47">
        <v>1489</v>
      </c>
      <c r="D17" s="47">
        <v>574</v>
      </c>
      <c r="E17" s="47">
        <v>375</v>
      </c>
      <c r="F17" s="47">
        <v>208</v>
      </c>
      <c r="G17" s="47">
        <v>69</v>
      </c>
      <c r="H17" s="106">
        <v>87</v>
      </c>
      <c r="I17" s="1"/>
      <c r="J17" s="1"/>
    </row>
    <row r="18" spans="1:10" s="2" customFormat="1" ht="15.95" customHeight="1">
      <c r="A18" s="76" t="s">
        <v>80</v>
      </c>
      <c r="B18" s="98">
        <v>1344</v>
      </c>
      <c r="C18" s="97">
        <v>861</v>
      </c>
      <c r="D18" s="97">
        <v>283</v>
      </c>
      <c r="E18" s="97">
        <v>158</v>
      </c>
      <c r="F18" s="97">
        <v>42</v>
      </c>
      <c r="G18" s="97" t="s">
        <v>5</v>
      </c>
      <c r="H18" s="88" t="s">
        <v>5</v>
      </c>
      <c r="I18" s="1"/>
      <c r="J18" s="1"/>
    </row>
    <row r="19" spans="1:10" s="2" customFormat="1" ht="15.95" customHeight="1">
      <c r="A19" s="76" t="s">
        <v>81</v>
      </c>
      <c r="B19" s="98">
        <v>907</v>
      </c>
      <c r="C19" s="97">
        <v>459</v>
      </c>
      <c r="D19" s="97">
        <v>202</v>
      </c>
      <c r="E19" s="97">
        <v>119</v>
      </c>
      <c r="F19" s="97">
        <v>80</v>
      </c>
      <c r="G19" s="97">
        <v>33</v>
      </c>
      <c r="H19" s="88">
        <v>14</v>
      </c>
      <c r="I19" s="1"/>
      <c r="J19" s="1"/>
    </row>
    <row r="20" spans="1:10" s="2" customFormat="1" ht="15.95" customHeight="1">
      <c r="A20" s="56" t="s">
        <v>82</v>
      </c>
      <c r="B20" s="82">
        <v>551</v>
      </c>
      <c r="C20" s="83">
        <v>169</v>
      </c>
      <c r="D20" s="83">
        <v>89</v>
      </c>
      <c r="E20" s="83">
        <v>98</v>
      </c>
      <c r="F20" s="83">
        <v>86</v>
      </c>
      <c r="G20" s="83">
        <v>36</v>
      </c>
      <c r="H20" s="105">
        <v>73</v>
      </c>
      <c r="I20" s="1"/>
      <c r="J20" s="1"/>
    </row>
    <row r="21" spans="1:10" ht="15.95" customHeight="1">
      <c r="A21" s="18"/>
      <c r="B21" s="18"/>
      <c r="C21" s="18"/>
      <c r="D21" s="18"/>
      <c r="E21" s="18"/>
      <c r="F21" s="18"/>
      <c r="G21" s="18"/>
      <c r="H21" s="18"/>
      <c r="I21" s="20"/>
      <c r="J21" s="20"/>
    </row>
    <row r="22" spans="1:10" ht="24.95" customHeight="1">
      <c r="A22" s="100" t="s">
        <v>101</v>
      </c>
      <c r="B22" s="100"/>
      <c r="C22" s="100"/>
      <c r="D22" s="100"/>
      <c r="E22" s="100"/>
      <c r="F22" s="100"/>
      <c r="G22" s="100"/>
      <c r="H22" s="100"/>
      <c r="J22" s="25"/>
    </row>
    <row r="23" spans="1:10" ht="15" customHeight="1">
      <c r="H23" s="9" t="s">
        <v>69</v>
      </c>
    </row>
    <row r="24" spans="1:10" ht="15.95" customHeight="1">
      <c r="A24" s="136" t="s">
        <v>78</v>
      </c>
      <c r="B24" s="154" t="s">
        <v>37</v>
      </c>
      <c r="C24" s="153" t="s">
        <v>70</v>
      </c>
      <c r="D24" s="153"/>
      <c r="E24" s="153"/>
      <c r="F24" s="153"/>
      <c r="G24" s="153"/>
      <c r="H24" s="153"/>
    </row>
    <row r="25" spans="1:10" s="20" customFormat="1" ht="33" customHeight="1">
      <c r="A25" s="137"/>
      <c r="B25" s="152"/>
      <c r="C25" s="41" t="s">
        <v>51</v>
      </c>
      <c r="D25" s="41" t="s">
        <v>40</v>
      </c>
      <c r="E25" s="41" t="s">
        <v>1</v>
      </c>
      <c r="F25" s="41" t="s">
        <v>6</v>
      </c>
      <c r="G25" s="41" t="s">
        <v>4</v>
      </c>
      <c r="H25" s="84" t="s">
        <v>50</v>
      </c>
    </row>
    <row r="26" spans="1:10" s="8" customFormat="1" ht="15.95" customHeight="1">
      <c r="A26" s="50" t="s">
        <v>7</v>
      </c>
      <c r="B26" s="39">
        <v>57</v>
      </c>
      <c r="C26" s="40">
        <v>17</v>
      </c>
      <c r="D26" s="40">
        <v>22</v>
      </c>
      <c r="E26" s="40">
        <v>3</v>
      </c>
      <c r="F26" s="40">
        <v>8</v>
      </c>
      <c r="G26" s="40">
        <v>1</v>
      </c>
      <c r="H26" s="90">
        <v>6</v>
      </c>
      <c r="I26" s="1"/>
      <c r="J26" s="1"/>
    </row>
    <row r="27" spans="1:10" s="2" customFormat="1" ht="15.95" customHeight="1">
      <c r="A27" s="76" t="s">
        <v>80</v>
      </c>
      <c r="B27" s="98">
        <v>8</v>
      </c>
      <c r="C27" s="97">
        <v>4</v>
      </c>
      <c r="D27" s="97">
        <v>3</v>
      </c>
      <c r="E27" s="97" t="s">
        <v>5</v>
      </c>
      <c r="F27" s="97">
        <v>1</v>
      </c>
      <c r="G27" s="97" t="s">
        <v>5</v>
      </c>
      <c r="H27" s="88" t="s">
        <v>5</v>
      </c>
      <c r="I27" s="1"/>
      <c r="J27" s="1"/>
    </row>
    <row r="28" spans="1:10" s="2" customFormat="1" ht="15.95" customHeight="1">
      <c r="A28" s="76" t="s">
        <v>81</v>
      </c>
      <c r="B28" s="98">
        <v>16</v>
      </c>
      <c r="C28" s="97">
        <v>3</v>
      </c>
      <c r="D28" s="97">
        <v>7</v>
      </c>
      <c r="E28" s="97">
        <v>1</v>
      </c>
      <c r="F28" s="97">
        <v>3</v>
      </c>
      <c r="G28" s="97" t="s">
        <v>5</v>
      </c>
      <c r="H28" s="88">
        <v>2</v>
      </c>
      <c r="I28" s="1"/>
      <c r="J28" s="1"/>
    </row>
    <row r="29" spans="1:10" s="2" customFormat="1" ht="15.95" customHeight="1">
      <c r="A29" s="76" t="s">
        <v>82</v>
      </c>
      <c r="B29" s="98">
        <v>33</v>
      </c>
      <c r="C29" s="97">
        <v>10</v>
      </c>
      <c r="D29" s="97">
        <v>12</v>
      </c>
      <c r="E29" s="97">
        <v>2</v>
      </c>
      <c r="F29" s="97">
        <v>4</v>
      </c>
      <c r="G29" s="97">
        <v>1</v>
      </c>
      <c r="H29" s="88">
        <v>4</v>
      </c>
      <c r="I29" s="1"/>
      <c r="J29" s="1"/>
    </row>
    <row r="30" spans="1:10" s="2" customFormat="1" ht="15.95" customHeight="1">
      <c r="A30" s="50" t="s">
        <v>8</v>
      </c>
      <c r="B30" s="39">
        <v>2149</v>
      </c>
      <c r="C30" s="40">
        <v>426</v>
      </c>
      <c r="D30" s="40">
        <v>852</v>
      </c>
      <c r="E30" s="40">
        <v>404</v>
      </c>
      <c r="F30" s="40">
        <v>402</v>
      </c>
      <c r="G30" s="40">
        <v>35</v>
      </c>
      <c r="H30" s="90">
        <v>30</v>
      </c>
      <c r="I30" s="1"/>
      <c r="J30" s="1"/>
    </row>
    <row r="31" spans="1:10" s="2" customFormat="1" ht="15.95" customHeight="1">
      <c r="A31" s="76" t="s">
        <v>80</v>
      </c>
      <c r="B31" s="98">
        <v>1253</v>
      </c>
      <c r="C31" s="97">
        <v>285</v>
      </c>
      <c r="D31" s="97">
        <v>561</v>
      </c>
      <c r="E31" s="97">
        <v>219</v>
      </c>
      <c r="F31" s="97">
        <v>183</v>
      </c>
      <c r="G31" s="97">
        <v>4</v>
      </c>
      <c r="H31" s="88">
        <v>1</v>
      </c>
      <c r="I31" s="1"/>
      <c r="J31" s="1"/>
    </row>
    <row r="32" spans="1:10" s="2" customFormat="1" ht="15.95" customHeight="1">
      <c r="A32" s="76" t="s">
        <v>81</v>
      </c>
      <c r="B32" s="98">
        <v>679</v>
      </c>
      <c r="C32" s="97">
        <v>123</v>
      </c>
      <c r="D32" s="97">
        <v>241</v>
      </c>
      <c r="E32" s="97">
        <v>137</v>
      </c>
      <c r="F32" s="97">
        <v>151</v>
      </c>
      <c r="G32" s="97">
        <v>16</v>
      </c>
      <c r="H32" s="88">
        <v>11</v>
      </c>
      <c r="I32" s="1"/>
      <c r="J32" s="1"/>
    </row>
    <row r="33" spans="1:10" s="2" customFormat="1" ht="15.95" customHeight="1">
      <c r="A33" s="76" t="s">
        <v>82</v>
      </c>
      <c r="B33" s="98">
        <v>217</v>
      </c>
      <c r="C33" s="97">
        <v>18</v>
      </c>
      <c r="D33" s="97">
        <v>50</v>
      </c>
      <c r="E33" s="97">
        <v>48</v>
      </c>
      <c r="F33" s="97">
        <v>68</v>
      </c>
      <c r="G33" s="97">
        <v>15</v>
      </c>
      <c r="H33" s="88">
        <v>18</v>
      </c>
      <c r="I33" s="1"/>
    </row>
    <row r="34" spans="1:10" s="2" customFormat="1" ht="15.95" customHeight="1">
      <c r="A34" s="50" t="s">
        <v>54</v>
      </c>
      <c r="B34" s="39">
        <v>596</v>
      </c>
      <c r="C34" s="40">
        <v>54</v>
      </c>
      <c r="D34" s="40">
        <v>157</v>
      </c>
      <c r="E34" s="40">
        <v>91</v>
      </c>
      <c r="F34" s="40">
        <v>175</v>
      </c>
      <c r="G34" s="40">
        <v>37</v>
      </c>
      <c r="H34" s="90">
        <v>82</v>
      </c>
      <c r="I34" s="1"/>
      <c r="J34" s="1"/>
    </row>
    <row r="35" spans="1:10" s="2" customFormat="1" ht="15.95" customHeight="1">
      <c r="A35" s="76" t="s">
        <v>80</v>
      </c>
      <c r="B35" s="98">
        <v>83</v>
      </c>
      <c r="C35" s="97">
        <v>12</v>
      </c>
      <c r="D35" s="97">
        <v>29</v>
      </c>
      <c r="E35" s="97">
        <v>16</v>
      </c>
      <c r="F35" s="97">
        <v>21</v>
      </c>
      <c r="G35" s="97">
        <v>4</v>
      </c>
      <c r="H35" s="88">
        <v>1</v>
      </c>
      <c r="I35" s="1"/>
      <c r="J35" s="1"/>
    </row>
    <row r="36" spans="1:10" s="1" customFormat="1" ht="15.95" customHeight="1">
      <c r="A36" s="76" t="s">
        <v>81</v>
      </c>
      <c r="B36" s="98">
        <v>212</v>
      </c>
      <c r="C36" s="97">
        <v>24</v>
      </c>
      <c r="D36" s="97">
        <v>79</v>
      </c>
      <c r="E36" s="97">
        <v>38</v>
      </c>
      <c r="F36" s="97">
        <v>48</v>
      </c>
      <c r="G36" s="97">
        <v>7</v>
      </c>
      <c r="H36" s="88">
        <v>16</v>
      </c>
    </row>
    <row r="37" spans="1:10" s="1" customFormat="1" ht="15.95" customHeight="1">
      <c r="A37" s="76" t="s">
        <v>82</v>
      </c>
      <c r="B37" s="98">
        <v>301</v>
      </c>
      <c r="C37" s="97">
        <v>18</v>
      </c>
      <c r="D37" s="97">
        <v>49</v>
      </c>
      <c r="E37" s="97">
        <v>37</v>
      </c>
      <c r="F37" s="97">
        <v>106</v>
      </c>
      <c r="G37" s="97">
        <v>26</v>
      </c>
      <c r="H37" s="88">
        <v>65</v>
      </c>
    </row>
    <row r="38" spans="1:10" s="8" customFormat="1" ht="15.95" customHeight="1">
      <c r="A38" s="57" t="s">
        <v>9</v>
      </c>
      <c r="B38" s="102">
        <v>2802</v>
      </c>
      <c r="C38" s="47">
        <v>497</v>
      </c>
      <c r="D38" s="47">
        <v>1031</v>
      </c>
      <c r="E38" s="47">
        <v>498</v>
      </c>
      <c r="F38" s="47">
        <v>585</v>
      </c>
      <c r="G38" s="47">
        <v>73</v>
      </c>
      <c r="H38" s="106">
        <v>118</v>
      </c>
      <c r="I38" s="1"/>
      <c r="J38" s="1"/>
    </row>
    <row r="39" spans="1:10" s="2" customFormat="1" ht="15.95" customHeight="1">
      <c r="A39" s="76" t="s">
        <v>80</v>
      </c>
      <c r="B39" s="98">
        <v>1344</v>
      </c>
      <c r="C39" s="97">
        <v>301</v>
      </c>
      <c r="D39" s="97">
        <v>593</v>
      </c>
      <c r="E39" s="97">
        <v>235</v>
      </c>
      <c r="F39" s="97">
        <v>205</v>
      </c>
      <c r="G39" s="97">
        <v>8</v>
      </c>
      <c r="H39" s="88">
        <v>2</v>
      </c>
      <c r="I39" s="1"/>
      <c r="J39" s="1"/>
    </row>
    <row r="40" spans="1:10" s="2" customFormat="1" ht="15.95" customHeight="1">
      <c r="A40" s="76" t="s">
        <v>81</v>
      </c>
      <c r="B40" s="98">
        <v>907</v>
      </c>
      <c r="C40" s="97">
        <v>150</v>
      </c>
      <c r="D40" s="97">
        <v>327</v>
      </c>
      <c r="E40" s="97">
        <v>176</v>
      </c>
      <c r="F40" s="97">
        <v>202</v>
      </c>
      <c r="G40" s="97">
        <v>23</v>
      </c>
      <c r="H40" s="88">
        <v>29</v>
      </c>
      <c r="I40" s="1"/>
      <c r="J40" s="1"/>
    </row>
    <row r="41" spans="1:10" s="2" customFormat="1" ht="15.95" customHeight="1">
      <c r="A41" s="56" t="s">
        <v>82</v>
      </c>
      <c r="B41" s="82">
        <v>551</v>
      </c>
      <c r="C41" s="83">
        <v>46</v>
      </c>
      <c r="D41" s="83">
        <v>111</v>
      </c>
      <c r="E41" s="83">
        <v>87</v>
      </c>
      <c r="F41" s="83">
        <v>178</v>
      </c>
      <c r="G41" s="83">
        <v>42</v>
      </c>
      <c r="H41" s="105">
        <v>87</v>
      </c>
      <c r="I41" s="1"/>
      <c r="J41" s="1"/>
    </row>
    <row r="42" spans="1:10" ht="12.75" customHeight="1">
      <c r="A42" s="18"/>
      <c r="B42" s="18"/>
      <c r="C42" s="18"/>
      <c r="D42" s="18"/>
      <c r="E42" s="18"/>
      <c r="F42" s="18"/>
      <c r="G42" s="18"/>
      <c r="H42" s="18"/>
    </row>
  </sheetData>
  <mergeCells count="6">
    <mergeCell ref="A3:A4"/>
    <mergeCell ref="B3:B4"/>
    <mergeCell ref="C3:H3"/>
    <mergeCell ref="A24:A25"/>
    <mergeCell ref="B24:B25"/>
    <mergeCell ref="C24:H24"/>
  </mergeCells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5" width="12.7109375" style="17" customWidth="1"/>
    <col min="6" max="230" width="9.140625" style="17"/>
    <col min="231" max="231" width="10.42578125" style="17" customWidth="1"/>
    <col min="232" max="232" width="38.140625" style="17" customWidth="1"/>
    <col min="233" max="233" width="8.85546875" style="17" customWidth="1"/>
    <col min="234" max="234" width="8" style="17" customWidth="1"/>
    <col min="235" max="235" width="9.140625" style="17" customWidth="1"/>
    <col min="236" max="236" width="8.7109375" style="17" customWidth="1"/>
    <col min="237" max="237" width="9.140625" style="17" customWidth="1"/>
    <col min="238" max="486" width="9.140625" style="17"/>
    <col min="487" max="487" width="10.42578125" style="17" customWidth="1"/>
    <col min="488" max="488" width="38.140625" style="17" customWidth="1"/>
    <col min="489" max="489" width="8.85546875" style="17" customWidth="1"/>
    <col min="490" max="490" width="8" style="17" customWidth="1"/>
    <col min="491" max="491" width="9.140625" style="17" customWidth="1"/>
    <col min="492" max="492" width="8.7109375" style="17" customWidth="1"/>
    <col min="493" max="493" width="9.140625" style="17" customWidth="1"/>
    <col min="494" max="742" width="9.140625" style="17"/>
    <col min="743" max="743" width="10.42578125" style="17" customWidth="1"/>
    <col min="744" max="744" width="38.140625" style="17" customWidth="1"/>
    <col min="745" max="745" width="8.85546875" style="17" customWidth="1"/>
    <col min="746" max="746" width="8" style="17" customWidth="1"/>
    <col min="747" max="747" width="9.140625" style="17" customWidth="1"/>
    <col min="748" max="748" width="8.7109375" style="17" customWidth="1"/>
    <col min="749" max="749" width="9.140625" style="17" customWidth="1"/>
    <col min="750" max="998" width="9.140625" style="17"/>
    <col min="999" max="999" width="10.42578125" style="17" customWidth="1"/>
    <col min="1000" max="1000" width="38.140625" style="17" customWidth="1"/>
    <col min="1001" max="1001" width="8.85546875" style="17" customWidth="1"/>
    <col min="1002" max="1002" width="8" style="17" customWidth="1"/>
    <col min="1003" max="1003" width="9.140625" style="17" customWidth="1"/>
    <col min="1004" max="1004" width="8.7109375" style="17" customWidth="1"/>
    <col min="1005" max="1005" width="9.140625" style="17" customWidth="1"/>
    <col min="1006" max="1254" width="9.140625" style="17"/>
    <col min="1255" max="1255" width="10.42578125" style="17" customWidth="1"/>
    <col min="1256" max="1256" width="38.140625" style="17" customWidth="1"/>
    <col min="1257" max="1257" width="8.85546875" style="17" customWidth="1"/>
    <col min="1258" max="1258" width="8" style="17" customWidth="1"/>
    <col min="1259" max="1259" width="9.140625" style="17" customWidth="1"/>
    <col min="1260" max="1260" width="8.7109375" style="17" customWidth="1"/>
    <col min="1261" max="1261" width="9.140625" style="17" customWidth="1"/>
    <col min="1262" max="1510" width="9.140625" style="17"/>
    <col min="1511" max="1511" width="10.42578125" style="17" customWidth="1"/>
    <col min="1512" max="1512" width="38.140625" style="17" customWidth="1"/>
    <col min="1513" max="1513" width="8.85546875" style="17" customWidth="1"/>
    <col min="1514" max="1514" width="8" style="17" customWidth="1"/>
    <col min="1515" max="1515" width="9.140625" style="17" customWidth="1"/>
    <col min="1516" max="1516" width="8.7109375" style="17" customWidth="1"/>
    <col min="1517" max="1517" width="9.140625" style="17" customWidth="1"/>
    <col min="1518" max="1766" width="9.140625" style="17"/>
    <col min="1767" max="1767" width="10.42578125" style="17" customWidth="1"/>
    <col min="1768" max="1768" width="38.140625" style="17" customWidth="1"/>
    <col min="1769" max="1769" width="8.85546875" style="17" customWidth="1"/>
    <col min="1770" max="1770" width="8" style="17" customWidth="1"/>
    <col min="1771" max="1771" width="9.140625" style="17" customWidth="1"/>
    <col min="1772" max="1772" width="8.7109375" style="17" customWidth="1"/>
    <col min="1773" max="1773" width="9.140625" style="17" customWidth="1"/>
    <col min="1774" max="2022" width="9.140625" style="17"/>
    <col min="2023" max="2023" width="10.42578125" style="17" customWidth="1"/>
    <col min="2024" max="2024" width="38.140625" style="17" customWidth="1"/>
    <col min="2025" max="2025" width="8.85546875" style="17" customWidth="1"/>
    <col min="2026" max="2026" width="8" style="17" customWidth="1"/>
    <col min="2027" max="2027" width="9.140625" style="17" customWidth="1"/>
    <col min="2028" max="2028" width="8.7109375" style="17" customWidth="1"/>
    <col min="2029" max="2029" width="9.140625" style="17" customWidth="1"/>
    <col min="2030" max="2278" width="9.140625" style="17"/>
    <col min="2279" max="2279" width="10.42578125" style="17" customWidth="1"/>
    <col min="2280" max="2280" width="38.140625" style="17" customWidth="1"/>
    <col min="2281" max="2281" width="8.85546875" style="17" customWidth="1"/>
    <col min="2282" max="2282" width="8" style="17" customWidth="1"/>
    <col min="2283" max="2283" width="9.140625" style="17" customWidth="1"/>
    <col min="2284" max="2284" width="8.7109375" style="17" customWidth="1"/>
    <col min="2285" max="2285" width="9.140625" style="17" customWidth="1"/>
    <col min="2286" max="2534" width="9.140625" style="17"/>
    <col min="2535" max="2535" width="10.42578125" style="17" customWidth="1"/>
    <col min="2536" max="2536" width="38.140625" style="17" customWidth="1"/>
    <col min="2537" max="2537" width="8.85546875" style="17" customWidth="1"/>
    <col min="2538" max="2538" width="8" style="17" customWidth="1"/>
    <col min="2539" max="2539" width="9.140625" style="17" customWidth="1"/>
    <col min="2540" max="2540" width="8.7109375" style="17" customWidth="1"/>
    <col min="2541" max="2541" width="9.140625" style="17" customWidth="1"/>
    <col min="2542" max="2790" width="9.140625" style="17"/>
    <col min="2791" max="2791" width="10.42578125" style="17" customWidth="1"/>
    <col min="2792" max="2792" width="38.140625" style="17" customWidth="1"/>
    <col min="2793" max="2793" width="8.85546875" style="17" customWidth="1"/>
    <col min="2794" max="2794" width="8" style="17" customWidth="1"/>
    <col min="2795" max="2795" width="9.140625" style="17" customWidth="1"/>
    <col min="2796" max="2796" width="8.7109375" style="17" customWidth="1"/>
    <col min="2797" max="2797" width="9.140625" style="17" customWidth="1"/>
    <col min="2798" max="3046" width="9.140625" style="17"/>
    <col min="3047" max="3047" width="10.42578125" style="17" customWidth="1"/>
    <col min="3048" max="3048" width="38.140625" style="17" customWidth="1"/>
    <col min="3049" max="3049" width="8.85546875" style="17" customWidth="1"/>
    <col min="3050" max="3050" width="8" style="17" customWidth="1"/>
    <col min="3051" max="3051" width="9.140625" style="17" customWidth="1"/>
    <col min="3052" max="3052" width="8.7109375" style="17" customWidth="1"/>
    <col min="3053" max="3053" width="9.140625" style="17" customWidth="1"/>
    <col min="3054" max="3302" width="9.140625" style="17"/>
    <col min="3303" max="3303" width="10.42578125" style="17" customWidth="1"/>
    <col min="3304" max="3304" width="38.140625" style="17" customWidth="1"/>
    <col min="3305" max="3305" width="8.85546875" style="17" customWidth="1"/>
    <col min="3306" max="3306" width="8" style="17" customWidth="1"/>
    <col min="3307" max="3307" width="9.140625" style="17" customWidth="1"/>
    <col min="3308" max="3308" width="8.7109375" style="17" customWidth="1"/>
    <col min="3309" max="3309" width="9.140625" style="17" customWidth="1"/>
    <col min="3310" max="3558" width="9.140625" style="17"/>
    <col min="3559" max="3559" width="10.42578125" style="17" customWidth="1"/>
    <col min="3560" max="3560" width="38.140625" style="17" customWidth="1"/>
    <col min="3561" max="3561" width="8.85546875" style="17" customWidth="1"/>
    <col min="3562" max="3562" width="8" style="17" customWidth="1"/>
    <col min="3563" max="3563" width="9.140625" style="17" customWidth="1"/>
    <col min="3564" max="3564" width="8.7109375" style="17" customWidth="1"/>
    <col min="3565" max="3565" width="9.140625" style="17" customWidth="1"/>
    <col min="3566" max="3814" width="9.140625" style="17"/>
    <col min="3815" max="3815" width="10.42578125" style="17" customWidth="1"/>
    <col min="3816" max="3816" width="38.140625" style="17" customWidth="1"/>
    <col min="3817" max="3817" width="8.85546875" style="17" customWidth="1"/>
    <col min="3818" max="3818" width="8" style="17" customWidth="1"/>
    <col min="3819" max="3819" width="9.140625" style="17" customWidth="1"/>
    <col min="3820" max="3820" width="8.7109375" style="17" customWidth="1"/>
    <col min="3821" max="3821" width="9.140625" style="17" customWidth="1"/>
    <col min="3822" max="4070" width="9.140625" style="17"/>
    <col min="4071" max="4071" width="10.42578125" style="17" customWidth="1"/>
    <col min="4072" max="4072" width="38.140625" style="17" customWidth="1"/>
    <col min="4073" max="4073" width="8.85546875" style="17" customWidth="1"/>
    <col min="4074" max="4074" width="8" style="17" customWidth="1"/>
    <col min="4075" max="4075" width="9.140625" style="17" customWidth="1"/>
    <col min="4076" max="4076" width="8.7109375" style="17" customWidth="1"/>
    <col min="4077" max="4077" width="9.140625" style="17" customWidth="1"/>
    <col min="4078" max="4326" width="9.140625" style="17"/>
    <col min="4327" max="4327" width="10.42578125" style="17" customWidth="1"/>
    <col min="4328" max="4328" width="38.140625" style="17" customWidth="1"/>
    <col min="4329" max="4329" width="8.85546875" style="17" customWidth="1"/>
    <col min="4330" max="4330" width="8" style="17" customWidth="1"/>
    <col min="4331" max="4331" width="9.140625" style="17" customWidth="1"/>
    <col min="4332" max="4332" width="8.7109375" style="17" customWidth="1"/>
    <col min="4333" max="4333" width="9.140625" style="17" customWidth="1"/>
    <col min="4334" max="4582" width="9.140625" style="17"/>
    <col min="4583" max="4583" width="10.42578125" style="17" customWidth="1"/>
    <col min="4584" max="4584" width="38.140625" style="17" customWidth="1"/>
    <col min="4585" max="4585" width="8.85546875" style="17" customWidth="1"/>
    <col min="4586" max="4586" width="8" style="17" customWidth="1"/>
    <col min="4587" max="4587" width="9.140625" style="17" customWidth="1"/>
    <col min="4588" max="4588" width="8.7109375" style="17" customWidth="1"/>
    <col min="4589" max="4589" width="9.140625" style="17" customWidth="1"/>
    <col min="4590" max="4838" width="9.140625" style="17"/>
    <col min="4839" max="4839" width="10.42578125" style="17" customWidth="1"/>
    <col min="4840" max="4840" width="38.140625" style="17" customWidth="1"/>
    <col min="4841" max="4841" width="8.85546875" style="17" customWidth="1"/>
    <col min="4842" max="4842" width="8" style="17" customWidth="1"/>
    <col min="4843" max="4843" width="9.140625" style="17" customWidth="1"/>
    <col min="4844" max="4844" width="8.7109375" style="17" customWidth="1"/>
    <col min="4845" max="4845" width="9.140625" style="17" customWidth="1"/>
    <col min="4846" max="5094" width="9.140625" style="17"/>
    <col min="5095" max="5095" width="10.42578125" style="17" customWidth="1"/>
    <col min="5096" max="5096" width="38.140625" style="17" customWidth="1"/>
    <col min="5097" max="5097" width="8.85546875" style="17" customWidth="1"/>
    <col min="5098" max="5098" width="8" style="17" customWidth="1"/>
    <col min="5099" max="5099" width="9.140625" style="17" customWidth="1"/>
    <col min="5100" max="5100" width="8.7109375" style="17" customWidth="1"/>
    <col min="5101" max="5101" width="9.140625" style="17" customWidth="1"/>
    <col min="5102" max="5350" width="9.140625" style="17"/>
    <col min="5351" max="5351" width="10.42578125" style="17" customWidth="1"/>
    <col min="5352" max="5352" width="38.140625" style="17" customWidth="1"/>
    <col min="5353" max="5353" width="8.85546875" style="17" customWidth="1"/>
    <col min="5354" max="5354" width="8" style="17" customWidth="1"/>
    <col min="5355" max="5355" width="9.140625" style="17" customWidth="1"/>
    <col min="5356" max="5356" width="8.7109375" style="17" customWidth="1"/>
    <col min="5357" max="5357" width="9.140625" style="17" customWidth="1"/>
    <col min="5358" max="5606" width="9.140625" style="17"/>
    <col min="5607" max="5607" width="10.42578125" style="17" customWidth="1"/>
    <col min="5608" max="5608" width="38.140625" style="17" customWidth="1"/>
    <col min="5609" max="5609" width="8.85546875" style="17" customWidth="1"/>
    <col min="5610" max="5610" width="8" style="17" customWidth="1"/>
    <col min="5611" max="5611" width="9.140625" style="17" customWidth="1"/>
    <col min="5612" max="5612" width="8.7109375" style="17" customWidth="1"/>
    <col min="5613" max="5613" width="9.140625" style="17" customWidth="1"/>
    <col min="5614" max="5862" width="9.140625" style="17"/>
    <col min="5863" max="5863" width="10.42578125" style="17" customWidth="1"/>
    <col min="5864" max="5864" width="38.140625" style="17" customWidth="1"/>
    <col min="5865" max="5865" width="8.85546875" style="17" customWidth="1"/>
    <col min="5866" max="5866" width="8" style="17" customWidth="1"/>
    <col min="5867" max="5867" width="9.140625" style="17" customWidth="1"/>
    <col min="5868" max="5868" width="8.7109375" style="17" customWidth="1"/>
    <col min="5869" max="5869" width="9.140625" style="17" customWidth="1"/>
    <col min="5870" max="6118" width="9.140625" style="17"/>
    <col min="6119" max="6119" width="10.42578125" style="17" customWidth="1"/>
    <col min="6120" max="6120" width="38.140625" style="17" customWidth="1"/>
    <col min="6121" max="6121" width="8.85546875" style="17" customWidth="1"/>
    <col min="6122" max="6122" width="8" style="17" customWidth="1"/>
    <col min="6123" max="6123" width="9.140625" style="17" customWidth="1"/>
    <col min="6124" max="6124" width="8.7109375" style="17" customWidth="1"/>
    <col min="6125" max="6125" width="9.140625" style="17" customWidth="1"/>
    <col min="6126" max="6374" width="9.140625" style="17"/>
    <col min="6375" max="6375" width="10.42578125" style="17" customWidth="1"/>
    <col min="6376" max="6376" width="38.140625" style="17" customWidth="1"/>
    <col min="6377" max="6377" width="8.85546875" style="17" customWidth="1"/>
    <col min="6378" max="6378" width="8" style="17" customWidth="1"/>
    <col min="6379" max="6379" width="9.140625" style="17" customWidth="1"/>
    <col min="6380" max="6380" width="8.7109375" style="17" customWidth="1"/>
    <col min="6381" max="6381" width="9.140625" style="17" customWidth="1"/>
    <col min="6382" max="6630" width="9.140625" style="17"/>
    <col min="6631" max="6631" width="10.42578125" style="17" customWidth="1"/>
    <col min="6632" max="6632" width="38.140625" style="17" customWidth="1"/>
    <col min="6633" max="6633" width="8.85546875" style="17" customWidth="1"/>
    <col min="6634" max="6634" width="8" style="17" customWidth="1"/>
    <col min="6635" max="6635" width="9.140625" style="17" customWidth="1"/>
    <col min="6636" max="6636" width="8.7109375" style="17" customWidth="1"/>
    <col min="6637" max="6637" width="9.140625" style="17" customWidth="1"/>
    <col min="6638" max="6886" width="9.140625" style="17"/>
    <col min="6887" max="6887" width="10.42578125" style="17" customWidth="1"/>
    <col min="6888" max="6888" width="38.140625" style="17" customWidth="1"/>
    <col min="6889" max="6889" width="8.85546875" style="17" customWidth="1"/>
    <col min="6890" max="6890" width="8" style="17" customWidth="1"/>
    <col min="6891" max="6891" width="9.140625" style="17" customWidth="1"/>
    <col min="6892" max="6892" width="8.7109375" style="17" customWidth="1"/>
    <col min="6893" max="6893" width="9.140625" style="17" customWidth="1"/>
    <col min="6894" max="7142" width="9.140625" style="17"/>
    <col min="7143" max="7143" width="10.42578125" style="17" customWidth="1"/>
    <col min="7144" max="7144" width="38.140625" style="17" customWidth="1"/>
    <col min="7145" max="7145" width="8.85546875" style="17" customWidth="1"/>
    <col min="7146" max="7146" width="8" style="17" customWidth="1"/>
    <col min="7147" max="7147" width="9.140625" style="17" customWidth="1"/>
    <col min="7148" max="7148" width="8.7109375" style="17" customWidth="1"/>
    <col min="7149" max="7149" width="9.140625" style="17" customWidth="1"/>
    <col min="7150" max="7398" width="9.140625" style="17"/>
    <col min="7399" max="7399" width="10.42578125" style="17" customWidth="1"/>
    <col min="7400" max="7400" width="38.140625" style="17" customWidth="1"/>
    <col min="7401" max="7401" width="8.85546875" style="17" customWidth="1"/>
    <col min="7402" max="7402" width="8" style="17" customWidth="1"/>
    <col min="7403" max="7403" width="9.140625" style="17" customWidth="1"/>
    <col min="7404" max="7404" width="8.7109375" style="17" customWidth="1"/>
    <col min="7405" max="7405" width="9.140625" style="17" customWidth="1"/>
    <col min="7406" max="7654" width="9.140625" style="17"/>
    <col min="7655" max="7655" width="10.42578125" style="17" customWidth="1"/>
    <col min="7656" max="7656" width="38.140625" style="17" customWidth="1"/>
    <col min="7657" max="7657" width="8.85546875" style="17" customWidth="1"/>
    <col min="7658" max="7658" width="8" style="17" customWidth="1"/>
    <col min="7659" max="7659" width="9.140625" style="17" customWidth="1"/>
    <col min="7660" max="7660" width="8.7109375" style="17" customWidth="1"/>
    <col min="7661" max="7661" width="9.140625" style="17" customWidth="1"/>
    <col min="7662" max="7910" width="9.140625" style="17"/>
    <col min="7911" max="7911" width="10.42578125" style="17" customWidth="1"/>
    <col min="7912" max="7912" width="38.140625" style="17" customWidth="1"/>
    <col min="7913" max="7913" width="8.85546875" style="17" customWidth="1"/>
    <col min="7914" max="7914" width="8" style="17" customWidth="1"/>
    <col min="7915" max="7915" width="9.140625" style="17" customWidth="1"/>
    <col min="7916" max="7916" width="8.7109375" style="17" customWidth="1"/>
    <col min="7917" max="7917" width="9.140625" style="17" customWidth="1"/>
    <col min="7918" max="8166" width="9.140625" style="17"/>
    <col min="8167" max="8167" width="10.42578125" style="17" customWidth="1"/>
    <col min="8168" max="8168" width="38.140625" style="17" customWidth="1"/>
    <col min="8169" max="8169" width="8.85546875" style="17" customWidth="1"/>
    <col min="8170" max="8170" width="8" style="17" customWidth="1"/>
    <col min="8171" max="8171" width="9.140625" style="17" customWidth="1"/>
    <col min="8172" max="8172" width="8.7109375" style="17" customWidth="1"/>
    <col min="8173" max="8173" width="9.140625" style="17" customWidth="1"/>
    <col min="8174" max="8422" width="9.140625" style="17"/>
    <col min="8423" max="8423" width="10.42578125" style="17" customWidth="1"/>
    <col min="8424" max="8424" width="38.140625" style="17" customWidth="1"/>
    <col min="8425" max="8425" width="8.85546875" style="17" customWidth="1"/>
    <col min="8426" max="8426" width="8" style="17" customWidth="1"/>
    <col min="8427" max="8427" width="9.140625" style="17" customWidth="1"/>
    <col min="8428" max="8428" width="8.7109375" style="17" customWidth="1"/>
    <col min="8429" max="8429" width="9.140625" style="17" customWidth="1"/>
    <col min="8430" max="8678" width="9.140625" style="17"/>
    <col min="8679" max="8679" width="10.42578125" style="17" customWidth="1"/>
    <col min="8680" max="8680" width="38.140625" style="17" customWidth="1"/>
    <col min="8681" max="8681" width="8.85546875" style="17" customWidth="1"/>
    <col min="8682" max="8682" width="8" style="17" customWidth="1"/>
    <col min="8683" max="8683" width="9.140625" style="17" customWidth="1"/>
    <col min="8684" max="8684" width="8.7109375" style="17" customWidth="1"/>
    <col min="8685" max="8685" width="9.140625" style="17" customWidth="1"/>
    <col min="8686" max="8934" width="9.140625" style="17"/>
    <col min="8935" max="8935" width="10.42578125" style="17" customWidth="1"/>
    <col min="8936" max="8936" width="38.140625" style="17" customWidth="1"/>
    <col min="8937" max="8937" width="8.85546875" style="17" customWidth="1"/>
    <col min="8938" max="8938" width="8" style="17" customWidth="1"/>
    <col min="8939" max="8939" width="9.140625" style="17" customWidth="1"/>
    <col min="8940" max="8940" width="8.7109375" style="17" customWidth="1"/>
    <col min="8941" max="8941" width="9.140625" style="17" customWidth="1"/>
    <col min="8942" max="9190" width="9.140625" style="17"/>
    <col min="9191" max="9191" width="10.42578125" style="17" customWidth="1"/>
    <col min="9192" max="9192" width="38.140625" style="17" customWidth="1"/>
    <col min="9193" max="9193" width="8.85546875" style="17" customWidth="1"/>
    <col min="9194" max="9194" width="8" style="17" customWidth="1"/>
    <col min="9195" max="9195" width="9.140625" style="17" customWidth="1"/>
    <col min="9196" max="9196" width="8.7109375" style="17" customWidth="1"/>
    <col min="9197" max="9197" width="9.140625" style="17" customWidth="1"/>
    <col min="9198" max="9446" width="9.140625" style="17"/>
    <col min="9447" max="9447" width="10.42578125" style="17" customWidth="1"/>
    <col min="9448" max="9448" width="38.140625" style="17" customWidth="1"/>
    <col min="9449" max="9449" width="8.85546875" style="17" customWidth="1"/>
    <col min="9450" max="9450" width="8" style="17" customWidth="1"/>
    <col min="9451" max="9451" width="9.140625" style="17" customWidth="1"/>
    <col min="9452" max="9452" width="8.7109375" style="17" customWidth="1"/>
    <col min="9453" max="9453" width="9.140625" style="17" customWidth="1"/>
    <col min="9454" max="9702" width="9.140625" style="17"/>
    <col min="9703" max="9703" width="10.42578125" style="17" customWidth="1"/>
    <col min="9704" max="9704" width="38.140625" style="17" customWidth="1"/>
    <col min="9705" max="9705" width="8.85546875" style="17" customWidth="1"/>
    <col min="9706" max="9706" width="8" style="17" customWidth="1"/>
    <col min="9707" max="9707" width="9.140625" style="17" customWidth="1"/>
    <col min="9708" max="9708" width="8.7109375" style="17" customWidth="1"/>
    <col min="9709" max="9709" width="9.140625" style="17" customWidth="1"/>
    <col min="9710" max="9958" width="9.140625" style="17"/>
    <col min="9959" max="9959" width="10.42578125" style="17" customWidth="1"/>
    <col min="9960" max="9960" width="38.140625" style="17" customWidth="1"/>
    <col min="9961" max="9961" width="8.85546875" style="17" customWidth="1"/>
    <col min="9962" max="9962" width="8" style="17" customWidth="1"/>
    <col min="9963" max="9963" width="9.140625" style="17" customWidth="1"/>
    <col min="9964" max="9964" width="8.7109375" style="17" customWidth="1"/>
    <col min="9965" max="9965" width="9.140625" style="17" customWidth="1"/>
    <col min="9966" max="10214" width="9.140625" style="17"/>
    <col min="10215" max="10215" width="10.42578125" style="17" customWidth="1"/>
    <col min="10216" max="10216" width="38.140625" style="17" customWidth="1"/>
    <col min="10217" max="10217" width="8.85546875" style="17" customWidth="1"/>
    <col min="10218" max="10218" width="8" style="17" customWidth="1"/>
    <col min="10219" max="10219" width="9.140625" style="17" customWidth="1"/>
    <col min="10220" max="10220" width="8.7109375" style="17" customWidth="1"/>
    <col min="10221" max="10221" width="9.140625" style="17" customWidth="1"/>
    <col min="10222" max="10470" width="9.140625" style="17"/>
    <col min="10471" max="10471" width="10.42578125" style="17" customWidth="1"/>
    <col min="10472" max="10472" width="38.140625" style="17" customWidth="1"/>
    <col min="10473" max="10473" width="8.85546875" style="17" customWidth="1"/>
    <col min="10474" max="10474" width="8" style="17" customWidth="1"/>
    <col min="10475" max="10475" width="9.140625" style="17" customWidth="1"/>
    <col min="10476" max="10476" width="8.7109375" style="17" customWidth="1"/>
    <col min="10477" max="10477" width="9.140625" style="17" customWidth="1"/>
    <col min="10478" max="10726" width="9.140625" style="17"/>
    <col min="10727" max="10727" width="10.42578125" style="17" customWidth="1"/>
    <col min="10728" max="10728" width="38.140625" style="17" customWidth="1"/>
    <col min="10729" max="10729" width="8.85546875" style="17" customWidth="1"/>
    <col min="10730" max="10730" width="8" style="17" customWidth="1"/>
    <col min="10731" max="10731" width="9.140625" style="17" customWidth="1"/>
    <col min="10732" max="10732" width="8.7109375" style="17" customWidth="1"/>
    <col min="10733" max="10733" width="9.140625" style="17" customWidth="1"/>
    <col min="10734" max="10982" width="9.140625" style="17"/>
    <col min="10983" max="10983" width="10.42578125" style="17" customWidth="1"/>
    <col min="10984" max="10984" width="38.140625" style="17" customWidth="1"/>
    <col min="10985" max="10985" width="8.85546875" style="17" customWidth="1"/>
    <col min="10986" max="10986" width="8" style="17" customWidth="1"/>
    <col min="10987" max="10987" width="9.140625" style="17" customWidth="1"/>
    <col min="10988" max="10988" width="8.7109375" style="17" customWidth="1"/>
    <col min="10989" max="10989" width="9.140625" style="17" customWidth="1"/>
    <col min="10990" max="11238" width="9.140625" style="17"/>
    <col min="11239" max="11239" width="10.42578125" style="17" customWidth="1"/>
    <col min="11240" max="11240" width="38.140625" style="17" customWidth="1"/>
    <col min="11241" max="11241" width="8.85546875" style="17" customWidth="1"/>
    <col min="11242" max="11242" width="8" style="17" customWidth="1"/>
    <col min="11243" max="11243" width="9.140625" style="17" customWidth="1"/>
    <col min="11244" max="11244" width="8.7109375" style="17" customWidth="1"/>
    <col min="11245" max="11245" width="9.140625" style="17" customWidth="1"/>
    <col min="11246" max="11494" width="9.140625" style="17"/>
    <col min="11495" max="11495" width="10.42578125" style="17" customWidth="1"/>
    <col min="11496" max="11496" width="38.140625" style="17" customWidth="1"/>
    <col min="11497" max="11497" width="8.85546875" style="17" customWidth="1"/>
    <col min="11498" max="11498" width="8" style="17" customWidth="1"/>
    <col min="11499" max="11499" width="9.140625" style="17" customWidth="1"/>
    <col min="11500" max="11500" width="8.7109375" style="17" customWidth="1"/>
    <col min="11501" max="11501" width="9.140625" style="17" customWidth="1"/>
    <col min="11502" max="11750" width="9.140625" style="17"/>
    <col min="11751" max="11751" width="10.42578125" style="17" customWidth="1"/>
    <col min="11752" max="11752" width="38.140625" style="17" customWidth="1"/>
    <col min="11753" max="11753" width="8.85546875" style="17" customWidth="1"/>
    <col min="11754" max="11754" width="8" style="17" customWidth="1"/>
    <col min="11755" max="11755" width="9.140625" style="17" customWidth="1"/>
    <col min="11756" max="11756" width="8.7109375" style="17" customWidth="1"/>
    <col min="11757" max="11757" width="9.140625" style="17" customWidth="1"/>
    <col min="11758" max="12006" width="9.140625" style="17"/>
    <col min="12007" max="12007" width="10.42578125" style="17" customWidth="1"/>
    <col min="12008" max="12008" width="38.140625" style="17" customWidth="1"/>
    <col min="12009" max="12009" width="8.85546875" style="17" customWidth="1"/>
    <col min="12010" max="12010" width="8" style="17" customWidth="1"/>
    <col min="12011" max="12011" width="9.140625" style="17" customWidth="1"/>
    <col min="12012" max="12012" width="8.7109375" style="17" customWidth="1"/>
    <col min="12013" max="12013" width="9.140625" style="17" customWidth="1"/>
    <col min="12014" max="12262" width="9.140625" style="17"/>
    <col min="12263" max="12263" width="10.42578125" style="17" customWidth="1"/>
    <col min="12264" max="12264" width="38.140625" style="17" customWidth="1"/>
    <col min="12265" max="12265" width="8.85546875" style="17" customWidth="1"/>
    <col min="12266" max="12266" width="8" style="17" customWidth="1"/>
    <col min="12267" max="12267" width="9.140625" style="17" customWidth="1"/>
    <col min="12268" max="12268" width="8.7109375" style="17" customWidth="1"/>
    <col min="12269" max="12269" width="9.140625" style="17" customWidth="1"/>
    <col min="12270" max="12518" width="9.140625" style="17"/>
    <col min="12519" max="12519" width="10.42578125" style="17" customWidth="1"/>
    <col min="12520" max="12520" width="38.140625" style="17" customWidth="1"/>
    <col min="12521" max="12521" width="8.85546875" style="17" customWidth="1"/>
    <col min="12522" max="12522" width="8" style="17" customWidth="1"/>
    <col min="12523" max="12523" width="9.140625" style="17" customWidth="1"/>
    <col min="12524" max="12524" width="8.7109375" style="17" customWidth="1"/>
    <col min="12525" max="12525" width="9.140625" style="17" customWidth="1"/>
    <col min="12526" max="12774" width="9.140625" style="17"/>
    <col min="12775" max="12775" width="10.42578125" style="17" customWidth="1"/>
    <col min="12776" max="12776" width="38.140625" style="17" customWidth="1"/>
    <col min="12777" max="12777" width="8.85546875" style="17" customWidth="1"/>
    <col min="12778" max="12778" width="8" style="17" customWidth="1"/>
    <col min="12779" max="12779" width="9.140625" style="17" customWidth="1"/>
    <col min="12780" max="12780" width="8.7109375" style="17" customWidth="1"/>
    <col min="12781" max="12781" width="9.140625" style="17" customWidth="1"/>
    <col min="12782" max="13030" width="9.140625" style="17"/>
    <col min="13031" max="13031" width="10.42578125" style="17" customWidth="1"/>
    <col min="13032" max="13032" width="38.140625" style="17" customWidth="1"/>
    <col min="13033" max="13033" width="8.85546875" style="17" customWidth="1"/>
    <col min="13034" max="13034" width="8" style="17" customWidth="1"/>
    <col min="13035" max="13035" width="9.140625" style="17" customWidth="1"/>
    <col min="13036" max="13036" width="8.7109375" style="17" customWidth="1"/>
    <col min="13037" max="13037" width="9.140625" style="17" customWidth="1"/>
    <col min="13038" max="13286" width="9.140625" style="17"/>
    <col min="13287" max="13287" width="10.42578125" style="17" customWidth="1"/>
    <col min="13288" max="13288" width="38.140625" style="17" customWidth="1"/>
    <col min="13289" max="13289" width="8.85546875" style="17" customWidth="1"/>
    <col min="13290" max="13290" width="8" style="17" customWidth="1"/>
    <col min="13291" max="13291" width="9.140625" style="17" customWidth="1"/>
    <col min="13292" max="13292" width="8.7109375" style="17" customWidth="1"/>
    <col min="13293" max="13293" width="9.140625" style="17" customWidth="1"/>
    <col min="13294" max="13542" width="9.140625" style="17"/>
    <col min="13543" max="13543" width="10.42578125" style="17" customWidth="1"/>
    <col min="13544" max="13544" width="38.140625" style="17" customWidth="1"/>
    <col min="13545" max="13545" width="8.85546875" style="17" customWidth="1"/>
    <col min="13546" max="13546" width="8" style="17" customWidth="1"/>
    <col min="13547" max="13547" width="9.140625" style="17" customWidth="1"/>
    <col min="13548" max="13548" width="8.7109375" style="17" customWidth="1"/>
    <col min="13549" max="13549" width="9.140625" style="17" customWidth="1"/>
    <col min="13550" max="13798" width="9.140625" style="17"/>
    <col min="13799" max="13799" width="10.42578125" style="17" customWidth="1"/>
    <col min="13800" max="13800" width="38.140625" style="17" customWidth="1"/>
    <col min="13801" max="13801" width="8.85546875" style="17" customWidth="1"/>
    <col min="13802" max="13802" width="8" style="17" customWidth="1"/>
    <col min="13803" max="13803" width="9.140625" style="17" customWidth="1"/>
    <col min="13804" max="13804" width="8.7109375" style="17" customWidth="1"/>
    <col min="13805" max="13805" width="9.140625" style="17" customWidth="1"/>
    <col min="13806" max="14054" width="9.140625" style="17"/>
    <col min="14055" max="14055" width="10.42578125" style="17" customWidth="1"/>
    <col min="14056" max="14056" width="38.140625" style="17" customWidth="1"/>
    <col min="14057" max="14057" width="8.85546875" style="17" customWidth="1"/>
    <col min="14058" max="14058" width="8" style="17" customWidth="1"/>
    <col min="14059" max="14059" width="9.140625" style="17" customWidth="1"/>
    <col min="14060" max="14060" width="8.7109375" style="17" customWidth="1"/>
    <col min="14061" max="14061" width="9.140625" style="17" customWidth="1"/>
    <col min="14062" max="14310" width="9.140625" style="17"/>
    <col min="14311" max="14311" width="10.42578125" style="17" customWidth="1"/>
    <col min="14312" max="14312" width="38.140625" style="17" customWidth="1"/>
    <col min="14313" max="14313" width="8.85546875" style="17" customWidth="1"/>
    <col min="14314" max="14314" width="8" style="17" customWidth="1"/>
    <col min="14315" max="14315" width="9.140625" style="17" customWidth="1"/>
    <col min="14316" max="14316" width="8.7109375" style="17" customWidth="1"/>
    <col min="14317" max="14317" width="9.140625" style="17" customWidth="1"/>
    <col min="14318" max="14566" width="9.140625" style="17"/>
    <col min="14567" max="14567" width="10.42578125" style="17" customWidth="1"/>
    <col min="14568" max="14568" width="38.140625" style="17" customWidth="1"/>
    <col min="14569" max="14569" width="8.85546875" style="17" customWidth="1"/>
    <col min="14570" max="14570" width="8" style="17" customWidth="1"/>
    <col min="14571" max="14571" width="9.140625" style="17" customWidth="1"/>
    <col min="14572" max="14572" width="8.7109375" style="17" customWidth="1"/>
    <col min="14573" max="14573" width="9.140625" style="17" customWidth="1"/>
    <col min="14574" max="14822" width="9.140625" style="17"/>
    <col min="14823" max="14823" width="10.42578125" style="17" customWidth="1"/>
    <col min="14824" max="14824" width="38.140625" style="17" customWidth="1"/>
    <col min="14825" max="14825" width="8.85546875" style="17" customWidth="1"/>
    <col min="14826" max="14826" width="8" style="17" customWidth="1"/>
    <col min="14827" max="14827" width="9.140625" style="17" customWidth="1"/>
    <col min="14828" max="14828" width="8.7109375" style="17" customWidth="1"/>
    <col min="14829" max="14829" width="9.140625" style="17" customWidth="1"/>
    <col min="14830" max="15078" width="9.140625" style="17"/>
    <col min="15079" max="15079" width="10.42578125" style="17" customWidth="1"/>
    <col min="15080" max="15080" width="38.140625" style="17" customWidth="1"/>
    <col min="15081" max="15081" width="8.85546875" style="17" customWidth="1"/>
    <col min="15082" max="15082" width="8" style="17" customWidth="1"/>
    <col min="15083" max="15083" width="9.140625" style="17" customWidth="1"/>
    <col min="15084" max="15084" width="8.7109375" style="17" customWidth="1"/>
    <col min="15085" max="15085" width="9.140625" style="17" customWidth="1"/>
    <col min="15086" max="15334" width="9.140625" style="17"/>
    <col min="15335" max="15335" width="10.42578125" style="17" customWidth="1"/>
    <col min="15336" max="15336" width="38.140625" style="17" customWidth="1"/>
    <col min="15337" max="15337" width="8.85546875" style="17" customWidth="1"/>
    <col min="15338" max="15338" width="8" style="17" customWidth="1"/>
    <col min="15339" max="15339" width="9.140625" style="17" customWidth="1"/>
    <col min="15340" max="15340" width="8.7109375" style="17" customWidth="1"/>
    <col min="15341" max="15341" width="9.140625" style="17" customWidth="1"/>
    <col min="15342" max="15590" width="9.140625" style="17"/>
    <col min="15591" max="15591" width="10.42578125" style="17" customWidth="1"/>
    <col min="15592" max="15592" width="38.140625" style="17" customWidth="1"/>
    <col min="15593" max="15593" width="8.85546875" style="17" customWidth="1"/>
    <col min="15594" max="15594" width="8" style="17" customWidth="1"/>
    <col min="15595" max="15595" width="9.140625" style="17" customWidth="1"/>
    <col min="15596" max="15596" width="8.7109375" style="17" customWidth="1"/>
    <col min="15597" max="15597" width="9.140625" style="17" customWidth="1"/>
    <col min="15598" max="15846" width="9.140625" style="17"/>
    <col min="15847" max="15847" width="10.42578125" style="17" customWidth="1"/>
    <col min="15848" max="15848" width="38.140625" style="17" customWidth="1"/>
    <col min="15849" max="15849" width="8.85546875" style="17" customWidth="1"/>
    <col min="15850" max="15850" width="8" style="17" customWidth="1"/>
    <col min="15851" max="15851" width="9.140625" style="17" customWidth="1"/>
    <col min="15852" max="15852" width="8.7109375" style="17" customWidth="1"/>
    <col min="15853" max="15853" width="9.140625" style="17" customWidth="1"/>
    <col min="15854" max="16102" width="9.140625" style="17"/>
    <col min="16103" max="16103" width="10.42578125" style="17" customWidth="1"/>
    <col min="16104" max="16104" width="38.140625" style="17" customWidth="1"/>
    <col min="16105" max="16105" width="8.85546875" style="17" customWidth="1"/>
    <col min="16106" max="16106" width="8" style="17" customWidth="1"/>
    <col min="16107" max="16107" width="9.140625" style="17" customWidth="1"/>
    <col min="16108" max="16108" width="8.7109375" style="17" customWidth="1"/>
    <col min="16109" max="16109" width="9.140625" style="17" customWidth="1"/>
    <col min="16110" max="16384" width="9.140625" style="17"/>
  </cols>
  <sheetData>
    <row r="1" spans="1:8" ht="24.95" customHeight="1">
      <c r="A1" s="100" t="s">
        <v>102</v>
      </c>
      <c r="B1" s="100"/>
      <c r="C1" s="100"/>
      <c r="D1" s="100"/>
      <c r="E1" s="100"/>
      <c r="F1" s="16"/>
      <c r="G1" s="25" t="s">
        <v>58</v>
      </c>
    </row>
    <row r="2" spans="1:8" ht="15" customHeight="1">
      <c r="B2" s="18"/>
      <c r="C2" s="19"/>
      <c r="D2" s="19"/>
      <c r="E2" s="21" t="s">
        <v>69</v>
      </c>
      <c r="F2" s="20"/>
      <c r="G2" s="20"/>
      <c r="H2" s="20"/>
    </row>
    <row r="3" spans="1:8" ht="22.5" customHeight="1">
      <c r="A3" s="153" t="s">
        <v>10</v>
      </c>
      <c r="B3" s="153" t="s">
        <v>11</v>
      </c>
      <c r="C3" s="163" t="s">
        <v>37</v>
      </c>
      <c r="D3" s="165" t="s">
        <v>85</v>
      </c>
      <c r="E3" s="166"/>
      <c r="F3" s="20"/>
      <c r="G3" s="20"/>
      <c r="H3" s="20"/>
    </row>
    <row r="4" spans="1:8" s="20" customFormat="1" ht="22.5" customHeight="1">
      <c r="A4" s="155"/>
      <c r="B4" s="155"/>
      <c r="C4" s="164"/>
      <c r="D4" s="42" t="s">
        <v>130</v>
      </c>
      <c r="E4" s="43" t="s">
        <v>55</v>
      </c>
      <c r="F4" s="17"/>
      <c r="G4" s="17"/>
      <c r="H4" s="17"/>
    </row>
    <row r="5" spans="1:8" ht="15.6" customHeight="1">
      <c r="A5" s="37" t="s">
        <v>12</v>
      </c>
      <c r="B5" s="48" t="s">
        <v>13</v>
      </c>
      <c r="C5" s="49">
        <v>92</v>
      </c>
      <c r="D5" s="95">
        <v>90</v>
      </c>
      <c r="E5" s="96">
        <v>2</v>
      </c>
    </row>
    <row r="6" spans="1:8" ht="15.6" customHeight="1">
      <c r="A6" s="37" t="s">
        <v>14</v>
      </c>
      <c r="B6" s="48" t="s">
        <v>15</v>
      </c>
      <c r="C6" s="49">
        <v>9</v>
      </c>
      <c r="D6" s="134">
        <v>7</v>
      </c>
      <c r="E6" s="135">
        <v>2</v>
      </c>
    </row>
    <row r="7" spans="1:8" ht="15.6" customHeight="1">
      <c r="A7" s="37" t="s">
        <v>16</v>
      </c>
      <c r="B7" s="48" t="s">
        <v>86</v>
      </c>
      <c r="C7" s="49">
        <v>1443</v>
      </c>
      <c r="D7" s="93">
        <v>1052</v>
      </c>
      <c r="E7" s="94">
        <v>391</v>
      </c>
    </row>
    <row r="8" spans="1:8" ht="15.6" customHeight="1">
      <c r="A8" s="11">
        <v>10</v>
      </c>
      <c r="B8" s="4" t="s">
        <v>118</v>
      </c>
      <c r="C8" s="126">
        <v>78</v>
      </c>
      <c r="D8" s="125">
        <v>52</v>
      </c>
      <c r="E8" s="129">
        <v>26</v>
      </c>
    </row>
    <row r="9" spans="1:8" ht="15.6" customHeight="1">
      <c r="A9" s="11">
        <v>11</v>
      </c>
      <c r="B9" s="4" t="s">
        <v>119</v>
      </c>
      <c r="C9" s="126">
        <v>11</v>
      </c>
      <c r="D9" s="132">
        <v>7</v>
      </c>
      <c r="E9" s="133">
        <v>4</v>
      </c>
    </row>
    <row r="10" spans="1:8" ht="15.6" customHeight="1">
      <c r="A10" s="11">
        <v>12</v>
      </c>
      <c r="B10" s="5" t="s">
        <v>120</v>
      </c>
      <c r="C10" s="12" t="s">
        <v>5</v>
      </c>
      <c r="D10" s="91" t="s">
        <v>5</v>
      </c>
      <c r="E10" s="92" t="s">
        <v>5</v>
      </c>
    </row>
    <row r="11" spans="1:8" ht="15.6" customHeight="1">
      <c r="A11" s="11">
        <v>13</v>
      </c>
      <c r="B11" s="5" t="s">
        <v>121</v>
      </c>
      <c r="C11" s="12">
        <v>30</v>
      </c>
      <c r="D11" s="117">
        <v>19</v>
      </c>
      <c r="E11" s="118">
        <v>11</v>
      </c>
    </row>
    <row r="12" spans="1:8" ht="15.6" customHeight="1">
      <c r="A12" s="11">
        <v>14</v>
      </c>
      <c r="B12" s="5" t="s">
        <v>122</v>
      </c>
      <c r="C12" s="12">
        <v>13</v>
      </c>
      <c r="D12" s="132">
        <v>10</v>
      </c>
      <c r="E12" s="133">
        <v>3</v>
      </c>
    </row>
    <row r="13" spans="1:8" ht="15.6" customHeight="1">
      <c r="A13" s="11">
        <v>15</v>
      </c>
      <c r="B13" s="5" t="s">
        <v>127</v>
      </c>
      <c r="C13" s="126">
        <v>4</v>
      </c>
      <c r="D13" s="132">
        <v>4</v>
      </c>
      <c r="E13" s="133" t="s">
        <v>5</v>
      </c>
    </row>
    <row r="14" spans="1:8" ht="15.6" customHeight="1">
      <c r="A14" s="11">
        <v>16</v>
      </c>
      <c r="B14" s="5" t="s">
        <v>123</v>
      </c>
      <c r="C14" s="126">
        <v>13</v>
      </c>
      <c r="D14" s="132">
        <v>11</v>
      </c>
      <c r="E14" s="133">
        <v>2</v>
      </c>
    </row>
    <row r="15" spans="1:8" ht="15.6" customHeight="1">
      <c r="A15" s="11">
        <v>17</v>
      </c>
      <c r="B15" s="5" t="s">
        <v>124</v>
      </c>
      <c r="C15" s="126">
        <v>12</v>
      </c>
      <c r="D15" s="132">
        <v>9</v>
      </c>
      <c r="E15" s="133">
        <v>3</v>
      </c>
    </row>
    <row r="16" spans="1:8" ht="15.6" customHeight="1">
      <c r="A16" s="11">
        <v>18</v>
      </c>
      <c r="B16" s="5" t="s">
        <v>125</v>
      </c>
      <c r="C16" s="126">
        <v>7</v>
      </c>
      <c r="D16" s="132">
        <v>7</v>
      </c>
      <c r="E16" s="133" t="s">
        <v>5</v>
      </c>
    </row>
    <row r="17" spans="1:5" ht="15.6" customHeight="1">
      <c r="A17" s="11">
        <v>19</v>
      </c>
      <c r="B17" s="5" t="s">
        <v>126</v>
      </c>
      <c r="C17" s="126">
        <v>3</v>
      </c>
      <c r="D17" s="132">
        <v>2</v>
      </c>
      <c r="E17" s="133">
        <v>1</v>
      </c>
    </row>
    <row r="18" spans="1:5" ht="15.6" customHeight="1">
      <c r="A18" s="11">
        <v>20</v>
      </c>
      <c r="B18" s="5" t="s">
        <v>87</v>
      </c>
      <c r="C18" s="126">
        <v>84</v>
      </c>
      <c r="D18" s="132">
        <v>59</v>
      </c>
      <c r="E18" s="133">
        <v>25</v>
      </c>
    </row>
    <row r="19" spans="1:5" ht="15.6" customHeight="1">
      <c r="A19" s="11">
        <v>21</v>
      </c>
      <c r="B19" s="5" t="s">
        <v>17</v>
      </c>
      <c r="C19" s="126">
        <v>25</v>
      </c>
      <c r="D19" s="132">
        <v>16</v>
      </c>
      <c r="E19" s="133">
        <v>9</v>
      </c>
    </row>
    <row r="20" spans="1:5" ht="15.6" customHeight="1">
      <c r="A20" s="11">
        <v>22</v>
      </c>
      <c r="B20" s="5" t="s">
        <v>88</v>
      </c>
      <c r="C20" s="126">
        <v>83</v>
      </c>
      <c r="D20" s="132">
        <v>49</v>
      </c>
      <c r="E20" s="133">
        <v>34</v>
      </c>
    </row>
    <row r="21" spans="1:5" ht="15.6" customHeight="1">
      <c r="A21" s="11">
        <v>23</v>
      </c>
      <c r="B21" s="4" t="s">
        <v>89</v>
      </c>
      <c r="C21" s="12">
        <v>73</v>
      </c>
      <c r="D21" s="91">
        <v>40</v>
      </c>
      <c r="E21" s="92">
        <v>33</v>
      </c>
    </row>
    <row r="22" spans="1:5" ht="15.6" customHeight="1">
      <c r="A22" s="11">
        <v>24</v>
      </c>
      <c r="B22" s="4" t="s">
        <v>90</v>
      </c>
      <c r="C22" s="12">
        <v>25</v>
      </c>
      <c r="D22" s="91">
        <v>16</v>
      </c>
      <c r="E22" s="92">
        <v>9</v>
      </c>
    </row>
    <row r="23" spans="1:5" ht="15.6" customHeight="1">
      <c r="A23" s="11">
        <v>25</v>
      </c>
      <c r="B23" s="4" t="s">
        <v>91</v>
      </c>
      <c r="C23" s="12">
        <v>189</v>
      </c>
      <c r="D23" s="91">
        <v>161</v>
      </c>
      <c r="E23" s="92">
        <v>28</v>
      </c>
    </row>
    <row r="24" spans="1:5" ht="15.6" customHeight="1">
      <c r="A24" s="11">
        <v>26</v>
      </c>
      <c r="B24" s="4" t="s">
        <v>92</v>
      </c>
      <c r="C24" s="12">
        <v>113</v>
      </c>
      <c r="D24" s="91">
        <v>93</v>
      </c>
      <c r="E24" s="92">
        <v>20</v>
      </c>
    </row>
    <row r="25" spans="1:5" ht="15.6" customHeight="1">
      <c r="A25" s="11">
        <v>27</v>
      </c>
      <c r="B25" s="4" t="s">
        <v>93</v>
      </c>
      <c r="C25" s="12">
        <v>155</v>
      </c>
      <c r="D25" s="91">
        <v>100</v>
      </c>
      <c r="E25" s="92">
        <v>55</v>
      </c>
    </row>
    <row r="26" spans="1:5" ht="15.6" customHeight="1">
      <c r="A26" s="11">
        <v>28</v>
      </c>
      <c r="B26" s="4" t="s">
        <v>94</v>
      </c>
      <c r="C26" s="12">
        <v>276</v>
      </c>
      <c r="D26" s="91">
        <v>208</v>
      </c>
      <c r="E26" s="92">
        <v>68</v>
      </c>
    </row>
    <row r="27" spans="1:5" ht="15.6" customHeight="1">
      <c r="A27" s="11">
        <v>29</v>
      </c>
      <c r="B27" s="4" t="s">
        <v>95</v>
      </c>
      <c r="C27" s="12">
        <v>67</v>
      </c>
      <c r="D27" s="91">
        <v>33</v>
      </c>
      <c r="E27" s="92">
        <v>34</v>
      </c>
    </row>
    <row r="28" spans="1:5" ht="15.6" customHeight="1">
      <c r="A28" s="11">
        <v>30</v>
      </c>
      <c r="B28" s="4" t="s">
        <v>18</v>
      </c>
      <c r="C28" s="12">
        <v>43</v>
      </c>
      <c r="D28" s="91">
        <v>32</v>
      </c>
      <c r="E28" s="92">
        <v>11</v>
      </c>
    </row>
    <row r="29" spans="1:5" ht="15.6" customHeight="1">
      <c r="A29" s="11">
        <v>31</v>
      </c>
      <c r="B29" s="4" t="s">
        <v>128</v>
      </c>
      <c r="C29" s="12">
        <v>16</v>
      </c>
      <c r="D29" s="132">
        <v>12</v>
      </c>
      <c r="E29" s="133">
        <v>4</v>
      </c>
    </row>
    <row r="30" spans="1:5" ht="15.6" customHeight="1">
      <c r="A30" s="11">
        <v>32</v>
      </c>
      <c r="B30" s="4" t="s">
        <v>129</v>
      </c>
      <c r="C30" s="12">
        <v>50</v>
      </c>
      <c r="D30" s="91">
        <v>42</v>
      </c>
      <c r="E30" s="92">
        <v>8</v>
      </c>
    </row>
    <row r="31" spans="1:5" ht="15.6" customHeight="1">
      <c r="A31" s="13">
        <v>33</v>
      </c>
      <c r="B31" s="4" t="s">
        <v>72</v>
      </c>
      <c r="C31" s="12">
        <v>73</v>
      </c>
      <c r="D31" s="91">
        <v>70</v>
      </c>
      <c r="E31" s="12">
        <v>3</v>
      </c>
    </row>
    <row r="32" spans="1:5" ht="22.5" customHeight="1">
      <c r="A32" s="37" t="s">
        <v>19</v>
      </c>
      <c r="B32" s="50" t="s">
        <v>20</v>
      </c>
      <c r="C32" s="49">
        <v>43</v>
      </c>
      <c r="D32" s="93">
        <v>34</v>
      </c>
      <c r="E32" s="94">
        <v>9</v>
      </c>
    </row>
    <row r="33" spans="1:8" ht="15.6" customHeight="1">
      <c r="A33" s="37" t="s">
        <v>21</v>
      </c>
      <c r="B33" s="50" t="s">
        <v>22</v>
      </c>
      <c r="C33" s="49">
        <v>77</v>
      </c>
      <c r="D33" s="93">
        <v>68</v>
      </c>
      <c r="E33" s="94">
        <v>9</v>
      </c>
    </row>
    <row r="34" spans="1:8" ht="22.5" customHeight="1">
      <c r="A34" s="37" t="s">
        <v>23</v>
      </c>
      <c r="B34" s="50" t="s">
        <v>24</v>
      </c>
      <c r="C34" s="49">
        <v>185</v>
      </c>
      <c r="D34" s="93">
        <v>157</v>
      </c>
      <c r="E34" s="94">
        <v>28</v>
      </c>
    </row>
    <row r="35" spans="1:8" ht="15.6" customHeight="1">
      <c r="A35" s="37" t="s">
        <v>25</v>
      </c>
      <c r="B35" s="50" t="s">
        <v>26</v>
      </c>
      <c r="C35" s="51">
        <v>414</v>
      </c>
      <c r="D35" s="93">
        <v>344</v>
      </c>
      <c r="E35" s="94">
        <v>70</v>
      </c>
    </row>
    <row r="36" spans="1:8" ht="15.6" customHeight="1">
      <c r="A36" s="11">
        <v>62</v>
      </c>
      <c r="B36" s="4" t="s">
        <v>27</v>
      </c>
      <c r="C36" s="12">
        <v>347</v>
      </c>
      <c r="D36" s="91">
        <v>289</v>
      </c>
      <c r="E36" s="92">
        <v>58</v>
      </c>
      <c r="G36" s="30"/>
      <c r="H36" s="30"/>
    </row>
    <row r="37" spans="1:8" ht="15.6" customHeight="1">
      <c r="A37" s="13" t="s">
        <v>96</v>
      </c>
      <c r="B37" s="5" t="s">
        <v>28</v>
      </c>
      <c r="C37" s="12">
        <v>67</v>
      </c>
      <c r="D37" s="91">
        <v>55</v>
      </c>
      <c r="E37" s="92">
        <v>12</v>
      </c>
    </row>
    <row r="38" spans="1:8" ht="15.6" customHeight="1">
      <c r="A38" s="37" t="s">
        <v>29</v>
      </c>
      <c r="B38" s="50" t="s">
        <v>30</v>
      </c>
      <c r="C38" s="51">
        <v>25</v>
      </c>
      <c r="D38" s="93">
        <v>8</v>
      </c>
      <c r="E38" s="94">
        <v>17</v>
      </c>
    </row>
    <row r="39" spans="1:8" ht="15.6" customHeight="1">
      <c r="A39" s="37" t="s">
        <v>31</v>
      </c>
      <c r="B39" s="50" t="s">
        <v>32</v>
      </c>
      <c r="C39" s="51">
        <v>421</v>
      </c>
      <c r="D39" s="93">
        <v>362</v>
      </c>
      <c r="E39" s="94">
        <v>59</v>
      </c>
    </row>
    <row r="40" spans="1:8" ht="22.5" customHeight="1">
      <c r="A40" s="11">
        <v>71</v>
      </c>
      <c r="B40" s="5" t="s">
        <v>38</v>
      </c>
      <c r="C40" s="12">
        <v>178</v>
      </c>
      <c r="D40" s="91">
        <v>154</v>
      </c>
      <c r="E40" s="92">
        <v>24</v>
      </c>
    </row>
    <row r="41" spans="1:8" ht="15.6" customHeight="1">
      <c r="A41" s="11">
        <v>72</v>
      </c>
      <c r="B41" s="4" t="s">
        <v>33</v>
      </c>
      <c r="C41" s="14">
        <v>155</v>
      </c>
      <c r="D41" s="91">
        <v>128</v>
      </c>
      <c r="E41" s="92">
        <v>27</v>
      </c>
    </row>
    <row r="42" spans="1:8" ht="15.6" customHeight="1">
      <c r="A42" s="11" t="s">
        <v>44</v>
      </c>
      <c r="B42" s="4" t="s">
        <v>34</v>
      </c>
      <c r="C42" s="14">
        <v>88</v>
      </c>
      <c r="D42" s="91">
        <v>80</v>
      </c>
      <c r="E42" s="14">
        <v>8</v>
      </c>
    </row>
    <row r="43" spans="1:8" ht="21" customHeight="1">
      <c r="A43" s="36" t="s">
        <v>53</v>
      </c>
      <c r="B43" s="50" t="s">
        <v>35</v>
      </c>
      <c r="C43" s="51">
        <v>93</v>
      </c>
      <c r="D43" s="93">
        <v>84</v>
      </c>
      <c r="E43" s="94">
        <v>9</v>
      </c>
    </row>
    <row r="44" spans="1:8" ht="15.6" customHeight="1">
      <c r="A44" s="114" t="s">
        <v>36</v>
      </c>
      <c r="B44" s="115" t="s">
        <v>45</v>
      </c>
      <c r="C44" s="72">
        <v>2802</v>
      </c>
      <c r="D44" s="59">
        <v>2206</v>
      </c>
      <c r="E44" s="72">
        <v>596</v>
      </c>
    </row>
    <row r="45" spans="1:8" ht="15.6" customHeight="1">
      <c r="A45" s="31" t="s">
        <v>131</v>
      </c>
      <c r="B45" s="22"/>
      <c r="C45" s="26"/>
      <c r="D45" s="22"/>
      <c r="E45" s="73"/>
      <c r="F45" s="20"/>
      <c r="G45" s="20"/>
      <c r="H45" s="20"/>
    </row>
    <row r="46" spans="1:8" ht="12.75" customHeight="1">
      <c r="C46" s="27"/>
    </row>
  </sheetData>
  <mergeCells count="4">
    <mergeCell ref="A3:A4"/>
    <mergeCell ref="B3:B4"/>
    <mergeCell ref="C3:C4"/>
    <mergeCell ref="D3:E3"/>
  </mergeCells>
  <hyperlinks>
    <hyperlink ref="G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6" width="9.7109375" style="17" customWidth="1"/>
    <col min="7" max="255" width="9.140625" style="17"/>
    <col min="256" max="256" width="10.42578125" style="17" customWidth="1"/>
    <col min="257" max="257" width="38.140625" style="17" customWidth="1"/>
    <col min="258" max="258" width="8.85546875" style="17" customWidth="1"/>
    <col min="259" max="259" width="8" style="17" customWidth="1"/>
    <col min="260" max="260" width="9.140625" style="17" customWidth="1"/>
    <col min="261" max="261" width="8.7109375" style="17" customWidth="1"/>
    <col min="262" max="262" width="9.140625" style="17" customWidth="1"/>
    <col min="263" max="511" width="9.140625" style="17"/>
    <col min="512" max="512" width="10.42578125" style="17" customWidth="1"/>
    <col min="513" max="513" width="38.140625" style="17" customWidth="1"/>
    <col min="514" max="514" width="8.85546875" style="17" customWidth="1"/>
    <col min="515" max="515" width="8" style="17" customWidth="1"/>
    <col min="516" max="516" width="9.140625" style="17" customWidth="1"/>
    <col min="517" max="517" width="8.7109375" style="17" customWidth="1"/>
    <col min="518" max="518" width="9.140625" style="17" customWidth="1"/>
    <col min="519" max="767" width="9.140625" style="17"/>
    <col min="768" max="768" width="10.42578125" style="17" customWidth="1"/>
    <col min="769" max="769" width="38.140625" style="17" customWidth="1"/>
    <col min="770" max="770" width="8.85546875" style="17" customWidth="1"/>
    <col min="771" max="771" width="8" style="17" customWidth="1"/>
    <col min="772" max="772" width="9.140625" style="17" customWidth="1"/>
    <col min="773" max="773" width="8.7109375" style="17" customWidth="1"/>
    <col min="774" max="774" width="9.140625" style="17" customWidth="1"/>
    <col min="775" max="1023" width="9.140625" style="17"/>
    <col min="1024" max="1024" width="10.42578125" style="17" customWidth="1"/>
    <col min="1025" max="1025" width="38.140625" style="17" customWidth="1"/>
    <col min="1026" max="1026" width="8.85546875" style="17" customWidth="1"/>
    <col min="1027" max="1027" width="8" style="17" customWidth="1"/>
    <col min="1028" max="1028" width="9.140625" style="17" customWidth="1"/>
    <col min="1029" max="1029" width="8.7109375" style="17" customWidth="1"/>
    <col min="1030" max="1030" width="9.140625" style="17" customWidth="1"/>
    <col min="1031" max="1279" width="9.140625" style="17"/>
    <col min="1280" max="1280" width="10.42578125" style="17" customWidth="1"/>
    <col min="1281" max="1281" width="38.140625" style="17" customWidth="1"/>
    <col min="1282" max="1282" width="8.85546875" style="17" customWidth="1"/>
    <col min="1283" max="1283" width="8" style="17" customWidth="1"/>
    <col min="1284" max="1284" width="9.140625" style="17" customWidth="1"/>
    <col min="1285" max="1285" width="8.7109375" style="17" customWidth="1"/>
    <col min="1286" max="1286" width="9.140625" style="17" customWidth="1"/>
    <col min="1287" max="1535" width="9.140625" style="17"/>
    <col min="1536" max="1536" width="10.42578125" style="17" customWidth="1"/>
    <col min="1537" max="1537" width="38.140625" style="17" customWidth="1"/>
    <col min="1538" max="1538" width="8.85546875" style="17" customWidth="1"/>
    <col min="1539" max="1539" width="8" style="17" customWidth="1"/>
    <col min="1540" max="1540" width="9.140625" style="17" customWidth="1"/>
    <col min="1541" max="1541" width="8.7109375" style="17" customWidth="1"/>
    <col min="1542" max="1542" width="9.140625" style="17" customWidth="1"/>
    <col min="1543" max="1791" width="9.140625" style="17"/>
    <col min="1792" max="1792" width="10.42578125" style="17" customWidth="1"/>
    <col min="1793" max="1793" width="38.140625" style="17" customWidth="1"/>
    <col min="1794" max="1794" width="8.85546875" style="17" customWidth="1"/>
    <col min="1795" max="1795" width="8" style="17" customWidth="1"/>
    <col min="1796" max="1796" width="9.140625" style="17" customWidth="1"/>
    <col min="1797" max="1797" width="8.7109375" style="17" customWidth="1"/>
    <col min="1798" max="1798" width="9.140625" style="17" customWidth="1"/>
    <col min="1799" max="2047" width="9.140625" style="17"/>
    <col min="2048" max="2048" width="10.42578125" style="17" customWidth="1"/>
    <col min="2049" max="2049" width="38.140625" style="17" customWidth="1"/>
    <col min="2050" max="2050" width="8.85546875" style="17" customWidth="1"/>
    <col min="2051" max="2051" width="8" style="17" customWidth="1"/>
    <col min="2052" max="2052" width="9.140625" style="17" customWidth="1"/>
    <col min="2053" max="2053" width="8.7109375" style="17" customWidth="1"/>
    <col min="2054" max="2054" width="9.140625" style="17" customWidth="1"/>
    <col min="2055" max="2303" width="9.140625" style="17"/>
    <col min="2304" max="2304" width="10.42578125" style="17" customWidth="1"/>
    <col min="2305" max="2305" width="38.140625" style="17" customWidth="1"/>
    <col min="2306" max="2306" width="8.85546875" style="17" customWidth="1"/>
    <col min="2307" max="2307" width="8" style="17" customWidth="1"/>
    <col min="2308" max="2308" width="9.140625" style="17" customWidth="1"/>
    <col min="2309" max="2309" width="8.7109375" style="17" customWidth="1"/>
    <col min="2310" max="2310" width="9.140625" style="17" customWidth="1"/>
    <col min="2311" max="2559" width="9.140625" style="17"/>
    <col min="2560" max="2560" width="10.42578125" style="17" customWidth="1"/>
    <col min="2561" max="2561" width="38.140625" style="17" customWidth="1"/>
    <col min="2562" max="2562" width="8.85546875" style="17" customWidth="1"/>
    <col min="2563" max="2563" width="8" style="17" customWidth="1"/>
    <col min="2564" max="2564" width="9.140625" style="17" customWidth="1"/>
    <col min="2565" max="2565" width="8.7109375" style="17" customWidth="1"/>
    <col min="2566" max="2566" width="9.140625" style="17" customWidth="1"/>
    <col min="2567" max="2815" width="9.140625" style="17"/>
    <col min="2816" max="2816" width="10.42578125" style="17" customWidth="1"/>
    <col min="2817" max="2817" width="38.140625" style="17" customWidth="1"/>
    <col min="2818" max="2818" width="8.85546875" style="17" customWidth="1"/>
    <col min="2819" max="2819" width="8" style="17" customWidth="1"/>
    <col min="2820" max="2820" width="9.140625" style="17" customWidth="1"/>
    <col min="2821" max="2821" width="8.7109375" style="17" customWidth="1"/>
    <col min="2822" max="2822" width="9.140625" style="17" customWidth="1"/>
    <col min="2823" max="3071" width="9.140625" style="17"/>
    <col min="3072" max="3072" width="10.42578125" style="17" customWidth="1"/>
    <col min="3073" max="3073" width="38.140625" style="17" customWidth="1"/>
    <col min="3074" max="3074" width="8.85546875" style="17" customWidth="1"/>
    <col min="3075" max="3075" width="8" style="17" customWidth="1"/>
    <col min="3076" max="3076" width="9.140625" style="17" customWidth="1"/>
    <col min="3077" max="3077" width="8.7109375" style="17" customWidth="1"/>
    <col min="3078" max="3078" width="9.140625" style="17" customWidth="1"/>
    <col min="3079" max="3327" width="9.140625" style="17"/>
    <col min="3328" max="3328" width="10.42578125" style="17" customWidth="1"/>
    <col min="3329" max="3329" width="38.140625" style="17" customWidth="1"/>
    <col min="3330" max="3330" width="8.85546875" style="17" customWidth="1"/>
    <col min="3331" max="3331" width="8" style="17" customWidth="1"/>
    <col min="3332" max="3332" width="9.140625" style="17" customWidth="1"/>
    <col min="3333" max="3333" width="8.7109375" style="17" customWidth="1"/>
    <col min="3334" max="3334" width="9.140625" style="17" customWidth="1"/>
    <col min="3335" max="3583" width="9.140625" style="17"/>
    <col min="3584" max="3584" width="10.42578125" style="17" customWidth="1"/>
    <col min="3585" max="3585" width="38.140625" style="17" customWidth="1"/>
    <col min="3586" max="3586" width="8.85546875" style="17" customWidth="1"/>
    <col min="3587" max="3587" width="8" style="17" customWidth="1"/>
    <col min="3588" max="3588" width="9.140625" style="17" customWidth="1"/>
    <col min="3589" max="3589" width="8.7109375" style="17" customWidth="1"/>
    <col min="3590" max="3590" width="9.140625" style="17" customWidth="1"/>
    <col min="3591" max="3839" width="9.140625" style="17"/>
    <col min="3840" max="3840" width="10.42578125" style="17" customWidth="1"/>
    <col min="3841" max="3841" width="38.140625" style="17" customWidth="1"/>
    <col min="3842" max="3842" width="8.85546875" style="17" customWidth="1"/>
    <col min="3843" max="3843" width="8" style="17" customWidth="1"/>
    <col min="3844" max="3844" width="9.140625" style="17" customWidth="1"/>
    <col min="3845" max="3845" width="8.7109375" style="17" customWidth="1"/>
    <col min="3846" max="3846" width="9.140625" style="17" customWidth="1"/>
    <col min="3847" max="4095" width="9.140625" style="17"/>
    <col min="4096" max="4096" width="10.42578125" style="17" customWidth="1"/>
    <col min="4097" max="4097" width="38.140625" style="17" customWidth="1"/>
    <col min="4098" max="4098" width="8.85546875" style="17" customWidth="1"/>
    <col min="4099" max="4099" width="8" style="17" customWidth="1"/>
    <col min="4100" max="4100" width="9.140625" style="17" customWidth="1"/>
    <col min="4101" max="4101" width="8.7109375" style="17" customWidth="1"/>
    <col min="4102" max="4102" width="9.140625" style="17" customWidth="1"/>
    <col min="4103" max="4351" width="9.140625" style="17"/>
    <col min="4352" max="4352" width="10.42578125" style="17" customWidth="1"/>
    <col min="4353" max="4353" width="38.140625" style="17" customWidth="1"/>
    <col min="4354" max="4354" width="8.85546875" style="17" customWidth="1"/>
    <col min="4355" max="4355" width="8" style="17" customWidth="1"/>
    <col min="4356" max="4356" width="9.140625" style="17" customWidth="1"/>
    <col min="4357" max="4357" width="8.7109375" style="17" customWidth="1"/>
    <col min="4358" max="4358" width="9.140625" style="17" customWidth="1"/>
    <col min="4359" max="4607" width="9.140625" style="17"/>
    <col min="4608" max="4608" width="10.42578125" style="17" customWidth="1"/>
    <col min="4609" max="4609" width="38.140625" style="17" customWidth="1"/>
    <col min="4610" max="4610" width="8.85546875" style="17" customWidth="1"/>
    <col min="4611" max="4611" width="8" style="17" customWidth="1"/>
    <col min="4612" max="4612" width="9.140625" style="17" customWidth="1"/>
    <col min="4613" max="4613" width="8.7109375" style="17" customWidth="1"/>
    <col min="4614" max="4614" width="9.140625" style="17" customWidth="1"/>
    <col min="4615" max="4863" width="9.140625" style="17"/>
    <col min="4864" max="4864" width="10.42578125" style="17" customWidth="1"/>
    <col min="4865" max="4865" width="38.140625" style="17" customWidth="1"/>
    <col min="4866" max="4866" width="8.85546875" style="17" customWidth="1"/>
    <col min="4867" max="4867" width="8" style="17" customWidth="1"/>
    <col min="4868" max="4868" width="9.140625" style="17" customWidth="1"/>
    <col min="4869" max="4869" width="8.7109375" style="17" customWidth="1"/>
    <col min="4870" max="4870" width="9.140625" style="17" customWidth="1"/>
    <col min="4871" max="5119" width="9.140625" style="17"/>
    <col min="5120" max="5120" width="10.42578125" style="17" customWidth="1"/>
    <col min="5121" max="5121" width="38.140625" style="17" customWidth="1"/>
    <col min="5122" max="5122" width="8.85546875" style="17" customWidth="1"/>
    <col min="5123" max="5123" width="8" style="17" customWidth="1"/>
    <col min="5124" max="5124" width="9.140625" style="17" customWidth="1"/>
    <col min="5125" max="5125" width="8.7109375" style="17" customWidth="1"/>
    <col min="5126" max="5126" width="9.140625" style="17" customWidth="1"/>
    <col min="5127" max="5375" width="9.140625" style="17"/>
    <col min="5376" max="5376" width="10.42578125" style="17" customWidth="1"/>
    <col min="5377" max="5377" width="38.140625" style="17" customWidth="1"/>
    <col min="5378" max="5378" width="8.85546875" style="17" customWidth="1"/>
    <col min="5379" max="5379" width="8" style="17" customWidth="1"/>
    <col min="5380" max="5380" width="9.140625" style="17" customWidth="1"/>
    <col min="5381" max="5381" width="8.7109375" style="17" customWidth="1"/>
    <col min="5382" max="5382" width="9.140625" style="17" customWidth="1"/>
    <col min="5383" max="5631" width="9.140625" style="17"/>
    <col min="5632" max="5632" width="10.42578125" style="17" customWidth="1"/>
    <col min="5633" max="5633" width="38.140625" style="17" customWidth="1"/>
    <col min="5634" max="5634" width="8.85546875" style="17" customWidth="1"/>
    <col min="5635" max="5635" width="8" style="17" customWidth="1"/>
    <col min="5636" max="5636" width="9.140625" style="17" customWidth="1"/>
    <col min="5637" max="5637" width="8.7109375" style="17" customWidth="1"/>
    <col min="5638" max="5638" width="9.140625" style="17" customWidth="1"/>
    <col min="5639" max="5887" width="9.140625" style="17"/>
    <col min="5888" max="5888" width="10.42578125" style="17" customWidth="1"/>
    <col min="5889" max="5889" width="38.140625" style="17" customWidth="1"/>
    <col min="5890" max="5890" width="8.85546875" style="17" customWidth="1"/>
    <col min="5891" max="5891" width="8" style="17" customWidth="1"/>
    <col min="5892" max="5892" width="9.140625" style="17" customWidth="1"/>
    <col min="5893" max="5893" width="8.7109375" style="17" customWidth="1"/>
    <col min="5894" max="5894" width="9.140625" style="17" customWidth="1"/>
    <col min="5895" max="6143" width="9.140625" style="17"/>
    <col min="6144" max="6144" width="10.42578125" style="17" customWidth="1"/>
    <col min="6145" max="6145" width="38.140625" style="17" customWidth="1"/>
    <col min="6146" max="6146" width="8.85546875" style="17" customWidth="1"/>
    <col min="6147" max="6147" width="8" style="17" customWidth="1"/>
    <col min="6148" max="6148" width="9.140625" style="17" customWidth="1"/>
    <col min="6149" max="6149" width="8.7109375" style="17" customWidth="1"/>
    <col min="6150" max="6150" width="9.140625" style="17" customWidth="1"/>
    <col min="6151" max="6399" width="9.140625" style="17"/>
    <col min="6400" max="6400" width="10.42578125" style="17" customWidth="1"/>
    <col min="6401" max="6401" width="38.140625" style="17" customWidth="1"/>
    <col min="6402" max="6402" width="8.85546875" style="17" customWidth="1"/>
    <col min="6403" max="6403" width="8" style="17" customWidth="1"/>
    <col min="6404" max="6404" width="9.140625" style="17" customWidth="1"/>
    <col min="6405" max="6405" width="8.7109375" style="17" customWidth="1"/>
    <col min="6406" max="6406" width="9.140625" style="17" customWidth="1"/>
    <col min="6407" max="6655" width="9.140625" style="17"/>
    <col min="6656" max="6656" width="10.42578125" style="17" customWidth="1"/>
    <col min="6657" max="6657" width="38.140625" style="17" customWidth="1"/>
    <col min="6658" max="6658" width="8.85546875" style="17" customWidth="1"/>
    <col min="6659" max="6659" width="8" style="17" customWidth="1"/>
    <col min="6660" max="6660" width="9.140625" style="17" customWidth="1"/>
    <col min="6661" max="6661" width="8.7109375" style="17" customWidth="1"/>
    <col min="6662" max="6662" width="9.140625" style="17" customWidth="1"/>
    <col min="6663" max="6911" width="9.140625" style="17"/>
    <col min="6912" max="6912" width="10.42578125" style="17" customWidth="1"/>
    <col min="6913" max="6913" width="38.140625" style="17" customWidth="1"/>
    <col min="6914" max="6914" width="8.85546875" style="17" customWidth="1"/>
    <col min="6915" max="6915" width="8" style="17" customWidth="1"/>
    <col min="6916" max="6916" width="9.140625" style="17" customWidth="1"/>
    <col min="6917" max="6917" width="8.7109375" style="17" customWidth="1"/>
    <col min="6918" max="6918" width="9.140625" style="17" customWidth="1"/>
    <col min="6919" max="7167" width="9.140625" style="17"/>
    <col min="7168" max="7168" width="10.42578125" style="17" customWidth="1"/>
    <col min="7169" max="7169" width="38.140625" style="17" customWidth="1"/>
    <col min="7170" max="7170" width="8.85546875" style="17" customWidth="1"/>
    <col min="7171" max="7171" width="8" style="17" customWidth="1"/>
    <col min="7172" max="7172" width="9.140625" style="17" customWidth="1"/>
    <col min="7173" max="7173" width="8.7109375" style="17" customWidth="1"/>
    <col min="7174" max="7174" width="9.140625" style="17" customWidth="1"/>
    <col min="7175" max="7423" width="9.140625" style="17"/>
    <col min="7424" max="7424" width="10.42578125" style="17" customWidth="1"/>
    <col min="7425" max="7425" width="38.140625" style="17" customWidth="1"/>
    <col min="7426" max="7426" width="8.85546875" style="17" customWidth="1"/>
    <col min="7427" max="7427" width="8" style="17" customWidth="1"/>
    <col min="7428" max="7428" width="9.140625" style="17" customWidth="1"/>
    <col min="7429" max="7429" width="8.7109375" style="17" customWidth="1"/>
    <col min="7430" max="7430" width="9.140625" style="17" customWidth="1"/>
    <col min="7431" max="7679" width="9.140625" style="17"/>
    <col min="7680" max="7680" width="10.42578125" style="17" customWidth="1"/>
    <col min="7681" max="7681" width="38.140625" style="17" customWidth="1"/>
    <col min="7682" max="7682" width="8.85546875" style="17" customWidth="1"/>
    <col min="7683" max="7683" width="8" style="17" customWidth="1"/>
    <col min="7684" max="7684" width="9.140625" style="17" customWidth="1"/>
    <col min="7685" max="7685" width="8.7109375" style="17" customWidth="1"/>
    <col min="7686" max="7686" width="9.140625" style="17" customWidth="1"/>
    <col min="7687" max="7935" width="9.140625" style="17"/>
    <col min="7936" max="7936" width="10.42578125" style="17" customWidth="1"/>
    <col min="7937" max="7937" width="38.140625" style="17" customWidth="1"/>
    <col min="7938" max="7938" width="8.85546875" style="17" customWidth="1"/>
    <col min="7939" max="7939" width="8" style="17" customWidth="1"/>
    <col min="7940" max="7940" width="9.140625" style="17" customWidth="1"/>
    <col min="7941" max="7941" width="8.7109375" style="17" customWidth="1"/>
    <col min="7942" max="7942" width="9.140625" style="17" customWidth="1"/>
    <col min="7943" max="8191" width="9.140625" style="17"/>
    <col min="8192" max="8192" width="10.42578125" style="17" customWidth="1"/>
    <col min="8193" max="8193" width="38.140625" style="17" customWidth="1"/>
    <col min="8194" max="8194" width="8.85546875" style="17" customWidth="1"/>
    <col min="8195" max="8195" width="8" style="17" customWidth="1"/>
    <col min="8196" max="8196" width="9.140625" style="17" customWidth="1"/>
    <col min="8197" max="8197" width="8.7109375" style="17" customWidth="1"/>
    <col min="8198" max="8198" width="9.140625" style="17" customWidth="1"/>
    <col min="8199" max="8447" width="9.140625" style="17"/>
    <col min="8448" max="8448" width="10.42578125" style="17" customWidth="1"/>
    <col min="8449" max="8449" width="38.140625" style="17" customWidth="1"/>
    <col min="8450" max="8450" width="8.85546875" style="17" customWidth="1"/>
    <col min="8451" max="8451" width="8" style="17" customWidth="1"/>
    <col min="8452" max="8452" width="9.140625" style="17" customWidth="1"/>
    <col min="8453" max="8453" width="8.7109375" style="17" customWidth="1"/>
    <col min="8454" max="8454" width="9.140625" style="17" customWidth="1"/>
    <col min="8455" max="8703" width="9.140625" style="17"/>
    <col min="8704" max="8704" width="10.42578125" style="17" customWidth="1"/>
    <col min="8705" max="8705" width="38.140625" style="17" customWidth="1"/>
    <col min="8706" max="8706" width="8.85546875" style="17" customWidth="1"/>
    <col min="8707" max="8707" width="8" style="17" customWidth="1"/>
    <col min="8708" max="8708" width="9.140625" style="17" customWidth="1"/>
    <col min="8709" max="8709" width="8.7109375" style="17" customWidth="1"/>
    <col min="8710" max="8710" width="9.140625" style="17" customWidth="1"/>
    <col min="8711" max="8959" width="9.140625" style="17"/>
    <col min="8960" max="8960" width="10.42578125" style="17" customWidth="1"/>
    <col min="8961" max="8961" width="38.140625" style="17" customWidth="1"/>
    <col min="8962" max="8962" width="8.85546875" style="17" customWidth="1"/>
    <col min="8963" max="8963" width="8" style="17" customWidth="1"/>
    <col min="8964" max="8964" width="9.140625" style="17" customWidth="1"/>
    <col min="8965" max="8965" width="8.7109375" style="17" customWidth="1"/>
    <col min="8966" max="8966" width="9.140625" style="17" customWidth="1"/>
    <col min="8967" max="9215" width="9.140625" style="17"/>
    <col min="9216" max="9216" width="10.42578125" style="17" customWidth="1"/>
    <col min="9217" max="9217" width="38.140625" style="17" customWidth="1"/>
    <col min="9218" max="9218" width="8.85546875" style="17" customWidth="1"/>
    <col min="9219" max="9219" width="8" style="17" customWidth="1"/>
    <col min="9220" max="9220" width="9.140625" style="17" customWidth="1"/>
    <col min="9221" max="9221" width="8.7109375" style="17" customWidth="1"/>
    <col min="9222" max="9222" width="9.140625" style="17" customWidth="1"/>
    <col min="9223" max="9471" width="9.140625" style="17"/>
    <col min="9472" max="9472" width="10.42578125" style="17" customWidth="1"/>
    <col min="9473" max="9473" width="38.140625" style="17" customWidth="1"/>
    <col min="9474" max="9474" width="8.85546875" style="17" customWidth="1"/>
    <col min="9475" max="9475" width="8" style="17" customWidth="1"/>
    <col min="9476" max="9476" width="9.140625" style="17" customWidth="1"/>
    <col min="9477" max="9477" width="8.7109375" style="17" customWidth="1"/>
    <col min="9478" max="9478" width="9.140625" style="17" customWidth="1"/>
    <col min="9479" max="9727" width="9.140625" style="17"/>
    <col min="9728" max="9728" width="10.42578125" style="17" customWidth="1"/>
    <col min="9729" max="9729" width="38.140625" style="17" customWidth="1"/>
    <col min="9730" max="9730" width="8.85546875" style="17" customWidth="1"/>
    <col min="9731" max="9731" width="8" style="17" customWidth="1"/>
    <col min="9732" max="9732" width="9.140625" style="17" customWidth="1"/>
    <col min="9733" max="9733" width="8.7109375" style="17" customWidth="1"/>
    <col min="9734" max="9734" width="9.140625" style="17" customWidth="1"/>
    <col min="9735" max="9983" width="9.140625" style="17"/>
    <col min="9984" max="9984" width="10.42578125" style="17" customWidth="1"/>
    <col min="9985" max="9985" width="38.140625" style="17" customWidth="1"/>
    <col min="9986" max="9986" width="8.85546875" style="17" customWidth="1"/>
    <col min="9987" max="9987" width="8" style="17" customWidth="1"/>
    <col min="9988" max="9988" width="9.140625" style="17" customWidth="1"/>
    <col min="9989" max="9989" width="8.7109375" style="17" customWidth="1"/>
    <col min="9990" max="9990" width="9.140625" style="17" customWidth="1"/>
    <col min="9991" max="10239" width="9.140625" style="17"/>
    <col min="10240" max="10240" width="10.42578125" style="17" customWidth="1"/>
    <col min="10241" max="10241" width="38.140625" style="17" customWidth="1"/>
    <col min="10242" max="10242" width="8.85546875" style="17" customWidth="1"/>
    <col min="10243" max="10243" width="8" style="17" customWidth="1"/>
    <col min="10244" max="10244" width="9.140625" style="17" customWidth="1"/>
    <col min="10245" max="10245" width="8.7109375" style="17" customWidth="1"/>
    <col min="10246" max="10246" width="9.140625" style="17" customWidth="1"/>
    <col min="10247" max="10495" width="9.140625" style="17"/>
    <col min="10496" max="10496" width="10.42578125" style="17" customWidth="1"/>
    <col min="10497" max="10497" width="38.140625" style="17" customWidth="1"/>
    <col min="10498" max="10498" width="8.85546875" style="17" customWidth="1"/>
    <col min="10499" max="10499" width="8" style="17" customWidth="1"/>
    <col min="10500" max="10500" width="9.140625" style="17" customWidth="1"/>
    <col min="10501" max="10501" width="8.7109375" style="17" customWidth="1"/>
    <col min="10502" max="10502" width="9.140625" style="17" customWidth="1"/>
    <col min="10503" max="10751" width="9.140625" style="17"/>
    <col min="10752" max="10752" width="10.42578125" style="17" customWidth="1"/>
    <col min="10753" max="10753" width="38.140625" style="17" customWidth="1"/>
    <col min="10754" max="10754" width="8.85546875" style="17" customWidth="1"/>
    <col min="10755" max="10755" width="8" style="17" customWidth="1"/>
    <col min="10756" max="10756" width="9.140625" style="17" customWidth="1"/>
    <col min="10757" max="10757" width="8.7109375" style="17" customWidth="1"/>
    <col min="10758" max="10758" width="9.140625" style="17" customWidth="1"/>
    <col min="10759" max="11007" width="9.140625" style="17"/>
    <col min="11008" max="11008" width="10.42578125" style="17" customWidth="1"/>
    <col min="11009" max="11009" width="38.140625" style="17" customWidth="1"/>
    <col min="11010" max="11010" width="8.85546875" style="17" customWidth="1"/>
    <col min="11011" max="11011" width="8" style="17" customWidth="1"/>
    <col min="11012" max="11012" width="9.140625" style="17" customWidth="1"/>
    <col min="11013" max="11013" width="8.7109375" style="17" customWidth="1"/>
    <col min="11014" max="11014" width="9.140625" style="17" customWidth="1"/>
    <col min="11015" max="11263" width="9.140625" style="17"/>
    <col min="11264" max="11264" width="10.42578125" style="17" customWidth="1"/>
    <col min="11265" max="11265" width="38.140625" style="17" customWidth="1"/>
    <col min="11266" max="11266" width="8.85546875" style="17" customWidth="1"/>
    <col min="11267" max="11267" width="8" style="17" customWidth="1"/>
    <col min="11268" max="11268" width="9.140625" style="17" customWidth="1"/>
    <col min="11269" max="11269" width="8.7109375" style="17" customWidth="1"/>
    <col min="11270" max="11270" width="9.140625" style="17" customWidth="1"/>
    <col min="11271" max="11519" width="9.140625" style="17"/>
    <col min="11520" max="11520" width="10.42578125" style="17" customWidth="1"/>
    <col min="11521" max="11521" width="38.140625" style="17" customWidth="1"/>
    <col min="11522" max="11522" width="8.85546875" style="17" customWidth="1"/>
    <col min="11523" max="11523" width="8" style="17" customWidth="1"/>
    <col min="11524" max="11524" width="9.140625" style="17" customWidth="1"/>
    <col min="11525" max="11525" width="8.7109375" style="17" customWidth="1"/>
    <col min="11526" max="11526" width="9.140625" style="17" customWidth="1"/>
    <col min="11527" max="11775" width="9.140625" style="17"/>
    <col min="11776" max="11776" width="10.42578125" style="17" customWidth="1"/>
    <col min="11777" max="11777" width="38.140625" style="17" customWidth="1"/>
    <col min="11778" max="11778" width="8.85546875" style="17" customWidth="1"/>
    <col min="11779" max="11779" width="8" style="17" customWidth="1"/>
    <col min="11780" max="11780" width="9.140625" style="17" customWidth="1"/>
    <col min="11781" max="11781" width="8.7109375" style="17" customWidth="1"/>
    <col min="11782" max="11782" width="9.140625" style="17" customWidth="1"/>
    <col min="11783" max="12031" width="9.140625" style="17"/>
    <col min="12032" max="12032" width="10.42578125" style="17" customWidth="1"/>
    <col min="12033" max="12033" width="38.140625" style="17" customWidth="1"/>
    <col min="12034" max="12034" width="8.85546875" style="17" customWidth="1"/>
    <col min="12035" max="12035" width="8" style="17" customWidth="1"/>
    <col min="12036" max="12036" width="9.140625" style="17" customWidth="1"/>
    <col min="12037" max="12037" width="8.7109375" style="17" customWidth="1"/>
    <col min="12038" max="12038" width="9.140625" style="17" customWidth="1"/>
    <col min="12039" max="12287" width="9.140625" style="17"/>
    <col min="12288" max="12288" width="10.42578125" style="17" customWidth="1"/>
    <col min="12289" max="12289" width="38.140625" style="17" customWidth="1"/>
    <col min="12290" max="12290" width="8.85546875" style="17" customWidth="1"/>
    <col min="12291" max="12291" width="8" style="17" customWidth="1"/>
    <col min="12292" max="12292" width="9.140625" style="17" customWidth="1"/>
    <col min="12293" max="12293" width="8.7109375" style="17" customWidth="1"/>
    <col min="12294" max="12294" width="9.140625" style="17" customWidth="1"/>
    <col min="12295" max="12543" width="9.140625" style="17"/>
    <col min="12544" max="12544" width="10.42578125" style="17" customWidth="1"/>
    <col min="12545" max="12545" width="38.140625" style="17" customWidth="1"/>
    <col min="12546" max="12546" width="8.85546875" style="17" customWidth="1"/>
    <col min="12547" max="12547" width="8" style="17" customWidth="1"/>
    <col min="12548" max="12548" width="9.140625" style="17" customWidth="1"/>
    <col min="12549" max="12549" width="8.7109375" style="17" customWidth="1"/>
    <col min="12550" max="12550" width="9.140625" style="17" customWidth="1"/>
    <col min="12551" max="12799" width="9.140625" style="17"/>
    <col min="12800" max="12800" width="10.42578125" style="17" customWidth="1"/>
    <col min="12801" max="12801" width="38.140625" style="17" customWidth="1"/>
    <col min="12802" max="12802" width="8.85546875" style="17" customWidth="1"/>
    <col min="12803" max="12803" width="8" style="17" customWidth="1"/>
    <col min="12804" max="12804" width="9.140625" style="17" customWidth="1"/>
    <col min="12805" max="12805" width="8.7109375" style="17" customWidth="1"/>
    <col min="12806" max="12806" width="9.140625" style="17" customWidth="1"/>
    <col min="12807" max="13055" width="9.140625" style="17"/>
    <col min="13056" max="13056" width="10.42578125" style="17" customWidth="1"/>
    <col min="13057" max="13057" width="38.140625" style="17" customWidth="1"/>
    <col min="13058" max="13058" width="8.85546875" style="17" customWidth="1"/>
    <col min="13059" max="13059" width="8" style="17" customWidth="1"/>
    <col min="13060" max="13060" width="9.140625" style="17" customWidth="1"/>
    <col min="13061" max="13061" width="8.7109375" style="17" customWidth="1"/>
    <col min="13062" max="13062" width="9.140625" style="17" customWidth="1"/>
    <col min="13063" max="13311" width="9.140625" style="17"/>
    <col min="13312" max="13312" width="10.42578125" style="17" customWidth="1"/>
    <col min="13313" max="13313" width="38.140625" style="17" customWidth="1"/>
    <col min="13314" max="13314" width="8.85546875" style="17" customWidth="1"/>
    <col min="13315" max="13315" width="8" style="17" customWidth="1"/>
    <col min="13316" max="13316" width="9.140625" style="17" customWidth="1"/>
    <col min="13317" max="13317" width="8.7109375" style="17" customWidth="1"/>
    <col min="13318" max="13318" width="9.140625" style="17" customWidth="1"/>
    <col min="13319" max="13567" width="9.140625" style="17"/>
    <col min="13568" max="13568" width="10.42578125" style="17" customWidth="1"/>
    <col min="13569" max="13569" width="38.140625" style="17" customWidth="1"/>
    <col min="13570" max="13570" width="8.85546875" style="17" customWidth="1"/>
    <col min="13571" max="13571" width="8" style="17" customWidth="1"/>
    <col min="13572" max="13572" width="9.140625" style="17" customWidth="1"/>
    <col min="13573" max="13573" width="8.7109375" style="17" customWidth="1"/>
    <col min="13574" max="13574" width="9.140625" style="17" customWidth="1"/>
    <col min="13575" max="13823" width="9.140625" style="17"/>
    <col min="13824" max="13824" width="10.42578125" style="17" customWidth="1"/>
    <col min="13825" max="13825" width="38.140625" style="17" customWidth="1"/>
    <col min="13826" max="13826" width="8.85546875" style="17" customWidth="1"/>
    <col min="13827" max="13827" width="8" style="17" customWidth="1"/>
    <col min="13828" max="13828" width="9.140625" style="17" customWidth="1"/>
    <col min="13829" max="13829" width="8.7109375" style="17" customWidth="1"/>
    <col min="13830" max="13830" width="9.140625" style="17" customWidth="1"/>
    <col min="13831" max="14079" width="9.140625" style="17"/>
    <col min="14080" max="14080" width="10.42578125" style="17" customWidth="1"/>
    <col min="14081" max="14081" width="38.140625" style="17" customWidth="1"/>
    <col min="14082" max="14082" width="8.85546875" style="17" customWidth="1"/>
    <col min="14083" max="14083" width="8" style="17" customWidth="1"/>
    <col min="14084" max="14084" width="9.140625" style="17" customWidth="1"/>
    <col min="14085" max="14085" width="8.7109375" style="17" customWidth="1"/>
    <col min="14086" max="14086" width="9.140625" style="17" customWidth="1"/>
    <col min="14087" max="14335" width="9.140625" style="17"/>
    <col min="14336" max="14336" width="10.42578125" style="17" customWidth="1"/>
    <col min="14337" max="14337" width="38.140625" style="17" customWidth="1"/>
    <col min="14338" max="14338" width="8.85546875" style="17" customWidth="1"/>
    <col min="14339" max="14339" width="8" style="17" customWidth="1"/>
    <col min="14340" max="14340" width="9.140625" style="17" customWidth="1"/>
    <col min="14341" max="14341" width="8.7109375" style="17" customWidth="1"/>
    <col min="14342" max="14342" width="9.140625" style="17" customWidth="1"/>
    <col min="14343" max="14591" width="9.140625" style="17"/>
    <col min="14592" max="14592" width="10.42578125" style="17" customWidth="1"/>
    <col min="14593" max="14593" width="38.140625" style="17" customWidth="1"/>
    <col min="14594" max="14594" width="8.85546875" style="17" customWidth="1"/>
    <col min="14595" max="14595" width="8" style="17" customWidth="1"/>
    <col min="14596" max="14596" width="9.140625" style="17" customWidth="1"/>
    <col min="14597" max="14597" width="8.7109375" style="17" customWidth="1"/>
    <col min="14598" max="14598" width="9.140625" style="17" customWidth="1"/>
    <col min="14599" max="14847" width="9.140625" style="17"/>
    <col min="14848" max="14848" width="10.42578125" style="17" customWidth="1"/>
    <col min="14849" max="14849" width="38.140625" style="17" customWidth="1"/>
    <col min="14850" max="14850" width="8.85546875" style="17" customWidth="1"/>
    <col min="14851" max="14851" width="8" style="17" customWidth="1"/>
    <col min="14852" max="14852" width="9.140625" style="17" customWidth="1"/>
    <col min="14853" max="14853" width="8.7109375" style="17" customWidth="1"/>
    <col min="14854" max="14854" width="9.140625" style="17" customWidth="1"/>
    <col min="14855" max="15103" width="9.140625" style="17"/>
    <col min="15104" max="15104" width="10.42578125" style="17" customWidth="1"/>
    <col min="15105" max="15105" width="38.140625" style="17" customWidth="1"/>
    <col min="15106" max="15106" width="8.85546875" style="17" customWidth="1"/>
    <col min="15107" max="15107" width="8" style="17" customWidth="1"/>
    <col min="15108" max="15108" width="9.140625" style="17" customWidth="1"/>
    <col min="15109" max="15109" width="8.7109375" style="17" customWidth="1"/>
    <col min="15110" max="15110" width="9.140625" style="17" customWidth="1"/>
    <col min="15111" max="15359" width="9.140625" style="17"/>
    <col min="15360" max="15360" width="10.42578125" style="17" customWidth="1"/>
    <col min="15361" max="15361" width="38.140625" style="17" customWidth="1"/>
    <col min="15362" max="15362" width="8.85546875" style="17" customWidth="1"/>
    <col min="15363" max="15363" width="8" style="17" customWidth="1"/>
    <col min="15364" max="15364" width="9.140625" style="17" customWidth="1"/>
    <col min="15365" max="15365" width="8.7109375" style="17" customWidth="1"/>
    <col min="15366" max="15366" width="9.140625" style="17" customWidth="1"/>
    <col min="15367" max="15615" width="9.140625" style="17"/>
    <col min="15616" max="15616" width="10.42578125" style="17" customWidth="1"/>
    <col min="15617" max="15617" width="38.140625" style="17" customWidth="1"/>
    <col min="15618" max="15618" width="8.85546875" style="17" customWidth="1"/>
    <col min="15619" max="15619" width="8" style="17" customWidth="1"/>
    <col min="15620" max="15620" width="9.140625" style="17" customWidth="1"/>
    <col min="15621" max="15621" width="8.7109375" style="17" customWidth="1"/>
    <col min="15622" max="15622" width="9.140625" style="17" customWidth="1"/>
    <col min="15623" max="15871" width="9.140625" style="17"/>
    <col min="15872" max="15872" width="10.42578125" style="17" customWidth="1"/>
    <col min="15873" max="15873" width="38.140625" style="17" customWidth="1"/>
    <col min="15874" max="15874" width="8.85546875" style="17" customWidth="1"/>
    <col min="15875" max="15875" width="8" style="17" customWidth="1"/>
    <col min="15876" max="15876" width="9.140625" style="17" customWidth="1"/>
    <col min="15877" max="15877" width="8.7109375" style="17" customWidth="1"/>
    <col min="15878" max="15878" width="9.140625" style="17" customWidth="1"/>
    <col min="15879" max="16127" width="9.140625" style="17"/>
    <col min="16128" max="16128" width="10.42578125" style="17" customWidth="1"/>
    <col min="16129" max="16129" width="38.140625" style="17" customWidth="1"/>
    <col min="16130" max="16130" width="8.85546875" style="17" customWidth="1"/>
    <col min="16131" max="16131" width="8" style="17" customWidth="1"/>
    <col min="16132" max="16132" width="9.140625" style="17" customWidth="1"/>
    <col min="16133" max="16133" width="8.7109375" style="17" customWidth="1"/>
    <col min="16134" max="16134" width="9.140625" style="17" customWidth="1"/>
    <col min="16135" max="16384" width="9.140625" style="17"/>
  </cols>
  <sheetData>
    <row r="1" spans="1:10" ht="24.95" customHeight="1">
      <c r="A1" s="100" t="s">
        <v>103</v>
      </c>
      <c r="B1" s="100"/>
      <c r="C1" s="100"/>
      <c r="D1" s="100"/>
      <c r="E1" s="100"/>
      <c r="F1" s="100"/>
      <c r="G1" s="16"/>
      <c r="H1" s="25" t="s">
        <v>58</v>
      </c>
    </row>
    <row r="2" spans="1:10" ht="15" customHeight="1">
      <c r="B2" s="18"/>
      <c r="C2" s="19"/>
      <c r="D2" s="19"/>
      <c r="E2" s="20"/>
      <c r="F2" s="21" t="s">
        <v>69</v>
      </c>
      <c r="G2" s="20"/>
      <c r="H2" s="20"/>
      <c r="I2" s="20"/>
      <c r="J2" s="10"/>
    </row>
    <row r="3" spans="1:10" ht="22.5" customHeight="1">
      <c r="A3" s="153" t="s">
        <v>10</v>
      </c>
      <c r="B3" s="153" t="s">
        <v>11</v>
      </c>
      <c r="C3" s="163" t="s">
        <v>37</v>
      </c>
      <c r="D3" s="165" t="s">
        <v>97</v>
      </c>
      <c r="E3" s="166"/>
      <c r="F3" s="166"/>
      <c r="G3" s="20"/>
      <c r="H3" s="20"/>
      <c r="I3" s="20"/>
      <c r="J3" s="10"/>
    </row>
    <row r="4" spans="1:10" s="20" customFormat="1" ht="22.5" customHeight="1">
      <c r="A4" s="155"/>
      <c r="B4" s="155"/>
      <c r="C4" s="164"/>
      <c r="D4" s="42" t="s">
        <v>46</v>
      </c>
      <c r="E4" s="43" t="s">
        <v>47</v>
      </c>
      <c r="F4" s="43" t="s">
        <v>48</v>
      </c>
      <c r="G4" s="17"/>
      <c r="H4" s="17"/>
      <c r="I4" s="17"/>
    </row>
    <row r="5" spans="1:10" ht="15.95" customHeight="1">
      <c r="A5" s="37" t="s">
        <v>12</v>
      </c>
      <c r="B5" s="48" t="s">
        <v>13</v>
      </c>
      <c r="C5" s="49">
        <v>92</v>
      </c>
      <c r="D5" s="95">
        <v>53</v>
      </c>
      <c r="E5" s="49">
        <v>36</v>
      </c>
      <c r="F5" s="96">
        <v>3</v>
      </c>
    </row>
    <row r="6" spans="1:10" ht="15.95" customHeight="1">
      <c r="A6" s="37" t="s">
        <v>14</v>
      </c>
      <c r="B6" s="48" t="s">
        <v>15</v>
      </c>
      <c r="C6" s="49">
        <v>9</v>
      </c>
      <c r="D6" s="134">
        <v>1</v>
      </c>
      <c r="E6" s="49">
        <v>3</v>
      </c>
      <c r="F6" s="94">
        <v>5</v>
      </c>
    </row>
    <row r="7" spans="1:10" ht="15.95" customHeight="1">
      <c r="A7" s="37" t="s">
        <v>16</v>
      </c>
      <c r="B7" s="48" t="s">
        <v>86</v>
      </c>
      <c r="C7" s="49">
        <v>1443</v>
      </c>
      <c r="D7" s="93">
        <v>479</v>
      </c>
      <c r="E7" s="49">
        <v>555</v>
      </c>
      <c r="F7" s="94">
        <v>409</v>
      </c>
    </row>
    <row r="8" spans="1:10" ht="15.95" customHeight="1">
      <c r="A8" s="124">
        <v>10</v>
      </c>
      <c r="B8" s="4" t="s">
        <v>118</v>
      </c>
      <c r="C8" s="12">
        <v>78</v>
      </c>
      <c r="D8" s="91">
        <v>20</v>
      </c>
      <c r="E8" s="12">
        <v>34</v>
      </c>
      <c r="F8" s="92">
        <v>24</v>
      </c>
    </row>
    <row r="9" spans="1:10" ht="15.95" customHeight="1">
      <c r="A9" s="124">
        <v>11</v>
      </c>
      <c r="B9" s="4" t="s">
        <v>119</v>
      </c>
      <c r="C9" s="12">
        <v>11</v>
      </c>
      <c r="D9" s="132">
        <v>3</v>
      </c>
      <c r="E9" s="126">
        <v>4</v>
      </c>
      <c r="F9" s="133">
        <v>4</v>
      </c>
    </row>
    <row r="10" spans="1:10" ht="15.95" customHeight="1">
      <c r="A10" s="124">
        <v>12</v>
      </c>
      <c r="B10" s="5" t="s">
        <v>120</v>
      </c>
      <c r="C10" s="12" t="s">
        <v>5</v>
      </c>
      <c r="D10" s="132" t="s">
        <v>5</v>
      </c>
      <c r="E10" s="126" t="s">
        <v>5</v>
      </c>
      <c r="F10" s="133" t="s">
        <v>5</v>
      </c>
    </row>
    <row r="11" spans="1:10" ht="15.95" customHeight="1">
      <c r="A11" s="124">
        <v>13</v>
      </c>
      <c r="B11" s="5" t="s">
        <v>121</v>
      </c>
      <c r="C11" s="12">
        <v>30</v>
      </c>
      <c r="D11" s="132">
        <v>10</v>
      </c>
      <c r="E11" s="126">
        <v>11</v>
      </c>
      <c r="F11" s="133">
        <v>9</v>
      </c>
    </row>
    <row r="12" spans="1:10" s="123" customFormat="1" ht="15.95" customHeight="1">
      <c r="A12" s="124">
        <v>14</v>
      </c>
      <c r="B12" s="122" t="s">
        <v>122</v>
      </c>
      <c r="C12" s="126">
        <v>13</v>
      </c>
      <c r="D12" s="132">
        <v>3</v>
      </c>
      <c r="E12" s="126">
        <v>9</v>
      </c>
      <c r="F12" s="133">
        <v>1</v>
      </c>
    </row>
    <row r="13" spans="1:10" s="123" customFormat="1" ht="15.95" customHeight="1">
      <c r="A13" s="124">
        <v>15</v>
      </c>
      <c r="B13" s="122" t="s">
        <v>127</v>
      </c>
      <c r="C13" s="126">
        <v>4</v>
      </c>
      <c r="D13" s="132" t="s">
        <v>5</v>
      </c>
      <c r="E13" s="126">
        <v>3</v>
      </c>
      <c r="F13" s="133">
        <v>1</v>
      </c>
    </row>
    <row r="14" spans="1:10" s="123" customFormat="1" ht="15.95" customHeight="1">
      <c r="A14" s="124">
        <v>16</v>
      </c>
      <c r="B14" s="122" t="s">
        <v>123</v>
      </c>
      <c r="C14" s="126">
        <v>13</v>
      </c>
      <c r="D14" s="132">
        <v>7</v>
      </c>
      <c r="E14" s="126">
        <v>4</v>
      </c>
      <c r="F14" s="133">
        <v>2</v>
      </c>
    </row>
    <row r="15" spans="1:10" s="123" customFormat="1" ht="15.95" customHeight="1">
      <c r="A15" s="124">
        <v>17</v>
      </c>
      <c r="B15" s="122" t="s">
        <v>124</v>
      </c>
      <c r="C15" s="126">
        <v>12</v>
      </c>
      <c r="D15" s="132">
        <v>3</v>
      </c>
      <c r="E15" s="126">
        <v>7</v>
      </c>
      <c r="F15" s="133">
        <v>2</v>
      </c>
    </row>
    <row r="16" spans="1:10" s="123" customFormat="1" ht="15.95" customHeight="1">
      <c r="A16" s="124">
        <v>18</v>
      </c>
      <c r="B16" s="122" t="s">
        <v>125</v>
      </c>
      <c r="C16" s="126">
        <v>7</v>
      </c>
      <c r="D16" s="132">
        <v>3</v>
      </c>
      <c r="E16" s="126">
        <v>3</v>
      </c>
      <c r="F16" s="133">
        <v>1</v>
      </c>
    </row>
    <row r="17" spans="1:6" s="123" customFormat="1" ht="15.95" customHeight="1">
      <c r="A17" s="124">
        <v>19</v>
      </c>
      <c r="B17" s="122" t="s">
        <v>126</v>
      </c>
      <c r="C17" s="126">
        <v>3</v>
      </c>
      <c r="D17" s="132">
        <v>1</v>
      </c>
      <c r="E17" s="126" t="s">
        <v>5</v>
      </c>
      <c r="F17" s="133">
        <v>2</v>
      </c>
    </row>
    <row r="18" spans="1:6" s="123" customFormat="1" ht="15.95" customHeight="1">
      <c r="A18" s="124">
        <v>20</v>
      </c>
      <c r="B18" s="122" t="s">
        <v>87</v>
      </c>
      <c r="C18" s="126">
        <v>84</v>
      </c>
      <c r="D18" s="132">
        <v>24</v>
      </c>
      <c r="E18" s="126">
        <v>36</v>
      </c>
      <c r="F18" s="133">
        <v>24</v>
      </c>
    </row>
    <row r="19" spans="1:6" s="123" customFormat="1" ht="15.95" customHeight="1">
      <c r="A19" s="124">
        <v>21</v>
      </c>
      <c r="B19" s="122" t="s">
        <v>17</v>
      </c>
      <c r="C19" s="126">
        <v>25</v>
      </c>
      <c r="D19" s="132">
        <v>10</v>
      </c>
      <c r="E19" s="126">
        <v>7</v>
      </c>
      <c r="F19" s="133">
        <v>8</v>
      </c>
    </row>
    <row r="20" spans="1:6" s="123" customFormat="1" ht="15.95" customHeight="1">
      <c r="A20" s="124">
        <v>22</v>
      </c>
      <c r="B20" s="122" t="s">
        <v>88</v>
      </c>
      <c r="C20" s="126">
        <v>83</v>
      </c>
      <c r="D20" s="132">
        <v>12</v>
      </c>
      <c r="E20" s="126">
        <v>37</v>
      </c>
      <c r="F20" s="133">
        <v>34</v>
      </c>
    </row>
    <row r="21" spans="1:6" ht="15.95" customHeight="1">
      <c r="A21" s="124">
        <v>23</v>
      </c>
      <c r="B21" s="4" t="s">
        <v>89</v>
      </c>
      <c r="C21" s="12">
        <v>73</v>
      </c>
      <c r="D21" s="132">
        <v>18</v>
      </c>
      <c r="E21" s="126">
        <v>28</v>
      </c>
      <c r="F21" s="133">
        <v>27</v>
      </c>
    </row>
    <row r="22" spans="1:6" ht="15.95" customHeight="1">
      <c r="A22" s="124">
        <v>24</v>
      </c>
      <c r="B22" s="4" t="s">
        <v>90</v>
      </c>
      <c r="C22" s="12">
        <v>25</v>
      </c>
      <c r="D22" s="132">
        <v>3</v>
      </c>
      <c r="E22" s="126">
        <v>4</v>
      </c>
      <c r="F22" s="133">
        <v>18</v>
      </c>
    </row>
    <row r="23" spans="1:6" ht="15.95" customHeight="1">
      <c r="A23" s="124">
        <v>25</v>
      </c>
      <c r="B23" s="4" t="s">
        <v>91</v>
      </c>
      <c r="C23" s="12">
        <v>189</v>
      </c>
      <c r="D23" s="132">
        <v>81</v>
      </c>
      <c r="E23" s="126">
        <v>68</v>
      </c>
      <c r="F23" s="133">
        <v>40</v>
      </c>
    </row>
    <row r="24" spans="1:6" ht="15.95" customHeight="1">
      <c r="A24" s="124">
        <v>26</v>
      </c>
      <c r="B24" s="4" t="s">
        <v>92</v>
      </c>
      <c r="C24" s="12">
        <v>113</v>
      </c>
      <c r="D24" s="132">
        <v>62</v>
      </c>
      <c r="E24" s="126">
        <v>35</v>
      </c>
      <c r="F24" s="133">
        <v>16</v>
      </c>
    </row>
    <row r="25" spans="1:6" ht="15.95" customHeight="1">
      <c r="A25" s="124">
        <v>27</v>
      </c>
      <c r="B25" s="4" t="s">
        <v>93</v>
      </c>
      <c r="C25" s="12">
        <v>155</v>
      </c>
      <c r="D25" s="132">
        <v>48</v>
      </c>
      <c r="E25" s="126">
        <v>58</v>
      </c>
      <c r="F25" s="133">
        <v>49</v>
      </c>
    </row>
    <row r="26" spans="1:6" ht="15.95" customHeight="1">
      <c r="A26" s="124">
        <v>28</v>
      </c>
      <c r="B26" s="4" t="s">
        <v>94</v>
      </c>
      <c r="C26" s="12">
        <v>276</v>
      </c>
      <c r="D26" s="132">
        <v>86</v>
      </c>
      <c r="E26" s="126">
        <v>126</v>
      </c>
      <c r="F26" s="133">
        <v>64</v>
      </c>
    </row>
    <row r="27" spans="1:6" ht="15.95" customHeight="1">
      <c r="A27" s="124">
        <v>29</v>
      </c>
      <c r="B27" s="4" t="s">
        <v>95</v>
      </c>
      <c r="C27" s="12">
        <v>67</v>
      </c>
      <c r="D27" s="132">
        <v>11</v>
      </c>
      <c r="E27" s="126">
        <v>18</v>
      </c>
      <c r="F27" s="133">
        <v>38</v>
      </c>
    </row>
    <row r="28" spans="1:6" ht="15.95" customHeight="1">
      <c r="A28" s="124">
        <v>30</v>
      </c>
      <c r="B28" s="4" t="s">
        <v>18</v>
      </c>
      <c r="C28" s="12">
        <v>43</v>
      </c>
      <c r="D28" s="132">
        <v>11</v>
      </c>
      <c r="E28" s="126">
        <v>16</v>
      </c>
      <c r="F28" s="133">
        <v>16</v>
      </c>
    </row>
    <row r="29" spans="1:6" ht="15.95" customHeight="1">
      <c r="A29" s="124">
        <v>31</v>
      </c>
      <c r="B29" s="4" t="s">
        <v>128</v>
      </c>
      <c r="C29" s="12">
        <v>16</v>
      </c>
      <c r="D29" s="132">
        <v>1</v>
      </c>
      <c r="E29" s="126">
        <v>11</v>
      </c>
      <c r="F29" s="133">
        <v>4</v>
      </c>
    </row>
    <row r="30" spans="1:6" ht="15.95" customHeight="1">
      <c r="A30" s="124">
        <v>32</v>
      </c>
      <c r="B30" s="4" t="s">
        <v>129</v>
      </c>
      <c r="C30" s="12">
        <v>50</v>
      </c>
      <c r="D30" s="132">
        <v>21</v>
      </c>
      <c r="E30" s="126">
        <v>16</v>
      </c>
      <c r="F30" s="133">
        <v>13</v>
      </c>
    </row>
    <row r="31" spans="1:6" ht="15.95" customHeight="1">
      <c r="A31" s="127">
        <v>33</v>
      </c>
      <c r="B31" s="4" t="s">
        <v>72</v>
      </c>
      <c r="C31" s="12">
        <v>73</v>
      </c>
      <c r="D31" s="91">
        <v>41</v>
      </c>
      <c r="E31" s="12">
        <v>20</v>
      </c>
      <c r="F31" s="92">
        <v>12</v>
      </c>
    </row>
    <row r="32" spans="1:6" ht="22.5" customHeight="1">
      <c r="A32" s="37" t="s">
        <v>19</v>
      </c>
      <c r="B32" s="50" t="s">
        <v>20</v>
      </c>
      <c r="C32" s="49">
        <v>43</v>
      </c>
      <c r="D32" s="93">
        <v>12</v>
      </c>
      <c r="E32" s="49">
        <v>9</v>
      </c>
      <c r="F32" s="94">
        <v>22</v>
      </c>
    </row>
    <row r="33" spans="1:10" ht="15.95" customHeight="1">
      <c r="A33" s="37" t="s">
        <v>21</v>
      </c>
      <c r="B33" s="50" t="s">
        <v>22</v>
      </c>
      <c r="C33" s="49">
        <v>77</v>
      </c>
      <c r="D33" s="93">
        <v>35</v>
      </c>
      <c r="E33" s="49">
        <v>29</v>
      </c>
      <c r="F33" s="94">
        <v>13</v>
      </c>
    </row>
    <row r="34" spans="1:10" ht="22.5" customHeight="1">
      <c r="A34" s="37" t="s">
        <v>23</v>
      </c>
      <c r="B34" s="50" t="s">
        <v>24</v>
      </c>
      <c r="C34" s="49">
        <v>185</v>
      </c>
      <c r="D34" s="93">
        <v>133</v>
      </c>
      <c r="E34" s="49">
        <v>44</v>
      </c>
      <c r="F34" s="94">
        <v>8</v>
      </c>
    </row>
    <row r="35" spans="1:10" ht="15.95" customHeight="1">
      <c r="A35" s="37" t="s">
        <v>25</v>
      </c>
      <c r="B35" s="50" t="s">
        <v>26</v>
      </c>
      <c r="C35" s="51">
        <v>414</v>
      </c>
      <c r="D35" s="93">
        <v>260</v>
      </c>
      <c r="E35" s="49">
        <v>114</v>
      </c>
      <c r="F35" s="94">
        <v>40</v>
      </c>
    </row>
    <row r="36" spans="1:10" ht="15.95" customHeight="1">
      <c r="A36" s="11">
        <v>62</v>
      </c>
      <c r="B36" s="4" t="s">
        <v>27</v>
      </c>
      <c r="C36" s="12">
        <v>347</v>
      </c>
      <c r="D36" s="91">
        <v>226</v>
      </c>
      <c r="E36" s="12">
        <v>93</v>
      </c>
      <c r="F36" s="92">
        <v>28</v>
      </c>
    </row>
    <row r="37" spans="1:10" ht="15.95" customHeight="1">
      <c r="A37" s="13" t="s">
        <v>96</v>
      </c>
      <c r="B37" s="5" t="s">
        <v>28</v>
      </c>
      <c r="C37" s="12">
        <v>67</v>
      </c>
      <c r="D37" s="91">
        <v>34</v>
      </c>
      <c r="E37" s="12">
        <v>21</v>
      </c>
      <c r="F37" s="92">
        <v>12</v>
      </c>
    </row>
    <row r="38" spans="1:10" ht="15.95" customHeight="1">
      <c r="A38" s="37" t="s">
        <v>29</v>
      </c>
      <c r="B38" s="50" t="s">
        <v>30</v>
      </c>
      <c r="C38" s="51">
        <v>25</v>
      </c>
      <c r="D38" s="134">
        <v>2</v>
      </c>
      <c r="E38" s="51">
        <v>9</v>
      </c>
      <c r="F38" s="94">
        <v>14</v>
      </c>
    </row>
    <row r="39" spans="1:10" ht="15.95" customHeight="1">
      <c r="A39" s="37" t="s">
        <v>31</v>
      </c>
      <c r="B39" s="50" t="s">
        <v>32</v>
      </c>
      <c r="C39" s="51">
        <v>421</v>
      </c>
      <c r="D39" s="93">
        <v>307</v>
      </c>
      <c r="E39" s="49">
        <v>91</v>
      </c>
      <c r="F39" s="94">
        <v>23</v>
      </c>
    </row>
    <row r="40" spans="1:10" ht="22.5" customHeight="1">
      <c r="A40" s="11">
        <v>71</v>
      </c>
      <c r="B40" s="5" t="s">
        <v>38</v>
      </c>
      <c r="C40" s="12">
        <v>178</v>
      </c>
      <c r="D40" s="91">
        <v>121</v>
      </c>
      <c r="E40" s="12">
        <v>48</v>
      </c>
      <c r="F40" s="92">
        <v>9</v>
      </c>
    </row>
    <row r="41" spans="1:10" ht="15.95" customHeight="1">
      <c r="A41" s="11">
        <v>72</v>
      </c>
      <c r="B41" s="4" t="s">
        <v>33</v>
      </c>
      <c r="C41" s="14">
        <v>155</v>
      </c>
      <c r="D41" s="91">
        <v>110</v>
      </c>
      <c r="E41" s="14">
        <v>33</v>
      </c>
      <c r="F41" s="92">
        <v>12</v>
      </c>
    </row>
    <row r="42" spans="1:10" ht="15.95" customHeight="1">
      <c r="A42" s="11" t="s">
        <v>44</v>
      </c>
      <c r="B42" s="4" t="s">
        <v>34</v>
      </c>
      <c r="C42" s="14">
        <v>88</v>
      </c>
      <c r="D42" s="91">
        <v>76</v>
      </c>
      <c r="E42" s="14">
        <v>10</v>
      </c>
      <c r="F42" s="92">
        <v>2</v>
      </c>
    </row>
    <row r="43" spans="1:10" ht="21" customHeight="1">
      <c r="A43" s="36" t="s">
        <v>53</v>
      </c>
      <c r="B43" s="50" t="s">
        <v>35</v>
      </c>
      <c r="C43" s="51">
        <v>93</v>
      </c>
      <c r="D43" s="93">
        <v>62</v>
      </c>
      <c r="E43" s="51">
        <v>17</v>
      </c>
      <c r="F43" s="94">
        <v>14</v>
      </c>
    </row>
    <row r="44" spans="1:10" ht="15.95" customHeight="1">
      <c r="A44" s="114" t="s">
        <v>36</v>
      </c>
      <c r="B44" s="115" t="s">
        <v>45</v>
      </c>
      <c r="C44" s="72">
        <v>2802</v>
      </c>
      <c r="D44" s="59">
        <v>1344</v>
      </c>
      <c r="E44" s="72">
        <v>907</v>
      </c>
      <c r="F44" s="72">
        <v>551</v>
      </c>
    </row>
    <row r="45" spans="1:10" ht="12" customHeight="1">
      <c r="A45" s="15"/>
      <c r="B45" s="22"/>
      <c r="C45" s="26"/>
      <c r="D45" s="22"/>
      <c r="E45" s="22"/>
      <c r="F45" s="73"/>
      <c r="G45" s="20"/>
      <c r="H45" s="20"/>
      <c r="I45" s="20"/>
      <c r="J45" s="10"/>
    </row>
    <row r="46" spans="1:10" ht="12.75" customHeight="1">
      <c r="C46" s="27"/>
    </row>
  </sheetData>
  <mergeCells count="4">
    <mergeCell ref="A3:A4"/>
    <mergeCell ref="B3:B4"/>
    <mergeCell ref="C3:C4"/>
    <mergeCell ref="D3:F3"/>
  </mergeCells>
  <hyperlinks>
    <hyperlink ref="H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4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6" width="9.7109375" style="17" customWidth="1"/>
    <col min="7" max="255" width="9.140625" style="17"/>
    <col min="256" max="256" width="10.42578125" style="17" customWidth="1"/>
    <col min="257" max="257" width="38.140625" style="17" customWidth="1"/>
    <col min="258" max="258" width="8.85546875" style="17" customWidth="1"/>
    <col min="259" max="259" width="8" style="17" customWidth="1"/>
    <col min="260" max="260" width="9.140625" style="17" customWidth="1"/>
    <col min="261" max="261" width="8.7109375" style="17" customWidth="1"/>
    <col min="262" max="262" width="9.140625" style="17" customWidth="1"/>
    <col min="263" max="511" width="9.140625" style="17"/>
    <col min="512" max="512" width="10.42578125" style="17" customWidth="1"/>
    <col min="513" max="513" width="38.140625" style="17" customWidth="1"/>
    <col min="514" max="514" width="8.85546875" style="17" customWidth="1"/>
    <col min="515" max="515" width="8" style="17" customWidth="1"/>
    <col min="516" max="516" width="9.140625" style="17" customWidth="1"/>
    <col min="517" max="517" width="8.7109375" style="17" customWidth="1"/>
    <col min="518" max="518" width="9.140625" style="17" customWidth="1"/>
    <col min="519" max="767" width="9.140625" style="17"/>
    <col min="768" max="768" width="10.42578125" style="17" customWidth="1"/>
    <col min="769" max="769" width="38.140625" style="17" customWidth="1"/>
    <col min="770" max="770" width="8.85546875" style="17" customWidth="1"/>
    <col min="771" max="771" width="8" style="17" customWidth="1"/>
    <col min="772" max="772" width="9.140625" style="17" customWidth="1"/>
    <col min="773" max="773" width="8.7109375" style="17" customWidth="1"/>
    <col min="774" max="774" width="9.140625" style="17" customWidth="1"/>
    <col min="775" max="1023" width="9.140625" style="17"/>
    <col min="1024" max="1024" width="10.42578125" style="17" customWidth="1"/>
    <col min="1025" max="1025" width="38.140625" style="17" customWidth="1"/>
    <col min="1026" max="1026" width="8.85546875" style="17" customWidth="1"/>
    <col min="1027" max="1027" width="8" style="17" customWidth="1"/>
    <col min="1028" max="1028" width="9.140625" style="17" customWidth="1"/>
    <col min="1029" max="1029" width="8.7109375" style="17" customWidth="1"/>
    <col min="1030" max="1030" width="9.140625" style="17" customWidth="1"/>
    <col min="1031" max="1279" width="9.140625" style="17"/>
    <col min="1280" max="1280" width="10.42578125" style="17" customWidth="1"/>
    <col min="1281" max="1281" width="38.140625" style="17" customWidth="1"/>
    <col min="1282" max="1282" width="8.85546875" style="17" customWidth="1"/>
    <col min="1283" max="1283" width="8" style="17" customWidth="1"/>
    <col min="1284" max="1284" width="9.140625" style="17" customWidth="1"/>
    <col min="1285" max="1285" width="8.7109375" style="17" customWidth="1"/>
    <col min="1286" max="1286" width="9.140625" style="17" customWidth="1"/>
    <col min="1287" max="1535" width="9.140625" style="17"/>
    <col min="1536" max="1536" width="10.42578125" style="17" customWidth="1"/>
    <col min="1537" max="1537" width="38.140625" style="17" customWidth="1"/>
    <col min="1538" max="1538" width="8.85546875" style="17" customWidth="1"/>
    <col min="1539" max="1539" width="8" style="17" customWidth="1"/>
    <col min="1540" max="1540" width="9.140625" style="17" customWidth="1"/>
    <col min="1541" max="1541" width="8.7109375" style="17" customWidth="1"/>
    <col min="1542" max="1542" width="9.140625" style="17" customWidth="1"/>
    <col min="1543" max="1791" width="9.140625" style="17"/>
    <col min="1792" max="1792" width="10.42578125" style="17" customWidth="1"/>
    <col min="1793" max="1793" width="38.140625" style="17" customWidth="1"/>
    <col min="1794" max="1794" width="8.85546875" style="17" customWidth="1"/>
    <col min="1795" max="1795" width="8" style="17" customWidth="1"/>
    <col min="1796" max="1796" width="9.140625" style="17" customWidth="1"/>
    <col min="1797" max="1797" width="8.7109375" style="17" customWidth="1"/>
    <col min="1798" max="1798" width="9.140625" style="17" customWidth="1"/>
    <col min="1799" max="2047" width="9.140625" style="17"/>
    <col min="2048" max="2048" width="10.42578125" style="17" customWidth="1"/>
    <col min="2049" max="2049" width="38.140625" style="17" customWidth="1"/>
    <col min="2050" max="2050" width="8.85546875" style="17" customWidth="1"/>
    <col min="2051" max="2051" width="8" style="17" customWidth="1"/>
    <col min="2052" max="2052" width="9.140625" style="17" customWidth="1"/>
    <col min="2053" max="2053" width="8.7109375" style="17" customWidth="1"/>
    <col min="2054" max="2054" width="9.140625" style="17" customWidth="1"/>
    <col min="2055" max="2303" width="9.140625" style="17"/>
    <col min="2304" max="2304" width="10.42578125" style="17" customWidth="1"/>
    <col min="2305" max="2305" width="38.140625" style="17" customWidth="1"/>
    <col min="2306" max="2306" width="8.85546875" style="17" customWidth="1"/>
    <col min="2307" max="2307" width="8" style="17" customWidth="1"/>
    <col min="2308" max="2308" width="9.140625" style="17" customWidth="1"/>
    <col min="2309" max="2309" width="8.7109375" style="17" customWidth="1"/>
    <col min="2310" max="2310" width="9.140625" style="17" customWidth="1"/>
    <col min="2311" max="2559" width="9.140625" style="17"/>
    <col min="2560" max="2560" width="10.42578125" style="17" customWidth="1"/>
    <col min="2561" max="2561" width="38.140625" style="17" customWidth="1"/>
    <col min="2562" max="2562" width="8.85546875" style="17" customWidth="1"/>
    <col min="2563" max="2563" width="8" style="17" customWidth="1"/>
    <col min="2564" max="2564" width="9.140625" style="17" customWidth="1"/>
    <col min="2565" max="2565" width="8.7109375" style="17" customWidth="1"/>
    <col min="2566" max="2566" width="9.140625" style="17" customWidth="1"/>
    <col min="2567" max="2815" width="9.140625" style="17"/>
    <col min="2816" max="2816" width="10.42578125" style="17" customWidth="1"/>
    <col min="2817" max="2817" width="38.140625" style="17" customWidth="1"/>
    <col min="2818" max="2818" width="8.85546875" style="17" customWidth="1"/>
    <col min="2819" max="2819" width="8" style="17" customWidth="1"/>
    <col min="2820" max="2820" width="9.140625" style="17" customWidth="1"/>
    <col min="2821" max="2821" width="8.7109375" style="17" customWidth="1"/>
    <col min="2822" max="2822" width="9.140625" style="17" customWidth="1"/>
    <col min="2823" max="3071" width="9.140625" style="17"/>
    <col min="3072" max="3072" width="10.42578125" style="17" customWidth="1"/>
    <col min="3073" max="3073" width="38.140625" style="17" customWidth="1"/>
    <col min="3074" max="3074" width="8.85546875" style="17" customWidth="1"/>
    <col min="3075" max="3075" width="8" style="17" customWidth="1"/>
    <col min="3076" max="3076" width="9.140625" style="17" customWidth="1"/>
    <col min="3077" max="3077" width="8.7109375" style="17" customWidth="1"/>
    <col min="3078" max="3078" width="9.140625" style="17" customWidth="1"/>
    <col min="3079" max="3327" width="9.140625" style="17"/>
    <col min="3328" max="3328" width="10.42578125" style="17" customWidth="1"/>
    <col min="3329" max="3329" width="38.140625" style="17" customWidth="1"/>
    <col min="3330" max="3330" width="8.85546875" style="17" customWidth="1"/>
    <col min="3331" max="3331" width="8" style="17" customWidth="1"/>
    <col min="3332" max="3332" width="9.140625" style="17" customWidth="1"/>
    <col min="3333" max="3333" width="8.7109375" style="17" customWidth="1"/>
    <col min="3334" max="3334" width="9.140625" style="17" customWidth="1"/>
    <col min="3335" max="3583" width="9.140625" style="17"/>
    <col min="3584" max="3584" width="10.42578125" style="17" customWidth="1"/>
    <col min="3585" max="3585" width="38.140625" style="17" customWidth="1"/>
    <col min="3586" max="3586" width="8.85546875" style="17" customWidth="1"/>
    <col min="3587" max="3587" width="8" style="17" customWidth="1"/>
    <col min="3588" max="3588" width="9.140625" style="17" customWidth="1"/>
    <col min="3589" max="3589" width="8.7109375" style="17" customWidth="1"/>
    <col min="3590" max="3590" width="9.140625" style="17" customWidth="1"/>
    <col min="3591" max="3839" width="9.140625" style="17"/>
    <col min="3840" max="3840" width="10.42578125" style="17" customWidth="1"/>
    <col min="3841" max="3841" width="38.140625" style="17" customWidth="1"/>
    <col min="3842" max="3842" width="8.85546875" style="17" customWidth="1"/>
    <col min="3843" max="3843" width="8" style="17" customWidth="1"/>
    <col min="3844" max="3844" width="9.140625" style="17" customWidth="1"/>
    <col min="3845" max="3845" width="8.7109375" style="17" customWidth="1"/>
    <col min="3846" max="3846" width="9.140625" style="17" customWidth="1"/>
    <col min="3847" max="4095" width="9.140625" style="17"/>
    <col min="4096" max="4096" width="10.42578125" style="17" customWidth="1"/>
    <col min="4097" max="4097" width="38.140625" style="17" customWidth="1"/>
    <col min="4098" max="4098" width="8.85546875" style="17" customWidth="1"/>
    <col min="4099" max="4099" width="8" style="17" customWidth="1"/>
    <col min="4100" max="4100" width="9.140625" style="17" customWidth="1"/>
    <col min="4101" max="4101" width="8.7109375" style="17" customWidth="1"/>
    <col min="4102" max="4102" width="9.140625" style="17" customWidth="1"/>
    <col min="4103" max="4351" width="9.140625" style="17"/>
    <col min="4352" max="4352" width="10.42578125" style="17" customWidth="1"/>
    <col min="4353" max="4353" width="38.140625" style="17" customWidth="1"/>
    <col min="4354" max="4354" width="8.85546875" style="17" customWidth="1"/>
    <col min="4355" max="4355" width="8" style="17" customWidth="1"/>
    <col min="4356" max="4356" width="9.140625" style="17" customWidth="1"/>
    <col min="4357" max="4357" width="8.7109375" style="17" customWidth="1"/>
    <col min="4358" max="4358" width="9.140625" style="17" customWidth="1"/>
    <col min="4359" max="4607" width="9.140625" style="17"/>
    <col min="4608" max="4608" width="10.42578125" style="17" customWidth="1"/>
    <col min="4609" max="4609" width="38.140625" style="17" customWidth="1"/>
    <col min="4610" max="4610" width="8.85546875" style="17" customWidth="1"/>
    <col min="4611" max="4611" width="8" style="17" customWidth="1"/>
    <col min="4612" max="4612" width="9.140625" style="17" customWidth="1"/>
    <col min="4613" max="4613" width="8.7109375" style="17" customWidth="1"/>
    <col min="4614" max="4614" width="9.140625" style="17" customWidth="1"/>
    <col min="4615" max="4863" width="9.140625" style="17"/>
    <col min="4864" max="4864" width="10.42578125" style="17" customWidth="1"/>
    <col min="4865" max="4865" width="38.140625" style="17" customWidth="1"/>
    <col min="4866" max="4866" width="8.85546875" style="17" customWidth="1"/>
    <col min="4867" max="4867" width="8" style="17" customWidth="1"/>
    <col min="4868" max="4868" width="9.140625" style="17" customWidth="1"/>
    <col min="4869" max="4869" width="8.7109375" style="17" customWidth="1"/>
    <col min="4870" max="4870" width="9.140625" style="17" customWidth="1"/>
    <col min="4871" max="5119" width="9.140625" style="17"/>
    <col min="5120" max="5120" width="10.42578125" style="17" customWidth="1"/>
    <col min="5121" max="5121" width="38.140625" style="17" customWidth="1"/>
    <col min="5122" max="5122" width="8.85546875" style="17" customWidth="1"/>
    <col min="5123" max="5123" width="8" style="17" customWidth="1"/>
    <col min="5124" max="5124" width="9.140625" style="17" customWidth="1"/>
    <col min="5125" max="5125" width="8.7109375" style="17" customWidth="1"/>
    <col min="5126" max="5126" width="9.140625" style="17" customWidth="1"/>
    <col min="5127" max="5375" width="9.140625" style="17"/>
    <col min="5376" max="5376" width="10.42578125" style="17" customWidth="1"/>
    <col min="5377" max="5377" width="38.140625" style="17" customWidth="1"/>
    <col min="5378" max="5378" width="8.85546875" style="17" customWidth="1"/>
    <col min="5379" max="5379" width="8" style="17" customWidth="1"/>
    <col min="5380" max="5380" width="9.140625" style="17" customWidth="1"/>
    <col min="5381" max="5381" width="8.7109375" style="17" customWidth="1"/>
    <col min="5382" max="5382" width="9.140625" style="17" customWidth="1"/>
    <col min="5383" max="5631" width="9.140625" style="17"/>
    <col min="5632" max="5632" width="10.42578125" style="17" customWidth="1"/>
    <col min="5633" max="5633" width="38.140625" style="17" customWidth="1"/>
    <col min="5634" max="5634" width="8.85546875" style="17" customWidth="1"/>
    <col min="5635" max="5635" width="8" style="17" customWidth="1"/>
    <col min="5636" max="5636" width="9.140625" style="17" customWidth="1"/>
    <col min="5637" max="5637" width="8.7109375" style="17" customWidth="1"/>
    <col min="5638" max="5638" width="9.140625" style="17" customWidth="1"/>
    <col min="5639" max="5887" width="9.140625" style="17"/>
    <col min="5888" max="5888" width="10.42578125" style="17" customWidth="1"/>
    <col min="5889" max="5889" width="38.140625" style="17" customWidth="1"/>
    <col min="5890" max="5890" width="8.85546875" style="17" customWidth="1"/>
    <col min="5891" max="5891" width="8" style="17" customWidth="1"/>
    <col min="5892" max="5892" width="9.140625" style="17" customWidth="1"/>
    <col min="5893" max="5893" width="8.7109375" style="17" customWidth="1"/>
    <col min="5894" max="5894" width="9.140625" style="17" customWidth="1"/>
    <col min="5895" max="6143" width="9.140625" style="17"/>
    <col min="6144" max="6144" width="10.42578125" style="17" customWidth="1"/>
    <col min="6145" max="6145" width="38.140625" style="17" customWidth="1"/>
    <col min="6146" max="6146" width="8.85546875" style="17" customWidth="1"/>
    <col min="6147" max="6147" width="8" style="17" customWidth="1"/>
    <col min="6148" max="6148" width="9.140625" style="17" customWidth="1"/>
    <col min="6149" max="6149" width="8.7109375" style="17" customWidth="1"/>
    <col min="6150" max="6150" width="9.140625" style="17" customWidth="1"/>
    <col min="6151" max="6399" width="9.140625" style="17"/>
    <col min="6400" max="6400" width="10.42578125" style="17" customWidth="1"/>
    <col min="6401" max="6401" width="38.140625" style="17" customWidth="1"/>
    <col min="6402" max="6402" width="8.85546875" style="17" customWidth="1"/>
    <col min="6403" max="6403" width="8" style="17" customWidth="1"/>
    <col min="6404" max="6404" width="9.140625" style="17" customWidth="1"/>
    <col min="6405" max="6405" width="8.7109375" style="17" customWidth="1"/>
    <col min="6406" max="6406" width="9.140625" style="17" customWidth="1"/>
    <col min="6407" max="6655" width="9.140625" style="17"/>
    <col min="6656" max="6656" width="10.42578125" style="17" customWidth="1"/>
    <col min="6657" max="6657" width="38.140625" style="17" customWidth="1"/>
    <col min="6658" max="6658" width="8.85546875" style="17" customWidth="1"/>
    <col min="6659" max="6659" width="8" style="17" customWidth="1"/>
    <col min="6660" max="6660" width="9.140625" style="17" customWidth="1"/>
    <col min="6661" max="6661" width="8.7109375" style="17" customWidth="1"/>
    <col min="6662" max="6662" width="9.140625" style="17" customWidth="1"/>
    <col min="6663" max="6911" width="9.140625" style="17"/>
    <col min="6912" max="6912" width="10.42578125" style="17" customWidth="1"/>
    <col min="6913" max="6913" width="38.140625" style="17" customWidth="1"/>
    <col min="6914" max="6914" width="8.85546875" style="17" customWidth="1"/>
    <col min="6915" max="6915" width="8" style="17" customWidth="1"/>
    <col min="6916" max="6916" width="9.140625" style="17" customWidth="1"/>
    <col min="6917" max="6917" width="8.7109375" style="17" customWidth="1"/>
    <col min="6918" max="6918" width="9.140625" style="17" customWidth="1"/>
    <col min="6919" max="7167" width="9.140625" style="17"/>
    <col min="7168" max="7168" width="10.42578125" style="17" customWidth="1"/>
    <col min="7169" max="7169" width="38.140625" style="17" customWidth="1"/>
    <col min="7170" max="7170" width="8.85546875" style="17" customWidth="1"/>
    <col min="7171" max="7171" width="8" style="17" customWidth="1"/>
    <col min="7172" max="7172" width="9.140625" style="17" customWidth="1"/>
    <col min="7173" max="7173" width="8.7109375" style="17" customWidth="1"/>
    <col min="7174" max="7174" width="9.140625" style="17" customWidth="1"/>
    <col min="7175" max="7423" width="9.140625" style="17"/>
    <col min="7424" max="7424" width="10.42578125" style="17" customWidth="1"/>
    <col min="7425" max="7425" width="38.140625" style="17" customWidth="1"/>
    <col min="7426" max="7426" width="8.85546875" style="17" customWidth="1"/>
    <col min="7427" max="7427" width="8" style="17" customWidth="1"/>
    <col min="7428" max="7428" width="9.140625" style="17" customWidth="1"/>
    <col min="7429" max="7429" width="8.7109375" style="17" customWidth="1"/>
    <col min="7430" max="7430" width="9.140625" style="17" customWidth="1"/>
    <col min="7431" max="7679" width="9.140625" style="17"/>
    <col min="7680" max="7680" width="10.42578125" style="17" customWidth="1"/>
    <col min="7681" max="7681" width="38.140625" style="17" customWidth="1"/>
    <col min="7682" max="7682" width="8.85546875" style="17" customWidth="1"/>
    <col min="7683" max="7683" width="8" style="17" customWidth="1"/>
    <col min="7684" max="7684" width="9.140625" style="17" customWidth="1"/>
    <col min="7685" max="7685" width="8.7109375" style="17" customWidth="1"/>
    <col min="7686" max="7686" width="9.140625" style="17" customWidth="1"/>
    <col min="7687" max="7935" width="9.140625" style="17"/>
    <col min="7936" max="7936" width="10.42578125" style="17" customWidth="1"/>
    <col min="7937" max="7937" width="38.140625" style="17" customWidth="1"/>
    <col min="7938" max="7938" width="8.85546875" style="17" customWidth="1"/>
    <col min="7939" max="7939" width="8" style="17" customWidth="1"/>
    <col min="7940" max="7940" width="9.140625" style="17" customWidth="1"/>
    <col min="7941" max="7941" width="8.7109375" style="17" customWidth="1"/>
    <col min="7942" max="7942" width="9.140625" style="17" customWidth="1"/>
    <col min="7943" max="8191" width="9.140625" style="17"/>
    <col min="8192" max="8192" width="10.42578125" style="17" customWidth="1"/>
    <col min="8193" max="8193" width="38.140625" style="17" customWidth="1"/>
    <col min="8194" max="8194" width="8.85546875" style="17" customWidth="1"/>
    <col min="8195" max="8195" width="8" style="17" customWidth="1"/>
    <col min="8196" max="8196" width="9.140625" style="17" customWidth="1"/>
    <col min="8197" max="8197" width="8.7109375" style="17" customWidth="1"/>
    <col min="8198" max="8198" width="9.140625" style="17" customWidth="1"/>
    <col min="8199" max="8447" width="9.140625" style="17"/>
    <col min="8448" max="8448" width="10.42578125" style="17" customWidth="1"/>
    <col min="8449" max="8449" width="38.140625" style="17" customWidth="1"/>
    <col min="8450" max="8450" width="8.85546875" style="17" customWidth="1"/>
    <col min="8451" max="8451" width="8" style="17" customWidth="1"/>
    <col min="8452" max="8452" width="9.140625" style="17" customWidth="1"/>
    <col min="8453" max="8453" width="8.7109375" style="17" customWidth="1"/>
    <col min="8454" max="8454" width="9.140625" style="17" customWidth="1"/>
    <col min="8455" max="8703" width="9.140625" style="17"/>
    <col min="8704" max="8704" width="10.42578125" style="17" customWidth="1"/>
    <col min="8705" max="8705" width="38.140625" style="17" customWidth="1"/>
    <col min="8706" max="8706" width="8.85546875" style="17" customWidth="1"/>
    <col min="8707" max="8707" width="8" style="17" customWidth="1"/>
    <col min="8708" max="8708" width="9.140625" style="17" customWidth="1"/>
    <col min="8709" max="8709" width="8.7109375" style="17" customWidth="1"/>
    <col min="8710" max="8710" width="9.140625" style="17" customWidth="1"/>
    <col min="8711" max="8959" width="9.140625" style="17"/>
    <col min="8960" max="8960" width="10.42578125" style="17" customWidth="1"/>
    <col min="8961" max="8961" width="38.140625" style="17" customWidth="1"/>
    <col min="8962" max="8962" width="8.85546875" style="17" customWidth="1"/>
    <col min="8963" max="8963" width="8" style="17" customWidth="1"/>
    <col min="8964" max="8964" width="9.140625" style="17" customWidth="1"/>
    <col min="8965" max="8965" width="8.7109375" style="17" customWidth="1"/>
    <col min="8966" max="8966" width="9.140625" style="17" customWidth="1"/>
    <col min="8967" max="9215" width="9.140625" style="17"/>
    <col min="9216" max="9216" width="10.42578125" style="17" customWidth="1"/>
    <col min="9217" max="9217" width="38.140625" style="17" customWidth="1"/>
    <col min="9218" max="9218" width="8.85546875" style="17" customWidth="1"/>
    <col min="9219" max="9219" width="8" style="17" customWidth="1"/>
    <col min="9220" max="9220" width="9.140625" style="17" customWidth="1"/>
    <col min="9221" max="9221" width="8.7109375" style="17" customWidth="1"/>
    <col min="9222" max="9222" width="9.140625" style="17" customWidth="1"/>
    <col min="9223" max="9471" width="9.140625" style="17"/>
    <col min="9472" max="9472" width="10.42578125" style="17" customWidth="1"/>
    <col min="9473" max="9473" width="38.140625" style="17" customWidth="1"/>
    <col min="9474" max="9474" width="8.85546875" style="17" customWidth="1"/>
    <col min="9475" max="9475" width="8" style="17" customWidth="1"/>
    <col min="9476" max="9476" width="9.140625" style="17" customWidth="1"/>
    <col min="9477" max="9477" width="8.7109375" style="17" customWidth="1"/>
    <col min="9478" max="9478" width="9.140625" style="17" customWidth="1"/>
    <col min="9479" max="9727" width="9.140625" style="17"/>
    <col min="9728" max="9728" width="10.42578125" style="17" customWidth="1"/>
    <col min="9729" max="9729" width="38.140625" style="17" customWidth="1"/>
    <col min="9730" max="9730" width="8.85546875" style="17" customWidth="1"/>
    <col min="9731" max="9731" width="8" style="17" customWidth="1"/>
    <col min="9732" max="9732" width="9.140625" style="17" customWidth="1"/>
    <col min="9733" max="9733" width="8.7109375" style="17" customWidth="1"/>
    <col min="9734" max="9734" width="9.140625" style="17" customWidth="1"/>
    <col min="9735" max="9983" width="9.140625" style="17"/>
    <col min="9984" max="9984" width="10.42578125" style="17" customWidth="1"/>
    <col min="9985" max="9985" width="38.140625" style="17" customWidth="1"/>
    <col min="9986" max="9986" width="8.85546875" style="17" customWidth="1"/>
    <col min="9987" max="9987" width="8" style="17" customWidth="1"/>
    <col min="9988" max="9988" width="9.140625" style="17" customWidth="1"/>
    <col min="9989" max="9989" width="8.7109375" style="17" customWidth="1"/>
    <col min="9990" max="9990" width="9.140625" style="17" customWidth="1"/>
    <col min="9991" max="10239" width="9.140625" style="17"/>
    <col min="10240" max="10240" width="10.42578125" style="17" customWidth="1"/>
    <col min="10241" max="10241" width="38.140625" style="17" customWidth="1"/>
    <col min="10242" max="10242" width="8.85546875" style="17" customWidth="1"/>
    <col min="10243" max="10243" width="8" style="17" customWidth="1"/>
    <col min="10244" max="10244" width="9.140625" style="17" customWidth="1"/>
    <col min="10245" max="10245" width="8.7109375" style="17" customWidth="1"/>
    <col min="10246" max="10246" width="9.140625" style="17" customWidth="1"/>
    <col min="10247" max="10495" width="9.140625" style="17"/>
    <col min="10496" max="10496" width="10.42578125" style="17" customWidth="1"/>
    <col min="10497" max="10497" width="38.140625" style="17" customWidth="1"/>
    <col min="10498" max="10498" width="8.85546875" style="17" customWidth="1"/>
    <col min="10499" max="10499" width="8" style="17" customWidth="1"/>
    <col min="10500" max="10500" width="9.140625" style="17" customWidth="1"/>
    <col min="10501" max="10501" width="8.7109375" style="17" customWidth="1"/>
    <col min="10502" max="10502" width="9.140625" style="17" customWidth="1"/>
    <col min="10503" max="10751" width="9.140625" style="17"/>
    <col min="10752" max="10752" width="10.42578125" style="17" customWidth="1"/>
    <col min="10753" max="10753" width="38.140625" style="17" customWidth="1"/>
    <col min="10754" max="10754" width="8.85546875" style="17" customWidth="1"/>
    <col min="10755" max="10755" width="8" style="17" customWidth="1"/>
    <col min="10756" max="10756" width="9.140625" style="17" customWidth="1"/>
    <col min="10757" max="10757" width="8.7109375" style="17" customWidth="1"/>
    <col min="10758" max="10758" width="9.140625" style="17" customWidth="1"/>
    <col min="10759" max="11007" width="9.140625" style="17"/>
    <col min="11008" max="11008" width="10.42578125" style="17" customWidth="1"/>
    <col min="11009" max="11009" width="38.140625" style="17" customWidth="1"/>
    <col min="11010" max="11010" width="8.85546875" style="17" customWidth="1"/>
    <col min="11011" max="11011" width="8" style="17" customWidth="1"/>
    <col min="11012" max="11012" width="9.140625" style="17" customWidth="1"/>
    <col min="11013" max="11013" width="8.7109375" style="17" customWidth="1"/>
    <col min="11014" max="11014" width="9.140625" style="17" customWidth="1"/>
    <col min="11015" max="11263" width="9.140625" style="17"/>
    <col min="11264" max="11264" width="10.42578125" style="17" customWidth="1"/>
    <col min="11265" max="11265" width="38.140625" style="17" customWidth="1"/>
    <col min="11266" max="11266" width="8.85546875" style="17" customWidth="1"/>
    <col min="11267" max="11267" width="8" style="17" customWidth="1"/>
    <col min="11268" max="11268" width="9.140625" style="17" customWidth="1"/>
    <col min="11269" max="11269" width="8.7109375" style="17" customWidth="1"/>
    <col min="11270" max="11270" width="9.140625" style="17" customWidth="1"/>
    <col min="11271" max="11519" width="9.140625" style="17"/>
    <col min="11520" max="11520" width="10.42578125" style="17" customWidth="1"/>
    <col min="11521" max="11521" width="38.140625" style="17" customWidth="1"/>
    <col min="11522" max="11522" width="8.85546875" style="17" customWidth="1"/>
    <col min="11523" max="11523" width="8" style="17" customWidth="1"/>
    <col min="11524" max="11524" width="9.140625" style="17" customWidth="1"/>
    <col min="11525" max="11525" width="8.7109375" style="17" customWidth="1"/>
    <col min="11526" max="11526" width="9.140625" style="17" customWidth="1"/>
    <col min="11527" max="11775" width="9.140625" style="17"/>
    <col min="11776" max="11776" width="10.42578125" style="17" customWidth="1"/>
    <col min="11777" max="11777" width="38.140625" style="17" customWidth="1"/>
    <col min="11778" max="11778" width="8.85546875" style="17" customWidth="1"/>
    <col min="11779" max="11779" width="8" style="17" customWidth="1"/>
    <col min="11780" max="11780" width="9.140625" style="17" customWidth="1"/>
    <col min="11781" max="11781" width="8.7109375" style="17" customWidth="1"/>
    <col min="11782" max="11782" width="9.140625" style="17" customWidth="1"/>
    <col min="11783" max="12031" width="9.140625" style="17"/>
    <col min="12032" max="12032" width="10.42578125" style="17" customWidth="1"/>
    <col min="12033" max="12033" width="38.140625" style="17" customWidth="1"/>
    <col min="12034" max="12034" width="8.85546875" style="17" customWidth="1"/>
    <col min="12035" max="12035" width="8" style="17" customWidth="1"/>
    <col min="12036" max="12036" width="9.140625" style="17" customWidth="1"/>
    <col min="12037" max="12037" width="8.7109375" style="17" customWidth="1"/>
    <col min="12038" max="12038" width="9.140625" style="17" customWidth="1"/>
    <col min="12039" max="12287" width="9.140625" style="17"/>
    <col min="12288" max="12288" width="10.42578125" style="17" customWidth="1"/>
    <col min="12289" max="12289" width="38.140625" style="17" customWidth="1"/>
    <col min="12290" max="12290" width="8.85546875" style="17" customWidth="1"/>
    <col min="12291" max="12291" width="8" style="17" customWidth="1"/>
    <col min="12292" max="12292" width="9.140625" style="17" customWidth="1"/>
    <col min="12293" max="12293" width="8.7109375" style="17" customWidth="1"/>
    <col min="12294" max="12294" width="9.140625" style="17" customWidth="1"/>
    <col min="12295" max="12543" width="9.140625" style="17"/>
    <col min="12544" max="12544" width="10.42578125" style="17" customWidth="1"/>
    <col min="12545" max="12545" width="38.140625" style="17" customWidth="1"/>
    <col min="12546" max="12546" width="8.85546875" style="17" customWidth="1"/>
    <col min="12547" max="12547" width="8" style="17" customWidth="1"/>
    <col min="12548" max="12548" width="9.140625" style="17" customWidth="1"/>
    <col min="12549" max="12549" width="8.7109375" style="17" customWidth="1"/>
    <col min="12550" max="12550" width="9.140625" style="17" customWidth="1"/>
    <col min="12551" max="12799" width="9.140625" style="17"/>
    <col min="12800" max="12800" width="10.42578125" style="17" customWidth="1"/>
    <col min="12801" max="12801" width="38.140625" style="17" customWidth="1"/>
    <col min="12802" max="12802" width="8.85546875" style="17" customWidth="1"/>
    <col min="12803" max="12803" width="8" style="17" customWidth="1"/>
    <col min="12804" max="12804" width="9.140625" style="17" customWidth="1"/>
    <col min="12805" max="12805" width="8.7109375" style="17" customWidth="1"/>
    <col min="12806" max="12806" width="9.140625" style="17" customWidth="1"/>
    <col min="12807" max="13055" width="9.140625" style="17"/>
    <col min="13056" max="13056" width="10.42578125" style="17" customWidth="1"/>
    <col min="13057" max="13057" width="38.140625" style="17" customWidth="1"/>
    <col min="13058" max="13058" width="8.85546875" style="17" customWidth="1"/>
    <col min="13059" max="13059" width="8" style="17" customWidth="1"/>
    <col min="13060" max="13060" width="9.140625" style="17" customWidth="1"/>
    <col min="13061" max="13061" width="8.7109375" style="17" customWidth="1"/>
    <col min="13062" max="13062" width="9.140625" style="17" customWidth="1"/>
    <col min="13063" max="13311" width="9.140625" style="17"/>
    <col min="13312" max="13312" width="10.42578125" style="17" customWidth="1"/>
    <col min="13313" max="13313" width="38.140625" style="17" customWidth="1"/>
    <col min="13314" max="13314" width="8.85546875" style="17" customWidth="1"/>
    <col min="13315" max="13315" width="8" style="17" customWidth="1"/>
    <col min="13316" max="13316" width="9.140625" style="17" customWidth="1"/>
    <col min="13317" max="13317" width="8.7109375" style="17" customWidth="1"/>
    <col min="13318" max="13318" width="9.140625" style="17" customWidth="1"/>
    <col min="13319" max="13567" width="9.140625" style="17"/>
    <col min="13568" max="13568" width="10.42578125" style="17" customWidth="1"/>
    <col min="13569" max="13569" width="38.140625" style="17" customWidth="1"/>
    <col min="13570" max="13570" width="8.85546875" style="17" customWidth="1"/>
    <col min="13571" max="13571" width="8" style="17" customWidth="1"/>
    <col min="13572" max="13572" width="9.140625" style="17" customWidth="1"/>
    <col min="13573" max="13573" width="8.7109375" style="17" customWidth="1"/>
    <col min="13574" max="13574" width="9.140625" style="17" customWidth="1"/>
    <col min="13575" max="13823" width="9.140625" style="17"/>
    <col min="13824" max="13824" width="10.42578125" style="17" customWidth="1"/>
    <col min="13825" max="13825" width="38.140625" style="17" customWidth="1"/>
    <col min="13826" max="13826" width="8.85546875" style="17" customWidth="1"/>
    <col min="13827" max="13827" width="8" style="17" customWidth="1"/>
    <col min="13828" max="13828" width="9.140625" style="17" customWidth="1"/>
    <col min="13829" max="13829" width="8.7109375" style="17" customWidth="1"/>
    <col min="13830" max="13830" width="9.140625" style="17" customWidth="1"/>
    <col min="13831" max="14079" width="9.140625" style="17"/>
    <col min="14080" max="14080" width="10.42578125" style="17" customWidth="1"/>
    <col min="14081" max="14081" width="38.140625" style="17" customWidth="1"/>
    <col min="14082" max="14082" width="8.85546875" style="17" customWidth="1"/>
    <col min="14083" max="14083" width="8" style="17" customWidth="1"/>
    <col min="14084" max="14084" width="9.140625" style="17" customWidth="1"/>
    <col min="14085" max="14085" width="8.7109375" style="17" customWidth="1"/>
    <col min="14086" max="14086" width="9.140625" style="17" customWidth="1"/>
    <col min="14087" max="14335" width="9.140625" style="17"/>
    <col min="14336" max="14336" width="10.42578125" style="17" customWidth="1"/>
    <col min="14337" max="14337" width="38.140625" style="17" customWidth="1"/>
    <col min="14338" max="14338" width="8.85546875" style="17" customWidth="1"/>
    <col min="14339" max="14339" width="8" style="17" customWidth="1"/>
    <col min="14340" max="14340" width="9.140625" style="17" customWidth="1"/>
    <col min="14341" max="14341" width="8.7109375" style="17" customWidth="1"/>
    <col min="14342" max="14342" width="9.140625" style="17" customWidth="1"/>
    <col min="14343" max="14591" width="9.140625" style="17"/>
    <col min="14592" max="14592" width="10.42578125" style="17" customWidth="1"/>
    <col min="14593" max="14593" width="38.140625" style="17" customWidth="1"/>
    <col min="14594" max="14594" width="8.85546875" style="17" customWidth="1"/>
    <col min="14595" max="14595" width="8" style="17" customWidth="1"/>
    <col min="14596" max="14596" width="9.140625" style="17" customWidth="1"/>
    <col min="14597" max="14597" width="8.7109375" style="17" customWidth="1"/>
    <col min="14598" max="14598" width="9.140625" style="17" customWidth="1"/>
    <col min="14599" max="14847" width="9.140625" style="17"/>
    <col min="14848" max="14848" width="10.42578125" style="17" customWidth="1"/>
    <col min="14849" max="14849" width="38.140625" style="17" customWidth="1"/>
    <col min="14850" max="14850" width="8.85546875" style="17" customWidth="1"/>
    <col min="14851" max="14851" width="8" style="17" customWidth="1"/>
    <col min="14852" max="14852" width="9.140625" style="17" customWidth="1"/>
    <col min="14853" max="14853" width="8.7109375" style="17" customWidth="1"/>
    <col min="14854" max="14854" width="9.140625" style="17" customWidth="1"/>
    <col min="14855" max="15103" width="9.140625" style="17"/>
    <col min="15104" max="15104" width="10.42578125" style="17" customWidth="1"/>
    <col min="15105" max="15105" width="38.140625" style="17" customWidth="1"/>
    <col min="15106" max="15106" width="8.85546875" style="17" customWidth="1"/>
    <col min="15107" max="15107" width="8" style="17" customWidth="1"/>
    <col min="15108" max="15108" width="9.140625" style="17" customWidth="1"/>
    <col min="15109" max="15109" width="8.7109375" style="17" customWidth="1"/>
    <col min="15110" max="15110" width="9.140625" style="17" customWidth="1"/>
    <col min="15111" max="15359" width="9.140625" style="17"/>
    <col min="15360" max="15360" width="10.42578125" style="17" customWidth="1"/>
    <col min="15361" max="15361" width="38.140625" style="17" customWidth="1"/>
    <col min="15362" max="15362" width="8.85546875" style="17" customWidth="1"/>
    <col min="15363" max="15363" width="8" style="17" customWidth="1"/>
    <col min="15364" max="15364" width="9.140625" style="17" customWidth="1"/>
    <col min="15365" max="15365" width="8.7109375" style="17" customWidth="1"/>
    <col min="15366" max="15366" width="9.140625" style="17" customWidth="1"/>
    <col min="15367" max="15615" width="9.140625" style="17"/>
    <col min="15616" max="15616" width="10.42578125" style="17" customWidth="1"/>
    <col min="15617" max="15617" width="38.140625" style="17" customWidth="1"/>
    <col min="15618" max="15618" width="8.85546875" style="17" customWidth="1"/>
    <col min="15619" max="15619" width="8" style="17" customWidth="1"/>
    <col min="15620" max="15620" width="9.140625" style="17" customWidth="1"/>
    <col min="15621" max="15621" width="8.7109375" style="17" customWidth="1"/>
    <col min="15622" max="15622" width="9.140625" style="17" customWidth="1"/>
    <col min="15623" max="15871" width="9.140625" style="17"/>
    <col min="15872" max="15872" width="10.42578125" style="17" customWidth="1"/>
    <col min="15873" max="15873" width="38.140625" style="17" customWidth="1"/>
    <col min="15874" max="15874" width="8.85546875" style="17" customWidth="1"/>
    <col min="15875" max="15875" width="8" style="17" customWidth="1"/>
    <col min="15876" max="15876" width="9.140625" style="17" customWidth="1"/>
    <col min="15877" max="15877" width="8.7109375" style="17" customWidth="1"/>
    <col min="15878" max="15878" width="9.140625" style="17" customWidth="1"/>
    <col min="15879" max="16127" width="9.140625" style="17"/>
    <col min="16128" max="16128" width="10.42578125" style="17" customWidth="1"/>
    <col min="16129" max="16129" width="38.140625" style="17" customWidth="1"/>
    <col min="16130" max="16130" width="8.85546875" style="17" customWidth="1"/>
    <col min="16131" max="16131" width="8" style="17" customWidth="1"/>
    <col min="16132" max="16132" width="9.140625" style="17" customWidth="1"/>
    <col min="16133" max="16133" width="8.7109375" style="17" customWidth="1"/>
    <col min="16134" max="16134" width="9.140625" style="17" customWidth="1"/>
    <col min="16135" max="16384" width="9.140625" style="17"/>
  </cols>
  <sheetData>
    <row r="1" spans="1:10" ht="24.95" customHeight="1">
      <c r="A1" s="100" t="s">
        <v>104</v>
      </c>
      <c r="B1" s="100"/>
      <c r="C1" s="100"/>
      <c r="D1" s="100"/>
      <c r="E1" s="100"/>
      <c r="F1" s="100"/>
      <c r="G1" s="16"/>
      <c r="H1" s="25" t="s">
        <v>58</v>
      </c>
    </row>
    <row r="2" spans="1:10" ht="15" customHeight="1">
      <c r="B2" s="18"/>
      <c r="C2" s="19"/>
      <c r="D2" s="19"/>
      <c r="E2" s="20"/>
      <c r="F2" s="21" t="s">
        <v>69</v>
      </c>
      <c r="G2" s="20"/>
      <c r="H2" s="20"/>
      <c r="I2" s="20"/>
      <c r="J2" s="10"/>
    </row>
    <row r="3" spans="1:10" ht="22.5" customHeight="1">
      <c r="A3" s="153" t="s">
        <v>10</v>
      </c>
      <c r="B3" s="153" t="s">
        <v>11</v>
      </c>
      <c r="C3" s="163" t="s">
        <v>37</v>
      </c>
      <c r="D3" s="165" t="s">
        <v>68</v>
      </c>
      <c r="E3" s="166"/>
      <c r="F3" s="166"/>
      <c r="G3" s="20"/>
      <c r="H3" s="20"/>
      <c r="I3" s="20"/>
      <c r="J3" s="10"/>
    </row>
    <row r="4" spans="1:10" s="20" customFormat="1" ht="22.5" customHeight="1">
      <c r="A4" s="155"/>
      <c r="B4" s="155"/>
      <c r="C4" s="164"/>
      <c r="D4" s="42" t="s">
        <v>49</v>
      </c>
      <c r="E4" s="43" t="s">
        <v>1</v>
      </c>
      <c r="F4" s="43" t="s">
        <v>52</v>
      </c>
      <c r="G4" s="17"/>
      <c r="H4" s="17"/>
      <c r="I4" s="17"/>
    </row>
    <row r="5" spans="1:10" ht="15.95" customHeight="1">
      <c r="A5" s="37" t="s">
        <v>12</v>
      </c>
      <c r="B5" s="48" t="s">
        <v>13</v>
      </c>
      <c r="C5" s="49">
        <v>92</v>
      </c>
      <c r="D5" s="95">
        <v>82</v>
      </c>
      <c r="E5" s="49">
        <v>4</v>
      </c>
      <c r="F5" s="74">
        <v>6</v>
      </c>
    </row>
    <row r="6" spans="1:10" ht="15.95" customHeight="1">
      <c r="A6" s="37" t="s">
        <v>14</v>
      </c>
      <c r="B6" s="48" t="s">
        <v>15</v>
      </c>
      <c r="C6" s="49">
        <v>9</v>
      </c>
      <c r="D6" s="93">
        <v>7</v>
      </c>
      <c r="E6" s="49">
        <v>2</v>
      </c>
      <c r="F6" s="49" t="s">
        <v>5</v>
      </c>
    </row>
    <row r="7" spans="1:10" ht="15.95" customHeight="1">
      <c r="A7" s="37" t="s">
        <v>16</v>
      </c>
      <c r="B7" s="48" t="s">
        <v>86</v>
      </c>
      <c r="C7" s="49">
        <v>1443</v>
      </c>
      <c r="D7" s="93">
        <v>760</v>
      </c>
      <c r="E7" s="49">
        <v>311</v>
      </c>
      <c r="F7" s="49">
        <v>372</v>
      </c>
    </row>
    <row r="8" spans="1:10" ht="15.95" customHeight="1">
      <c r="A8" s="11">
        <v>10</v>
      </c>
      <c r="B8" s="121" t="s">
        <v>118</v>
      </c>
      <c r="C8" s="12">
        <v>78</v>
      </c>
      <c r="D8" s="91">
        <v>56</v>
      </c>
      <c r="E8" s="12">
        <v>14</v>
      </c>
      <c r="F8" s="12">
        <v>8</v>
      </c>
    </row>
    <row r="9" spans="1:10" ht="15.95" customHeight="1">
      <c r="A9" s="11">
        <v>11</v>
      </c>
      <c r="B9" s="121" t="s">
        <v>119</v>
      </c>
      <c r="C9" s="12">
        <v>11</v>
      </c>
      <c r="D9" s="91">
        <v>10</v>
      </c>
      <c r="E9" s="12" t="s">
        <v>5</v>
      </c>
      <c r="F9" s="12">
        <v>1</v>
      </c>
    </row>
    <row r="10" spans="1:10" ht="15.95" customHeight="1">
      <c r="A10" s="11">
        <v>12</v>
      </c>
      <c r="B10" s="122" t="s">
        <v>120</v>
      </c>
      <c r="C10" s="12" t="s">
        <v>5</v>
      </c>
      <c r="D10" s="91" t="s">
        <v>5</v>
      </c>
      <c r="E10" s="12" t="s">
        <v>5</v>
      </c>
      <c r="F10" s="12" t="s">
        <v>5</v>
      </c>
    </row>
    <row r="11" spans="1:10" ht="15.95" customHeight="1">
      <c r="A11" s="11">
        <v>13</v>
      </c>
      <c r="B11" s="122" t="s">
        <v>121</v>
      </c>
      <c r="C11" s="12">
        <v>30</v>
      </c>
      <c r="D11" s="91">
        <v>19</v>
      </c>
      <c r="E11" s="12">
        <v>8</v>
      </c>
      <c r="F11" s="12">
        <v>3</v>
      </c>
    </row>
    <row r="12" spans="1:10" s="123" customFormat="1" ht="15.95" customHeight="1">
      <c r="A12" s="124">
        <v>14</v>
      </c>
      <c r="B12" s="122" t="s">
        <v>122</v>
      </c>
      <c r="C12" s="126">
        <v>13</v>
      </c>
      <c r="D12" s="125">
        <v>10</v>
      </c>
      <c r="E12" s="126">
        <v>3</v>
      </c>
      <c r="F12" s="126" t="s">
        <v>5</v>
      </c>
    </row>
    <row r="13" spans="1:10" s="123" customFormat="1" ht="15.95" customHeight="1">
      <c r="A13" s="124">
        <v>15</v>
      </c>
      <c r="B13" s="122" t="s">
        <v>127</v>
      </c>
      <c r="C13" s="126">
        <v>4</v>
      </c>
      <c r="D13" s="125">
        <v>2</v>
      </c>
      <c r="E13" s="126">
        <v>1</v>
      </c>
      <c r="F13" s="126">
        <v>1</v>
      </c>
    </row>
    <row r="14" spans="1:10" s="123" customFormat="1" ht="15.95" customHeight="1">
      <c r="A14" s="124">
        <v>16</v>
      </c>
      <c r="B14" s="122" t="s">
        <v>123</v>
      </c>
      <c r="C14" s="126">
        <v>13</v>
      </c>
      <c r="D14" s="125">
        <v>10</v>
      </c>
      <c r="E14" s="126">
        <v>2</v>
      </c>
      <c r="F14" s="126">
        <v>1</v>
      </c>
    </row>
    <row r="15" spans="1:10" s="123" customFormat="1" ht="15.95" customHeight="1">
      <c r="A15" s="124">
        <v>17</v>
      </c>
      <c r="B15" s="122" t="s">
        <v>124</v>
      </c>
      <c r="C15" s="126">
        <v>12</v>
      </c>
      <c r="D15" s="125">
        <v>7</v>
      </c>
      <c r="E15" s="126">
        <v>3</v>
      </c>
      <c r="F15" s="126">
        <v>2</v>
      </c>
    </row>
    <row r="16" spans="1:10" s="123" customFormat="1" ht="15.95" customHeight="1">
      <c r="A16" s="124">
        <v>18</v>
      </c>
      <c r="B16" s="122" t="s">
        <v>125</v>
      </c>
      <c r="C16" s="126">
        <v>7</v>
      </c>
      <c r="D16" s="125">
        <v>4</v>
      </c>
      <c r="E16" s="126">
        <v>2</v>
      </c>
      <c r="F16" s="126">
        <v>1</v>
      </c>
    </row>
    <row r="17" spans="1:6" s="123" customFormat="1" ht="15.95" customHeight="1">
      <c r="A17" s="124">
        <v>19</v>
      </c>
      <c r="B17" s="122" t="s">
        <v>126</v>
      </c>
      <c r="C17" s="126">
        <v>3</v>
      </c>
      <c r="D17" s="125">
        <v>2</v>
      </c>
      <c r="E17" s="126">
        <v>1</v>
      </c>
      <c r="F17" s="126" t="s">
        <v>5</v>
      </c>
    </row>
    <row r="18" spans="1:6" s="123" customFormat="1" ht="15.95" customHeight="1">
      <c r="A18" s="124">
        <v>20</v>
      </c>
      <c r="B18" s="122" t="s">
        <v>87</v>
      </c>
      <c r="C18" s="126">
        <v>84</v>
      </c>
      <c r="D18" s="125">
        <v>37</v>
      </c>
      <c r="E18" s="126">
        <v>24</v>
      </c>
      <c r="F18" s="126">
        <v>23</v>
      </c>
    </row>
    <row r="19" spans="1:6" s="123" customFormat="1" ht="15.95" customHeight="1">
      <c r="A19" s="124">
        <v>21</v>
      </c>
      <c r="B19" s="122" t="s">
        <v>17</v>
      </c>
      <c r="C19" s="126">
        <v>25</v>
      </c>
      <c r="D19" s="125">
        <v>7</v>
      </c>
      <c r="E19" s="126">
        <v>8</v>
      </c>
      <c r="F19" s="126">
        <v>10</v>
      </c>
    </row>
    <row r="20" spans="1:6" s="123" customFormat="1" ht="15.95" customHeight="1">
      <c r="A20" s="124">
        <v>22</v>
      </c>
      <c r="B20" s="122" t="s">
        <v>88</v>
      </c>
      <c r="C20" s="126">
        <v>83</v>
      </c>
      <c r="D20" s="125">
        <v>40</v>
      </c>
      <c r="E20" s="126">
        <v>21</v>
      </c>
      <c r="F20" s="126">
        <v>22</v>
      </c>
    </row>
    <row r="21" spans="1:6" ht="15.95" customHeight="1">
      <c r="A21" s="11">
        <v>23</v>
      </c>
      <c r="B21" s="121" t="s">
        <v>89</v>
      </c>
      <c r="C21" s="12">
        <v>73</v>
      </c>
      <c r="D21" s="91">
        <v>51</v>
      </c>
      <c r="E21" s="12">
        <v>10</v>
      </c>
      <c r="F21" s="12">
        <v>12</v>
      </c>
    </row>
    <row r="22" spans="1:6" ht="15.95" customHeight="1">
      <c r="A22" s="11">
        <v>24</v>
      </c>
      <c r="B22" s="121" t="s">
        <v>90</v>
      </c>
      <c r="C22" s="12">
        <v>25</v>
      </c>
      <c r="D22" s="91">
        <v>16</v>
      </c>
      <c r="E22" s="12">
        <v>2</v>
      </c>
      <c r="F22" s="12">
        <v>7</v>
      </c>
    </row>
    <row r="23" spans="1:6" ht="15.95" customHeight="1">
      <c r="A23" s="11">
        <v>25</v>
      </c>
      <c r="B23" s="121" t="s">
        <v>91</v>
      </c>
      <c r="C23" s="12">
        <v>189</v>
      </c>
      <c r="D23" s="91">
        <v>111</v>
      </c>
      <c r="E23" s="12">
        <v>48</v>
      </c>
      <c r="F23" s="12">
        <v>30</v>
      </c>
    </row>
    <row r="24" spans="1:6" ht="15.95" customHeight="1">
      <c r="A24" s="11">
        <v>26</v>
      </c>
      <c r="B24" s="121" t="s">
        <v>92</v>
      </c>
      <c r="C24" s="12">
        <v>113</v>
      </c>
      <c r="D24" s="91">
        <v>42</v>
      </c>
      <c r="E24" s="12">
        <v>24</v>
      </c>
      <c r="F24" s="12">
        <v>47</v>
      </c>
    </row>
    <row r="25" spans="1:6" ht="15.95" customHeight="1">
      <c r="A25" s="11">
        <v>27</v>
      </c>
      <c r="B25" s="121" t="s">
        <v>93</v>
      </c>
      <c r="C25" s="12">
        <v>155</v>
      </c>
      <c r="D25" s="91">
        <v>63</v>
      </c>
      <c r="E25" s="12">
        <v>41</v>
      </c>
      <c r="F25" s="12">
        <v>51</v>
      </c>
    </row>
    <row r="26" spans="1:6" ht="15.95" customHeight="1">
      <c r="A26" s="11">
        <v>28</v>
      </c>
      <c r="B26" s="121" t="s">
        <v>94</v>
      </c>
      <c r="C26" s="12">
        <v>276</v>
      </c>
      <c r="D26" s="91">
        <v>145</v>
      </c>
      <c r="E26" s="12">
        <v>50</v>
      </c>
      <c r="F26" s="12">
        <v>81</v>
      </c>
    </row>
    <row r="27" spans="1:6" ht="15.95" customHeight="1">
      <c r="A27" s="11">
        <v>29</v>
      </c>
      <c r="B27" s="121" t="s">
        <v>95</v>
      </c>
      <c r="C27" s="12">
        <v>67</v>
      </c>
      <c r="D27" s="91">
        <v>29</v>
      </c>
      <c r="E27" s="12">
        <v>10</v>
      </c>
      <c r="F27" s="12">
        <v>28</v>
      </c>
    </row>
    <row r="28" spans="1:6" ht="15.95" customHeight="1">
      <c r="A28" s="11">
        <v>30</v>
      </c>
      <c r="B28" s="121" t="s">
        <v>18</v>
      </c>
      <c r="C28" s="12">
        <v>43</v>
      </c>
      <c r="D28" s="91">
        <v>17</v>
      </c>
      <c r="E28" s="12">
        <v>8</v>
      </c>
      <c r="F28" s="12">
        <v>18</v>
      </c>
    </row>
    <row r="29" spans="1:6" ht="15.95" customHeight="1">
      <c r="A29" s="11">
        <v>31</v>
      </c>
      <c r="B29" s="121" t="s">
        <v>128</v>
      </c>
      <c r="C29" s="12">
        <v>16</v>
      </c>
      <c r="D29" s="91">
        <v>13</v>
      </c>
      <c r="E29" s="12">
        <v>3</v>
      </c>
      <c r="F29" s="12" t="s">
        <v>5</v>
      </c>
    </row>
    <row r="30" spans="1:6" ht="15.95" customHeight="1">
      <c r="A30" s="11">
        <v>32</v>
      </c>
      <c r="B30" s="121" t="s">
        <v>129</v>
      </c>
      <c r="C30" s="12">
        <v>50</v>
      </c>
      <c r="D30" s="91">
        <v>24</v>
      </c>
      <c r="E30" s="12">
        <v>15</v>
      </c>
      <c r="F30" s="12">
        <v>11</v>
      </c>
    </row>
    <row r="31" spans="1:6" ht="15.95" customHeight="1">
      <c r="A31" s="13">
        <v>33</v>
      </c>
      <c r="B31" s="121" t="s">
        <v>72</v>
      </c>
      <c r="C31" s="12">
        <v>73</v>
      </c>
      <c r="D31" s="91">
        <v>45</v>
      </c>
      <c r="E31" s="12">
        <v>13</v>
      </c>
      <c r="F31" s="12">
        <v>15</v>
      </c>
    </row>
    <row r="32" spans="1:6" ht="22.5" customHeight="1">
      <c r="A32" s="37" t="s">
        <v>19</v>
      </c>
      <c r="B32" s="50" t="s">
        <v>20</v>
      </c>
      <c r="C32" s="49">
        <v>43</v>
      </c>
      <c r="D32" s="93">
        <v>37</v>
      </c>
      <c r="E32" s="49">
        <v>3</v>
      </c>
      <c r="F32" s="49">
        <v>3</v>
      </c>
    </row>
    <row r="33" spans="1:6" ht="15.95" customHeight="1">
      <c r="A33" s="37" t="s">
        <v>21</v>
      </c>
      <c r="B33" s="50" t="s">
        <v>22</v>
      </c>
      <c r="C33" s="49">
        <v>77</v>
      </c>
      <c r="D33" s="93">
        <v>49</v>
      </c>
      <c r="E33" s="49">
        <v>16</v>
      </c>
      <c r="F33" s="49">
        <v>12</v>
      </c>
    </row>
    <row r="34" spans="1:6" ht="22.5" customHeight="1">
      <c r="A34" s="37" t="s">
        <v>23</v>
      </c>
      <c r="B34" s="50" t="s">
        <v>24</v>
      </c>
      <c r="C34" s="49">
        <v>185</v>
      </c>
      <c r="D34" s="93">
        <v>127</v>
      </c>
      <c r="E34" s="49">
        <v>35</v>
      </c>
      <c r="F34" s="49">
        <v>23</v>
      </c>
    </row>
    <row r="35" spans="1:6" ht="15.95" customHeight="1">
      <c r="A35" s="37" t="s">
        <v>25</v>
      </c>
      <c r="B35" s="50" t="s">
        <v>26</v>
      </c>
      <c r="C35" s="51">
        <v>414</v>
      </c>
      <c r="D35" s="93">
        <v>132</v>
      </c>
      <c r="E35" s="51">
        <v>108</v>
      </c>
      <c r="F35" s="51">
        <v>174</v>
      </c>
    </row>
    <row r="36" spans="1:6" ht="15.95" customHeight="1">
      <c r="A36" s="11">
        <v>62</v>
      </c>
      <c r="B36" s="4" t="s">
        <v>27</v>
      </c>
      <c r="C36" s="12">
        <v>347</v>
      </c>
      <c r="D36" s="91">
        <v>108</v>
      </c>
      <c r="E36" s="12">
        <v>91</v>
      </c>
      <c r="F36" s="12">
        <v>148</v>
      </c>
    </row>
    <row r="37" spans="1:6" ht="15.95" customHeight="1">
      <c r="A37" s="13" t="s">
        <v>96</v>
      </c>
      <c r="B37" s="5" t="s">
        <v>28</v>
      </c>
      <c r="C37" s="12">
        <v>67</v>
      </c>
      <c r="D37" s="91">
        <v>24</v>
      </c>
      <c r="E37" s="12">
        <v>17</v>
      </c>
      <c r="F37" s="12">
        <v>26</v>
      </c>
    </row>
    <row r="38" spans="1:6" ht="15.95" customHeight="1">
      <c r="A38" s="37" t="s">
        <v>29</v>
      </c>
      <c r="B38" s="50" t="s">
        <v>30</v>
      </c>
      <c r="C38" s="51">
        <v>25</v>
      </c>
      <c r="D38" s="93">
        <v>6</v>
      </c>
      <c r="E38" s="51">
        <v>7</v>
      </c>
      <c r="F38" s="51">
        <v>12</v>
      </c>
    </row>
    <row r="39" spans="1:6" ht="15.95" customHeight="1">
      <c r="A39" s="37" t="s">
        <v>31</v>
      </c>
      <c r="B39" s="50" t="s">
        <v>32</v>
      </c>
      <c r="C39" s="51">
        <v>421</v>
      </c>
      <c r="D39" s="93">
        <v>225</v>
      </c>
      <c r="E39" s="51">
        <v>74</v>
      </c>
      <c r="F39" s="51">
        <v>122</v>
      </c>
    </row>
    <row r="40" spans="1:6" ht="22.5" customHeight="1">
      <c r="A40" s="11">
        <v>71</v>
      </c>
      <c r="B40" s="5" t="s">
        <v>38</v>
      </c>
      <c r="C40" s="12">
        <v>178</v>
      </c>
      <c r="D40" s="91">
        <v>105</v>
      </c>
      <c r="E40" s="12">
        <v>37</v>
      </c>
      <c r="F40" s="12">
        <v>36</v>
      </c>
    </row>
    <row r="41" spans="1:6" ht="15.95" customHeight="1">
      <c r="A41" s="11">
        <v>72</v>
      </c>
      <c r="B41" s="4" t="s">
        <v>33</v>
      </c>
      <c r="C41" s="14">
        <v>155</v>
      </c>
      <c r="D41" s="91">
        <v>56</v>
      </c>
      <c r="E41" s="14">
        <v>26</v>
      </c>
      <c r="F41" s="14">
        <v>73</v>
      </c>
    </row>
    <row r="42" spans="1:6" ht="15.95" customHeight="1">
      <c r="A42" s="11" t="s">
        <v>44</v>
      </c>
      <c r="B42" s="4" t="s">
        <v>34</v>
      </c>
      <c r="C42" s="14">
        <v>88</v>
      </c>
      <c r="D42" s="91">
        <v>64</v>
      </c>
      <c r="E42" s="14">
        <v>11</v>
      </c>
      <c r="F42" s="14">
        <v>13</v>
      </c>
    </row>
    <row r="43" spans="1:6" ht="21" customHeight="1">
      <c r="A43" s="36" t="s">
        <v>53</v>
      </c>
      <c r="B43" s="50" t="s">
        <v>35</v>
      </c>
      <c r="C43" s="51">
        <v>93</v>
      </c>
      <c r="D43" s="93">
        <v>64</v>
      </c>
      <c r="E43" s="51">
        <v>14</v>
      </c>
      <c r="F43" s="75">
        <v>15</v>
      </c>
    </row>
    <row r="44" spans="1:6" ht="15.95" customHeight="1">
      <c r="A44" s="114" t="s">
        <v>36</v>
      </c>
      <c r="B44" s="115" t="s">
        <v>45</v>
      </c>
      <c r="C44" s="72">
        <v>2802</v>
      </c>
      <c r="D44" s="59">
        <v>1489</v>
      </c>
      <c r="E44" s="72">
        <v>574</v>
      </c>
      <c r="F44" s="72">
        <v>739</v>
      </c>
    </row>
  </sheetData>
  <mergeCells count="4">
    <mergeCell ref="A3:A4"/>
    <mergeCell ref="B3:B4"/>
    <mergeCell ref="C3:C4"/>
    <mergeCell ref="D3:F3"/>
  </mergeCells>
  <hyperlinks>
    <hyperlink ref="H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6" width="9.7109375" style="17" customWidth="1"/>
    <col min="7" max="243" width="9.140625" style="17"/>
    <col min="244" max="244" width="10.42578125" style="17" customWidth="1"/>
    <col min="245" max="245" width="38.140625" style="17" customWidth="1"/>
    <col min="246" max="246" width="8.85546875" style="17" customWidth="1"/>
    <col min="247" max="247" width="8" style="17" customWidth="1"/>
    <col min="248" max="248" width="9.140625" style="17" customWidth="1"/>
    <col min="249" max="249" width="8.7109375" style="17" customWidth="1"/>
    <col min="250" max="250" width="9.140625" style="17" customWidth="1"/>
    <col min="251" max="499" width="9.140625" style="17"/>
    <col min="500" max="500" width="10.42578125" style="17" customWidth="1"/>
    <col min="501" max="501" width="38.140625" style="17" customWidth="1"/>
    <col min="502" max="502" width="8.85546875" style="17" customWidth="1"/>
    <col min="503" max="503" width="8" style="17" customWidth="1"/>
    <col min="504" max="504" width="9.140625" style="17" customWidth="1"/>
    <col min="505" max="505" width="8.7109375" style="17" customWidth="1"/>
    <col min="506" max="506" width="9.140625" style="17" customWidth="1"/>
    <col min="507" max="755" width="9.140625" style="17"/>
    <col min="756" max="756" width="10.42578125" style="17" customWidth="1"/>
    <col min="757" max="757" width="38.140625" style="17" customWidth="1"/>
    <col min="758" max="758" width="8.85546875" style="17" customWidth="1"/>
    <col min="759" max="759" width="8" style="17" customWidth="1"/>
    <col min="760" max="760" width="9.140625" style="17" customWidth="1"/>
    <col min="761" max="761" width="8.7109375" style="17" customWidth="1"/>
    <col min="762" max="762" width="9.140625" style="17" customWidth="1"/>
    <col min="763" max="1011" width="9.140625" style="17"/>
    <col min="1012" max="1012" width="10.42578125" style="17" customWidth="1"/>
    <col min="1013" max="1013" width="38.140625" style="17" customWidth="1"/>
    <col min="1014" max="1014" width="8.85546875" style="17" customWidth="1"/>
    <col min="1015" max="1015" width="8" style="17" customWidth="1"/>
    <col min="1016" max="1016" width="9.140625" style="17" customWidth="1"/>
    <col min="1017" max="1017" width="8.7109375" style="17" customWidth="1"/>
    <col min="1018" max="1018" width="9.140625" style="17" customWidth="1"/>
    <col min="1019" max="1267" width="9.140625" style="17"/>
    <col min="1268" max="1268" width="10.42578125" style="17" customWidth="1"/>
    <col min="1269" max="1269" width="38.140625" style="17" customWidth="1"/>
    <col min="1270" max="1270" width="8.85546875" style="17" customWidth="1"/>
    <col min="1271" max="1271" width="8" style="17" customWidth="1"/>
    <col min="1272" max="1272" width="9.140625" style="17" customWidth="1"/>
    <col min="1273" max="1273" width="8.7109375" style="17" customWidth="1"/>
    <col min="1274" max="1274" width="9.140625" style="17" customWidth="1"/>
    <col min="1275" max="1523" width="9.140625" style="17"/>
    <col min="1524" max="1524" width="10.42578125" style="17" customWidth="1"/>
    <col min="1525" max="1525" width="38.140625" style="17" customWidth="1"/>
    <col min="1526" max="1526" width="8.85546875" style="17" customWidth="1"/>
    <col min="1527" max="1527" width="8" style="17" customWidth="1"/>
    <col min="1528" max="1528" width="9.140625" style="17" customWidth="1"/>
    <col min="1529" max="1529" width="8.7109375" style="17" customWidth="1"/>
    <col min="1530" max="1530" width="9.140625" style="17" customWidth="1"/>
    <col min="1531" max="1779" width="9.140625" style="17"/>
    <col min="1780" max="1780" width="10.42578125" style="17" customWidth="1"/>
    <col min="1781" max="1781" width="38.140625" style="17" customWidth="1"/>
    <col min="1782" max="1782" width="8.85546875" style="17" customWidth="1"/>
    <col min="1783" max="1783" width="8" style="17" customWidth="1"/>
    <col min="1784" max="1784" width="9.140625" style="17" customWidth="1"/>
    <col min="1785" max="1785" width="8.7109375" style="17" customWidth="1"/>
    <col min="1786" max="1786" width="9.140625" style="17" customWidth="1"/>
    <col min="1787" max="2035" width="9.140625" style="17"/>
    <col min="2036" max="2036" width="10.42578125" style="17" customWidth="1"/>
    <col min="2037" max="2037" width="38.140625" style="17" customWidth="1"/>
    <col min="2038" max="2038" width="8.85546875" style="17" customWidth="1"/>
    <col min="2039" max="2039" width="8" style="17" customWidth="1"/>
    <col min="2040" max="2040" width="9.140625" style="17" customWidth="1"/>
    <col min="2041" max="2041" width="8.7109375" style="17" customWidth="1"/>
    <col min="2042" max="2042" width="9.140625" style="17" customWidth="1"/>
    <col min="2043" max="2291" width="9.140625" style="17"/>
    <col min="2292" max="2292" width="10.42578125" style="17" customWidth="1"/>
    <col min="2293" max="2293" width="38.140625" style="17" customWidth="1"/>
    <col min="2294" max="2294" width="8.85546875" style="17" customWidth="1"/>
    <col min="2295" max="2295" width="8" style="17" customWidth="1"/>
    <col min="2296" max="2296" width="9.140625" style="17" customWidth="1"/>
    <col min="2297" max="2297" width="8.7109375" style="17" customWidth="1"/>
    <col min="2298" max="2298" width="9.140625" style="17" customWidth="1"/>
    <col min="2299" max="2547" width="9.140625" style="17"/>
    <col min="2548" max="2548" width="10.42578125" style="17" customWidth="1"/>
    <col min="2549" max="2549" width="38.140625" style="17" customWidth="1"/>
    <col min="2550" max="2550" width="8.85546875" style="17" customWidth="1"/>
    <col min="2551" max="2551" width="8" style="17" customWidth="1"/>
    <col min="2552" max="2552" width="9.140625" style="17" customWidth="1"/>
    <col min="2553" max="2553" width="8.7109375" style="17" customWidth="1"/>
    <col min="2554" max="2554" width="9.140625" style="17" customWidth="1"/>
    <col min="2555" max="2803" width="9.140625" style="17"/>
    <col min="2804" max="2804" width="10.42578125" style="17" customWidth="1"/>
    <col min="2805" max="2805" width="38.140625" style="17" customWidth="1"/>
    <col min="2806" max="2806" width="8.85546875" style="17" customWidth="1"/>
    <col min="2807" max="2807" width="8" style="17" customWidth="1"/>
    <col min="2808" max="2808" width="9.140625" style="17" customWidth="1"/>
    <col min="2809" max="2809" width="8.7109375" style="17" customWidth="1"/>
    <col min="2810" max="2810" width="9.140625" style="17" customWidth="1"/>
    <col min="2811" max="3059" width="9.140625" style="17"/>
    <col min="3060" max="3060" width="10.42578125" style="17" customWidth="1"/>
    <col min="3061" max="3061" width="38.140625" style="17" customWidth="1"/>
    <col min="3062" max="3062" width="8.85546875" style="17" customWidth="1"/>
    <col min="3063" max="3063" width="8" style="17" customWidth="1"/>
    <col min="3064" max="3064" width="9.140625" style="17" customWidth="1"/>
    <col min="3065" max="3065" width="8.7109375" style="17" customWidth="1"/>
    <col min="3066" max="3066" width="9.140625" style="17" customWidth="1"/>
    <col min="3067" max="3315" width="9.140625" style="17"/>
    <col min="3316" max="3316" width="10.42578125" style="17" customWidth="1"/>
    <col min="3317" max="3317" width="38.140625" style="17" customWidth="1"/>
    <col min="3318" max="3318" width="8.85546875" style="17" customWidth="1"/>
    <col min="3319" max="3319" width="8" style="17" customWidth="1"/>
    <col min="3320" max="3320" width="9.140625" style="17" customWidth="1"/>
    <col min="3321" max="3321" width="8.7109375" style="17" customWidth="1"/>
    <col min="3322" max="3322" width="9.140625" style="17" customWidth="1"/>
    <col min="3323" max="3571" width="9.140625" style="17"/>
    <col min="3572" max="3572" width="10.42578125" style="17" customWidth="1"/>
    <col min="3573" max="3573" width="38.140625" style="17" customWidth="1"/>
    <col min="3574" max="3574" width="8.85546875" style="17" customWidth="1"/>
    <col min="3575" max="3575" width="8" style="17" customWidth="1"/>
    <col min="3576" max="3576" width="9.140625" style="17" customWidth="1"/>
    <col min="3577" max="3577" width="8.7109375" style="17" customWidth="1"/>
    <col min="3578" max="3578" width="9.140625" style="17" customWidth="1"/>
    <col min="3579" max="3827" width="9.140625" style="17"/>
    <col min="3828" max="3828" width="10.42578125" style="17" customWidth="1"/>
    <col min="3829" max="3829" width="38.140625" style="17" customWidth="1"/>
    <col min="3830" max="3830" width="8.85546875" style="17" customWidth="1"/>
    <col min="3831" max="3831" width="8" style="17" customWidth="1"/>
    <col min="3832" max="3832" width="9.140625" style="17" customWidth="1"/>
    <col min="3833" max="3833" width="8.7109375" style="17" customWidth="1"/>
    <col min="3834" max="3834" width="9.140625" style="17" customWidth="1"/>
    <col min="3835" max="4083" width="9.140625" style="17"/>
    <col min="4084" max="4084" width="10.42578125" style="17" customWidth="1"/>
    <col min="4085" max="4085" width="38.140625" style="17" customWidth="1"/>
    <col min="4086" max="4086" width="8.85546875" style="17" customWidth="1"/>
    <col min="4087" max="4087" width="8" style="17" customWidth="1"/>
    <col min="4088" max="4088" width="9.140625" style="17" customWidth="1"/>
    <col min="4089" max="4089" width="8.7109375" style="17" customWidth="1"/>
    <col min="4090" max="4090" width="9.140625" style="17" customWidth="1"/>
    <col min="4091" max="4339" width="9.140625" style="17"/>
    <col min="4340" max="4340" width="10.42578125" style="17" customWidth="1"/>
    <col min="4341" max="4341" width="38.140625" style="17" customWidth="1"/>
    <col min="4342" max="4342" width="8.85546875" style="17" customWidth="1"/>
    <col min="4343" max="4343" width="8" style="17" customWidth="1"/>
    <col min="4344" max="4344" width="9.140625" style="17" customWidth="1"/>
    <col min="4345" max="4345" width="8.7109375" style="17" customWidth="1"/>
    <col min="4346" max="4346" width="9.140625" style="17" customWidth="1"/>
    <col min="4347" max="4595" width="9.140625" style="17"/>
    <col min="4596" max="4596" width="10.42578125" style="17" customWidth="1"/>
    <col min="4597" max="4597" width="38.140625" style="17" customWidth="1"/>
    <col min="4598" max="4598" width="8.85546875" style="17" customWidth="1"/>
    <col min="4599" max="4599" width="8" style="17" customWidth="1"/>
    <col min="4600" max="4600" width="9.140625" style="17" customWidth="1"/>
    <col min="4601" max="4601" width="8.7109375" style="17" customWidth="1"/>
    <col min="4602" max="4602" width="9.140625" style="17" customWidth="1"/>
    <col min="4603" max="4851" width="9.140625" style="17"/>
    <col min="4852" max="4852" width="10.42578125" style="17" customWidth="1"/>
    <col min="4853" max="4853" width="38.140625" style="17" customWidth="1"/>
    <col min="4854" max="4854" width="8.85546875" style="17" customWidth="1"/>
    <col min="4855" max="4855" width="8" style="17" customWidth="1"/>
    <col min="4856" max="4856" width="9.140625" style="17" customWidth="1"/>
    <col min="4857" max="4857" width="8.7109375" style="17" customWidth="1"/>
    <col min="4858" max="4858" width="9.140625" style="17" customWidth="1"/>
    <col min="4859" max="5107" width="9.140625" style="17"/>
    <col min="5108" max="5108" width="10.42578125" style="17" customWidth="1"/>
    <col min="5109" max="5109" width="38.140625" style="17" customWidth="1"/>
    <col min="5110" max="5110" width="8.85546875" style="17" customWidth="1"/>
    <col min="5111" max="5111" width="8" style="17" customWidth="1"/>
    <col min="5112" max="5112" width="9.140625" style="17" customWidth="1"/>
    <col min="5113" max="5113" width="8.7109375" style="17" customWidth="1"/>
    <col min="5114" max="5114" width="9.140625" style="17" customWidth="1"/>
    <col min="5115" max="5363" width="9.140625" style="17"/>
    <col min="5364" max="5364" width="10.42578125" style="17" customWidth="1"/>
    <col min="5365" max="5365" width="38.140625" style="17" customWidth="1"/>
    <col min="5366" max="5366" width="8.85546875" style="17" customWidth="1"/>
    <col min="5367" max="5367" width="8" style="17" customWidth="1"/>
    <col min="5368" max="5368" width="9.140625" style="17" customWidth="1"/>
    <col min="5369" max="5369" width="8.7109375" style="17" customWidth="1"/>
    <col min="5370" max="5370" width="9.140625" style="17" customWidth="1"/>
    <col min="5371" max="5619" width="9.140625" style="17"/>
    <col min="5620" max="5620" width="10.42578125" style="17" customWidth="1"/>
    <col min="5621" max="5621" width="38.140625" style="17" customWidth="1"/>
    <col min="5622" max="5622" width="8.85546875" style="17" customWidth="1"/>
    <col min="5623" max="5623" width="8" style="17" customWidth="1"/>
    <col min="5624" max="5624" width="9.140625" style="17" customWidth="1"/>
    <col min="5625" max="5625" width="8.7109375" style="17" customWidth="1"/>
    <col min="5626" max="5626" width="9.140625" style="17" customWidth="1"/>
    <col min="5627" max="5875" width="9.140625" style="17"/>
    <col min="5876" max="5876" width="10.42578125" style="17" customWidth="1"/>
    <col min="5877" max="5877" width="38.140625" style="17" customWidth="1"/>
    <col min="5878" max="5878" width="8.85546875" style="17" customWidth="1"/>
    <col min="5879" max="5879" width="8" style="17" customWidth="1"/>
    <col min="5880" max="5880" width="9.140625" style="17" customWidth="1"/>
    <col min="5881" max="5881" width="8.7109375" style="17" customWidth="1"/>
    <col min="5882" max="5882" width="9.140625" style="17" customWidth="1"/>
    <col min="5883" max="6131" width="9.140625" style="17"/>
    <col min="6132" max="6132" width="10.42578125" style="17" customWidth="1"/>
    <col min="6133" max="6133" width="38.140625" style="17" customWidth="1"/>
    <col min="6134" max="6134" width="8.85546875" style="17" customWidth="1"/>
    <col min="6135" max="6135" width="8" style="17" customWidth="1"/>
    <col min="6136" max="6136" width="9.140625" style="17" customWidth="1"/>
    <col min="6137" max="6137" width="8.7109375" style="17" customWidth="1"/>
    <col min="6138" max="6138" width="9.140625" style="17" customWidth="1"/>
    <col min="6139" max="6387" width="9.140625" style="17"/>
    <col min="6388" max="6388" width="10.42578125" style="17" customWidth="1"/>
    <col min="6389" max="6389" width="38.140625" style="17" customWidth="1"/>
    <col min="6390" max="6390" width="8.85546875" style="17" customWidth="1"/>
    <col min="6391" max="6391" width="8" style="17" customWidth="1"/>
    <col min="6392" max="6392" width="9.140625" style="17" customWidth="1"/>
    <col min="6393" max="6393" width="8.7109375" style="17" customWidth="1"/>
    <col min="6394" max="6394" width="9.140625" style="17" customWidth="1"/>
    <col min="6395" max="6643" width="9.140625" style="17"/>
    <col min="6644" max="6644" width="10.42578125" style="17" customWidth="1"/>
    <col min="6645" max="6645" width="38.140625" style="17" customWidth="1"/>
    <col min="6646" max="6646" width="8.85546875" style="17" customWidth="1"/>
    <col min="6647" max="6647" width="8" style="17" customWidth="1"/>
    <col min="6648" max="6648" width="9.140625" style="17" customWidth="1"/>
    <col min="6649" max="6649" width="8.7109375" style="17" customWidth="1"/>
    <col min="6650" max="6650" width="9.140625" style="17" customWidth="1"/>
    <col min="6651" max="6899" width="9.140625" style="17"/>
    <col min="6900" max="6900" width="10.42578125" style="17" customWidth="1"/>
    <col min="6901" max="6901" width="38.140625" style="17" customWidth="1"/>
    <col min="6902" max="6902" width="8.85546875" style="17" customWidth="1"/>
    <col min="6903" max="6903" width="8" style="17" customWidth="1"/>
    <col min="6904" max="6904" width="9.140625" style="17" customWidth="1"/>
    <col min="6905" max="6905" width="8.7109375" style="17" customWidth="1"/>
    <col min="6906" max="6906" width="9.140625" style="17" customWidth="1"/>
    <col min="6907" max="7155" width="9.140625" style="17"/>
    <col min="7156" max="7156" width="10.42578125" style="17" customWidth="1"/>
    <col min="7157" max="7157" width="38.140625" style="17" customWidth="1"/>
    <col min="7158" max="7158" width="8.85546875" style="17" customWidth="1"/>
    <col min="7159" max="7159" width="8" style="17" customWidth="1"/>
    <col min="7160" max="7160" width="9.140625" style="17" customWidth="1"/>
    <col min="7161" max="7161" width="8.7109375" style="17" customWidth="1"/>
    <col min="7162" max="7162" width="9.140625" style="17" customWidth="1"/>
    <col min="7163" max="7411" width="9.140625" style="17"/>
    <col min="7412" max="7412" width="10.42578125" style="17" customWidth="1"/>
    <col min="7413" max="7413" width="38.140625" style="17" customWidth="1"/>
    <col min="7414" max="7414" width="8.85546875" style="17" customWidth="1"/>
    <col min="7415" max="7415" width="8" style="17" customWidth="1"/>
    <col min="7416" max="7416" width="9.140625" style="17" customWidth="1"/>
    <col min="7417" max="7417" width="8.7109375" style="17" customWidth="1"/>
    <col min="7418" max="7418" width="9.140625" style="17" customWidth="1"/>
    <col min="7419" max="7667" width="9.140625" style="17"/>
    <col min="7668" max="7668" width="10.42578125" style="17" customWidth="1"/>
    <col min="7669" max="7669" width="38.140625" style="17" customWidth="1"/>
    <col min="7670" max="7670" width="8.85546875" style="17" customWidth="1"/>
    <col min="7671" max="7671" width="8" style="17" customWidth="1"/>
    <col min="7672" max="7672" width="9.140625" style="17" customWidth="1"/>
    <col min="7673" max="7673" width="8.7109375" style="17" customWidth="1"/>
    <col min="7674" max="7674" width="9.140625" style="17" customWidth="1"/>
    <col min="7675" max="7923" width="9.140625" style="17"/>
    <col min="7924" max="7924" width="10.42578125" style="17" customWidth="1"/>
    <col min="7925" max="7925" width="38.140625" style="17" customWidth="1"/>
    <col min="7926" max="7926" width="8.85546875" style="17" customWidth="1"/>
    <col min="7927" max="7927" width="8" style="17" customWidth="1"/>
    <col min="7928" max="7928" width="9.140625" style="17" customWidth="1"/>
    <col min="7929" max="7929" width="8.7109375" style="17" customWidth="1"/>
    <col min="7930" max="7930" width="9.140625" style="17" customWidth="1"/>
    <col min="7931" max="8179" width="9.140625" style="17"/>
    <col min="8180" max="8180" width="10.42578125" style="17" customWidth="1"/>
    <col min="8181" max="8181" width="38.140625" style="17" customWidth="1"/>
    <col min="8182" max="8182" width="8.85546875" style="17" customWidth="1"/>
    <col min="8183" max="8183" width="8" style="17" customWidth="1"/>
    <col min="8184" max="8184" width="9.140625" style="17" customWidth="1"/>
    <col min="8185" max="8185" width="8.7109375" style="17" customWidth="1"/>
    <col min="8186" max="8186" width="9.140625" style="17" customWidth="1"/>
    <col min="8187" max="8435" width="9.140625" style="17"/>
    <col min="8436" max="8436" width="10.42578125" style="17" customWidth="1"/>
    <col min="8437" max="8437" width="38.140625" style="17" customWidth="1"/>
    <col min="8438" max="8438" width="8.85546875" style="17" customWidth="1"/>
    <col min="8439" max="8439" width="8" style="17" customWidth="1"/>
    <col min="8440" max="8440" width="9.140625" style="17" customWidth="1"/>
    <col min="8441" max="8441" width="8.7109375" style="17" customWidth="1"/>
    <col min="8442" max="8442" width="9.140625" style="17" customWidth="1"/>
    <col min="8443" max="8691" width="9.140625" style="17"/>
    <col min="8692" max="8692" width="10.42578125" style="17" customWidth="1"/>
    <col min="8693" max="8693" width="38.140625" style="17" customWidth="1"/>
    <col min="8694" max="8694" width="8.85546875" style="17" customWidth="1"/>
    <col min="8695" max="8695" width="8" style="17" customWidth="1"/>
    <col min="8696" max="8696" width="9.140625" style="17" customWidth="1"/>
    <col min="8697" max="8697" width="8.7109375" style="17" customWidth="1"/>
    <col min="8698" max="8698" width="9.140625" style="17" customWidth="1"/>
    <col min="8699" max="8947" width="9.140625" style="17"/>
    <col min="8948" max="8948" width="10.42578125" style="17" customWidth="1"/>
    <col min="8949" max="8949" width="38.140625" style="17" customWidth="1"/>
    <col min="8950" max="8950" width="8.85546875" style="17" customWidth="1"/>
    <col min="8951" max="8951" width="8" style="17" customWidth="1"/>
    <col min="8952" max="8952" width="9.140625" style="17" customWidth="1"/>
    <col min="8953" max="8953" width="8.7109375" style="17" customWidth="1"/>
    <col min="8954" max="8954" width="9.140625" style="17" customWidth="1"/>
    <col min="8955" max="9203" width="9.140625" style="17"/>
    <col min="9204" max="9204" width="10.42578125" style="17" customWidth="1"/>
    <col min="9205" max="9205" width="38.140625" style="17" customWidth="1"/>
    <col min="9206" max="9206" width="8.85546875" style="17" customWidth="1"/>
    <col min="9207" max="9207" width="8" style="17" customWidth="1"/>
    <col min="9208" max="9208" width="9.140625" style="17" customWidth="1"/>
    <col min="9209" max="9209" width="8.7109375" style="17" customWidth="1"/>
    <col min="9210" max="9210" width="9.140625" style="17" customWidth="1"/>
    <col min="9211" max="9459" width="9.140625" style="17"/>
    <col min="9460" max="9460" width="10.42578125" style="17" customWidth="1"/>
    <col min="9461" max="9461" width="38.140625" style="17" customWidth="1"/>
    <col min="9462" max="9462" width="8.85546875" style="17" customWidth="1"/>
    <col min="9463" max="9463" width="8" style="17" customWidth="1"/>
    <col min="9464" max="9464" width="9.140625" style="17" customWidth="1"/>
    <col min="9465" max="9465" width="8.7109375" style="17" customWidth="1"/>
    <col min="9466" max="9466" width="9.140625" style="17" customWidth="1"/>
    <col min="9467" max="9715" width="9.140625" style="17"/>
    <col min="9716" max="9716" width="10.42578125" style="17" customWidth="1"/>
    <col min="9717" max="9717" width="38.140625" style="17" customWidth="1"/>
    <col min="9718" max="9718" width="8.85546875" style="17" customWidth="1"/>
    <col min="9719" max="9719" width="8" style="17" customWidth="1"/>
    <col min="9720" max="9720" width="9.140625" style="17" customWidth="1"/>
    <col min="9721" max="9721" width="8.7109375" style="17" customWidth="1"/>
    <col min="9722" max="9722" width="9.140625" style="17" customWidth="1"/>
    <col min="9723" max="9971" width="9.140625" style="17"/>
    <col min="9972" max="9972" width="10.42578125" style="17" customWidth="1"/>
    <col min="9973" max="9973" width="38.140625" style="17" customWidth="1"/>
    <col min="9974" max="9974" width="8.85546875" style="17" customWidth="1"/>
    <col min="9975" max="9975" width="8" style="17" customWidth="1"/>
    <col min="9976" max="9976" width="9.140625" style="17" customWidth="1"/>
    <col min="9977" max="9977" width="8.7109375" style="17" customWidth="1"/>
    <col min="9978" max="9978" width="9.140625" style="17" customWidth="1"/>
    <col min="9979" max="10227" width="9.140625" style="17"/>
    <col min="10228" max="10228" width="10.42578125" style="17" customWidth="1"/>
    <col min="10229" max="10229" width="38.140625" style="17" customWidth="1"/>
    <col min="10230" max="10230" width="8.85546875" style="17" customWidth="1"/>
    <col min="10231" max="10231" width="8" style="17" customWidth="1"/>
    <col min="10232" max="10232" width="9.140625" style="17" customWidth="1"/>
    <col min="10233" max="10233" width="8.7109375" style="17" customWidth="1"/>
    <col min="10234" max="10234" width="9.140625" style="17" customWidth="1"/>
    <col min="10235" max="10483" width="9.140625" style="17"/>
    <col min="10484" max="10484" width="10.42578125" style="17" customWidth="1"/>
    <col min="10485" max="10485" width="38.140625" style="17" customWidth="1"/>
    <col min="10486" max="10486" width="8.85546875" style="17" customWidth="1"/>
    <col min="10487" max="10487" width="8" style="17" customWidth="1"/>
    <col min="10488" max="10488" width="9.140625" style="17" customWidth="1"/>
    <col min="10489" max="10489" width="8.7109375" style="17" customWidth="1"/>
    <col min="10490" max="10490" width="9.140625" style="17" customWidth="1"/>
    <col min="10491" max="10739" width="9.140625" style="17"/>
    <col min="10740" max="10740" width="10.42578125" style="17" customWidth="1"/>
    <col min="10741" max="10741" width="38.140625" style="17" customWidth="1"/>
    <col min="10742" max="10742" width="8.85546875" style="17" customWidth="1"/>
    <col min="10743" max="10743" width="8" style="17" customWidth="1"/>
    <col min="10744" max="10744" width="9.140625" style="17" customWidth="1"/>
    <col min="10745" max="10745" width="8.7109375" style="17" customWidth="1"/>
    <col min="10746" max="10746" width="9.140625" style="17" customWidth="1"/>
    <col min="10747" max="10995" width="9.140625" style="17"/>
    <col min="10996" max="10996" width="10.42578125" style="17" customWidth="1"/>
    <col min="10997" max="10997" width="38.140625" style="17" customWidth="1"/>
    <col min="10998" max="10998" width="8.85546875" style="17" customWidth="1"/>
    <col min="10999" max="10999" width="8" style="17" customWidth="1"/>
    <col min="11000" max="11000" width="9.140625" style="17" customWidth="1"/>
    <col min="11001" max="11001" width="8.7109375" style="17" customWidth="1"/>
    <col min="11002" max="11002" width="9.140625" style="17" customWidth="1"/>
    <col min="11003" max="11251" width="9.140625" style="17"/>
    <col min="11252" max="11252" width="10.42578125" style="17" customWidth="1"/>
    <col min="11253" max="11253" width="38.140625" style="17" customWidth="1"/>
    <col min="11254" max="11254" width="8.85546875" style="17" customWidth="1"/>
    <col min="11255" max="11255" width="8" style="17" customWidth="1"/>
    <col min="11256" max="11256" width="9.140625" style="17" customWidth="1"/>
    <col min="11257" max="11257" width="8.7109375" style="17" customWidth="1"/>
    <col min="11258" max="11258" width="9.140625" style="17" customWidth="1"/>
    <col min="11259" max="11507" width="9.140625" style="17"/>
    <col min="11508" max="11508" width="10.42578125" style="17" customWidth="1"/>
    <col min="11509" max="11509" width="38.140625" style="17" customWidth="1"/>
    <col min="11510" max="11510" width="8.85546875" style="17" customWidth="1"/>
    <col min="11511" max="11511" width="8" style="17" customWidth="1"/>
    <col min="11512" max="11512" width="9.140625" style="17" customWidth="1"/>
    <col min="11513" max="11513" width="8.7109375" style="17" customWidth="1"/>
    <col min="11514" max="11514" width="9.140625" style="17" customWidth="1"/>
    <col min="11515" max="11763" width="9.140625" style="17"/>
    <col min="11764" max="11764" width="10.42578125" style="17" customWidth="1"/>
    <col min="11765" max="11765" width="38.140625" style="17" customWidth="1"/>
    <col min="11766" max="11766" width="8.85546875" style="17" customWidth="1"/>
    <col min="11767" max="11767" width="8" style="17" customWidth="1"/>
    <col min="11768" max="11768" width="9.140625" style="17" customWidth="1"/>
    <col min="11769" max="11769" width="8.7109375" style="17" customWidth="1"/>
    <col min="11770" max="11770" width="9.140625" style="17" customWidth="1"/>
    <col min="11771" max="12019" width="9.140625" style="17"/>
    <col min="12020" max="12020" width="10.42578125" style="17" customWidth="1"/>
    <col min="12021" max="12021" width="38.140625" style="17" customWidth="1"/>
    <col min="12022" max="12022" width="8.85546875" style="17" customWidth="1"/>
    <col min="12023" max="12023" width="8" style="17" customWidth="1"/>
    <col min="12024" max="12024" width="9.140625" style="17" customWidth="1"/>
    <col min="12025" max="12025" width="8.7109375" style="17" customWidth="1"/>
    <col min="12026" max="12026" width="9.140625" style="17" customWidth="1"/>
    <col min="12027" max="12275" width="9.140625" style="17"/>
    <col min="12276" max="12276" width="10.42578125" style="17" customWidth="1"/>
    <col min="12277" max="12277" width="38.140625" style="17" customWidth="1"/>
    <col min="12278" max="12278" width="8.85546875" style="17" customWidth="1"/>
    <col min="12279" max="12279" width="8" style="17" customWidth="1"/>
    <col min="12280" max="12280" width="9.140625" style="17" customWidth="1"/>
    <col min="12281" max="12281" width="8.7109375" style="17" customWidth="1"/>
    <col min="12282" max="12282" width="9.140625" style="17" customWidth="1"/>
    <col min="12283" max="12531" width="9.140625" style="17"/>
    <col min="12532" max="12532" width="10.42578125" style="17" customWidth="1"/>
    <col min="12533" max="12533" width="38.140625" style="17" customWidth="1"/>
    <col min="12534" max="12534" width="8.85546875" style="17" customWidth="1"/>
    <col min="12535" max="12535" width="8" style="17" customWidth="1"/>
    <col min="12536" max="12536" width="9.140625" style="17" customWidth="1"/>
    <col min="12537" max="12537" width="8.7109375" style="17" customWidth="1"/>
    <col min="12538" max="12538" width="9.140625" style="17" customWidth="1"/>
    <col min="12539" max="12787" width="9.140625" style="17"/>
    <col min="12788" max="12788" width="10.42578125" style="17" customWidth="1"/>
    <col min="12789" max="12789" width="38.140625" style="17" customWidth="1"/>
    <col min="12790" max="12790" width="8.85546875" style="17" customWidth="1"/>
    <col min="12791" max="12791" width="8" style="17" customWidth="1"/>
    <col min="12792" max="12792" width="9.140625" style="17" customWidth="1"/>
    <col min="12793" max="12793" width="8.7109375" style="17" customWidth="1"/>
    <col min="12794" max="12794" width="9.140625" style="17" customWidth="1"/>
    <col min="12795" max="13043" width="9.140625" style="17"/>
    <col min="13044" max="13044" width="10.42578125" style="17" customWidth="1"/>
    <col min="13045" max="13045" width="38.140625" style="17" customWidth="1"/>
    <col min="13046" max="13046" width="8.85546875" style="17" customWidth="1"/>
    <col min="13047" max="13047" width="8" style="17" customWidth="1"/>
    <col min="13048" max="13048" width="9.140625" style="17" customWidth="1"/>
    <col min="13049" max="13049" width="8.7109375" style="17" customWidth="1"/>
    <col min="13050" max="13050" width="9.140625" style="17" customWidth="1"/>
    <col min="13051" max="13299" width="9.140625" style="17"/>
    <col min="13300" max="13300" width="10.42578125" style="17" customWidth="1"/>
    <col min="13301" max="13301" width="38.140625" style="17" customWidth="1"/>
    <col min="13302" max="13302" width="8.85546875" style="17" customWidth="1"/>
    <col min="13303" max="13303" width="8" style="17" customWidth="1"/>
    <col min="13304" max="13304" width="9.140625" style="17" customWidth="1"/>
    <col min="13305" max="13305" width="8.7109375" style="17" customWidth="1"/>
    <col min="13306" max="13306" width="9.140625" style="17" customWidth="1"/>
    <col min="13307" max="13555" width="9.140625" style="17"/>
    <col min="13556" max="13556" width="10.42578125" style="17" customWidth="1"/>
    <col min="13557" max="13557" width="38.140625" style="17" customWidth="1"/>
    <col min="13558" max="13558" width="8.85546875" style="17" customWidth="1"/>
    <col min="13559" max="13559" width="8" style="17" customWidth="1"/>
    <col min="13560" max="13560" width="9.140625" style="17" customWidth="1"/>
    <col min="13561" max="13561" width="8.7109375" style="17" customWidth="1"/>
    <col min="13562" max="13562" width="9.140625" style="17" customWidth="1"/>
    <col min="13563" max="13811" width="9.140625" style="17"/>
    <col min="13812" max="13812" width="10.42578125" style="17" customWidth="1"/>
    <col min="13813" max="13813" width="38.140625" style="17" customWidth="1"/>
    <col min="13814" max="13814" width="8.85546875" style="17" customWidth="1"/>
    <col min="13815" max="13815" width="8" style="17" customWidth="1"/>
    <col min="13816" max="13816" width="9.140625" style="17" customWidth="1"/>
    <col min="13817" max="13817" width="8.7109375" style="17" customWidth="1"/>
    <col min="13818" max="13818" width="9.140625" style="17" customWidth="1"/>
    <col min="13819" max="14067" width="9.140625" style="17"/>
    <col min="14068" max="14068" width="10.42578125" style="17" customWidth="1"/>
    <col min="14069" max="14069" width="38.140625" style="17" customWidth="1"/>
    <col min="14070" max="14070" width="8.85546875" style="17" customWidth="1"/>
    <col min="14071" max="14071" width="8" style="17" customWidth="1"/>
    <col min="14072" max="14072" width="9.140625" style="17" customWidth="1"/>
    <col min="14073" max="14073" width="8.7109375" style="17" customWidth="1"/>
    <col min="14074" max="14074" width="9.140625" style="17" customWidth="1"/>
    <col min="14075" max="14323" width="9.140625" style="17"/>
    <col min="14324" max="14324" width="10.42578125" style="17" customWidth="1"/>
    <col min="14325" max="14325" width="38.140625" style="17" customWidth="1"/>
    <col min="14326" max="14326" width="8.85546875" style="17" customWidth="1"/>
    <col min="14327" max="14327" width="8" style="17" customWidth="1"/>
    <col min="14328" max="14328" width="9.140625" style="17" customWidth="1"/>
    <col min="14329" max="14329" width="8.7109375" style="17" customWidth="1"/>
    <col min="14330" max="14330" width="9.140625" style="17" customWidth="1"/>
    <col min="14331" max="14579" width="9.140625" style="17"/>
    <col min="14580" max="14580" width="10.42578125" style="17" customWidth="1"/>
    <col min="14581" max="14581" width="38.140625" style="17" customWidth="1"/>
    <col min="14582" max="14582" width="8.85546875" style="17" customWidth="1"/>
    <col min="14583" max="14583" width="8" style="17" customWidth="1"/>
    <col min="14584" max="14584" width="9.140625" style="17" customWidth="1"/>
    <col min="14585" max="14585" width="8.7109375" style="17" customWidth="1"/>
    <col min="14586" max="14586" width="9.140625" style="17" customWidth="1"/>
    <col min="14587" max="14835" width="9.140625" style="17"/>
    <col min="14836" max="14836" width="10.42578125" style="17" customWidth="1"/>
    <col min="14837" max="14837" width="38.140625" style="17" customWidth="1"/>
    <col min="14838" max="14838" width="8.85546875" style="17" customWidth="1"/>
    <col min="14839" max="14839" width="8" style="17" customWidth="1"/>
    <col min="14840" max="14840" width="9.140625" style="17" customWidth="1"/>
    <col min="14841" max="14841" width="8.7109375" style="17" customWidth="1"/>
    <col min="14842" max="14842" width="9.140625" style="17" customWidth="1"/>
    <col min="14843" max="15091" width="9.140625" style="17"/>
    <col min="15092" max="15092" width="10.42578125" style="17" customWidth="1"/>
    <col min="15093" max="15093" width="38.140625" style="17" customWidth="1"/>
    <col min="15094" max="15094" width="8.85546875" style="17" customWidth="1"/>
    <col min="15095" max="15095" width="8" style="17" customWidth="1"/>
    <col min="15096" max="15096" width="9.140625" style="17" customWidth="1"/>
    <col min="15097" max="15097" width="8.7109375" style="17" customWidth="1"/>
    <col min="15098" max="15098" width="9.140625" style="17" customWidth="1"/>
    <col min="15099" max="15347" width="9.140625" style="17"/>
    <col min="15348" max="15348" width="10.42578125" style="17" customWidth="1"/>
    <col min="15349" max="15349" width="38.140625" style="17" customWidth="1"/>
    <col min="15350" max="15350" width="8.85546875" style="17" customWidth="1"/>
    <col min="15351" max="15351" width="8" style="17" customWidth="1"/>
    <col min="15352" max="15352" width="9.140625" style="17" customWidth="1"/>
    <col min="15353" max="15353" width="8.7109375" style="17" customWidth="1"/>
    <col min="15354" max="15354" width="9.140625" style="17" customWidth="1"/>
    <col min="15355" max="15603" width="9.140625" style="17"/>
    <col min="15604" max="15604" width="10.42578125" style="17" customWidth="1"/>
    <col min="15605" max="15605" width="38.140625" style="17" customWidth="1"/>
    <col min="15606" max="15606" width="8.85546875" style="17" customWidth="1"/>
    <col min="15607" max="15607" width="8" style="17" customWidth="1"/>
    <col min="15608" max="15608" width="9.140625" style="17" customWidth="1"/>
    <col min="15609" max="15609" width="8.7109375" style="17" customWidth="1"/>
    <col min="15610" max="15610" width="9.140625" style="17" customWidth="1"/>
    <col min="15611" max="15859" width="9.140625" style="17"/>
    <col min="15860" max="15860" width="10.42578125" style="17" customWidth="1"/>
    <col min="15861" max="15861" width="38.140625" style="17" customWidth="1"/>
    <col min="15862" max="15862" width="8.85546875" style="17" customWidth="1"/>
    <col min="15863" max="15863" width="8" style="17" customWidth="1"/>
    <col min="15864" max="15864" width="9.140625" style="17" customWidth="1"/>
    <col min="15865" max="15865" width="8.7109375" style="17" customWidth="1"/>
    <col min="15866" max="15866" width="9.140625" style="17" customWidth="1"/>
    <col min="15867" max="16115" width="9.140625" style="17"/>
    <col min="16116" max="16116" width="10.42578125" style="17" customWidth="1"/>
    <col min="16117" max="16117" width="38.140625" style="17" customWidth="1"/>
    <col min="16118" max="16118" width="8.85546875" style="17" customWidth="1"/>
    <col min="16119" max="16119" width="8" style="17" customWidth="1"/>
    <col min="16120" max="16120" width="9.140625" style="17" customWidth="1"/>
    <col min="16121" max="16121" width="8.7109375" style="17" customWidth="1"/>
    <col min="16122" max="16122" width="9.140625" style="17" customWidth="1"/>
    <col min="16123" max="16384" width="9.140625" style="17"/>
  </cols>
  <sheetData>
    <row r="1" spans="1:9" ht="24.95" customHeight="1">
      <c r="A1" s="100" t="s">
        <v>105</v>
      </c>
      <c r="B1" s="100"/>
      <c r="C1" s="100"/>
      <c r="D1" s="100"/>
      <c r="E1" s="100"/>
      <c r="F1" s="100"/>
      <c r="G1" s="16"/>
      <c r="H1" s="25" t="s">
        <v>58</v>
      </c>
    </row>
    <row r="2" spans="1:9" ht="15" customHeight="1">
      <c r="B2" s="18"/>
      <c r="C2" s="19"/>
      <c r="D2" s="19"/>
      <c r="E2" s="20"/>
      <c r="F2" s="21" t="s">
        <v>69</v>
      </c>
      <c r="G2" s="20"/>
      <c r="H2" s="20"/>
      <c r="I2" s="20"/>
    </row>
    <row r="3" spans="1:9" ht="22.5" customHeight="1">
      <c r="A3" s="153" t="s">
        <v>10</v>
      </c>
      <c r="B3" s="153" t="s">
        <v>11</v>
      </c>
      <c r="C3" s="163" t="s">
        <v>37</v>
      </c>
      <c r="D3" s="165" t="s">
        <v>70</v>
      </c>
      <c r="E3" s="166"/>
      <c r="F3" s="166"/>
      <c r="G3" s="20"/>
      <c r="H3" s="20"/>
      <c r="I3" s="20"/>
    </row>
    <row r="4" spans="1:9" s="20" customFormat="1" ht="22.5" customHeight="1">
      <c r="A4" s="155"/>
      <c r="B4" s="155"/>
      <c r="C4" s="164"/>
      <c r="D4" s="42" t="s">
        <v>73</v>
      </c>
      <c r="E4" s="43" t="s">
        <v>74</v>
      </c>
      <c r="F4" s="43" t="s">
        <v>75</v>
      </c>
      <c r="G4" s="17"/>
      <c r="H4" s="17"/>
      <c r="I4" s="17"/>
    </row>
    <row r="5" spans="1:9" ht="15.95" customHeight="1">
      <c r="A5" s="37" t="s">
        <v>12</v>
      </c>
      <c r="B5" s="48" t="s">
        <v>13</v>
      </c>
      <c r="C5" s="49">
        <v>92</v>
      </c>
      <c r="D5" s="95">
        <v>57</v>
      </c>
      <c r="E5" s="49">
        <v>30</v>
      </c>
      <c r="F5" s="74">
        <v>5</v>
      </c>
    </row>
    <row r="6" spans="1:9" ht="15.95" customHeight="1">
      <c r="A6" s="37" t="s">
        <v>14</v>
      </c>
      <c r="B6" s="48" t="s">
        <v>15</v>
      </c>
      <c r="C6" s="49">
        <v>9</v>
      </c>
      <c r="D6" s="93">
        <v>3</v>
      </c>
      <c r="E6" s="49">
        <v>6</v>
      </c>
      <c r="F6" s="49" t="s">
        <v>5</v>
      </c>
    </row>
    <row r="7" spans="1:9" ht="15.95" customHeight="1">
      <c r="A7" s="37" t="s">
        <v>16</v>
      </c>
      <c r="B7" s="48" t="s">
        <v>86</v>
      </c>
      <c r="C7" s="49">
        <v>1443</v>
      </c>
      <c r="D7" s="93">
        <v>227</v>
      </c>
      <c r="E7" s="49">
        <v>819</v>
      </c>
      <c r="F7" s="49">
        <v>397</v>
      </c>
    </row>
    <row r="8" spans="1:9" ht="15.95" customHeight="1">
      <c r="A8" s="124">
        <v>10</v>
      </c>
      <c r="B8" s="121" t="s">
        <v>118</v>
      </c>
      <c r="C8" s="12">
        <v>78</v>
      </c>
      <c r="D8" s="91">
        <v>24</v>
      </c>
      <c r="E8" s="12">
        <v>46</v>
      </c>
      <c r="F8" s="12">
        <v>8</v>
      </c>
    </row>
    <row r="9" spans="1:9" ht="15.95" customHeight="1">
      <c r="A9" s="124">
        <v>11</v>
      </c>
      <c r="B9" s="121" t="s">
        <v>119</v>
      </c>
      <c r="C9" s="12">
        <v>11</v>
      </c>
      <c r="D9" s="91">
        <v>5</v>
      </c>
      <c r="E9" s="12">
        <v>5</v>
      </c>
      <c r="F9" s="12">
        <v>1</v>
      </c>
    </row>
    <row r="10" spans="1:9" s="123" customFormat="1" ht="15.95" customHeight="1">
      <c r="A10" s="124">
        <v>12</v>
      </c>
      <c r="B10" s="122" t="s">
        <v>120</v>
      </c>
      <c r="C10" s="126" t="s">
        <v>5</v>
      </c>
      <c r="D10" s="125" t="s">
        <v>5</v>
      </c>
      <c r="E10" s="126" t="s">
        <v>5</v>
      </c>
      <c r="F10" s="126" t="s">
        <v>5</v>
      </c>
    </row>
    <row r="11" spans="1:9" s="123" customFormat="1" ht="15.95" customHeight="1">
      <c r="A11" s="124">
        <v>13</v>
      </c>
      <c r="B11" s="122" t="s">
        <v>121</v>
      </c>
      <c r="C11" s="126">
        <v>30</v>
      </c>
      <c r="D11" s="125">
        <v>6</v>
      </c>
      <c r="E11" s="126">
        <v>18</v>
      </c>
      <c r="F11" s="126">
        <v>6</v>
      </c>
    </row>
    <row r="12" spans="1:9" s="123" customFormat="1" ht="15.95" customHeight="1">
      <c r="A12" s="124">
        <v>14</v>
      </c>
      <c r="B12" s="122" t="s">
        <v>122</v>
      </c>
      <c r="C12" s="126">
        <v>13</v>
      </c>
      <c r="D12" s="125">
        <v>4</v>
      </c>
      <c r="E12" s="126">
        <v>9</v>
      </c>
      <c r="F12" s="126" t="s">
        <v>5</v>
      </c>
    </row>
    <row r="13" spans="1:9" s="123" customFormat="1" ht="15.95" customHeight="1">
      <c r="A13" s="124">
        <v>15</v>
      </c>
      <c r="B13" s="122" t="s">
        <v>127</v>
      </c>
      <c r="C13" s="126">
        <v>4</v>
      </c>
      <c r="D13" s="125">
        <v>1</v>
      </c>
      <c r="E13" s="126">
        <v>2</v>
      </c>
      <c r="F13" s="126">
        <v>1</v>
      </c>
    </row>
    <row r="14" spans="1:9" s="123" customFormat="1" ht="15.95" customHeight="1">
      <c r="A14" s="124">
        <v>16</v>
      </c>
      <c r="B14" s="122" t="s">
        <v>123</v>
      </c>
      <c r="C14" s="126">
        <v>13</v>
      </c>
      <c r="D14" s="125">
        <v>6</v>
      </c>
      <c r="E14" s="126">
        <v>5</v>
      </c>
      <c r="F14" s="126">
        <v>2</v>
      </c>
    </row>
    <row r="15" spans="1:9" s="123" customFormat="1" ht="15.95" customHeight="1">
      <c r="A15" s="124">
        <v>17</v>
      </c>
      <c r="B15" s="122" t="s">
        <v>124</v>
      </c>
      <c r="C15" s="126">
        <v>12</v>
      </c>
      <c r="D15" s="125">
        <v>5</v>
      </c>
      <c r="E15" s="126">
        <v>5</v>
      </c>
      <c r="F15" s="126">
        <v>2</v>
      </c>
    </row>
    <row r="16" spans="1:9" s="123" customFormat="1" ht="15.95" customHeight="1">
      <c r="A16" s="124">
        <v>18</v>
      </c>
      <c r="B16" s="122" t="s">
        <v>125</v>
      </c>
      <c r="C16" s="126">
        <v>7</v>
      </c>
      <c r="D16" s="125">
        <v>3</v>
      </c>
      <c r="E16" s="126">
        <v>2</v>
      </c>
      <c r="F16" s="126">
        <v>2</v>
      </c>
    </row>
    <row r="17" spans="1:6" s="123" customFormat="1" ht="15.95" customHeight="1">
      <c r="A17" s="124">
        <v>19</v>
      </c>
      <c r="B17" s="122" t="s">
        <v>126</v>
      </c>
      <c r="C17" s="126">
        <v>3</v>
      </c>
      <c r="D17" s="125">
        <v>1</v>
      </c>
      <c r="E17" s="126">
        <v>2</v>
      </c>
      <c r="F17" s="126" t="s">
        <v>5</v>
      </c>
    </row>
    <row r="18" spans="1:6" s="123" customFormat="1" ht="15.95" customHeight="1">
      <c r="A18" s="124">
        <v>20</v>
      </c>
      <c r="B18" s="122" t="s">
        <v>87</v>
      </c>
      <c r="C18" s="126">
        <v>84</v>
      </c>
      <c r="D18" s="125">
        <v>10</v>
      </c>
      <c r="E18" s="126">
        <v>47</v>
      </c>
      <c r="F18" s="126">
        <v>27</v>
      </c>
    </row>
    <row r="19" spans="1:6" ht="15.95" customHeight="1">
      <c r="A19" s="124">
        <v>21</v>
      </c>
      <c r="B19" s="122" t="s">
        <v>17</v>
      </c>
      <c r="C19" s="12">
        <v>25</v>
      </c>
      <c r="D19" s="91">
        <v>1</v>
      </c>
      <c r="E19" s="12">
        <v>9</v>
      </c>
      <c r="F19" s="12">
        <v>15</v>
      </c>
    </row>
    <row r="20" spans="1:6" ht="15.95" customHeight="1">
      <c r="A20" s="124">
        <v>22</v>
      </c>
      <c r="B20" s="122" t="s">
        <v>88</v>
      </c>
      <c r="C20" s="12">
        <v>83</v>
      </c>
      <c r="D20" s="91">
        <v>6</v>
      </c>
      <c r="E20" s="12">
        <v>54</v>
      </c>
      <c r="F20" s="12">
        <v>23</v>
      </c>
    </row>
    <row r="21" spans="1:6" ht="15.95" customHeight="1">
      <c r="A21" s="124">
        <v>23</v>
      </c>
      <c r="B21" s="121" t="s">
        <v>89</v>
      </c>
      <c r="C21" s="12">
        <v>73</v>
      </c>
      <c r="D21" s="91">
        <v>19</v>
      </c>
      <c r="E21" s="12">
        <v>39</v>
      </c>
      <c r="F21" s="12">
        <v>15</v>
      </c>
    </row>
    <row r="22" spans="1:6" ht="15.95" customHeight="1">
      <c r="A22" s="124">
        <v>24</v>
      </c>
      <c r="B22" s="121" t="s">
        <v>90</v>
      </c>
      <c r="C22" s="12">
        <v>25</v>
      </c>
      <c r="D22" s="91">
        <v>5</v>
      </c>
      <c r="E22" s="12">
        <v>13</v>
      </c>
      <c r="F22" s="12">
        <v>7</v>
      </c>
    </row>
    <row r="23" spans="1:6" ht="15.95" customHeight="1">
      <c r="A23" s="124">
        <v>25</v>
      </c>
      <c r="B23" s="121" t="s">
        <v>91</v>
      </c>
      <c r="C23" s="12">
        <v>189</v>
      </c>
      <c r="D23" s="91">
        <v>33</v>
      </c>
      <c r="E23" s="12">
        <v>122</v>
      </c>
      <c r="F23" s="12">
        <v>34</v>
      </c>
    </row>
    <row r="24" spans="1:6" ht="15.95" customHeight="1">
      <c r="A24" s="124">
        <v>26</v>
      </c>
      <c r="B24" s="121" t="s">
        <v>92</v>
      </c>
      <c r="C24" s="12">
        <v>113</v>
      </c>
      <c r="D24" s="91">
        <v>8</v>
      </c>
      <c r="E24" s="12">
        <v>66</v>
      </c>
      <c r="F24" s="12">
        <v>39</v>
      </c>
    </row>
    <row r="25" spans="1:6" ht="15.95" customHeight="1">
      <c r="A25" s="124">
        <v>27</v>
      </c>
      <c r="B25" s="121" t="s">
        <v>93</v>
      </c>
      <c r="C25" s="12">
        <v>155</v>
      </c>
      <c r="D25" s="91">
        <v>17</v>
      </c>
      <c r="E25" s="12">
        <v>87</v>
      </c>
      <c r="F25" s="12">
        <v>51</v>
      </c>
    </row>
    <row r="26" spans="1:6" ht="15.95" customHeight="1">
      <c r="A26" s="124">
        <v>28</v>
      </c>
      <c r="B26" s="121" t="s">
        <v>94</v>
      </c>
      <c r="C26" s="12">
        <v>276</v>
      </c>
      <c r="D26" s="91">
        <v>34</v>
      </c>
      <c r="E26" s="12">
        <v>152</v>
      </c>
      <c r="F26" s="12">
        <v>90</v>
      </c>
    </row>
    <row r="27" spans="1:6" ht="15.95" customHeight="1">
      <c r="A27" s="124">
        <v>29</v>
      </c>
      <c r="B27" s="121" t="s">
        <v>95</v>
      </c>
      <c r="C27" s="12">
        <v>67</v>
      </c>
      <c r="D27" s="91">
        <v>9</v>
      </c>
      <c r="E27" s="12">
        <v>29</v>
      </c>
      <c r="F27" s="12">
        <v>29</v>
      </c>
    </row>
    <row r="28" spans="1:6" ht="15.95" customHeight="1">
      <c r="A28" s="124">
        <v>30</v>
      </c>
      <c r="B28" s="121" t="s">
        <v>18</v>
      </c>
      <c r="C28" s="12">
        <v>43</v>
      </c>
      <c r="D28" s="91">
        <v>8</v>
      </c>
      <c r="E28" s="12">
        <v>15</v>
      </c>
      <c r="F28" s="12">
        <v>20</v>
      </c>
    </row>
    <row r="29" spans="1:6" ht="15.95" customHeight="1">
      <c r="A29" s="124">
        <v>31</v>
      </c>
      <c r="B29" s="121" t="s">
        <v>128</v>
      </c>
      <c r="C29" s="12">
        <v>16</v>
      </c>
      <c r="D29" s="91">
        <v>3</v>
      </c>
      <c r="E29" s="12">
        <v>13</v>
      </c>
      <c r="F29" s="12" t="s">
        <v>5</v>
      </c>
    </row>
    <row r="30" spans="1:6" ht="15.95" customHeight="1">
      <c r="A30" s="124">
        <v>32</v>
      </c>
      <c r="B30" s="121" t="s">
        <v>129</v>
      </c>
      <c r="C30" s="12">
        <v>50</v>
      </c>
      <c r="D30" s="91">
        <v>6</v>
      </c>
      <c r="E30" s="12">
        <v>34</v>
      </c>
      <c r="F30" s="12">
        <v>10</v>
      </c>
    </row>
    <row r="31" spans="1:6" ht="15.95" customHeight="1">
      <c r="A31" s="127">
        <v>33</v>
      </c>
      <c r="B31" s="121" t="s">
        <v>72</v>
      </c>
      <c r="C31" s="12">
        <v>73</v>
      </c>
      <c r="D31" s="91">
        <v>13</v>
      </c>
      <c r="E31" s="12">
        <v>45</v>
      </c>
      <c r="F31" s="12">
        <v>15</v>
      </c>
    </row>
    <row r="32" spans="1:6" ht="22.5" customHeight="1">
      <c r="A32" s="37" t="s">
        <v>19</v>
      </c>
      <c r="B32" s="50" t="s">
        <v>20</v>
      </c>
      <c r="C32" s="49">
        <v>43</v>
      </c>
      <c r="D32" s="93">
        <v>12</v>
      </c>
      <c r="E32" s="49">
        <v>25</v>
      </c>
      <c r="F32" s="49">
        <v>6</v>
      </c>
    </row>
    <row r="33" spans="1:9" ht="15.95" customHeight="1">
      <c r="A33" s="37" t="s">
        <v>21</v>
      </c>
      <c r="B33" s="50" t="s">
        <v>22</v>
      </c>
      <c r="C33" s="49">
        <v>77</v>
      </c>
      <c r="D33" s="93">
        <v>18</v>
      </c>
      <c r="E33" s="49">
        <v>51</v>
      </c>
      <c r="F33" s="49">
        <v>8</v>
      </c>
    </row>
    <row r="34" spans="1:9" ht="22.5" customHeight="1">
      <c r="A34" s="37" t="s">
        <v>23</v>
      </c>
      <c r="B34" s="50" t="s">
        <v>24</v>
      </c>
      <c r="C34" s="49">
        <v>185</v>
      </c>
      <c r="D34" s="93">
        <v>40</v>
      </c>
      <c r="E34" s="49">
        <v>111</v>
      </c>
      <c r="F34" s="49">
        <v>34</v>
      </c>
    </row>
    <row r="35" spans="1:9" ht="15.95" customHeight="1">
      <c r="A35" s="37" t="s">
        <v>25</v>
      </c>
      <c r="B35" s="50" t="s">
        <v>26</v>
      </c>
      <c r="C35" s="51">
        <v>414</v>
      </c>
      <c r="D35" s="93">
        <v>37</v>
      </c>
      <c r="E35" s="51">
        <v>206</v>
      </c>
      <c r="F35" s="51">
        <v>171</v>
      </c>
    </row>
    <row r="36" spans="1:9" ht="15.95" customHeight="1">
      <c r="A36" s="11">
        <v>62</v>
      </c>
      <c r="B36" s="4" t="s">
        <v>27</v>
      </c>
      <c r="C36" s="12">
        <v>347</v>
      </c>
      <c r="D36" s="91">
        <v>30</v>
      </c>
      <c r="E36" s="12">
        <v>172</v>
      </c>
      <c r="F36" s="12">
        <f>C36-D36-E36</f>
        <v>145</v>
      </c>
    </row>
    <row r="37" spans="1:9" ht="15.95" customHeight="1">
      <c r="A37" s="13" t="s">
        <v>96</v>
      </c>
      <c r="B37" s="5" t="s">
        <v>28</v>
      </c>
      <c r="C37" s="12">
        <v>67</v>
      </c>
      <c r="D37" s="91">
        <v>7</v>
      </c>
      <c r="E37" s="12">
        <v>34</v>
      </c>
      <c r="F37" s="12">
        <f>C37-D37-E37</f>
        <v>26</v>
      </c>
    </row>
    <row r="38" spans="1:9" ht="15.95" customHeight="1">
      <c r="A38" s="37" t="s">
        <v>29</v>
      </c>
      <c r="B38" s="50" t="s">
        <v>30</v>
      </c>
      <c r="C38" s="51">
        <v>25</v>
      </c>
      <c r="D38" s="93">
        <v>3</v>
      </c>
      <c r="E38" s="51">
        <v>8</v>
      </c>
      <c r="F38" s="51">
        <v>14</v>
      </c>
    </row>
    <row r="39" spans="1:9" ht="15.95" customHeight="1">
      <c r="A39" s="37" t="s">
        <v>31</v>
      </c>
      <c r="B39" s="50" t="s">
        <v>32</v>
      </c>
      <c r="C39" s="51">
        <v>421</v>
      </c>
      <c r="D39" s="93">
        <v>67</v>
      </c>
      <c r="E39" s="51">
        <v>228</v>
      </c>
      <c r="F39" s="51">
        <v>126</v>
      </c>
    </row>
    <row r="40" spans="1:9" ht="22.5" customHeight="1">
      <c r="A40" s="11">
        <v>71</v>
      </c>
      <c r="B40" s="5" t="s">
        <v>38</v>
      </c>
      <c r="C40" s="12">
        <v>178</v>
      </c>
      <c r="D40" s="91">
        <v>28</v>
      </c>
      <c r="E40" s="12">
        <v>111</v>
      </c>
      <c r="F40" s="12">
        <f>C40-D40-E40</f>
        <v>39</v>
      </c>
    </row>
    <row r="41" spans="1:9" ht="15.95" customHeight="1">
      <c r="A41" s="11">
        <v>72</v>
      </c>
      <c r="B41" s="4" t="s">
        <v>33</v>
      </c>
      <c r="C41" s="14">
        <v>155</v>
      </c>
      <c r="D41" s="91">
        <v>17</v>
      </c>
      <c r="E41" s="14">
        <v>63</v>
      </c>
      <c r="F41" s="12">
        <f t="shared" ref="F41:F42" si="0">C41-D41-E41</f>
        <v>75</v>
      </c>
    </row>
    <row r="42" spans="1:9" ht="15.95" customHeight="1">
      <c r="A42" s="11" t="s">
        <v>44</v>
      </c>
      <c r="B42" s="4" t="s">
        <v>34</v>
      </c>
      <c r="C42" s="14">
        <v>88</v>
      </c>
      <c r="D42" s="91">
        <v>22</v>
      </c>
      <c r="E42" s="14">
        <v>54</v>
      </c>
      <c r="F42" s="12">
        <f t="shared" si="0"/>
        <v>12</v>
      </c>
    </row>
    <row r="43" spans="1:9" ht="21" customHeight="1">
      <c r="A43" s="36" t="s">
        <v>53</v>
      </c>
      <c r="B43" s="50" t="s">
        <v>35</v>
      </c>
      <c r="C43" s="51">
        <v>93</v>
      </c>
      <c r="D43" s="93">
        <v>33</v>
      </c>
      <c r="E43" s="51">
        <v>45</v>
      </c>
      <c r="F43" s="75">
        <v>15</v>
      </c>
    </row>
    <row r="44" spans="1:9" ht="15.95" customHeight="1">
      <c r="A44" s="114" t="s">
        <v>36</v>
      </c>
      <c r="B44" s="115" t="s">
        <v>45</v>
      </c>
      <c r="C44" s="72">
        <v>2802</v>
      </c>
      <c r="D44" s="59">
        <v>497</v>
      </c>
      <c r="E44" s="72">
        <v>1529</v>
      </c>
      <c r="F44" s="72">
        <v>776</v>
      </c>
    </row>
    <row r="45" spans="1:9" ht="12" customHeight="1">
      <c r="A45" s="15"/>
      <c r="B45" s="22"/>
      <c r="C45" s="26"/>
      <c r="D45" s="22"/>
      <c r="E45" s="22"/>
      <c r="F45" s="73"/>
      <c r="G45" s="20"/>
      <c r="H45" s="20"/>
      <c r="I45" s="20"/>
    </row>
    <row r="46" spans="1:9" ht="12.75" customHeight="1">
      <c r="C46" s="27"/>
    </row>
  </sheetData>
  <mergeCells count="4">
    <mergeCell ref="A3:A4"/>
    <mergeCell ref="B3:B4"/>
    <mergeCell ref="C3:C4"/>
    <mergeCell ref="D3:F3"/>
  </mergeCells>
  <hyperlinks>
    <hyperlink ref="H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8" width="6.42578125" style="17" customWidth="1"/>
    <col min="9" max="257" width="9.140625" style="17"/>
    <col min="258" max="258" width="10.42578125" style="17" customWidth="1"/>
    <col min="259" max="259" width="38.140625" style="17" customWidth="1"/>
    <col min="260" max="260" width="8.85546875" style="17" customWidth="1"/>
    <col min="261" max="261" width="8" style="17" customWidth="1"/>
    <col min="262" max="262" width="9.140625" style="17" customWidth="1"/>
    <col min="263" max="263" width="8.7109375" style="17" customWidth="1"/>
    <col min="264" max="264" width="9.140625" style="17" customWidth="1"/>
    <col min="265" max="513" width="9.140625" style="17"/>
    <col min="514" max="514" width="10.42578125" style="17" customWidth="1"/>
    <col min="515" max="515" width="38.140625" style="17" customWidth="1"/>
    <col min="516" max="516" width="8.85546875" style="17" customWidth="1"/>
    <col min="517" max="517" width="8" style="17" customWidth="1"/>
    <col min="518" max="518" width="9.140625" style="17" customWidth="1"/>
    <col min="519" max="519" width="8.7109375" style="17" customWidth="1"/>
    <col min="520" max="520" width="9.140625" style="17" customWidth="1"/>
    <col min="521" max="769" width="9.140625" style="17"/>
    <col min="770" max="770" width="10.42578125" style="17" customWidth="1"/>
    <col min="771" max="771" width="38.140625" style="17" customWidth="1"/>
    <col min="772" max="772" width="8.85546875" style="17" customWidth="1"/>
    <col min="773" max="773" width="8" style="17" customWidth="1"/>
    <col min="774" max="774" width="9.140625" style="17" customWidth="1"/>
    <col min="775" max="775" width="8.7109375" style="17" customWidth="1"/>
    <col min="776" max="776" width="9.140625" style="17" customWidth="1"/>
    <col min="777" max="1025" width="9.140625" style="17"/>
    <col min="1026" max="1026" width="10.42578125" style="17" customWidth="1"/>
    <col min="1027" max="1027" width="38.140625" style="17" customWidth="1"/>
    <col min="1028" max="1028" width="8.85546875" style="17" customWidth="1"/>
    <col min="1029" max="1029" width="8" style="17" customWidth="1"/>
    <col min="1030" max="1030" width="9.140625" style="17" customWidth="1"/>
    <col min="1031" max="1031" width="8.7109375" style="17" customWidth="1"/>
    <col min="1032" max="1032" width="9.140625" style="17" customWidth="1"/>
    <col min="1033" max="1281" width="9.140625" style="17"/>
    <col min="1282" max="1282" width="10.42578125" style="17" customWidth="1"/>
    <col min="1283" max="1283" width="38.140625" style="17" customWidth="1"/>
    <col min="1284" max="1284" width="8.85546875" style="17" customWidth="1"/>
    <col min="1285" max="1285" width="8" style="17" customWidth="1"/>
    <col min="1286" max="1286" width="9.140625" style="17" customWidth="1"/>
    <col min="1287" max="1287" width="8.7109375" style="17" customWidth="1"/>
    <col min="1288" max="1288" width="9.140625" style="17" customWidth="1"/>
    <col min="1289" max="1537" width="9.140625" style="17"/>
    <col min="1538" max="1538" width="10.42578125" style="17" customWidth="1"/>
    <col min="1539" max="1539" width="38.140625" style="17" customWidth="1"/>
    <col min="1540" max="1540" width="8.85546875" style="17" customWidth="1"/>
    <col min="1541" max="1541" width="8" style="17" customWidth="1"/>
    <col min="1542" max="1542" width="9.140625" style="17" customWidth="1"/>
    <col min="1543" max="1543" width="8.7109375" style="17" customWidth="1"/>
    <col min="1544" max="1544" width="9.140625" style="17" customWidth="1"/>
    <col min="1545" max="1793" width="9.140625" style="17"/>
    <col min="1794" max="1794" width="10.42578125" style="17" customWidth="1"/>
    <col min="1795" max="1795" width="38.140625" style="17" customWidth="1"/>
    <col min="1796" max="1796" width="8.85546875" style="17" customWidth="1"/>
    <col min="1797" max="1797" width="8" style="17" customWidth="1"/>
    <col min="1798" max="1798" width="9.140625" style="17" customWidth="1"/>
    <col min="1799" max="1799" width="8.7109375" style="17" customWidth="1"/>
    <col min="1800" max="1800" width="9.140625" style="17" customWidth="1"/>
    <col min="1801" max="2049" width="9.140625" style="17"/>
    <col min="2050" max="2050" width="10.42578125" style="17" customWidth="1"/>
    <col min="2051" max="2051" width="38.140625" style="17" customWidth="1"/>
    <col min="2052" max="2052" width="8.85546875" style="17" customWidth="1"/>
    <col min="2053" max="2053" width="8" style="17" customWidth="1"/>
    <col min="2054" max="2054" width="9.140625" style="17" customWidth="1"/>
    <col min="2055" max="2055" width="8.7109375" style="17" customWidth="1"/>
    <col min="2056" max="2056" width="9.140625" style="17" customWidth="1"/>
    <col min="2057" max="2305" width="9.140625" style="17"/>
    <col min="2306" max="2306" width="10.42578125" style="17" customWidth="1"/>
    <col min="2307" max="2307" width="38.140625" style="17" customWidth="1"/>
    <col min="2308" max="2308" width="8.85546875" style="17" customWidth="1"/>
    <col min="2309" max="2309" width="8" style="17" customWidth="1"/>
    <col min="2310" max="2310" width="9.140625" style="17" customWidth="1"/>
    <col min="2311" max="2311" width="8.7109375" style="17" customWidth="1"/>
    <col min="2312" max="2312" width="9.140625" style="17" customWidth="1"/>
    <col min="2313" max="2561" width="9.140625" style="17"/>
    <col min="2562" max="2562" width="10.42578125" style="17" customWidth="1"/>
    <col min="2563" max="2563" width="38.140625" style="17" customWidth="1"/>
    <col min="2564" max="2564" width="8.85546875" style="17" customWidth="1"/>
    <col min="2565" max="2565" width="8" style="17" customWidth="1"/>
    <col min="2566" max="2566" width="9.140625" style="17" customWidth="1"/>
    <col min="2567" max="2567" width="8.7109375" style="17" customWidth="1"/>
    <col min="2568" max="2568" width="9.140625" style="17" customWidth="1"/>
    <col min="2569" max="2817" width="9.140625" style="17"/>
    <col min="2818" max="2818" width="10.42578125" style="17" customWidth="1"/>
    <col min="2819" max="2819" width="38.140625" style="17" customWidth="1"/>
    <col min="2820" max="2820" width="8.85546875" style="17" customWidth="1"/>
    <col min="2821" max="2821" width="8" style="17" customWidth="1"/>
    <col min="2822" max="2822" width="9.140625" style="17" customWidth="1"/>
    <col min="2823" max="2823" width="8.7109375" style="17" customWidth="1"/>
    <col min="2824" max="2824" width="9.140625" style="17" customWidth="1"/>
    <col min="2825" max="3073" width="9.140625" style="17"/>
    <col min="3074" max="3074" width="10.42578125" style="17" customWidth="1"/>
    <col min="3075" max="3075" width="38.140625" style="17" customWidth="1"/>
    <col min="3076" max="3076" width="8.85546875" style="17" customWidth="1"/>
    <col min="3077" max="3077" width="8" style="17" customWidth="1"/>
    <col min="3078" max="3078" width="9.140625" style="17" customWidth="1"/>
    <col min="3079" max="3079" width="8.7109375" style="17" customWidth="1"/>
    <col min="3080" max="3080" width="9.140625" style="17" customWidth="1"/>
    <col min="3081" max="3329" width="9.140625" style="17"/>
    <col min="3330" max="3330" width="10.42578125" style="17" customWidth="1"/>
    <col min="3331" max="3331" width="38.140625" style="17" customWidth="1"/>
    <col min="3332" max="3332" width="8.85546875" style="17" customWidth="1"/>
    <col min="3333" max="3333" width="8" style="17" customWidth="1"/>
    <col min="3334" max="3334" width="9.140625" style="17" customWidth="1"/>
    <col min="3335" max="3335" width="8.7109375" style="17" customWidth="1"/>
    <col min="3336" max="3336" width="9.140625" style="17" customWidth="1"/>
    <col min="3337" max="3585" width="9.140625" style="17"/>
    <col min="3586" max="3586" width="10.42578125" style="17" customWidth="1"/>
    <col min="3587" max="3587" width="38.140625" style="17" customWidth="1"/>
    <col min="3588" max="3588" width="8.85546875" style="17" customWidth="1"/>
    <col min="3589" max="3589" width="8" style="17" customWidth="1"/>
    <col min="3590" max="3590" width="9.140625" style="17" customWidth="1"/>
    <col min="3591" max="3591" width="8.7109375" style="17" customWidth="1"/>
    <col min="3592" max="3592" width="9.140625" style="17" customWidth="1"/>
    <col min="3593" max="3841" width="9.140625" style="17"/>
    <col min="3842" max="3842" width="10.42578125" style="17" customWidth="1"/>
    <col min="3843" max="3843" width="38.140625" style="17" customWidth="1"/>
    <col min="3844" max="3844" width="8.85546875" style="17" customWidth="1"/>
    <col min="3845" max="3845" width="8" style="17" customWidth="1"/>
    <col min="3846" max="3846" width="9.140625" style="17" customWidth="1"/>
    <col min="3847" max="3847" width="8.7109375" style="17" customWidth="1"/>
    <col min="3848" max="3848" width="9.140625" style="17" customWidth="1"/>
    <col min="3849" max="4097" width="9.140625" style="17"/>
    <col min="4098" max="4098" width="10.42578125" style="17" customWidth="1"/>
    <col min="4099" max="4099" width="38.140625" style="17" customWidth="1"/>
    <col min="4100" max="4100" width="8.85546875" style="17" customWidth="1"/>
    <col min="4101" max="4101" width="8" style="17" customWidth="1"/>
    <col min="4102" max="4102" width="9.140625" style="17" customWidth="1"/>
    <col min="4103" max="4103" width="8.7109375" style="17" customWidth="1"/>
    <col min="4104" max="4104" width="9.140625" style="17" customWidth="1"/>
    <col min="4105" max="4353" width="9.140625" style="17"/>
    <col min="4354" max="4354" width="10.42578125" style="17" customWidth="1"/>
    <col min="4355" max="4355" width="38.140625" style="17" customWidth="1"/>
    <col min="4356" max="4356" width="8.85546875" style="17" customWidth="1"/>
    <col min="4357" max="4357" width="8" style="17" customWidth="1"/>
    <col min="4358" max="4358" width="9.140625" style="17" customWidth="1"/>
    <col min="4359" max="4359" width="8.7109375" style="17" customWidth="1"/>
    <col min="4360" max="4360" width="9.140625" style="17" customWidth="1"/>
    <col min="4361" max="4609" width="9.140625" style="17"/>
    <col min="4610" max="4610" width="10.42578125" style="17" customWidth="1"/>
    <col min="4611" max="4611" width="38.140625" style="17" customWidth="1"/>
    <col min="4612" max="4612" width="8.85546875" style="17" customWidth="1"/>
    <col min="4613" max="4613" width="8" style="17" customWidth="1"/>
    <col min="4614" max="4614" width="9.140625" style="17" customWidth="1"/>
    <col min="4615" max="4615" width="8.7109375" style="17" customWidth="1"/>
    <col min="4616" max="4616" width="9.140625" style="17" customWidth="1"/>
    <col min="4617" max="4865" width="9.140625" style="17"/>
    <col min="4866" max="4866" width="10.42578125" style="17" customWidth="1"/>
    <col min="4867" max="4867" width="38.140625" style="17" customWidth="1"/>
    <col min="4868" max="4868" width="8.85546875" style="17" customWidth="1"/>
    <col min="4869" max="4869" width="8" style="17" customWidth="1"/>
    <col min="4870" max="4870" width="9.140625" style="17" customWidth="1"/>
    <col min="4871" max="4871" width="8.7109375" style="17" customWidth="1"/>
    <col min="4872" max="4872" width="9.140625" style="17" customWidth="1"/>
    <col min="4873" max="5121" width="9.140625" style="17"/>
    <col min="5122" max="5122" width="10.42578125" style="17" customWidth="1"/>
    <col min="5123" max="5123" width="38.140625" style="17" customWidth="1"/>
    <col min="5124" max="5124" width="8.85546875" style="17" customWidth="1"/>
    <col min="5125" max="5125" width="8" style="17" customWidth="1"/>
    <col min="5126" max="5126" width="9.140625" style="17" customWidth="1"/>
    <col min="5127" max="5127" width="8.7109375" style="17" customWidth="1"/>
    <col min="5128" max="5128" width="9.140625" style="17" customWidth="1"/>
    <col min="5129" max="5377" width="9.140625" style="17"/>
    <col min="5378" max="5378" width="10.42578125" style="17" customWidth="1"/>
    <col min="5379" max="5379" width="38.140625" style="17" customWidth="1"/>
    <col min="5380" max="5380" width="8.85546875" style="17" customWidth="1"/>
    <col min="5381" max="5381" width="8" style="17" customWidth="1"/>
    <col min="5382" max="5382" width="9.140625" style="17" customWidth="1"/>
    <col min="5383" max="5383" width="8.7109375" style="17" customWidth="1"/>
    <col min="5384" max="5384" width="9.140625" style="17" customWidth="1"/>
    <col min="5385" max="5633" width="9.140625" style="17"/>
    <col min="5634" max="5634" width="10.42578125" style="17" customWidth="1"/>
    <col min="5635" max="5635" width="38.140625" style="17" customWidth="1"/>
    <col min="5636" max="5636" width="8.85546875" style="17" customWidth="1"/>
    <col min="5637" max="5637" width="8" style="17" customWidth="1"/>
    <col min="5638" max="5638" width="9.140625" style="17" customWidth="1"/>
    <col min="5639" max="5639" width="8.7109375" style="17" customWidth="1"/>
    <col min="5640" max="5640" width="9.140625" style="17" customWidth="1"/>
    <col min="5641" max="5889" width="9.140625" style="17"/>
    <col min="5890" max="5890" width="10.42578125" style="17" customWidth="1"/>
    <col min="5891" max="5891" width="38.140625" style="17" customWidth="1"/>
    <col min="5892" max="5892" width="8.85546875" style="17" customWidth="1"/>
    <col min="5893" max="5893" width="8" style="17" customWidth="1"/>
    <col min="5894" max="5894" width="9.140625" style="17" customWidth="1"/>
    <col min="5895" max="5895" width="8.7109375" style="17" customWidth="1"/>
    <col min="5896" max="5896" width="9.140625" style="17" customWidth="1"/>
    <col min="5897" max="6145" width="9.140625" style="17"/>
    <col min="6146" max="6146" width="10.42578125" style="17" customWidth="1"/>
    <col min="6147" max="6147" width="38.140625" style="17" customWidth="1"/>
    <col min="6148" max="6148" width="8.85546875" style="17" customWidth="1"/>
    <col min="6149" max="6149" width="8" style="17" customWidth="1"/>
    <col min="6150" max="6150" width="9.140625" style="17" customWidth="1"/>
    <col min="6151" max="6151" width="8.7109375" style="17" customWidth="1"/>
    <col min="6152" max="6152" width="9.140625" style="17" customWidth="1"/>
    <col min="6153" max="6401" width="9.140625" style="17"/>
    <col min="6402" max="6402" width="10.42578125" style="17" customWidth="1"/>
    <col min="6403" max="6403" width="38.140625" style="17" customWidth="1"/>
    <col min="6404" max="6404" width="8.85546875" style="17" customWidth="1"/>
    <col min="6405" max="6405" width="8" style="17" customWidth="1"/>
    <col min="6406" max="6406" width="9.140625" style="17" customWidth="1"/>
    <col min="6407" max="6407" width="8.7109375" style="17" customWidth="1"/>
    <col min="6408" max="6408" width="9.140625" style="17" customWidth="1"/>
    <col min="6409" max="6657" width="9.140625" style="17"/>
    <col min="6658" max="6658" width="10.42578125" style="17" customWidth="1"/>
    <col min="6659" max="6659" width="38.140625" style="17" customWidth="1"/>
    <col min="6660" max="6660" width="8.85546875" style="17" customWidth="1"/>
    <col min="6661" max="6661" width="8" style="17" customWidth="1"/>
    <col min="6662" max="6662" width="9.140625" style="17" customWidth="1"/>
    <col min="6663" max="6663" width="8.7109375" style="17" customWidth="1"/>
    <col min="6664" max="6664" width="9.140625" style="17" customWidth="1"/>
    <col min="6665" max="6913" width="9.140625" style="17"/>
    <col min="6914" max="6914" width="10.42578125" style="17" customWidth="1"/>
    <col min="6915" max="6915" width="38.140625" style="17" customWidth="1"/>
    <col min="6916" max="6916" width="8.85546875" style="17" customWidth="1"/>
    <col min="6917" max="6917" width="8" style="17" customWidth="1"/>
    <col min="6918" max="6918" width="9.140625" style="17" customWidth="1"/>
    <col min="6919" max="6919" width="8.7109375" style="17" customWidth="1"/>
    <col min="6920" max="6920" width="9.140625" style="17" customWidth="1"/>
    <col min="6921" max="7169" width="9.140625" style="17"/>
    <col min="7170" max="7170" width="10.42578125" style="17" customWidth="1"/>
    <col min="7171" max="7171" width="38.140625" style="17" customWidth="1"/>
    <col min="7172" max="7172" width="8.85546875" style="17" customWidth="1"/>
    <col min="7173" max="7173" width="8" style="17" customWidth="1"/>
    <col min="7174" max="7174" width="9.140625" style="17" customWidth="1"/>
    <col min="7175" max="7175" width="8.7109375" style="17" customWidth="1"/>
    <col min="7176" max="7176" width="9.140625" style="17" customWidth="1"/>
    <col min="7177" max="7425" width="9.140625" style="17"/>
    <col min="7426" max="7426" width="10.42578125" style="17" customWidth="1"/>
    <col min="7427" max="7427" width="38.140625" style="17" customWidth="1"/>
    <col min="7428" max="7428" width="8.85546875" style="17" customWidth="1"/>
    <col min="7429" max="7429" width="8" style="17" customWidth="1"/>
    <col min="7430" max="7430" width="9.140625" style="17" customWidth="1"/>
    <col min="7431" max="7431" width="8.7109375" style="17" customWidth="1"/>
    <col min="7432" max="7432" width="9.140625" style="17" customWidth="1"/>
    <col min="7433" max="7681" width="9.140625" style="17"/>
    <col min="7682" max="7682" width="10.42578125" style="17" customWidth="1"/>
    <col min="7683" max="7683" width="38.140625" style="17" customWidth="1"/>
    <col min="7684" max="7684" width="8.85546875" style="17" customWidth="1"/>
    <col min="7685" max="7685" width="8" style="17" customWidth="1"/>
    <col min="7686" max="7686" width="9.140625" style="17" customWidth="1"/>
    <col min="7687" max="7687" width="8.7109375" style="17" customWidth="1"/>
    <col min="7688" max="7688" width="9.140625" style="17" customWidth="1"/>
    <col min="7689" max="7937" width="9.140625" style="17"/>
    <col min="7938" max="7938" width="10.42578125" style="17" customWidth="1"/>
    <col min="7939" max="7939" width="38.140625" style="17" customWidth="1"/>
    <col min="7940" max="7940" width="8.85546875" style="17" customWidth="1"/>
    <col min="7941" max="7941" width="8" style="17" customWidth="1"/>
    <col min="7942" max="7942" width="9.140625" style="17" customWidth="1"/>
    <col min="7943" max="7943" width="8.7109375" style="17" customWidth="1"/>
    <col min="7944" max="7944" width="9.140625" style="17" customWidth="1"/>
    <col min="7945" max="8193" width="9.140625" style="17"/>
    <col min="8194" max="8194" width="10.42578125" style="17" customWidth="1"/>
    <col min="8195" max="8195" width="38.140625" style="17" customWidth="1"/>
    <col min="8196" max="8196" width="8.85546875" style="17" customWidth="1"/>
    <col min="8197" max="8197" width="8" style="17" customWidth="1"/>
    <col min="8198" max="8198" width="9.140625" style="17" customWidth="1"/>
    <col min="8199" max="8199" width="8.7109375" style="17" customWidth="1"/>
    <col min="8200" max="8200" width="9.140625" style="17" customWidth="1"/>
    <col min="8201" max="8449" width="9.140625" style="17"/>
    <col min="8450" max="8450" width="10.42578125" style="17" customWidth="1"/>
    <col min="8451" max="8451" width="38.140625" style="17" customWidth="1"/>
    <col min="8452" max="8452" width="8.85546875" style="17" customWidth="1"/>
    <col min="8453" max="8453" width="8" style="17" customWidth="1"/>
    <col min="8454" max="8454" width="9.140625" style="17" customWidth="1"/>
    <col min="8455" max="8455" width="8.7109375" style="17" customWidth="1"/>
    <col min="8456" max="8456" width="9.140625" style="17" customWidth="1"/>
    <col min="8457" max="8705" width="9.140625" style="17"/>
    <col min="8706" max="8706" width="10.42578125" style="17" customWidth="1"/>
    <col min="8707" max="8707" width="38.140625" style="17" customWidth="1"/>
    <col min="8708" max="8708" width="8.85546875" style="17" customWidth="1"/>
    <col min="8709" max="8709" width="8" style="17" customWidth="1"/>
    <col min="8710" max="8710" width="9.140625" style="17" customWidth="1"/>
    <col min="8711" max="8711" width="8.7109375" style="17" customWidth="1"/>
    <col min="8712" max="8712" width="9.140625" style="17" customWidth="1"/>
    <col min="8713" max="8961" width="9.140625" style="17"/>
    <col min="8962" max="8962" width="10.42578125" style="17" customWidth="1"/>
    <col min="8963" max="8963" width="38.140625" style="17" customWidth="1"/>
    <col min="8964" max="8964" width="8.85546875" style="17" customWidth="1"/>
    <col min="8965" max="8965" width="8" style="17" customWidth="1"/>
    <col min="8966" max="8966" width="9.140625" style="17" customWidth="1"/>
    <col min="8967" max="8967" width="8.7109375" style="17" customWidth="1"/>
    <col min="8968" max="8968" width="9.140625" style="17" customWidth="1"/>
    <col min="8969" max="9217" width="9.140625" style="17"/>
    <col min="9218" max="9218" width="10.42578125" style="17" customWidth="1"/>
    <col min="9219" max="9219" width="38.140625" style="17" customWidth="1"/>
    <col min="9220" max="9220" width="8.85546875" style="17" customWidth="1"/>
    <col min="9221" max="9221" width="8" style="17" customWidth="1"/>
    <col min="9222" max="9222" width="9.140625" style="17" customWidth="1"/>
    <col min="9223" max="9223" width="8.7109375" style="17" customWidth="1"/>
    <col min="9224" max="9224" width="9.140625" style="17" customWidth="1"/>
    <col min="9225" max="9473" width="9.140625" style="17"/>
    <col min="9474" max="9474" width="10.42578125" style="17" customWidth="1"/>
    <col min="9475" max="9475" width="38.140625" style="17" customWidth="1"/>
    <col min="9476" max="9476" width="8.85546875" style="17" customWidth="1"/>
    <col min="9477" max="9477" width="8" style="17" customWidth="1"/>
    <col min="9478" max="9478" width="9.140625" style="17" customWidth="1"/>
    <col min="9479" max="9479" width="8.7109375" style="17" customWidth="1"/>
    <col min="9480" max="9480" width="9.140625" style="17" customWidth="1"/>
    <col min="9481" max="9729" width="9.140625" style="17"/>
    <col min="9730" max="9730" width="10.42578125" style="17" customWidth="1"/>
    <col min="9731" max="9731" width="38.140625" style="17" customWidth="1"/>
    <col min="9732" max="9732" width="8.85546875" style="17" customWidth="1"/>
    <col min="9733" max="9733" width="8" style="17" customWidth="1"/>
    <col min="9734" max="9734" width="9.140625" style="17" customWidth="1"/>
    <col min="9735" max="9735" width="8.7109375" style="17" customWidth="1"/>
    <col min="9736" max="9736" width="9.140625" style="17" customWidth="1"/>
    <col min="9737" max="9985" width="9.140625" style="17"/>
    <col min="9986" max="9986" width="10.42578125" style="17" customWidth="1"/>
    <col min="9987" max="9987" width="38.140625" style="17" customWidth="1"/>
    <col min="9988" max="9988" width="8.85546875" style="17" customWidth="1"/>
    <col min="9989" max="9989" width="8" style="17" customWidth="1"/>
    <col min="9990" max="9990" width="9.140625" style="17" customWidth="1"/>
    <col min="9991" max="9991" width="8.7109375" style="17" customWidth="1"/>
    <col min="9992" max="9992" width="9.140625" style="17" customWidth="1"/>
    <col min="9993" max="10241" width="9.140625" style="17"/>
    <col min="10242" max="10242" width="10.42578125" style="17" customWidth="1"/>
    <col min="10243" max="10243" width="38.140625" style="17" customWidth="1"/>
    <col min="10244" max="10244" width="8.85546875" style="17" customWidth="1"/>
    <col min="10245" max="10245" width="8" style="17" customWidth="1"/>
    <col min="10246" max="10246" width="9.140625" style="17" customWidth="1"/>
    <col min="10247" max="10247" width="8.7109375" style="17" customWidth="1"/>
    <col min="10248" max="10248" width="9.140625" style="17" customWidth="1"/>
    <col min="10249" max="10497" width="9.140625" style="17"/>
    <col min="10498" max="10498" width="10.42578125" style="17" customWidth="1"/>
    <col min="10499" max="10499" width="38.140625" style="17" customWidth="1"/>
    <col min="10500" max="10500" width="8.85546875" style="17" customWidth="1"/>
    <col min="10501" max="10501" width="8" style="17" customWidth="1"/>
    <col min="10502" max="10502" width="9.140625" style="17" customWidth="1"/>
    <col min="10503" max="10503" width="8.7109375" style="17" customWidth="1"/>
    <col min="10504" max="10504" width="9.140625" style="17" customWidth="1"/>
    <col min="10505" max="10753" width="9.140625" style="17"/>
    <col min="10754" max="10754" width="10.42578125" style="17" customWidth="1"/>
    <col min="10755" max="10755" width="38.140625" style="17" customWidth="1"/>
    <col min="10756" max="10756" width="8.85546875" style="17" customWidth="1"/>
    <col min="10757" max="10757" width="8" style="17" customWidth="1"/>
    <col min="10758" max="10758" width="9.140625" style="17" customWidth="1"/>
    <col min="10759" max="10759" width="8.7109375" style="17" customWidth="1"/>
    <col min="10760" max="10760" width="9.140625" style="17" customWidth="1"/>
    <col min="10761" max="11009" width="9.140625" style="17"/>
    <col min="11010" max="11010" width="10.42578125" style="17" customWidth="1"/>
    <col min="11011" max="11011" width="38.140625" style="17" customWidth="1"/>
    <col min="11012" max="11012" width="8.85546875" style="17" customWidth="1"/>
    <col min="11013" max="11013" width="8" style="17" customWidth="1"/>
    <col min="11014" max="11014" width="9.140625" style="17" customWidth="1"/>
    <col min="11015" max="11015" width="8.7109375" style="17" customWidth="1"/>
    <col min="11016" max="11016" width="9.140625" style="17" customWidth="1"/>
    <col min="11017" max="11265" width="9.140625" style="17"/>
    <col min="11266" max="11266" width="10.42578125" style="17" customWidth="1"/>
    <col min="11267" max="11267" width="38.140625" style="17" customWidth="1"/>
    <col min="11268" max="11268" width="8.85546875" style="17" customWidth="1"/>
    <col min="11269" max="11269" width="8" style="17" customWidth="1"/>
    <col min="11270" max="11270" width="9.140625" style="17" customWidth="1"/>
    <col min="11271" max="11271" width="8.7109375" style="17" customWidth="1"/>
    <col min="11272" max="11272" width="9.140625" style="17" customWidth="1"/>
    <col min="11273" max="11521" width="9.140625" style="17"/>
    <col min="11522" max="11522" width="10.42578125" style="17" customWidth="1"/>
    <col min="11523" max="11523" width="38.140625" style="17" customWidth="1"/>
    <col min="11524" max="11524" width="8.85546875" style="17" customWidth="1"/>
    <col min="11525" max="11525" width="8" style="17" customWidth="1"/>
    <col min="11526" max="11526" width="9.140625" style="17" customWidth="1"/>
    <col min="11527" max="11527" width="8.7109375" style="17" customWidth="1"/>
    <col min="11528" max="11528" width="9.140625" style="17" customWidth="1"/>
    <col min="11529" max="11777" width="9.140625" style="17"/>
    <col min="11778" max="11778" width="10.42578125" style="17" customWidth="1"/>
    <col min="11779" max="11779" width="38.140625" style="17" customWidth="1"/>
    <col min="11780" max="11780" width="8.85546875" style="17" customWidth="1"/>
    <col min="11781" max="11781" width="8" style="17" customWidth="1"/>
    <col min="11782" max="11782" width="9.140625" style="17" customWidth="1"/>
    <col min="11783" max="11783" width="8.7109375" style="17" customWidth="1"/>
    <col min="11784" max="11784" width="9.140625" style="17" customWidth="1"/>
    <col min="11785" max="12033" width="9.140625" style="17"/>
    <col min="12034" max="12034" width="10.42578125" style="17" customWidth="1"/>
    <col min="12035" max="12035" width="38.140625" style="17" customWidth="1"/>
    <col min="12036" max="12036" width="8.85546875" style="17" customWidth="1"/>
    <col min="12037" max="12037" width="8" style="17" customWidth="1"/>
    <col min="12038" max="12038" width="9.140625" style="17" customWidth="1"/>
    <col min="12039" max="12039" width="8.7109375" style="17" customWidth="1"/>
    <col min="12040" max="12040" width="9.140625" style="17" customWidth="1"/>
    <col min="12041" max="12289" width="9.140625" style="17"/>
    <col min="12290" max="12290" width="10.42578125" style="17" customWidth="1"/>
    <col min="12291" max="12291" width="38.140625" style="17" customWidth="1"/>
    <col min="12292" max="12292" width="8.85546875" style="17" customWidth="1"/>
    <col min="12293" max="12293" width="8" style="17" customWidth="1"/>
    <col min="12294" max="12294" width="9.140625" style="17" customWidth="1"/>
    <col min="12295" max="12295" width="8.7109375" style="17" customWidth="1"/>
    <col min="12296" max="12296" width="9.140625" style="17" customWidth="1"/>
    <col min="12297" max="12545" width="9.140625" style="17"/>
    <col min="12546" max="12546" width="10.42578125" style="17" customWidth="1"/>
    <col min="12547" max="12547" width="38.140625" style="17" customWidth="1"/>
    <col min="12548" max="12548" width="8.85546875" style="17" customWidth="1"/>
    <col min="12549" max="12549" width="8" style="17" customWidth="1"/>
    <col min="12550" max="12550" width="9.140625" style="17" customWidth="1"/>
    <col min="12551" max="12551" width="8.7109375" style="17" customWidth="1"/>
    <col min="12552" max="12552" width="9.140625" style="17" customWidth="1"/>
    <col min="12553" max="12801" width="9.140625" style="17"/>
    <col min="12802" max="12802" width="10.42578125" style="17" customWidth="1"/>
    <col min="12803" max="12803" width="38.140625" style="17" customWidth="1"/>
    <col min="12804" max="12804" width="8.85546875" style="17" customWidth="1"/>
    <col min="12805" max="12805" width="8" style="17" customWidth="1"/>
    <col min="12806" max="12806" width="9.140625" style="17" customWidth="1"/>
    <col min="12807" max="12807" width="8.7109375" style="17" customWidth="1"/>
    <col min="12808" max="12808" width="9.140625" style="17" customWidth="1"/>
    <col min="12809" max="13057" width="9.140625" style="17"/>
    <col min="13058" max="13058" width="10.42578125" style="17" customWidth="1"/>
    <col min="13059" max="13059" width="38.140625" style="17" customWidth="1"/>
    <col min="13060" max="13060" width="8.85546875" style="17" customWidth="1"/>
    <col min="13061" max="13061" width="8" style="17" customWidth="1"/>
    <col min="13062" max="13062" width="9.140625" style="17" customWidth="1"/>
    <col min="13063" max="13063" width="8.7109375" style="17" customWidth="1"/>
    <col min="13064" max="13064" width="9.140625" style="17" customWidth="1"/>
    <col min="13065" max="13313" width="9.140625" style="17"/>
    <col min="13314" max="13314" width="10.42578125" style="17" customWidth="1"/>
    <col min="13315" max="13315" width="38.140625" style="17" customWidth="1"/>
    <col min="13316" max="13316" width="8.85546875" style="17" customWidth="1"/>
    <col min="13317" max="13317" width="8" style="17" customWidth="1"/>
    <col min="13318" max="13318" width="9.140625" style="17" customWidth="1"/>
    <col min="13319" max="13319" width="8.7109375" style="17" customWidth="1"/>
    <col min="13320" max="13320" width="9.140625" style="17" customWidth="1"/>
    <col min="13321" max="13569" width="9.140625" style="17"/>
    <col min="13570" max="13570" width="10.42578125" style="17" customWidth="1"/>
    <col min="13571" max="13571" width="38.140625" style="17" customWidth="1"/>
    <col min="13572" max="13572" width="8.85546875" style="17" customWidth="1"/>
    <col min="13573" max="13573" width="8" style="17" customWidth="1"/>
    <col min="13574" max="13574" width="9.140625" style="17" customWidth="1"/>
    <col min="13575" max="13575" width="8.7109375" style="17" customWidth="1"/>
    <col min="13576" max="13576" width="9.140625" style="17" customWidth="1"/>
    <col min="13577" max="13825" width="9.140625" style="17"/>
    <col min="13826" max="13826" width="10.42578125" style="17" customWidth="1"/>
    <col min="13827" max="13827" width="38.140625" style="17" customWidth="1"/>
    <col min="13828" max="13828" width="8.85546875" style="17" customWidth="1"/>
    <col min="13829" max="13829" width="8" style="17" customWidth="1"/>
    <col min="13830" max="13830" width="9.140625" style="17" customWidth="1"/>
    <col min="13831" max="13831" width="8.7109375" style="17" customWidth="1"/>
    <col min="13832" max="13832" width="9.140625" style="17" customWidth="1"/>
    <col min="13833" max="14081" width="9.140625" style="17"/>
    <col min="14082" max="14082" width="10.42578125" style="17" customWidth="1"/>
    <col min="14083" max="14083" width="38.140625" style="17" customWidth="1"/>
    <col min="14084" max="14084" width="8.85546875" style="17" customWidth="1"/>
    <col min="14085" max="14085" width="8" style="17" customWidth="1"/>
    <col min="14086" max="14086" width="9.140625" style="17" customWidth="1"/>
    <col min="14087" max="14087" width="8.7109375" style="17" customWidth="1"/>
    <col min="14088" max="14088" width="9.140625" style="17" customWidth="1"/>
    <col min="14089" max="14337" width="9.140625" style="17"/>
    <col min="14338" max="14338" width="10.42578125" style="17" customWidth="1"/>
    <col min="14339" max="14339" width="38.140625" style="17" customWidth="1"/>
    <col min="14340" max="14340" width="8.85546875" style="17" customWidth="1"/>
    <col min="14341" max="14341" width="8" style="17" customWidth="1"/>
    <col min="14342" max="14342" width="9.140625" style="17" customWidth="1"/>
    <col min="14343" max="14343" width="8.7109375" style="17" customWidth="1"/>
    <col min="14344" max="14344" width="9.140625" style="17" customWidth="1"/>
    <col min="14345" max="14593" width="9.140625" style="17"/>
    <col min="14594" max="14594" width="10.42578125" style="17" customWidth="1"/>
    <col min="14595" max="14595" width="38.140625" style="17" customWidth="1"/>
    <col min="14596" max="14596" width="8.85546875" style="17" customWidth="1"/>
    <col min="14597" max="14597" width="8" style="17" customWidth="1"/>
    <col min="14598" max="14598" width="9.140625" style="17" customWidth="1"/>
    <col min="14599" max="14599" width="8.7109375" style="17" customWidth="1"/>
    <col min="14600" max="14600" width="9.140625" style="17" customWidth="1"/>
    <col min="14601" max="14849" width="9.140625" style="17"/>
    <col min="14850" max="14850" width="10.42578125" style="17" customWidth="1"/>
    <col min="14851" max="14851" width="38.140625" style="17" customWidth="1"/>
    <col min="14852" max="14852" width="8.85546875" style="17" customWidth="1"/>
    <col min="14853" max="14853" width="8" style="17" customWidth="1"/>
    <col min="14854" max="14854" width="9.140625" style="17" customWidth="1"/>
    <col min="14855" max="14855" width="8.7109375" style="17" customWidth="1"/>
    <col min="14856" max="14856" width="9.140625" style="17" customWidth="1"/>
    <col min="14857" max="15105" width="9.140625" style="17"/>
    <col min="15106" max="15106" width="10.42578125" style="17" customWidth="1"/>
    <col min="15107" max="15107" width="38.140625" style="17" customWidth="1"/>
    <col min="15108" max="15108" width="8.85546875" style="17" customWidth="1"/>
    <col min="15109" max="15109" width="8" style="17" customWidth="1"/>
    <col min="15110" max="15110" width="9.140625" style="17" customWidth="1"/>
    <col min="15111" max="15111" width="8.7109375" style="17" customWidth="1"/>
    <col min="15112" max="15112" width="9.140625" style="17" customWidth="1"/>
    <col min="15113" max="15361" width="9.140625" style="17"/>
    <col min="15362" max="15362" width="10.42578125" style="17" customWidth="1"/>
    <col min="15363" max="15363" width="38.140625" style="17" customWidth="1"/>
    <col min="15364" max="15364" width="8.85546875" style="17" customWidth="1"/>
    <col min="15365" max="15365" width="8" style="17" customWidth="1"/>
    <col min="15366" max="15366" width="9.140625" style="17" customWidth="1"/>
    <col min="15367" max="15367" width="8.7109375" style="17" customWidth="1"/>
    <col min="15368" max="15368" width="9.140625" style="17" customWidth="1"/>
    <col min="15369" max="15617" width="9.140625" style="17"/>
    <col min="15618" max="15618" width="10.42578125" style="17" customWidth="1"/>
    <col min="15619" max="15619" width="38.140625" style="17" customWidth="1"/>
    <col min="15620" max="15620" width="8.85546875" style="17" customWidth="1"/>
    <col min="15621" max="15621" width="8" style="17" customWidth="1"/>
    <col min="15622" max="15622" width="9.140625" style="17" customWidth="1"/>
    <col min="15623" max="15623" width="8.7109375" style="17" customWidth="1"/>
    <col min="15624" max="15624" width="9.140625" style="17" customWidth="1"/>
    <col min="15625" max="15873" width="9.140625" style="17"/>
    <col min="15874" max="15874" width="10.42578125" style="17" customWidth="1"/>
    <col min="15875" max="15875" width="38.140625" style="17" customWidth="1"/>
    <col min="15876" max="15876" width="8.85546875" style="17" customWidth="1"/>
    <col min="15877" max="15877" width="8" style="17" customWidth="1"/>
    <col min="15878" max="15878" width="9.140625" style="17" customWidth="1"/>
    <col min="15879" max="15879" width="8.7109375" style="17" customWidth="1"/>
    <col min="15880" max="15880" width="9.140625" style="17" customWidth="1"/>
    <col min="15881" max="16129" width="9.140625" style="17"/>
    <col min="16130" max="16130" width="10.42578125" style="17" customWidth="1"/>
    <col min="16131" max="16131" width="38.140625" style="17" customWidth="1"/>
    <col min="16132" max="16132" width="8.85546875" style="17" customWidth="1"/>
    <col min="16133" max="16133" width="8" style="17" customWidth="1"/>
    <col min="16134" max="16134" width="9.140625" style="17" customWidth="1"/>
    <col min="16135" max="16135" width="8.7109375" style="17" customWidth="1"/>
    <col min="16136" max="16136" width="9.140625" style="17" customWidth="1"/>
    <col min="16137" max="16384" width="9.140625" style="17"/>
  </cols>
  <sheetData>
    <row r="1" spans="1:12" s="16" customFormat="1" ht="24.95" customHeight="1">
      <c r="A1" s="7" t="s">
        <v>115</v>
      </c>
      <c r="B1" s="7"/>
      <c r="C1" s="7"/>
      <c r="D1" s="7"/>
      <c r="E1" s="7"/>
      <c r="F1" s="7"/>
      <c r="G1" s="7"/>
      <c r="H1" s="7"/>
      <c r="J1" s="25" t="s">
        <v>58</v>
      </c>
    </row>
    <row r="2" spans="1:12" ht="15" customHeight="1">
      <c r="B2" s="18"/>
      <c r="C2" s="19"/>
      <c r="D2" s="19"/>
      <c r="E2" s="19"/>
      <c r="F2" s="20"/>
      <c r="G2" s="20"/>
      <c r="H2" s="21" t="s">
        <v>69</v>
      </c>
      <c r="I2" s="20"/>
      <c r="J2" s="20"/>
      <c r="K2" s="20"/>
      <c r="L2" s="10"/>
    </row>
    <row r="3" spans="1:12" ht="34.5" customHeight="1">
      <c r="A3" s="153" t="s">
        <v>10</v>
      </c>
      <c r="B3" s="154" t="s">
        <v>11</v>
      </c>
      <c r="C3" s="167" t="s">
        <v>37</v>
      </c>
      <c r="D3" s="168"/>
      <c r="E3" s="167" t="s">
        <v>56</v>
      </c>
      <c r="F3" s="168"/>
      <c r="G3" s="167" t="s">
        <v>57</v>
      </c>
      <c r="H3" s="169"/>
      <c r="I3" s="20"/>
      <c r="J3" s="20"/>
      <c r="K3" s="20"/>
      <c r="L3" s="10"/>
    </row>
    <row r="4" spans="1:12" s="20" customFormat="1" ht="18" customHeight="1">
      <c r="A4" s="155"/>
      <c r="B4" s="152"/>
      <c r="C4" s="44" t="s">
        <v>0</v>
      </c>
      <c r="D4" s="45" t="s">
        <v>39</v>
      </c>
      <c r="E4" s="44" t="s">
        <v>0</v>
      </c>
      <c r="F4" s="45" t="s">
        <v>39</v>
      </c>
      <c r="G4" s="44" t="s">
        <v>0</v>
      </c>
      <c r="H4" s="46" t="s">
        <v>39</v>
      </c>
      <c r="I4" s="17"/>
      <c r="J4" s="17"/>
      <c r="K4" s="17"/>
    </row>
    <row r="5" spans="1:12" ht="15" customHeight="1">
      <c r="A5" s="37" t="s">
        <v>12</v>
      </c>
      <c r="B5" s="48" t="s">
        <v>13</v>
      </c>
      <c r="C5" s="61">
        <v>84</v>
      </c>
      <c r="D5" s="52">
        <v>0.91304347826086951</v>
      </c>
      <c r="E5" s="61">
        <v>78</v>
      </c>
      <c r="F5" s="52">
        <v>0.84782608695652173</v>
      </c>
      <c r="G5" s="61">
        <v>8</v>
      </c>
      <c r="H5" s="38">
        <v>8.6956521739130432E-2</v>
      </c>
    </row>
    <row r="6" spans="1:12" ht="15" customHeight="1">
      <c r="A6" s="37" t="s">
        <v>14</v>
      </c>
      <c r="B6" s="48" t="s">
        <v>15</v>
      </c>
      <c r="C6" s="53">
        <v>4</v>
      </c>
      <c r="D6" s="54">
        <v>0.44444444444444442</v>
      </c>
      <c r="E6" s="53">
        <v>3</v>
      </c>
      <c r="F6" s="54">
        <v>0.33333333333333331</v>
      </c>
      <c r="G6" s="53">
        <v>2</v>
      </c>
      <c r="H6" s="38">
        <v>0.22222222222222221</v>
      </c>
    </row>
    <row r="7" spans="1:12" ht="15" customHeight="1">
      <c r="A7" s="37" t="s">
        <v>16</v>
      </c>
      <c r="B7" s="48" t="s">
        <v>86</v>
      </c>
      <c r="C7" s="53">
        <v>566</v>
      </c>
      <c r="D7" s="54">
        <v>0.39223839223839224</v>
      </c>
      <c r="E7" s="53">
        <v>388</v>
      </c>
      <c r="F7" s="54">
        <v>0.26888426888426886</v>
      </c>
      <c r="G7" s="53">
        <v>223</v>
      </c>
      <c r="H7" s="38">
        <v>0.15453915453915454</v>
      </c>
    </row>
    <row r="8" spans="1:12" ht="15" customHeight="1">
      <c r="A8" s="11">
        <v>10</v>
      </c>
      <c r="B8" s="121" t="s">
        <v>118</v>
      </c>
      <c r="C8" s="28">
        <v>27</v>
      </c>
      <c r="D8" s="32">
        <v>0.34615384615384615</v>
      </c>
      <c r="E8" s="28">
        <v>25</v>
      </c>
      <c r="F8" s="32">
        <v>0.32051282051282054</v>
      </c>
      <c r="G8" s="28">
        <v>2</v>
      </c>
      <c r="H8" s="33">
        <v>2.564102564102564E-2</v>
      </c>
    </row>
    <row r="9" spans="1:12" s="123" customFormat="1" ht="15" customHeight="1">
      <c r="A9" s="124">
        <v>11</v>
      </c>
      <c r="B9" s="121" t="s">
        <v>119</v>
      </c>
      <c r="C9" s="128">
        <v>4</v>
      </c>
      <c r="D9" s="130">
        <v>0.36363636363636365</v>
      </c>
      <c r="E9" s="128">
        <v>4</v>
      </c>
      <c r="F9" s="130">
        <v>0.36363636363636365</v>
      </c>
      <c r="G9" s="128" t="s">
        <v>5</v>
      </c>
      <c r="H9" s="131" t="s">
        <v>5</v>
      </c>
    </row>
    <row r="10" spans="1:12" s="123" customFormat="1" ht="15" customHeight="1">
      <c r="A10" s="124">
        <v>12</v>
      </c>
      <c r="B10" s="122" t="s">
        <v>120</v>
      </c>
      <c r="C10" s="128" t="s">
        <v>5</v>
      </c>
      <c r="D10" s="130" t="s">
        <v>5</v>
      </c>
      <c r="E10" s="128" t="s">
        <v>5</v>
      </c>
      <c r="F10" s="130" t="s">
        <v>5</v>
      </c>
      <c r="G10" s="128" t="s">
        <v>5</v>
      </c>
      <c r="H10" s="131" t="s">
        <v>5</v>
      </c>
    </row>
    <row r="11" spans="1:12" s="123" customFormat="1" ht="15" customHeight="1">
      <c r="A11" s="124">
        <v>13</v>
      </c>
      <c r="B11" s="122" t="s">
        <v>121</v>
      </c>
      <c r="C11" s="128">
        <v>10</v>
      </c>
      <c r="D11" s="130">
        <v>0.33333333333333331</v>
      </c>
      <c r="E11" s="128">
        <v>8</v>
      </c>
      <c r="F11" s="130">
        <v>0.26666666666666666</v>
      </c>
      <c r="G11" s="128">
        <v>2</v>
      </c>
      <c r="H11" s="131">
        <v>6.6666666666666666E-2</v>
      </c>
    </row>
    <row r="12" spans="1:12" s="123" customFormat="1" ht="15" customHeight="1">
      <c r="A12" s="124">
        <v>14</v>
      </c>
      <c r="B12" s="122" t="s">
        <v>122</v>
      </c>
      <c r="C12" s="128">
        <v>3</v>
      </c>
      <c r="D12" s="130">
        <v>0.23076923076923078</v>
      </c>
      <c r="E12" s="128">
        <v>2</v>
      </c>
      <c r="F12" s="130">
        <v>0.15384615384615385</v>
      </c>
      <c r="G12" s="128">
        <v>1</v>
      </c>
      <c r="H12" s="131">
        <v>7.6923076923076927E-2</v>
      </c>
    </row>
    <row r="13" spans="1:12" s="123" customFormat="1" ht="15" customHeight="1">
      <c r="A13" s="124">
        <v>15</v>
      </c>
      <c r="B13" s="122" t="s">
        <v>127</v>
      </c>
      <c r="C13" s="128" t="s">
        <v>5</v>
      </c>
      <c r="D13" s="130" t="s">
        <v>5</v>
      </c>
      <c r="E13" s="128" t="s">
        <v>5</v>
      </c>
      <c r="F13" s="130" t="s">
        <v>5</v>
      </c>
      <c r="G13" s="128" t="s">
        <v>5</v>
      </c>
      <c r="H13" s="131" t="s">
        <v>5</v>
      </c>
    </row>
    <row r="14" spans="1:12" s="123" customFormat="1" ht="15" customHeight="1">
      <c r="A14" s="124">
        <v>16</v>
      </c>
      <c r="B14" s="122" t="s">
        <v>123</v>
      </c>
      <c r="C14" s="128">
        <v>7</v>
      </c>
      <c r="D14" s="130">
        <v>0.53846153846153844</v>
      </c>
      <c r="E14" s="128">
        <v>3</v>
      </c>
      <c r="F14" s="130">
        <v>0.23076923076923078</v>
      </c>
      <c r="G14" s="128">
        <v>4</v>
      </c>
      <c r="H14" s="131">
        <v>0.30769230769230771</v>
      </c>
    </row>
    <row r="15" spans="1:12" s="123" customFormat="1" ht="15" customHeight="1">
      <c r="A15" s="124">
        <v>17</v>
      </c>
      <c r="B15" s="122" t="s">
        <v>124</v>
      </c>
      <c r="C15" s="128">
        <v>5</v>
      </c>
      <c r="D15" s="130">
        <v>0.41666666666666669</v>
      </c>
      <c r="E15" s="128">
        <v>3</v>
      </c>
      <c r="F15" s="130">
        <v>0.25</v>
      </c>
      <c r="G15" s="128">
        <v>2</v>
      </c>
      <c r="H15" s="131">
        <v>0.16666666666666666</v>
      </c>
    </row>
    <row r="16" spans="1:12" s="123" customFormat="1" ht="15" customHeight="1">
      <c r="A16" s="124">
        <v>18</v>
      </c>
      <c r="B16" s="122" t="s">
        <v>125</v>
      </c>
      <c r="C16" s="128">
        <v>4</v>
      </c>
      <c r="D16" s="130">
        <v>0.5714285714285714</v>
      </c>
      <c r="E16" s="128">
        <v>4</v>
      </c>
      <c r="F16" s="130">
        <v>0.5714285714285714</v>
      </c>
      <c r="G16" s="128" t="s">
        <v>5</v>
      </c>
      <c r="H16" s="131" t="s">
        <v>5</v>
      </c>
    </row>
    <row r="17" spans="1:8" s="123" customFormat="1" ht="15" customHeight="1">
      <c r="A17" s="124">
        <v>19</v>
      </c>
      <c r="B17" s="122" t="s">
        <v>126</v>
      </c>
      <c r="C17" s="128">
        <v>2</v>
      </c>
      <c r="D17" s="130">
        <v>0.66666666666666663</v>
      </c>
      <c r="E17" s="128">
        <v>2</v>
      </c>
      <c r="F17" s="130">
        <v>0.66666666666666663</v>
      </c>
      <c r="G17" s="128" t="s">
        <v>5</v>
      </c>
      <c r="H17" s="131" t="s">
        <v>5</v>
      </c>
    </row>
    <row r="18" spans="1:8" ht="15" customHeight="1">
      <c r="A18" s="11">
        <v>20</v>
      </c>
      <c r="B18" s="122" t="s">
        <v>87</v>
      </c>
      <c r="C18" s="28">
        <v>35</v>
      </c>
      <c r="D18" s="32">
        <v>0.41666666666666669</v>
      </c>
      <c r="E18" s="28">
        <v>29</v>
      </c>
      <c r="F18" s="32">
        <v>0.34523809523809523</v>
      </c>
      <c r="G18" s="28">
        <v>12</v>
      </c>
      <c r="H18" s="33">
        <v>0.14285714285714285</v>
      </c>
    </row>
    <row r="19" spans="1:8" ht="15" customHeight="1">
      <c r="A19" s="11">
        <v>21</v>
      </c>
      <c r="B19" s="122" t="s">
        <v>17</v>
      </c>
      <c r="C19" s="28">
        <v>14</v>
      </c>
      <c r="D19" s="32">
        <v>0.56000000000000005</v>
      </c>
      <c r="E19" s="28">
        <v>12</v>
      </c>
      <c r="F19" s="32">
        <v>0.48</v>
      </c>
      <c r="G19" s="28">
        <v>6</v>
      </c>
      <c r="H19" s="33">
        <v>0.24</v>
      </c>
    </row>
    <row r="20" spans="1:8" ht="15" customHeight="1">
      <c r="A20" s="11">
        <v>22</v>
      </c>
      <c r="B20" s="122" t="s">
        <v>88</v>
      </c>
      <c r="C20" s="28">
        <v>24</v>
      </c>
      <c r="D20" s="32">
        <v>0.28915662650602408</v>
      </c>
      <c r="E20" s="28">
        <v>16</v>
      </c>
      <c r="F20" s="32">
        <v>0.19277108433734941</v>
      </c>
      <c r="G20" s="28">
        <v>11</v>
      </c>
      <c r="H20" s="33">
        <v>0.13253012048192772</v>
      </c>
    </row>
    <row r="21" spans="1:8" ht="15" customHeight="1">
      <c r="A21" s="11">
        <v>23</v>
      </c>
      <c r="B21" s="121" t="s">
        <v>89</v>
      </c>
      <c r="C21" s="28">
        <v>33</v>
      </c>
      <c r="D21" s="32">
        <v>0.45205479452054792</v>
      </c>
      <c r="E21" s="28">
        <v>28</v>
      </c>
      <c r="F21" s="32">
        <v>0.38356164383561642</v>
      </c>
      <c r="G21" s="28">
        <v>6</v>
      </c>
      <c r="H21" s="33">
        <v>8.2191780821917804E-2</v>
      </c>
    </row>
    <row r="22" spans="1:8" ht="15" customHeight="1">
      <c r="A22" s="11">
        <v>24</v>
      </c>
      <c r="B22" s="121" t="s">
        <v>90</v>
      </c>
      <c r="C22" s="28">
        <v>12</v>
      </c>
      <c r="D22" s="32">
        <v>0.48</v>
      </c>
      <c r="E22" s="28">
        <v>9</v>
      </c>
      <c r="F22" s="32">
        <v>0.36</v>
      </c>
      <c r="G22" s="28">
        <v>3</v>
      </c>
      <c r="H22" s="33">
        <v>0.12</v>
      </c>
    </row>
    <row r="23" spans="1:8" ht="15" customHeight="1">
      <c r="A23" s="11">
        <v>25</v>
      </c>
      <c r="B23" s="121" t="s">
        <v>91</v>
      </c>
      <c r="C23" s="28">
        <v>85</v>
      </c>
      <c r="D23" s="32">
        <v>0.44973544973544971</v>
      </c>
      <c r="E23" s="28">
        <v>54</v>
      </c>
      <c r="F23" s="32">
        <v>0.2857142857142857</v>
      </c>
      <c r="G23" s="28">
        <v>36</v>
      </c>
      <c r="H23" s="33">
        <v>0.19047619047619047</v>
      </c>
    </row>
    <row r="24" spans="1:8" ht="15" customHeight="1">
      <c r="A24" s="11">
        <v>26</v>
      </c>
      <c r="B24" s="121" t="s">
        <v>92</v>
      </c>
      <c r="C24" s="28">
        <v>51</v>
      </c>
      <c r="D24" s="32">
        <v>0.45132743362831856</v>
      </c>
      <c r="E24" s="28">
        <v>33</v>
      </c>
      <c r="F24" s="32">
        <v>0.29203539823008851</v>
      </c>
      <c r="G24" s="28">
        <v>27</v>
      </c>
      <c r="H24" s="33">
        <v>0.23893805309734514</v>
      </c>
    </row>
    <row r="25" spans="1:8" ht="15" customHeight="1">
      <c r="A25" s="11">
        <v>27</v>
      </c>
      <c r="B25" s="121" t="s">
        <v>93</v>
      </c>
      <c r="C25" s="28">
        <v>45</v>
      </c>
      <c r="D25" s="32">
        <v>0.29032258064516131</v>
      </c>
      <c r="E25" s="28">
        <v>23</v>
      </c>
      <c r="F25" s="32">
        <v>0.14838709677419354</v>
      </c>
      <c r="G25" s="28">
        <v>25</v>
      </c>
      <c r="H25" s="33">
        <v>0.16129032258064516</v>
      </c>
    </row>
    <row r="26" spans="1:8" ht="15" customHeight="1">
      <c r="A26" s="11">
        <v>28</v>
      </c>
      <c r="B26" s="121" t="s">
        <v>94</v>
      </c>
      <c r="C26" s="28">
        <v>103</v>
      </c>
      <c r="D26" s="32">
        <v>0.37318840579710144</v>
      </c>
      <c r="E26" s="28">
        <v>64</v>
      </c>
      <c r="F26" s="32">
        <v>0.2318840579710145</v>
      </c>
      <c r="G26" s="28">
        <v>43</v>
      </c>
      <c r="H26" s="33">
        <v>0.15579710144927536</v>
      </c>
    </row>
    <row r="27" spans="1:8" ht="15" customHeight="1">
      <c r="A27" s="11">
        <v>29</v>
      </c>
      <c r="B27" s="121" t="s">
        <v>95</v>
      </c>
      <c r="C27" s="28">
        <v>18</v>
      </c>
      <c r="D27" s="32">
        <v>0.26865671641791045</v>
      </c>
      <c r="E27" s="28">
        <v>8</v>
      </c>
      <c r="F27" s="32">
        <v>0.11940298507462686</v>
      </c>
      <c r="G27" s="28">
        <v>11</v>
      </c>
      <c r="H27" s="33">
        <v>0.16417910447761194</v>
      </c>
    </row>
    <row r="28" spans="1:8" ht="15" customHeight="1">
      <c r="A28" s="11">
        <v>30</v>
      </c>
      <c r="B28" s="121" t="s">
        <v>18</v>
      </c>
      <c r="C28" s="28">
        <v>20</v>
      </c>
      <c r="D28" s="32">
        <v>0.46511627906976744</v>
      </c>
      <c r="E28" s="28">
        <v>18</v>
      </c>
      <c r="F28" s="32">
        <v>0.41860465116279072</v>
      </c>
      <c r="G28" s="28">
        <v>3</v>
      </c>
      <c r="H28" s="33">
        <v>6.9767441860465115E-2</v>
      </c>
    </row>
    <row r="29" spans="1:8" ht="15" customHeight="1">
      <c r="A29" s="11">
        <v>31</v>
      </c>
      <c r="B29" s="121" t="s">
        <v>128</v>
      </c>
      <c r="C29" s="28">
        <v>4</v>
      </c>
      <c r="D29" s="32">
        <v>0.25</v>
      </c>
      <c r="E29" s="28">
        <v>2</v>
      </c>
      <c r="F29" s="32">
        <v>0.125</v>
      </c>
      <c r="G29" s="28">
        <v>2</v>
      </c>
      <c r="H29" s="33">
        <v>0.125</v>
      </c>
    </row>
    <row r="30" spans="1:8" ht="15" customHeight="1">
      <c r="A30" s="11">
        <v>32</v>
      </c>
      <c r="B30" s="121" t="s">
        <v>129</v>
      </c>
      <c r="C30" s="28">
        <v>23</v>
      </c>
      <c r="D30" s="32">
        <v>0.46</v>
      </c>
      <c r="E30" s="28">
        <v>16</v>
      </c>
      <c r="F30" s="32">
        <v>0.32</v>
      </c>
      <c r="G30" s="28">
        <v>11</v>
      </c>
      <c r="H30" s="33">
        <v>0.22</v>
      </c>
    </row>
    <row r="31" spans="1:8" ht="15" customHeight="1">
      <c r="A31" s="13">
        <v>33</v>
      </c>
      <c r="B31" s="121" t="s">
        <v>72</v>
      </c>
      <c r="C31" s="28">
        <v>37</v>
      </c>
      <c r="D31" s="32">
        <v>0.50684931506849318</v>
      </c>
      <c r="E31" s="28">
        <v>25</v>
      </c>
      <c r="F31" s="32">
        <v>0.34246575342465752</v>
      </c>
      <c r="G31" s="28">
        <v>16</v>
      </c>
      <c r="H31" s="33">
        <v>0.21917808219178081</v>
      </c>
    </row>
    <row r="32" spans="1:8" ht="22.5" customHeight="1">
      <c r="A32" s="37" t="s">
        <v>19</v>
      </c>
      <c r="B32" s="50" t="s">
        <v>20</v>
      </c>
      <c r="C32" s="53">
        <v>32</v>
      </c>
      <c r="D32" s="54">
        <v>0.7441860465116279</v>
      </c>
      <c r="E32" s="53">
        <v>29</v>
      </c>
      <c r="F32" s="54">
        <v>0.67441860465116277</v>
      </c>
      <c r="G32" s="53">
        <v>5</v>
      </c>
      <c r="H32" s="38">
        <v>0.11627906976744186</v>
      </c>
    </row>
    <row r="33" spans="1:12" ht="15" customHeight="1">
      <c r="A33" s="37" t="s">
        <v>21</v>
      </c>
      <c r="B33" s="50" t="s">
        <v>22</v>
      </c>
      <c r="C33" s="53">
        <v>54</v>
      </c>
      <c r="D33" s="54">
        <v>0.70129870129870131</v>
      </c>
      <c r="E33" s="53">
        <v>39</v>
      </c>
      <c r="F33" s="54">
        <v>0.50649350649350644</v>
      </c>
      <c r="G33" s="53">
        <v>17</v>
      </c>
      <c r="H33" s="38">
        <v>0.22077922077922077</v>
      </c>
    </row>
    <row r="34" spans="1:12" ht="22.5" customHeight="1">
      <c r="A34" s="37" t="s">
        <v>23</v>
      </c>
      <c r="B34" s="50" t="s">
        <v>24</v>
      </c>
      <c r="C34" s="53">
        <v>109</v>
      </c>
      <c r="D34" s="54">
        <v>0.58918918918918917</v>
      </c>
      <c r="E34" s="53">
        <v>85</v>
      </c>
      <c r="F34" s="54">
        <v>0.45945945945945948</v>
      </c>
      <c r="G34" s="53">
        <v>27</v>
      </c>
      <c r="H34" s="38">
        <v>0.14594594594594595</v>
      </c>
    </row>
    <row r="35" spans="1:12" ht="15" customHeight="1">
      <c r="A35" s="37" t="s">
        <v>25</v>
      </c>
      <c r="B35" s="50" t="s">
        <v>26</v>
      </c>
      <c r="C35" s="55">
        <v>191</v>
      </c>
      <c r="D35" s="54">
        <v>0.46135265700483091</v>
      </c>
      <c r="E35" s="55">
        <v>110</v>
      </c>
      <c r="F35" s="54">
        <v>0.26570048309178745</v>
      </c>
      <c r="G35" s="55">
        <v>102</v>
      </c>
      <c r="H35" s="38">
        <v>0.24637681159420291</v>
      </c>
    </row>
    <row r="36" spans="1:12" ht="15" customHeight="1">
      <c r="A36" s="11">
        <v>62</v>
      </c>
      <c r="B36" s="4" t="s">
        <v>27</v>
      </c>
      <c r="C36" s="28">
        <v>160</v>
      </c>
      <c r="D36" s="32">
        <v>0.4610951008645533</v>
      </c>
      <c r="E36" s="28">
        <v>91</v>
      </c>
      <c r="F36" s="32">
        <v>0.26224783861671469</v>
      </c>
      <c r="G36" s="28">
        <v>84</v>
      </c>
      <c r="H36" s="33">
        <v>0.24207492795389049</v>
      </c>
    </row>
    <row r="37" spans="1:12" ht="15" customHeight="1">
      <c r="A37" s="13" t="s">
        <v>96</v>
      </c>
      <c r="B37" s="5" t="s">
        <v>28</v>
      </c>
      <c r="C37" s="28">
        <v>31</v>
      </c>
      <c r="D37" s="32">
        <v>0.46268656716417911</v>
      </c>
      <c r="E37" s="28">
        <v>19</v>
      </c>
      <c r="F37" s="32">
        <v>0.28358208955223879</v>
      </c>
      <c r="G37" s="28">
        <v>18</v>
      </c>
      <c r="H37" s="33">
        <v>0.26865671641791045</v>
      </c>
    </row>
    <row r="38" spans="1:12" ht="15" customHeight="1">
      <c r="A38" s="37" t="s">
        <v>29</v>
      </c>
      <c r="B38" s="50" t="s">
        <v>30</v>
      </c>
      <c r="C38" s="55">
        <v>3</v>
      </c>
      <c r="D38" s="54">
        <v>0.12</v>
      </c>
      <c r="E38" s="55">
        <v>2</v>
      </c>
      <c r="F38" s="54">
        <v>0.08</v>
      </c>
      <c r="G38" s="55">
        <v>1</v>
      </c>
      <c r="H38" s="38">
        <v>0.04</v>
      </c>
    </row>
    <row r="39" spans="1:12" ht="15" customHeight="1">
      <c r="A39" s="37" t="s">
        <v>31</v>
      </c>
      <c r="B39" s="50" t="s">
        <v>32</v>
      </c>
      <c r="C39" s="55">
        <v>292</v>
      </c>
      <c r="D39" s="54">
        <v>0.69358669833729214</v>
      </c>
      <c r="E39" s="55">
        <v>240</v>
      </c>
      <c r="F39" s="54">
        <v>0.57007125890736343</v>
      </c>
      <c r="G39" s="55">
        <v>97</v>
      </c>
      <c r="H39" s="38">
        <v>0.23040380047505937</v>
      </c>
    </row>
    <row r="40" spans="1:12" ht="22.5" customHeight="1">
      <c r="A40" s="11">
        <v>71</v>
      </c>
      <c r="B40" s="5" t="s">
        <v>38</v>
      </c>
      <c r="C40" s="28">
        <v>129</v>
      </c>
      <c r="D40" s="32">
        <v>0.7247191011235955</v>
      </c>
      <c r="E40" s="28">
        <v>101</v>
      </c>
      <c r="F40" s="32">
        <v>0.56741573033707871</v>
      </c>
      <c r="G40" s="28">
        <v>39</v>
      </c>
      <c r="H40" s="33">
        <v>0.21910112359550563</v>
      </c>
    </row>
    <row r="41" spans="1:12" ht="15" customHeight="1">
      <c r="A41" s="11">
        <v>72</v>
      </c>
      <c r="B41" s="4" t="s">
        <v>33</v>
      </c>
      <c r="C41" s="29">
        <v>90</v>
      </c>
      <c r="D41" s="32">
        <v>0.58064516129032262</v>
      </c>
      <c r="E41" s="29">
        <v>81</v>
      </c>
      <c r="F41" s="32">
        <v>0.52258064516129032</v>
      </c>
      <c r="G41" s="29">
        <v>36</v>
      </c>
      <c r="H41" s="33">
        <v>0.23225806451612904</v>
      </c>
    </row>
    <row r="42" spans="1:12" ht="15" customHeight="1">
      <c r="A42" s="11" t="s">
        <v>44</v>
      </c>
      <c r="B42" s="4" t="s">
        <v>34</v>
      </c>
      <c r="C42" s="29">
        <v>73</v>
      </c>
      <c r="D42" s="32">
        <v>0.82954545454545459</v>
      </c>
      <c r="E42" s="29">
        <v>58</v>
      </c>
      <c r="F42" s="32">
        <v>0.65909090909090906</v>
      </c>
      <c r="G42" s="29">
        <v>22</v>
      </c>
      <c r="H42" s="33">
        <v>0.25</v>
      </c>
    </row>
    <row r="43" spans="1:12" ht="20.100000000000001" customHeight="1">
      <c r="A43" s="36" t="s">
        <v>53</v>
      </c>
      <c r="B43" s="50" t="s">
        <v>35</v>
      </c>
      <c r="C43" s="55">
        <v>72</v>
      </c>
      <c r="D43" s="54">
        <v>0.77419354838709675</v>
      </c>
      <c r="E43" s="55">
        <v>55</v>
      </c>
      <c r="F43" s="54">
        <v>0.59139784946236562</v>
      </c>
      <c r="G43" s="55">
        <v>21</v>
      </c>
      <c r="H43" s="38">
        <v>0.22580645161290322</v>
      </c>
    </row>
    <row r="44" spans="1:12" ht="15" customHeight="1">
      <c r="A44" s="114" t="s">
        <v>36</v>
      </c>
      <c r="B44" s="115" t="s">
        <v>45</v>
      </c>
      <c r="C44" s="59">
        <v>1407</v>
      </c>
      <c r="D44" s="60">
        <v>0.50214132762312635</v>
      </c>
      <c r="E44" s="59">
        <v>1029</v>
      </c>
      <c r="F44" s="60">
        <v>0.36723768736616702</v>
      </c>
      <c r="G44" s="59">
        <v>503</v>
      </c>
      <c r="H44" s="116">
        <v>0.1795146324054247</v>
      </c>
      <c r="J44" s="58"/>
    </row>
    <row r="45" spans="1:12" ht="15" customHeight="1">
      <c r="A45" s="3" t="s">
        <v>41</v>
      </c>
      <c r="B45" s="22"/>
      <c r="C45" s="26"/>
      <c r="D45" s="22"/>
      <c r="E45" s="22"/>
      <c r="F45" s="22"/>
      <c r="G45" s="22"/>
      <c r="H45" s="22"/>
      <c r="I45" s="20"/>
      <c r="J45" s="20"/>
      <c r="K45" s="20"/>
      <c r="L45" s="10"/>
    </row>
    <row r="46" spans="1:12" ht="12.75" customHeight="1">
      <c r="A46" s="31" t="s">
        <v>77</v>
      </c>
      <c r="C46" s="27"/>
    </row>
  </sheetData>
  <mergeCells count="5">
    <mergeCell ref="A3:A4"/>
    <mergeCell ref="B3:B4"/>
    <mergeCell ref="C3:D3"/>
    <mergeCell ref="E3:F3"/>
    <mergeCell ref="G3:H3"/>
  </mergeCells>
  <hyperlinks>
    <hyperlink ref="J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OBSAH</vt:lpstr>
      <vt:lpstr>2.1.1-2.1.2</vt:lpstr>
      <vt:lpstr>2.1.3-2.1.4</vt:lpstr>
      <vt:lpstr>2.1.5</vt:lpstr>
      <vt:lpstr>2.1.6</vt:lpstr>
      <vt:lpstr>2.1.7</vt:lpstr>
      <vt:lpstr>2.1.8</vt:lpstr>
      <vt:lpstr>2.1.9</vt:lpstr>
      <vt:lpstr>'2.1.1-2.1.2'!Oblast_tisku</vt:lpstr>
      <vt:lpstr>'2.1.3-2.1.4'!Oblast_tisku</vt:lpstr>
      <vt:lpstr>'2.1.5'!Oblast_tisku</vt:lpstr>
      <vt:lpstr>'2.1.6'!Oblast_tisku</vt:lpstr>
      <vt:lpstr>'2.1.7'!Oblast_tisku</vt:lpstr>
      <vt:lpstr>'2.1.8'!Oblast_tisku</vt:lpstr>
      <vt:lpstr>'2.1.9'!Oblast_tisku</vt:lpstr>
      <vt:lpstr>OBSAH!Oblast_tisku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Štampach Marek</cp:lastModifiedBy>
  <cp:lastPrinted>2023-01-23T13:44:48Z</cp:lastPrinted>
  <dcterms:created xsi:type="dcterms:W3CDTF">2013-11-26T13:00:35Z</dcterms:created>
  <dcterms:modified xsi:type="dcterms:W3CDTF">2023-01-23T14:03:36Z</dcterms:modified>
</cp:coreProperties>
</file>