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ptacnikova795\Documents\Publikace 110023\110023-22\Internet\"/>
    </mc:Choice>
  </mc:AlternateContent>
  <bookViews>
    <workbookView xWindow="-120" yWindow="-120" windowWidth="29040" windowHeight="15840"/>
  </bookViews>
  <sheets>
    <sheet name="Obsah" sheetId="13" r:id="rId1"/>
    <sheet name="DATA" sheetId="2" r:id="rId2"/>
    <sheet name="DATA__2_" sheetId="3" r:id="rId3"/>
    <sheet name="DATA__3_" sheetId="4" r:id="rId4"/>
    <sheet name="DATA__4_" sheetId="5" r:id="rId5"/>
    <sheet name="DATA__5_" sheetId="6" r:id="rId6"/>
    <sheet name="DATA__6_" sheetId="7" r:id="rId7"/>
    <sheet name="DATA__7_" sheetId="8" r:id="rId8"/>
    <sheet name="DATA__8_" sheetId="9" r:id="rId9"/>
    <sheet name="DATA__9_" sheetId="10" r:id="rId10"/>
    <sheet name="DATA__10_" sheetId="11" r:id="rId11"/>
    <sheet name="DATA__11_" sheetId="12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<sst xmlns="http://schemas.openxmlformats.org/spreadsheetml/2006/main" count="684" uniqueCount="141">
  <si>
    <t>Data from CZSO Public database</t>
  </si>
  <si>
    <t xml:space="preserve">Wages, incl. other personnel costs </t>
  </si>
  <si>
    <t>Measure unit: thous. Kč</t>
  </si>
  <si>
    <t xml:space="preserve">Territory: </t>
  </si>
  <si>
    <t>Czech Republic</t>
  </si>
  <si>
    <t>Regions + CZ-NUTS 2</t>
  </si>
  <si>
    <t xml:space="preserve">Period: </t>
  </si>
  <si>
    <t>year 2020</t>
  </si>
  <si>
    <t xml:space="preserve"> </t>
  </si>
  <si>
    <t>Wages paid, incl. other personnel costs</t>
  </si>
  <si>
    <t>Wages paid, excl. other personnel costs</t>
  </si>
  <si>
    <t>Other personnel costs</t>
  </si>
  <si>
    <t>reference
period</t>
  </si>
  <si>
    <t>corresponding period
of the previous year</t>
  </si>
  <si>
    <t>difference
col.1 - col.2</t>
  </si>
  <si>
    <t>index CPPY=100 (%)</t>
  </si>
  <si>
    <t>difference
col.5 - col.6</t>
  </si>
  <si>
    <t>difference
col.9 - col.10</t>
  </si>
  <si>
    <t>CR Total [1]</t>
  </si>
  <si>
    <t>Region (NUTS3)</t>
  </si>
  <si>
    <t>Prague, the Capital City</t>
  </si>
  <si>
    <t>Central Bohemian Region</t>
  </si>
  <si>
    <t>South Bohemian Region</t>
  </si>
  <si>
    <t>Plzeň Region</t>
  </si>
  <si>
    <t>Karlovy Vary Region</t>
  </si>
  <si>
    <t>Ústí nad Labem Region</t>
  </si>
  <si>
    <t>Liberec Region</t>
  </si>
  <si>
    <t>Hradec Králové Region</t>
  </si>
  <si>
    <t>Pardubice Region</t>
  </si>
  <si>
    <t>Vysočina Region</t>
  </si>
  <si>
    <t>South Moravian Region</t>
  </si>
  <si>
    <t>Olomouc Region</t>
  </si>
  <si>
    <t>Zlín Region</t>
  </si>
  <si>
    <t>Moravian-Silesian Region</t>
  </si>
  <si>
    <t>Cohesion region (NUTS2)</t>
  </si>
  <si>
    <t>Praha</t>
  </si>
  <si>
    <t>Střední Čechy</t>
  </si>
  <si>
    <t>Jihozápad</t>
  </si>
  <si>
    <t>Severozápad</t>
  </si>
  <si>
    <t>Severovýchod</t>
  </si>
  <si>
    <t>Jihovýchod</t>
  </si>
  <si>
    <t>Střední Morava</t>
  </si>
  <si>
    <t>Moravskoslezsko</t>
  </si>
  <si>
    <t>Code: MZDD914/7</t>
  </si>
  <si>
    <t>[1] Workplace method (territorial breakdown is based on the location of the workplace where the employees really worked), Includes also employees of reporting units that work abroad</t>
  </si>
  <si>
    <t>Source:</t>
  </si>
  <si>
    <t>CZSO Public database</t>
  </si>
  <si>
    <t>Conditions for use of CZSO data</t>
  </si>
  <si>
    <t>Generated 09/06/2022 08:45</t>
  </si>
  <si>
    <t>CZ-NACE</t>
  </si>
  <si>
    <t>A - S</t>
  </si>
  <si>
    <t>Total [1]</t>
  </si>
  <si>
    <t>A</t>
  </si>
  <si>
    <t>Agriculture, forestry and fishing</t>
  </si>
  <si>
    <t>B - E</t>
  </si>
  <si>
    <t>Industry, total</t>
  </si>
  <si>
    <t>B</t>
  </si>
  <si>
    <t>Mining and quarrying</t>
  </si>
  <si>
    <t>C</t>
  </si>
  <si>
    <t>Manufacturing</t>
  </si>
  <si>
    <t>D</t>
  </si>
  <si>
    <t>Electricity, gas, steam and air conditioning supply</t>
  </si>
  <si>
    <t>E</t>
  </si>
  <si>
    <t>Water supply; sewerage, waste management  and remediation activities</t>
  </si>
  <si>
    <t>F</t>
  </si>
  <si>
    <t>Construction</t>
  </si>
  <si>
    <t>G</t>
  </si>
  <si>
    <t>Wholesale and retail trade; repair of motor vehicles and motorcycles</t>
  </si>
  <si>
    <t>H</t>
  </si>
  <si>
    <t>Transportation and storage</t>
  </si>
  <si>
    <t>I</t>
  </si>
  <si>
    <t>Accommodation and food service activities</t>
  </si>
  <si>
    <t>J</t>
  </si>
  <si>
    <t>Information and communication</t>
  </si>
  <si>
    <t>K</t>
  </si>
  <si>
    <t>Financial and insurance activities</t>
  </si>
  <si>
    <t>L</t>
  </si>
  <si>
    <t>Real estate activities</t>
  </si>
  <si>
    <t>M</t>
  </si>
  <si>
    <t>Professional, scientific and technical activities</t>
  </si>
  <si>
    <t>N</t>
  </si>
  <si>
    <t>Administrative and support service activities</t>
  </si>
  <si>
    <t>O</t>
  </si>
  <si>
    <t>Public administration and defence; compulsory social security</t>
  </si>
  <si>
    <t>P</t>
  </si>
  <si>
    <t>Education</t>
  </si>
  <si>
    <t>Q</t>
  </si>
  <si>
    <t>Human health and social work activities</t>
  </si>
  <si>
    <t>R</t>
  </si>
  <si>
    <t>Arts, entertainment and recreation</t>
  </si>
  <si>
    <t>S</t>
  </si>
  <si>
    <t>Other services activities</t>
  </si>
  <si>
    <t>[1] Figures are determined by the prevailing activity method of the whole business by classification CZ-NACE (Czech equivalent to European classification NACE Rev. 2)</t>
  </si>
  <si>
    <t>ISECTOR</t>
  </si>
  <si>
    <t>Non-financial corporations</t>
  </si>
  <si>
    <t>Financial corporations</t>
  </si>
  <si>
    <t>Households [2]</t>
  </si>
  <si>
    <t>Government</t>
  </si>
  <si>
    <t>Central</t>
  </si>
  <si>
    <t>Local</t>
  </si>
  <si>
    <t>Social security funds</t>
  </si>
  <si>
    <t>Non-profit institutions serving households</t>
  </si>
  <si>
    <t>[1] Includes also employees of reporting units that work abroad</t>
  </si>
  <si>
    <t>[2] Unincorporated natural persons</t>
  </si>
  <si>
    <t>The number of employees and average gross monthly wages (full-time equivalent)</t>
  </si>
  <si>
    <t>Average number of employees (thous.)</t>
  </si>
  <si>
    <t>Average monthly wage (CZK)</t>
  </si>
  <si>
    <t>Code: MZDD917/7</t>
  </si>
  <si>
    <t>Generated 09/06/2022 08:46</t>
  </si>
  <si>
    <t>Size of reporting unit</t>
  </si>
  <si>
    <t>Total</t>
  </si>
  <si>
    <t>incl.</t>
  </si>
  <si>
    <t>1 - 19 employees</t>
  </si>
  <si>
    <t>20 - 49 employees</t>
  </si>
  <si>
    <t>50 - 99 employees</t>
  </si>
  <si>
    <t>100 - 249 employees</t>
  </si>
  <si>
    <t>250 - 499 employees</t>
  </si>
  <si>
    <t>500 - 999 employees</t>
  </si>
  <si>
    <t>1000 + employees</t>
  </si>
  <si>
    <t>of which</t>
  </si>
  <si>
    <t>50 - 249 employees</t>
  </si>
  <si>
    <t>250 + employees</t>
  </si>
  <si>
    <t>500 + employees</t>
  </si>
  <si>
    <t>The number of employees and average gross monthly wages (headcount)</t>
  </si>
  <si>
    <t>Code: MZDD920/9</t>
  </si>
  <si>
    <t>Zpět na obsah</t>
  </si>
  <si>
    <t>DATA</t>
  </si>
  <si>
    <t>DATA__2_</t>
  </si>
  <si>
    <t>DATA__3_</t>
  </si>
  <si>
    <t>DATA__4_</t>
  </si>
  <si>
    <t>DATA__5_</t>
  </si>
  <si>
    <t>DATA__6_</t>
  </si>
  <si>
    <t>DATA__7_</t>
  </si>
  <si>
    <t>DATA__8_</t>
  </si>
  <si>
    <t>DATA__9_</t>
  </si>
  <si>
    <t>DATA__10_</t>
  </si>
  <si>
    <t>DATA__11_</t>
  </si>
  <si>
    <t>Table Name</t>
  </si>
  <si>
    <t>List Name</t>
  </si>
  <si>
    <t>Classification</t>
  </si>
  <si>
    <t>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</si>
</sst>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0"/>
    <numFmt numFmtId="165" formatCode="###,##0.0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0" fontId="1" fillId="0" borderId="4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2" fillId="0" borderId="6" xfId="1" applyFont="1" applyBorder="1" applyAlignment="1">
      <alignment horizontal="left" vertical="center" wrapText="1"/>
    </xf>
    <xf numFmtId="164" fontId="1" fillId="0" borderId="4" xfId="1" applyNumberFormat="1" applyBorder="1" applyAlignment="1">
      <alignment horizontal="right" vertical="center" wrapText="1"/>
    </xf>
    <xf numFmtId="165" fontId="1" fillId="0" borderId="4" xfId="1" applyNumberFormat="1" applyBorder="1" applyAlignment="1">
      <alignment horizontal="right" vertical="center" wrapText="1"/>
    </xf>
    <xf numFmtId="165" fontId="1" fillId="0" borderId="5" xfId="1" applyNumberFormat="1" applyBorder="1" applyAlignment="1">
      <alignment horizontal="right" vertical="center" wrapText="1"/>
    </xf>
    <xf numFmtId="0" fontId="3" fillId="0" borderId="6" xfId="1" applyFont="1" applyBorder="1" applyAlignment="1">
      <alignment horizontal="left" vertical="center" wrapText="1"/>
    </xf>
    <xf numFmtId="0" fontId="1" fillId="0" borderId="4" xfId="1" applyBorder="1" applyAlignment="1">
      <alignment horizontal="right" vertical="center" wrapText="1"/>
    </xf>
    <xf numFmtId="0" fontId="1" fillId="0" borderId="5" xfId="1" applyBorder="1" applyAlignment="1">
      <alignment horizontal="right" vertical="center" wrapText="1"/>
    </xf>
    <xf numFmtId="0" fontId="1" fillId="0" borderId="6" xfId="1" applyBorder="1" applyAlignment="1">
      <alignment horizontal="left" vertical="center" wrapText="1" indent="2"/>
    </xf>
    <xf numFmtId="0" fontId="1" fillId="0" borderId="7" xfId="1" applyBorder="1" applyAlignment="1">
      <alignment horizontal="left" vertical="center" wrapText="1" indent="2"/>
    </xf>
    <xf numFmtId="164" fontId="1" fillId="0" borderId="8" xfId="1" applyNumberFormat="1" applyBorder="1" applyAlignment="1">
      <alignment horizontal="right" vertical="center" wrapText="1"/>
    </xf>
    <xf numFmtId="165" fontId="1" fillId="0" borderId="8" xfId="1" applyNumberFormat="1" applyBorder="1" applyAlignment="1">
      <alignment horizontal="right" vertical="center" wrapText="1"/>
    </xf>
    <xf numFmtId="165" fontId="1" fillId="0" borderId="9" xfId="1" applyNumberFormat="1" applyBorder="1" applyAlignment="1">
      <alignment horizontal="right" vertical="center" wrapText="1"/>
    </xf>
    <xf numFmtId="0" fontId="4" fillId="0" borderId="0" xfId="1" applyFont="1"/>
    <xf numFmtId="0" fontId="2" fillId="0" borderId="4" xfId="1" applyFont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1" fillId="0" borderId="4" xfId="1" applyBorder="1" applyAlignment="1">
      <alignment horizontal="left" vertical="center" wrapText="1"/>
    </xf>
    <xf numFmtId="0" fontId="1" fillId="0" borderId="7" xfId="1" applyBorder="1" applyAlignment="1">
      <alignment horizontal="left" vertical="center" wrapText="1"/>
    </xf>
    <xf numFmtId="0" fontId="1" fillId="0" borderId="8" xfId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 indent="1"/>
    </xf>
    <xf numFmtId="0" fontId="1" fillId="0" borderId="7" xfId="1" applyBorder="1" applyAlignment="1">
      <alignment horizontal="left" vertical="center" wrapText="1" indent="1"/>
    </xf>
    <xf numFmtId="0" fontId="1" fillId="0" borderId="0" xfId="1"/>
    <xf numFmtId="0" fontId="5" fillId="0" borderId="0" xfId="2" applyAlignment="1">
      <alignment horizontal="left"/>
    </xf>
    <xf numFmtId="0" fontId="6" fillId="0" borderId="0" xfId="0" applyFont="1"/>
    <xf numFmtId="0" fontId="7" fillId="0" borderId="0" xfId="1" applyFont="1"/>
    <xf numFmtId="0" fontId="8" fillId="0" borderId="0" xfId="2" applyFont="1"/>
    <xf numFmtId="0" fontId="1" fillId="0" borderId="1" xfId="1" applyBorder="1" applyAlignment="1">
      <alignment horizontal="center" vertical="center" wrapText="1"/>
    </xf>
    <xf numFmtId="0" fontId="1" fillId="0" borderId="0" xfId="1"/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2" xfId="1"/>
  </cellStyles>
  <dxfs count="36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20&amp;u=&amp;c=v3~8__RP2020&amp;str=&amp;evo=v255_!_MZDD-NACE_1&amp;kodjaz=8260&amp;expPoznData=N&amp;expPoznTexty=A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20&amp;u=&amp;c=v3~8__RP2020&amp;str=&amp;evo=v255_!_MZDD-SEKTOR_1&amp;kodjaz=8260&amp;expPoznData=N&amp;expPoznTexty=A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20&amp;u=&amp;c=v3~8__RP2020&amp;str=&amp;evo=v255_!_MZDD-SKUPINY_1&amp;kodjaz=8260&amp;expPoznData=N&amp;expPoznTexty=A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4&amp;u=&amp;c=v3~8__RP2020&amp;str=&amp;evo=v265_!_MZDD-KRAJE_1&amp;kodjaz=8260&amp;expPoznData=N&amp;expPoznTexty=A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4&amp;u=&amp;c=v3~8__RP2020&amp;str=&amp;evo=v265_!_MZDD-NACE_1&amp;kodjaz=8260&amp;expPoznData=N&amp;expPoznTexty=A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4&amp;u=&amp;c=v3~8__RP2020&amp;str=&amp;evo=v265_!_MZDD-SEKTOR_1&amp;kodjaz=8260&amp;expPoznData=N&amp;expPoznTexty=A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7&amp;u=&amp;c=v3~8__RP2020&amp;str=&amp;evo=v255_!_MZDD-KRAJE_1&amp;kodjaz=8260&amp;expPoznData=N&amp;expPoznTexty=A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7&amp;u=&amp;c=v3~8__RP2020&amp;str=&amp;evo=v255_!_MZDD-NACE_1&amp;kodjaz=8260&amp;expPoznData=N&amp;expPoznTexty=A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7&amp;u=&amp;c=v3~8__RP2020&amp;str=&amp;evo=v255_!_MZDD-SEKTOR_1&amp;kodjaz=8260&amp;expPoznData=N&amp;expPoznTexty=A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7&amp;u=&amp;c=v3~8__RP2020&amp;str=&amp;evo=v255_!_MZDD-SKUPINY_1&amp;kodjaz=8260&amp;expPoznData=N&amp;expPoznTexty=A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20&amp;u=&amp;c=v3~8__RP2020&amp;str=&amp;evo=v255_!_MZDD-KRAJE-F_1&amp;kodjaz=8260&amp;expPoznData=N&amp;expPoznTexty=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/>
  </sheetViews>
  <sheetFormatPr defaultRowHeight="15" x14ac:dyDescent="0.25"/>
  <cols>
    <col min="1" max="1" width="10.85546875" bestFit="1" customWidth="1"/>
    <col min="2" max="2" width="69.7109375" bestFit="1" customWidth="1"/>
    <col min="3" max="3" width="22.140625" bestFit="1" customWidth="1"/>
  </cols>
  <sheetData>
    <row r="1" spans="1:4" x14ac:dyDescent="0.25">
      <c r="A1" s="28" t="s">
        <v>138</v>
      </c>
      <c r="B1" s="28" t="s">
        <v>137</v>
      </c>
      <c r="C1" s="28" t="s">
        <v>139</v>
      </c>
      <c r="D1" s="28" t="s">
        <v>140</v>
      </c>
    </row>
    <row r="2" spans="1:4" x14ac:dyDescent="0.25">
      <c r="A2" s="30" t="s">
        <v>126</v>
      </c>
      <c r="B2" s="29" t="s">
        <v>1</v>
      </c>
      <c r="C2" s="26" t="s">
        <v>5</v>
      </c>
      <c r="D2" s="26" t="s">
        <v>7</v>
      </c>
    </row>
    <row r="3" spans="1:4" x14ac:dyDescent="0.25">
      <c r="A3" s="30" t="s">
        <v>127</v>
      </c>
      <c r="B3" s="29" t="s">
        <v>1</v>
      </c>
      <c r="C3" s="26" t="s">
        <v>49</v>
      </c>
      <c r="D3" s="26" t="s">
        <v>7</v>
      </c>
    </row>
    <row r="4" spans="1:4" x14ac:dyDescent="0.25">
      <c r="A4" s="30" t="s">
        <v>128</v>
      </c>
      <c r="B4" s="29" t="s">
        <v>1</v>
      </c>
      <c r="C4" s="26" t="s">
        <v>93</v>
      </c>
      <c r="D4" s="26" t="s">
        <v>7</v>
      </c>
    </row>
    <row r="5" spans="1:4" x14ac:dyDescent="0.25">
      <c r="A5" s="30" t="s">
        <v>129</v>
      </c>
      <c r="B5" s="29" t="s">
        <v>104</v>
      </c>
      <c r="C5" t="s">
        <v>5</v>
      </c>
      <c r="D5" s="26" t="s">
        <v>7</v>
      </c>
    </row>
    <row r="6" spans="1:4" x14ac:dyDescent="0.25">
      <c r="A6" s="30" t="s">
        <v>130</v>
      </c>
      <c r="B6" s="29" t="s">
        <v>104</v>
      </c>
      <c r="C6" t="s">
        <v>49</v>
      </c>
      <c r="D6" s="26" t="s">
        <v>7</v>
      </c>
    </row>
    <row r="7" spans="1:4" x14ac:dyDescent="0.25">
      <c r="A7" s="30" t="s">
        <v>131</v>
      </c>
      <c r="B7" s="29" t="s">
        <v>104</v>
      </c>
      <c r="C7" t="s">
        <v>93</v>
      </c>
      <c r="D7" s="26" t="s">
        <v>7</v>
      </c>
    </row>
    <row r="8" spans="1:4" x14ac:dyDescent="0.25">
      <c r="A8" s="30" t="s">
        <v>132</v>
      </c>
      <c r="B8" s="29" t="s">
        <v>104</v>
      </c>
      <c r="C8" t="s">
        <v>109</v>
      </c>
      <c r="D8" s="26" t="s">
        <v>7</v>
      </c>
    </row>
    <row r="9" spans="1:4" x14ac:dyDescent="0.25">
      <c r="A9" s="30" t="s">
        <v>133</v>
      </c>
      <c r="B9" s="29" t="s">
        <v>123</v>
      </c>
      <c r="C9" t="s">
        <v>5</v>
      </c>
      <c r="D9" s="26" t="s">
        <v>7</v>
      </c>
    </row>
    <row r="10" spans="1:4" x14ac:dyDescent="0.25">
      <c r="A10" s="30" t="s">
        <v>134</v>
      </c>
      <c r="B10" s="29" t="s">
        <v>123</v>
      </c>
      <c r="C10" t="s">
        <v>49</v>
      </c>
      <c r="D10" s="26" t="s">
        <v>7</v>
      </c>
    </row>
    <row r="11" spans="1:4" x14ac:dyDescent="0.25">
      <c r="A11" s="30" t="s">
        <v>135</v>
      </c>
      <c r="B11" s="29" t="s">
        <v>123</v>
      </c>
      <c r="C11" t="s">
        <v>93</v>
      </c>
      <c r="D11" s="26" t="s">
        <v>7</v>
      </c>
    </row>
    <row r="12" spans="1:4" x14ac:dyDescent="0.25">
      <c r="A12" s="30" t="s">
        <v>136</v>
      </c>
      <c r="B12" s="29" t="s">
        <v>123</v>
      </c>
      <c r="C12" t="s">
        <v>109</v>
      </c>
      <c r="D12" s="26" t="s">
        <v>7</v>
      </c>
    </row>
  </sheetData>
  <phoneticPr fontId="9" type="noConversion"/>
  <hyperlinks>
    <hyperlink ref="A2" location="DATA!A1" display="DATA"/>
    <hyperlink ref="A3" location="DATA__2_!A1" display="DATA__2_"/>
    <hyperlink ref="A4" location="DATA__3_!A1" display="DATA__3_"/>
    <hyperlink ref="A5" location="DATA__4_!A1" display="DATA__4_"/>
    <hyperlink ref="A6" location="DATA__5_!A1" display="DATA__5_"/>
    <hyperlink ref="A7" location="DATA__6_!A1" display="DATA__6_"/>
    <hyperlink ref="A8" location="DATA__7_!A1" display="DATA__7_"/>
    <hyperlink ref="A9" location="DATA__8_!A1" display="DATA__8_"/>
    <hyperlink ref="A10" location="DATA__9_!A1" display="DATA__9_"/>
    <hyperlink ref="A11" location="DATA__10_!A1" display="DATA__10_"/>
    <hyperlink ref="A12" location="DATA__11_!A1" display="DATA__11_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7" t="s">
        <v>125</v>
      </c>
    </row>
    <row r="3" spans="1:11" x14ac:dyDescent="0.2">
      <c r="B3" s="2" t="s">
        <v>123</v>
      </c>
    </row>
    <row r="4" spans="1:11" x14ac:dyDescent="0.2">
      <c r="B4" s="1" t="s">
        <v>49</v>
      </c>
      <c r="J4" s="3" t="s">
        <v>3</v>
      </c>
      <c r="K4" s="1" t="s">
        <v>4</v>
      </c>
    </row>
    <row r="5" spans="1:11" x14ac:dyDescent="0.2">
      <c r="J5" s="3" t="s">
        <v>6</v>
      </c>
      <c r="K5" s="1" t="s">
        <v>7</v>
      </c>
    </row>
    <row r="7" spans="1:11" x14ac:dyDescent="0.2">
      <c r="B7" s="31" t="s">
        <v>8</v>
      </c>
      <c r="C7" s="32"/>
      <c r="D7" s="33" t="s">
        <v>105</v>
      </c>
      <c r="E7" s="32"/>
      <c r="F7" s="32"/>
      <c r="G7" s="32"/>
      <c r="H7" s="34" t="s">
        <v>106</v>
      </c>
      <c r="I7" s="32"/>
      <c r="J7" s="32"/>
      <c r="K7" s="32"/>
    </row>
    <row r="8" spans="1:11" ht="51" x14ac:dyDescent="0.2">
      <c r="B8" s="32"/>
      <c r="C8" s="32"/>
      <c r="D8" s="4" t="s">
        <v>12</v>
      </c>
      <c r="E8" s="4" t="s">
        <v>13</v>
      </c>
      <c r="F8" s="4" t="s">
        <v>14</v>
      </c>
      <c r="G8" s="4" t="s">
        <v>15</v>
      </c>
      <c r="H8" s="4" t="s">
        <v>12</v>
      </c>
      <c r="I8" s="4" t="s">
        <v>13</v>
      </c>
      <c r="J8" s="4" t="s">
        <v>16</v>
      </c>
      <c r="K8" s="5" t="s">
        <v>15</v>
      </c>
    </row>
    <row r="9" spans="1:11" x14ac:dyDescent="0.2">
      <c r="B9" s="6" t="s">
        <v>50</v>
      </c>
      <c r="C9" s="19" t="s">
        <v>51</v>
      </c>
      <c r="D9" s="8">
        <v>4173.3020093936002</v>
      </c>
      <c r="E9" s="8">
        <v>4226.7450295348999</v>
      </c>
      <c r="F9" s="8">
        <v>-53.443020141300003</v>
      </c>
      <c r="G9" s="8">
        <v>98.735598675399999</v>
      </c>
      <c r="H9" s="7">
        <v>34606.334573517503</v>
      </c>
      <c r="I9" s="7">
        <v>33227.633399693899</v>
      </c>
      <c r="J9" s="7">
        <v>1378.7011738235001</v>
      </c>
      <c r="K9" s="9">
        <v>104.1492608193</v>
      </c>
    </row>
    <row r="10" spans="1:11" ht="38.25" x14ac:dyDescent="0.2">
      <c r="B10" s="20" t="s">
        <v>52</v>
      </c>
      <c r="C10" s="21" t="s">
        <v>53</v>
      </c>
      <c r="D10" s="8">
        <v>95.229516097599998</v>
      </c>
      <c r="E10" s="8">
        <v>96.014227974899995</v>
      </c>
      <c r="F10" s="8">
        <v>-0.78471187720000002</v>
      </c>
      <c r="G10" s="8">
        <v>99.182712923099999</v>
      </c>
      <c r="H10" s="7">
        <v>28388.518229882098</v>
      </c>
      <c r="I10" s="7">
        <v>27220.664747072999</v>
      </c>
      <c r="J10" s="7">
        <v>1167.8534828091999</v>
      </c>
      <c r="K10" s="9">
        <v>104.2903194821</v>
      </c>
    </row>
    <row r="11" spans="1:11" x14ac:dyDescent="0.2">
      <c r="B11" s="20" t="s">
        <v>54</v>
      </c>
      <c r="C11" s="21" t="s">
        <v>55</v>
      </c>
      <c r="D11" s="8">
        <v>1227.4046651924</v>
      </c>
      <c r="E11" s="8">
        <v>1266.9392801117999</v>
      </c>
      <c r="F11" s="8">
        <v>-39.534614919299997</v>
      </c>
      <c r="G11" s="8">
        <v>96.879517784300006</v>
      </c>
      <c r="H11" s="7">
        <v>34525.114747059801</v>
      </c>
      <c r="I11" s="7">
        <v>33911.186559439899</v>
      </c>
      <c r="J11" s="7">
        <v>613.92818761989997</v>
      </c>
      <c r="K11" s="9">
        <v>101.8104001951</v>
      </c>
    </row>
    <row r="12" spans="1:11" ht="25.5" x14ac:dyDescent="0.2">
      <c r="B12" s="20" t="s">
        <v>56</v>
      </c>
      <c r="C12" s="21" t="s">
        <v>57</v>
      </c>
      <c r="D12" s="8">
        <v>22.597080563999999</v>
      </c>
      <c r="E12" s="8">
        <v>23.985985127599999</v>
      </c>
      <c r="F12" s="8">
        <v>-1.3889045635999999</v>
      </c>
      <c r="G12" s="8">
        <v>94.209516281399999</v>
      </c>
      <c r="H12" s="7">
        <v>37082.063588758501</v>
      </c>
      <c r="I12" s="7">
        <v>37002.315879335001</v>
      </c>
      <c r="J12" s="7">
        <v>79.747709423499998</v>
      </c>
      <c r="K12" s="9">
        <v>100.2155208601</v>
      </c>
    </row>
    <row r="13" spans="1:11" x14ac:dyDescent="0.2">
      <c r="B13" s="20" t="s">
        <v>58</v>
      </c>
      <c r="C13" s="21" t="s">
        <v>59</v>
      </c>
      <c r="D13" s="8">
        <v>1117.6201127444001</v>
      </c>
      <c r="E13" s="8">
        <v>1155.3698023217</v>
      </c>
      <c r="F13" s="8">
        <v>-37.749689577300003</v>
      </c>
      <c r="G13" s="8">
        <v>96.732674724500001</v>
      </c>
      <c r="H13" s="7">
        <v>34064.951468074003</v>
      </c>
      <c r="I13" s="7">
        <v>33558.039871059598</v>
      </c>
      <c r="J13" s="7">
        <v>506.9115970144</v>
      </c>
      <c r="K13" s="9">
        <v>101.51055186470001</v>
      </c>
    </row>
    <row r="14" spans="1:11" ht="51" x14ac:dyDescent="0.2">
      <c r="B14" s="20" t="s">
        <v>60</v>
      </c>
      <c r="C14" s="21" t="s">
        <v>61</v>
      </c>
      <c r="D14" s="8">
        <v>34.8884719383</v>
      </c>
      <c r="E14" s="8">
        <v>35.082040329000002</v>
      </c>
      <c r="F14" s="8">
        <v>-0.19356839070000001</v>
      </c>
      <c r="G14" s="8">
        <v>99.448240784000006</v>
      </c>
      <c r="H14" s="7">
        <v>51945.468732458503</v>
      </c>
      <c r="I14" s="7">
        <v>48928.417744119703</v>
      </c>
      <c r="J14" s="7">
        <v>3017.0509883387999</v>
      </c>
      <c r="K14" s="9">
        <v>106.1662549648</v>
      </c>
    </row>
    <row r="15" spans="1:11" ht="63.75" x14ac:dyDescent="0.2">
      <c r="B15" s="20" t="s">
        <v>62</v>
      </c>
      <c r="C15" s="21" t="s">
        <v>63</v>
      </c>
      <c r="D15" s="8">
        <v>52.298999945699997</v>
      </c>
      <c r="E15" s="8">
        <v>52.501452333499998</v>
      </c>
      <c r="F15" s="8">
        <v>-0.20245238779999999</v>
      </c>
      <c r="G15" s="8">
        <v>99.614387071600007</v>
      </c>
      <c r="H15" s="7">
        <v>31632.872551883102</v>
      </c>
      <c r="I15" s="7">
        <v>30235.785902417399</v>
      </c>
      <c r="J15" s="7">
        <v>1397.0866494658001</v>
      </c>
      <c r="K15" s="9">
        <v>104.6206394435</v>
      </c>
    </row>
    <row r="16" spans="1:11" x14ac:dyDescent="0.2">
      <c r="B16" s="20" t="s">
        <v>64</v>
      </c>
      <c r="C16" s="21" t="s">
        <v>65</v>
      </c>
      <c r="D16" s="8">
        <v>213.4559250563</v>
      </c>
      <c r="E16" s="8">
        <v>212.7599664864</v>
      </c>
      <c r="F16" s="8">
        <v>0.69595856990000005</v>
      </c>
      <c r="G16" s="8">
        <v>100.3271097384</v>
      </c>
      <c r="H16" s="7">
        <v>30832.7683263988</v>
      </c>
      <c r="I16" s="7">
        <v>29726.919891806199</v>
      </c>
      <c r="J16" s="7">
        <v>1105.8484345925999</v>
      </c>
      <c r="K16" s="9">
        <v>103.72002359690001</v>
      </c>
    </row>
    <row r="17" spans="2:11" ht="63.75" x14ac:dyDescent="0.2">
      <c r="B17" s="20" t="s">
        <v>66</v>
      </c>
      <c r="C17" s="21" t="s">
        <v>67</v>
      </c>
      <c r="D17" s="8">
        <v>522.85526290259997</v>
      </c>
      <c r="E17" s="8">
        <v>525.63014719030002</v>
      </c>
      <c r="F17" s="8">
        <v>-2.7748842877</v>
      </c>
      <c r="G17" s="8">
        <v>99.472084258799995</v>
      </c>
      <c r="H17" s="7">
        <v>31815.894808020301</v>
      </c>
      <c r="I17" s="7">
        <v>30913.492655623999</v>
      </c>
      <c r="J17" s="7">
        <v>902.40215239630004</v>
      </c>
      <c r="K17" s="9">
        <v>102.91912066499999</v>
      </c>
    </row>
    <row r="18" spans="2:11" ht="25.5" x14ac:dyDescent="0.2">
      <c r="B18" s="20" t="s">
        <v>68</v>
      </c>
      <c r="C18" s="21" t="s">
        <v>69</v>
      </c>
      <c r="D18" s="8">
        <v>266.18926512090002</v>
      </c>
      <c r="E18" s="8">
        <v>273.34966652150001</v>
      </c>
      <c r="F18" s="8">
        <v>-7.1604014005999996</v>
      </c>
      <c r="G18" s="8">
        <v>97.380497480900004</v>
      </c>
      <c r="H18" s="7">
        <v>31597.313927436498</v>
      </c>
      <c r="I18" s="7">
        <v>31160.615196323299</v>
      </c>
      <c r="J18" s="7">
        <v>436.69873111330003</v>
      </c>
      <c r="K18" s="9">
        <v>101.4014445105</v>
      </c>
    </row>
    <row r="19" spans="2:11" ht="38.25" x14ac:dyDescent="0.2">
      <c r="B19" s="20" t="s">
        <v>70</v>
      </c>
      <c r="C19" s="21" t="s">
        <v>71</v>
      </c>
      <c r="D19" s="8">
        <v>118.3093137932</v>
      </c>
      <c r="E19" s="8">
        <v>130.16948706459999</v>
      </c>
      <c r="F19" s="8">
        <v>-11.860173271400001</v>
      </c>
      <c r="G19" s="8">
        <v>90.888668658900002</v>
      </c>
      <c r="H19" s="7">
        <v>18762.938682806402</v>
      </c>
      <c r="I19" s="7">
        <v>19809.106963927701</v>
      </c>
      <c r="J19" s="7">
        <v>-1046.1682811213</v>
      </c>
      <c r="K19" s="9">
        <v>94.718750910699995</v>
      </c>
    </row>
    <row r="20" spans="2:11" ht="25.5" x14ac:dyDescent="0.2">
      <c r="B20" s="20" t="s">
        <v>72</v>
      </c>
      <c r="C20" s="21" t="s">
        <v>73</v>
      </c>
      <c r="D20" s="8">
        <v>129.90741260710001</v>
      </c>
      <c r="E20" s="8">
        <v>128.27752091900001</v>
      </c>
      <c r="F20" s="8">
        <v>1.6298916881000001</v>
      </c>
      <c r="G20" s="8">
        <v>101.2705980568</v>
      </c>
      <c r="H20" s="7">
        <v>60739.990069694701</v>
      </c>
      <c r="I20" s="7">
        <v>57782.6610359396</v>
      </c>
      <c r="J20" s="7">
        <v>2957.3290337551002</v>
      </c>
      <c r="K20" s="9">
        <v>105.11802153230001</v>
      </c>
    </row>
    <row r="21" spans="2:11" ht="38.25" x14ac:dyDescent="0.2">
      <c r="B21" s="20" t="s">
        <v>74</v>
      </c>
      <c r="C21" s="21" t="s">
        <v>75</v>
      </c>
      <c r="D21" s="8">
        <v>75.598147097999998</v>
      </c>
      <c r="E21" s="8">
        <v>74.801265575599999</v>
      </c>
      <c r="F21" s="8">
        <v>0.79688152239999999</v>
      </c>
      <c r="G21" s="8">
        <v>101.0653316041</v>
      </c>
      <c r="H21" s="7">
        <v>57597.312654279202</v>
      </c>
      <c r="I21" s="7">
        <v>57453.2136376333</v>
      </c>
      <c r="J21" s="7">
        <v>144.09901664590001</v>
      </c>
      <c r="K21" s="9">
        <v>100.2508110644</v>
      </c>
    </row>
    <row r="22" spans="2:11" ht="25.5" x14ac:dyDescent="0.2">
      <c r="B22" s="20" t="s">
        <v>76</v>
      </c>
      <c r="C22" s="21" t="s">
        <v>77</v>
      </c>
      <c r="D22" s="8">
        <v>49.423162594899999</v>
      </c>
      <c r="E22" s="8">
        <v>43.911474568199999</v>
      </c>
      <c r="F22" s="8">
        <v>5.5116880265999999</v>
      </c>
      <c r="G22" s="8">
        <v>112.5518172205</v>
      </c>
      <c r="H22" s="7">
        <v>28025.6960852054</v>
      </c>
      <c r="I22" s="7">
        <v>29751.259827244001</v>
      </c>
      <c r="J22" s="7">
        <v>-1725.5637420385999</v>
      </c>
      <c r="K22" s="9">
        <v>94.200031353100002</v>
      </c>
    </row>
    <row r="23" spans="2:11" ht="51" x14ac:dyDescent="0.2">
      <c r="B23" s="20" t="s">
        <v>78</v>
      </c>
      <c r="C23" s="21" t="s">
        <v>79</v>
      </c>
      <c r="D23" s="8">
        <v>181.47768302439999</v>
      </c>
      <c r="E23" s="8">
        <v>183.6807234099</v>
      </c>
      <c r="F23" s="8">
        <v>-2.2030403855</v>
      </c>
      <c r="G23" s="8">
        <v>98.800614269899995</v>
      </c>
      <c r="H23" s="7">
        <v>41146.487501384399</v>
      </c>
      <c r="I23" s="7">
        <v>39527.261326466403</v>
      </c>
      <c r="J23" s="7">
        <v>1619.226174918</v>
      </c>
      <c r="K23" s="9">
        <v>104.09647954499999</v>
      </c>
    </row>
    <row r="24" spans="2:11" ht="38.25" x14ac:dyDescent="0.2">
      <c r="B24" s="20" t="s">
        <v>80</v>
      </c>
      <c r="C24" s="21" t="s">
        <v>81</v>
      </c>
      <c r="D24" s="8">
        <v>193.53357266750001</v>
      </c>
      <c r="E24" s="8">
        <v>209.19453727059999</v>
      </c>
      <c r="F24" s="8">
        <v>-15.6609646031</v>
      </c>
      <c r="G24" s="8">
        <v>92.513683766599996</v>
      </c>
      <c r="H24" s="7">
        <v>22843.629077695601</v>
      </c>
      <c r="I24" s="7">
        <v>21841.921828330302</v>
      </c>
      <c r="J24" s="7">
        <v>1001.7072493653</v>
      </c>
      <c r="K24" s="9">
        <v>104.58616809110001</v>
      </c>
    </row>
    <row r="25" spans="2:11" ht="63.75" x14ac:dyDescent="0.2">
      <c r="B25" s="20" t="s">
        <v>82</v>
      </c>
      <c r="C25" s="21" t="s">
        <v>83</v>
      </c>
      <c r="D25" s="8">
        <v>302.63001674899999</v>
      </c>
      <c r="E25" s="8">
        <v>300.88728439559998</v>
      </c>
      <c r="F25" s="8">
        <v>1.7427323534000001</v>
      </c>
      <c r="G25" s="8">
        <v>100.5791977407</v>
      </c>
      <c r="H25" s="7">
        <v>40078.427309002298</v>
      </c>
      <c r="I25" s="7">
        <v>38058.967059983603</v>
      </c>
      <c r="J25" s="7">
        <v>2019.4602490187001</v>
      </c>
      <c r="K25" s="9">
        <v>105.30613520289999</v>
      </c>
    </row>
    <row r="26" spans="2:11" x14ac:dyDescent="0.2">
      <c r="B26" s="20" t="s">
        <v>84</v>
      </c>
      <c r="C26" s="21" t="s">
        <v>85</v>
      </c>
      <c r="D26" s="8">
        <v>351.90734912170001</v>
      </c>
      <c r="E26" s="8">
        <v>340.76296209920002</v>
      </c>
      <c r="F26" s="8">
        <v>11.1443870226</v>
      </c>
      <c r="G26" s="8">
        <v>103.2704220417</v>
      </c>
      <c r="H26" s="7">
        <v>33931.703349547097</v>
      </c>
      <c r="I26" s="7">
        <v>31436.164382263902</v>
      </c>
      <c r="J26" s="7">
        <v>2495.5389672831998</v>
      </c>
      <c r="K26" s="9">
        <v>107.9384333818</v>
      </c>
    </row>
    <row r="27" spans="2:11" ht="38.25" x14ac:dyDescent="0.2">
      <c r="B27" s="20" t="s">
        <v>86</v>
      </c>
      <c r="C27" s="21" t="s">
        <v>87</v>
      </c>
      <c r="D27" s="8">
        <v>337.36545452320001</v>
      </c>
      <c r="E27" s="8">
        <v>331.68140893729998</v>
      </c>
      <c r="F27" s="8">
        <v>5.6840455858999999</v>
      </c>
      <c r="G27" s="8">
        <v>101.7137064161</v>
      </c>
      <c r="H27" s="7">
        <v>38580.320138902498</v>
      </c>
      <c r="I27" s="7">
        <v>34259.605589319297</v>
      </c>
      <c r="J27" s="7">
        <v>4320.7145495833001</v>
      </c>
      <c r="K27" s="9">
        <v>112.61168794930001</v>
      </c>
    </row>
    <row r="28" spans="2:11" ht="38.25" x14ac:dyDescent="0.2">
      <c r="B28" s="20" t="s">
        <v>88</v>
      </c>
      <c r="C28" s="21" t="s">
        <v>89</v>
      </c>
      <c r="D28" s="8">
        <v>53.959502887100001</v>
      </c>
      <c r="E28" s="8">
        <v>54.890320645400003</v>
      </c>
      <c r="F28" s="8">
        <v>-0.93081775830000002</v>
      </c>
      <c r="G28" s="8">
        <v>98.304222406899996</v>
      </c>
      <c r="H28" s="7">
        <v>30145.5171246426</v>
      </c>
      <c r="I28" s="7">
        <v>29346.060091875501</v>
      </c>
      <c r="J28" s="7">
        <v>799.45703276719996</v>
      </c>
      <c r="K28" s="9">
        <v>102.7242397455</v>
      </c>
    </row>
    <row r="29" spans="2:11" ht="26.25" thickBot="1" x14ac:dyDescent="0.25">
      <c r="B29" s="22" t="s">
        <v>90</v>
      </c>
      <c r="C29" s="23" t="s">
        <v>91</v>
      </c>
      <c r="D29" s="16">
        <v>54.055759957699998</v>
      </c>
      <c r="E29" s="16">
        <v>53.7947563647</v>
      </c>
      <c r="F29" s="16">
        <v>0.26100359309999999</v>
      </c>
      <c r="G29" s="16">
        <v>100.4851840787</v>
      </c>
      <c r="H29" s="15">
        <v>23412.034580436699</v>
      </c>
      <c r="I29" s="15">
        <v>22568.278899066401</v>
      </c>
      <c r="J29" s="15">
        <v>843.75568137020002</v>
      </c>
      <c r="K29" s="17">
        <v>103.7386797865</v>
      </c>
    </row>
    <row r="30" spans="2:11" x14ac:dyDescent="0.2">
      <c r="B30" s="1" t="s">
        <v>124</v>
      </c>
    </row>
    <row r="31" spans="2:11" x14ac:dyDescent="0.2">
      <c r="B31" s="1" t="s">
        <v>92</v>
      </c>
    </row>
    <row r="34" spans="1:10" x14ac:dyDescent="0.2">
      <c r="A34" s="1" t="s">
        <v>45</v>
      </c>
      <c r="B34" s="18" t="s">
        <v>46</v>
      </c>
      <c r="E34" s="18" t="s">
        <v>47</v>
      </c>
      <c r="J34" s="1" t="s">
        <v>108</v>
      </c>
    </row>
  </sheetData>
  <mergeCells count="3">
    <mergeCell ref="B7:C8"/>
    <mergeCell ref="D7:G7"/>
    <mergeCell ref="H7:K7"/>
  </mergeCells>
  <conditionalFormatting sqref="B7:C8">
    <cfRule type="expression" dxfId="8" priority="1">
      <formula>A1&lt;&gt;IV65000</formula>
    </cfRule>
  </conditionalFormatting>
  <conditionalFormatting sqref="D7:G7">
    <cfRule type="expression" dxfId="7" priority="2">
      <formula>A1&lt;&gt;IV65000</formula>
    </cfRule>
  </conditionalFormatting>
  <conditionalFormatting sqref="H7:K7">
    <cfRule type="expression" dxfId="6" priority="3">
      <formula>A1&lt;&gt;IV65000</formula>
    </cfRule>
  </conditionalFormatting>
  <hyperlinks>
    <hyperlink ref="B34" r:id="rId1"/>
    <hyperlink ref="E34" r:id="rId2"/>
    <hyperlink ref="A2" location="Obsah!A1" display="Zpět na obsah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7" t="s">
        <v>125</v>
      </c>
    </row>
    <row r="3" spans="1:10" x14ac:dyDescent="0.2">
      <c r="B3" s="2" t="s">
        <v>123</v>
      </c>
    </row>
    <row r="4" spans="1:10" x14ac:dyDescent="0.2">
      <c r="B4" s="1" t="s">
        <v>93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7</v>
      </c>
    </row>
    <row r="7" spans="1:10" x14ac:dyDescent="0.2">
      <c r="B7" s="31" t="s">
        <v>8</v>
      </c>
      <c r="C7" s="33" t="s">
        <v>105</v>
      </c>
      <c r="D7" s="32"/>
      <c r="E7" s="32"/>
      <c r="F7" s="32"/>
      <c r="G7" s="34" t="s">
        <v>106</v>
      </c>
      <c r="H7" s="32"/>
      <c r="I7" s="32"/>
      <c r="J7" s="32"/>
    </row>
    <row r="8" spans="1:10" ht="51" x14ac:dyDescent="0.2">
      <c r="B8" s="32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16</v>
      </c>
      <c r="J8" s="5" t="s">
        <v>15</v>
      </c>
    </row>
    <row r="9" spans="1:10" x14ac:dyDescent="0.2">
      <c r="B9" s="6" t="s">
        <v>51</v>
      </c>
      <c r="C9" s="8">
        <v>4173.3020093936002</v>
      </c>
      <c r="D9" s="8">
        <v>4226.7450295348999</v>
      </c>
      <c r="E9" s="8">
        <v>-53.443020141300003</v>
      </c>
      <c r="F9" s="8">
        <v>98.735598675399999</v>
      </c>
      <c r="G9" s="7">
        <v>34606.334573517503</v>
      </c>
      <c r="H9" s="7">
        <v>33227.633399693899</v>
      </c>
      <c r="I9" s="7">
        <v>1378.7011738235001</v>
      </c>
      <c r="J9" s="9">
        <v>104.1492608193</v>
      </c>
    </row>
    <row r="10" spans="1:10" ht="25.5" x14ac:dyDescent="0.2">
      <c r="B10" s="24" t="s">
        <v>94</v>
      </c>
      <c r="C10" s="8">
        <v>2913.5121719485001</v>
      </c>
      <c r="D10" s="8">
        <v>2975.6357386295999</v>
      </c>
      <c r="E10" s="8">
        <v>-62.123566681100002</v>
      </c>
      <c r="F10" s="8">
        <v>97.912259021699995</v>
      </c>
      <c r="G10" s="7">
        <v>34032.410646665303</v>
      </c>
      <c r="H10" s="7">
        <v>33146.405162782801</v>
      </c>
      <c r="I10" s="7">
        <v>886.00548388250002</v>
      </c>
      <c r="J10" s="9">
        <v>102.67300625670001</v>
      </c>
    </row>
    <row r="11" spans="1:10" x14ac:dyDescent="0.2">
      <c r="B11" s="24" t="s">
        <v>95</v>
      </c>
      <c r="C11" s="8">
        <v>73.909377272599997</v>
      </c>
      <c r="D11" s="8">
        <v>72.909490370399993</v>
      </c>
      <c r="E11" s="8">
        <v>0.99988690219999998</v>
      </c>
      <c r="F11" s="8">
        <v>101.3714084369</v>
      </c>
      <c r="G11" s="7">
        <v>58095.213516606404</v>
      </c>
      <c r="H11" s="7">
        <v>58111.096871014197</v>
      </c>
      <c r="I11" s="7">
        <v>-15.883354407800001</v>
      </c>
      <c r="J11" s="9">
        <v>99.9726672611</v>
      </c>
    </row>
    <row r="12" spans="1:10" x14ac:dyDescent="0.2">
      <c r="B12" s="24" t="s">
        <v>96</v>
      </c>
      <c r="C12" s="8">
        <v>180.6067137464</v>
      </c>
      <c r="D12" s="8">
        <v>190.9281121029</v>
      </c>
      <c r="E12" s="8">
        <v>-10.3213983565</v>
      </c>
      <c r="F12" s="8">
        <v>94.594091858499993</v>
      </c>
      <c r="G12" s="7">
        <v>19200.719638822498</v>
      </c>
      <c r="H12" s="7">
        <v>18993.578086019301</v>
      </c>
      <c r="I12" s="7">
        <v>207.1415528032</v>
      </c>
      <c r="J12" s="9">
        <v>101.09058731250001</v>
      </c>
    </row>
    <row r="13" spans="1:10" x14ac:dyDescent="0.2">
      <c r="B13" s="24" t="s">
        <v>97</v>
      </c>
      <c r="C13" s="8">
        <v>929.0061966449</v>
      </c>
      <c r="D13" s="8">
        <v>912.73355606270002</v>
      </c>
      <c r="E13" s="8">
        <v>16.272640582200001</v>
      </c>
      <c r="F13" s="8">
        <v>101.7828467546</v>
      </c>
      <c r="G13" s="7">
        <v>38294.539370794897</v>
      </c>
      <c r="H13" s="7">
        <v>35264.787983511</v>
      </c>
      <c r="I13" s="7">
        <v>3029.7513872838999</v>
      </c>
      <c r="J13" s="9">
        <v>108.59143514119999</v>
      </c>
    </row>
    <row r="14" spans="1:10" x14ac:dyDescent="0.2">
      <c r="B14" s="13" t="s">
        <v>98</v>
      </c>
      <c r="C14" s="8">
        <v>387.88872222819998</v>
      </c>
      <c r="D14" s="8">
        <v>385.90561088930002</v>
      </c>
      <c r="E14" s="8">
        <v>1.9831113388999999</v>
      </c>
      <c r="F14" s="8">
        <v>100.51388507519999</v>
      </c>
      <c r="G14" s="7">
        <v>42624.915576869702</v>
      </c>
      <c r="H14" s="7">
        <v>40028.3468666974</v>
      </c>
      <c r="I14" s="7">
        <v>2596.5687101723001</v>
      </c>
      <c r="J14" s="9">
        <v>106.48682474650001</v>
      </c>
    </row>
    <row r="15" spans="1:10" x14ac:dyDescent="0.2">
      <c r="B15" s="13" t="s">
        <v>99</v>
      </c>
      <c r="C15" s="8">
        <v>534.85629638099999</v>
      </c>
      <c r="D15" s="8">
        <v>520.60951062430001</v>
      </c>
      <c r="E15" s="8">
        <v>14.2467857567</v>
      </c>
      <c r="F15" s="8">
        <v>102.73655887300001</v>
      </c>
      <c r="G15" s="7">
        <v>35001.630191153701</v>
      </c>
      <c r="H15" s="7">
        <v>31577.338619721599</v>
      </c>
      <c r="I15" s="7">
        <v>3424.2915714320002</v>
      </c>
      <c r="J15" s="9">
        <v>110.844142417</v>
      </c>
    </row>
    <row r="16" spans="1:10" x14ac:dyDescent="0.2">
      <c r="B16" s="13" t="s">
        <v>100</v>
      </c>
      <c r="C16" s="8">
        <v>6.2611780357000004</v>
      </c>
      <c r="D16" s="8">
        <v>6.2184345491000004</v>
      </c>
      <c r="E16" s="8">
        <v>4.2743486599999998E-2</v>
      </c>
      <c r="F16" s="8">
        <v>100.687367315</v>
      </c>
      <c r="G16" s="7">
        <v>51315.909204976197</v>
      </c>
      <c r="H16" s="7">
        <v>48360.866629703698</v>
      </c>
      <c r="I16" s="7">
        <v>2955.0425752724</v>
      </c>
      <c r="J16" s="9">
        <v>106.1104003737</v>
      </c>
    </row>
    <row r="17" spans="1:10" ht="26.25" thickBot="1" x14ac:dyDescent="0.25">
      <c r="B17" s="25" t="s">
        <v>101</v>
      </c>
      <c r="C17" s="16">
        <v>76.267549781200003</v>
      </c>
      <c r="D17" s="16">
        <v>74.5381323692</v>
      </c>
      <c r="E17" s="16">
        <v>1.7294174119000001</v>
      </c>
      <c r="F17" s="16">
        <v>102.3201780846</v>
      </c>
      <c r="G17" s="15">
        <v>25324.252017308601</v>
      </c>
      <c r="H17" s="15">
        <v>23645.517349399299</v>
      </c>
      <c r="I17" s="15">
        <v>1678.7346679094001</v>
      </c>
      <c r="J17" s="17">
        <v>107.09958950399999</v>
      </c>
    </row>
    <row r="18" spans="1:10" x14ac:dyDescent="0.2">
      <c r="B18" s="1" t="s">
        <v>124</v>
      </c>
    </row>
    <row r="19" spans="1:10" x14ac:dyDescent="0.2">
      <c r="B19" s="1" t="s">
        <v>102</v>
      </c>
    </row>
    <row r="20" spans="1:10" x14ac:dyDescent="0.2">
      <c r="B20" s="1" t="s">
        <v>103</v>
      </c>
    </row>
    <row r="23" spans="1:10" x14ac:dyDescent="0.2">
      <c r="A23" s="1" t="s">
        <v>45</v>
      </c>
      <c r="B23" s="18" t="s">
        <v>46</v>
      </c>
      <c r="E23" s="18" t="s">
        <v>47</v>
      </c>
      <c r="I23" s="1" t="s">
        <v>108</v>
      </c>
    </row>
  </sheetData>
  <mergeCells count="3">
    <mergeCell ref="B7:B8"/>
    <mergeCell ref="C7:F7"/>
    <mergeCell ref="G7:J7"/>
  </mergeCells>
  <conditionalFormatting sqref="B7:B8">
    <cfRule type="expression" dxfId="5" priority="1">
      <formula>A1&lt;&gt;IV65000</formula>
    </cfRule>
  </conditionalFormatting>
  <conditionalFormatting sqref="C7:F7">
    <cfRule type="expression" dxfId="4" priority="2">
      <formula>A1&lt;&gt;IV65000</formula>
    </cfRule>
  </conditionalFormatting>
  <conditionalFormatting sqref="G7:J7">
    <cfRule type="expression" dxfId="3" priority="3">
      <formula>A1&lt;&gt;IV65000</formula>
    </cfRule>
  </conditionalFormatting>
  <hyperlinks>
    <hyperlink ref="B23" r:id="rId1"/>
    <hyperlink ref="E23" r:id="rId2"/>
    <hyperlink ref="A2" location="Obsah!A1" display="Zpět na obsah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7" t="s">
        <v>125</v>
      </c>
    </row>
    <row r="3" spans="1:10" x14ac:dyDescent="0.2">
      <c r="B3" s="2" t="s">
        <v>123</v>
      </c>
    </row>
    <row r="4" spans="1:10" x14ac:dyDescent="0.2">
      <c r="B4" s="1" t="s">
        <v>109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7</v>
      </c>
    </row>
    <row r="7" spans="1:10" x14ac:dyDescent="0.2">
      <c r="B7" s="31" t="s">
        <v>8</v>
      </c>
      <c r="C7" s="33" t="s">
        <v>105</v>
      </c>
      <c r="D7" s="32"/>
      <c r="E7" s="32"/>
      <c r="F7" s="32"/>
      <c r="G7" s="34" t="s">
        <v>106</v>
      </c>
      <c r="H7" s="32"/>
      <c r="I7" s="32"/>
      <c r="J7" s="32"/>
    </row>
    <row r="8" spans="1:10" ht="51" x14ac:dyDescent="0.2">
      <c r="B8" s="32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16</v>
      </c>
      <c r="J8" s="5" t="s">
        <v>15</v>
      </c>
    </row>
    <row r="9" spans="1:10" x14ac:dyDescent="0.2">
      <c r="B9" s="6" t="s">
        <v>110</v>
      </c>
      <c r="C9" s="8">
        <v>4173.3020093936002</v>
      </c>
      <c r="D9" s="8">
        <v>4226.7450295348999</v>
      </c>
      <c r="E9" s="8">
        <v>-53.443020141300003</v>
      </c>
      <c r="F9" s="8">
        <v>98.735598675399999</v>
      </c>
      <c r="G9" s="7">
        <v>34606.334573517503</v>
      </c>
      <c r="H9" s="7">
        <v>33227.633399693899</v>
      </c>
      <c r="I9" s="7">
        <v>1378.7011738235001</v>
      </c>
      <c r="J9" s="9">
        <v>104.1492608193</v>
      </c>
    </row>
    <row r="10" spans="1:10" x14ac:dyDescent="0.2">
      <c r="B10" s="24" t="s">
        <v>111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">
      <c r="B11" s="13" t="s">
        <v>112</v>
      </c>
      <c r="C11" s="8">
        <v>876.94530658400004</v>
      </c>
      <c r="D11" s="8">
        <v>853.00468704039997</v>
      </c>
      <c r="E11" s="8">
        <v>23.9406195436</v>
      </c>
      <c r="F11" s="8">
        <v>102.8066222739</v>
      </c>
      <c r="G11" s="7">
        <v>25107.384411649698</v>
      </c>
      <c r="H11" s="7">
        <v>24361.233683708899</v>
      </c>
      <c r="I11" s="7">
        <v>746.15072794069999</v>
      </c>
      <c r="J11" s="9">
        <v>103.0628610095</v>
      </c>
    </row>
    <row r="12" spans="1:10" x14ac:dyDescent="0.2">
      <c r="B12" s="13" t="s">
        <v>113</v>
      </c>
      <c r="C12" s="8">
        <v>493.74757565570002</v>
      </c>
      <c r="D12" s="8">
        <v>529.98482373620004</v>
      </c>
      <c r="E12" s="8">
        <v>-36.237248080599997</v>
      </c>
      <c r="F12" s="8">
        <v>93.162587595399998</v>
      </c>
      <c r="G12" s="7">
        <v>31272.220403754702</v>
      </c>
      <c r="H12" s="7">
        <v>29781.169782168199</v>
      </c>
      <c r="I12" s="7">
        <v>1491.0506215865</v>
      </c>
      <c r="J12" s="9">
        <v>105.0066892352</v>
      </c>
    </row>
    <row r="13" spans="1:10" x14ac:dyDescent="0.2">
      <c r="B13" s="13" t="s">
        <v>114</v>
      </c>
      <c r="C13" s="8">
        <v>460.24516535729998</v>
      </c>
      <c r="D13" s="8">
        <v>463.27246124610002</v>
      </c>
      <c r="E13" s="8">
        <v>-3.0272958886999999</v>
      </c>
      <c r="F13" s="8">
        <v>99.346540936099998</v>
      </c>
      <c r="G13" s="7">
        <v>33828.495882790499</v>
      </c>
      <c r="H13" s="7">
        <v>32300.739171440298</v>
      </c>
      <c r="I13" s="7">
        <v>1527.7567113502</v>
      </c>
      <c r="J13" s="9">
        <v>104.7297887</v>
      </c>
    </row>
    <row r="14" spans="1:10" x14ac:dyDescent="0.2">
      <c r="B14" s="13" t="s">
        <v>115</v>
      </c>
      <c r="C14" s="8">
        <v>533.25756269299995</v>
      </c>
      <c r="D14" s="8">
        <v>544.09586499490001</v>
      </c>
      <c r="E14" s="8">
        <v>-10.838302301900001</v>
      </c>
      <c r="F14" s="8">
        <v>98.0080160503</v>
      </c>
      <c r="G14" s="7">
        <v>34640.065068124197</v>
      </c>
      <c r="H14" s="7">
        <v>33406.684861003501</v>
      </c>
      <c r="I14" s="7">
        <v>1233.3802071206001</v>
      </c>
      <c r="J14" s="9">
        <v>103.6920161706</v>
      </c>
    </row>
    <row r="15" spans="1:10" x14ac:dyDescent="0.2">
      <c r="B15" s="13" t="s">
        <v>116</v>
      </c>
      <c r="C15" s="8">
        <v>401.11215349219998</v>
      </c>
      <c r="D15" s="8">
        <v>410.8033484055</v>
      </c>
      <c r="E15" s="8">
        <v>-9.6911949133000004</v>
      </c>
      <c r="F15" s="8">
        <v>97.640916279999999</v>
      </c>
      <c r="G15" s="7">
        <v>37612.722944735302</v>
      </c>
      <c r="H15" s="7">
        <v>36574.888601978797</v>
      </c>
      <c r="I15" s="7">
        <v>1037.8343427566001</v>
      </c>
      <c r="J15" s="9">
        <v>102.8375598188</v>
      </c>
    </row>
    <row r="16" spans="1:10" x14ac:dyDescent="0.2">
      <c r="B16" s="13" t="s">
        <v>117</v>
      </c>
      <c r="C16" s="8">
        <v>367.5180325609</v>
      </c>
      <c r="D16" s="8">
        <v>383.72250045449999</v>
      </c>
      <c r="E16" s="8">
        <v>-16.2044678936</v>
      </c>
      <c r="F16" s="8">
        <v>95.777034738799998</v>
      </c>
      <c r="G16" s="7">
        <v>38808.8526867439</v>
      </c>
      <c r="H16" s="7">
        <v>37053.372888043297</v>
      </c>
      <c r="I16" s="7">
        <v>1755.4797987006</v>
      </c>
      <c r="J16" s="9">
        <v>104.7377058062</v>
      </c>
    </row>
    <row r="17" spans="1:10" x14ac:dyDescent="0.2">
      <c r="B17" s="13" t="s">
        <v>118</v>
      </c>
      <c r="C17" s="8">
        <v>1040.4762130505001</v>
      </c>
      <c r="D17" s="8">
        <v>1041.8613436572</v>
      </c>
      <c r="E17" s="8">
        <v>-1.3851306067</v>
      </c>
      <c r="F17" s="8">
        <v>99.867052308300003</v>
      </c>
      <c r="G17" s="7">
        <v>41877.889471373499</v>
      </c>
      <c r="H17" s="7">
        <v>39829.808835732598</v>
      </c>
      <c r="I17" s="7">
        <v>2048.0806356408998</v>
      </c>
      <c r="J17" s="9">
        <v>105.1420800037</v>
      </c>
    </row>
    <row r="18" spans="1:10" x14ac:dyDescent="0.2">
      <c r="B18" s="24" t="s">
        <v>119</v>
      </c>
      <c r="C18" s="11" t="s">
        <v>8</v>
      </c>
      <c r="D18" s="11" t="s">
        <v>8</v>
      </c>
      <c r="E18" s="11" t="s">
        <v>8</v>
      </c>
      <c r="F18" s="11" t="s">
        <v>8</v>
      </c>
      <c r="G18" s="11" t="s">
        <v>8</v>
      </c>
      <c r="H18" s="11" t="s">
        <v>8</v>
      </c>
      <c r="I18" s="11" t="s">
        <v>8</v>
      </c>
      <c r="J18" s="12" t="s">
        <v>8</v>
      </c>
    </row>
    <row r="19" spans="1:10" x14ac:dyDescent="0.2">
      <c r="B19" s="13" t="s">
        <v>120</v>
      </c>
      <c r="C19" s="8">
        <v>993.50272805040004</v>
      </c>
      <c r="D19" s="8">
        <v>1007.368326241</v>
      </c>
      <c r="E19" s="8">
        <v>-13.8655981906</v>
      </c>
      <c r="F19" s="8">
        <v>98.623582077199998</v>
      </c>
      <c r="G19" s="7">
        <v>34264.101536916001</v>
      </c>
      <c r="H19" s="7">
        <v>32898.078258768699</v>
      </c>
      <c r="I19" s="7">
        <v>1366.0232781473001</v>
      </c>
      <c r="J19" s="9">
        <v>104.15228897990001</v>
      </c>
    </row>
    <row r="20" spans="1:10" x14ac:dyDescent="0.2">
      <c r="B20" s="13" t="s">
        <v>121</v>
      </c>
      <c r="C20" s="8">
        <v>1809.1063991036001</v>
      </c>
      <c r="D20" s="8">
        <v>1836.3871925172</v>
      </c>
      <c r="E20" s="8">
        <v>-27.280793413600001</v>
      </c>
      <c r="F20" s="8">
        <v>98.5144312961</v>
      </c>
      <c r="G20" s="7">
        <v>40308.752082409897</v>
      </c>
      <c r="H20" s="7">
        <v>38521.526418599802</v>
      </c>
      <c r="I20" s="7">
        <v>1787.2256638101001</v>
      </c>
      <c r="J20" s="9">
        <v>104.6395504799</v>
      </c>
    </row>
    <row r="21" spans="1:10" ht="13.5" thickBot="1" x14ac:dyDescent="0.25">
      <c r="B21" s="14" t="s">
        <v>122</v>
      </c>
      <c r="C21" s="16">
        <v>1407.9942456113999</v>
      </c>
      <c r="D21" s="16">
        <v>1425.5838441117</v>
      </c>
      <c r="E21" s="16">
        <v>-17.589598500299999</v>
      </c>
      <c r="F21" s="16">
        <v>98.766147738499996</v>
      </c>
      <c r="G21" s="15">
        <v>41076.802134220001</v>
      </c>
      <c r="H21" s="15">
        <v>39082.479277671402</v>
      </c>
      <c r="I21" s="15">
        <v>1994.3228565487</v>
      </c>
      <c r="J21" s="17">
        <v>105.1028565572</v>
      </c>
    </row>
    <row r="22" spans="1:10" x14ac:dyDescent="0.2">
      <c r="B22" s="1" t="s">
        <v>124</v>
      </c>
    </row>
    <row r="25" spans="1:10" x14ac:dyDescent="0.2">
      <c r="A25" s="1" t="s">
        <v>45</v>
      </c>
      <c r="B25" s="18" t="s">
        <v>46</v>
      </c>
      <c r="E25" s="18" t="s">
        <v>47</v>
      </c>
      <c r="I25" s="1" t="s">
        <v>108</v>
      </c>
    </row>
  </sheetData>
  <mergeCells count="3">
    <mergeCell ref="B7:B8"/>
    <mergeCell ref="C7:F7"/>
    <mergeCell ref="G7:J7"/>
  </mergeCells>
  <conditionalFormatting sqref="B7:B8">
    <cfRule type="expression" dxfId="2" priority="1">
      <formula>A1&lt;&gt;IV65000</formula>
    </cfRule>
  </conditionalFormatting>
  <conditionalFormatting sqref="C7:F7">
    <cfRule type="expression" dxfId="1" priority="2">
      <formula>A1&lt;&gt;IV65000</formula>
    </cfRule>
  </conditionalFormatting>
  <conditionalFormatting sqref="G7:J7">
    <cfRule type="expression" dxfId="0" priority="3">
      <formula>A1&lt;&gt;IV65000</formula>
    </cfRule>
  </conditionalFormatting>
  <hyperlinks>
    <hyperlink ref="B25" r:id="rId1"/>
    <hyperlink ref="E25" r:id="rId2"/>
    <hyperlink ref="A2" location="Obsah!A1" display="Zpět na obsah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7" t="s">
        <v>125</v>
      </c>
    </row>
    <row r="3" spans="1:14" x14ac:dyDescent="0.2">
      <c r="B3" s="2" t="s">
        <v>1</v>
      </c>
    </row>
    <row r="4" spans="1:14" x14ac:dyDescent="0.2">
      <c r="B4" s="1" t="s">
        <v>2</v>
      </c>
      <c r="M4" s="3" t="s">
        <v>3</v>
      </c>
      <c r="N4" s="1" t="s">
        <v>4</v>
      </c>
    </row>
    <row r="5" spans="1:14" x14ac:dyDescent="0.2">
      <c r="B5" s="1" t="s">
        <v>5</v>
      </c>
      <c r="M5" s="3" t="s">
        <v>6</v>
      </c>
      <c r="N5" s="1" t="s">
        <v>7</v>
      </c>
    </row>
    <row r="7" spans="1:14" x14ac:dyDescent="0.2">
      <c r="B7" s="31" t="s">
        <v>8</v>
      </c>
      <c r="C7" s="33" t="s">
        <v>9</v>
      </c>
      <c r="D7" s="32"/>
      <c r="E7" s="32"/>
      <c r="F7" s="32"/>
      <c r="G7" s="33" t="s">
        <v>10</v>
      </c>
      <c r="H7" s="32"/>
      <c r="I7" s="32"/>
      <c r="J7" s="32"/>
      <c r="K7" s="34" t="s">
        <v>11</v>
      </c>
      <c r="L7" s="32"/>
      <c r="M7" s="32"/>
      <c r="N7" s="32"/>
    </row>
    <row r="8" spans="1:14" ht="51" x14ac:dyDescent="0.2">
      <c r="B8" s="32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16</v>
      </c>
      <c r="J8" s="4" t="s">
        <v>15</v>
      </c>
      <c r="K8" s="4" t="s">
        <v>12</v>
      </c>
      <c r="L8" s="4" t="s">
        <v>13</v>
      </c>
      <c r="M8" s="4" t="s">
        <v>17</v>
      </c>
      <c r="N8" s="5" t="s">
        <v>15</v>
      </c>
    </row>
    <row r="9" spans="1:14" x14ac:dyDescent="0.2">
      <c r="B9" s="6" t="s">
        <v>18</v>
      </c>
      <c r="C9" s="7">
        <v>1838647726.09321</v>
      </c>
      <c r="D9" s="7">
        <v>1784782515.8406601</v>
      </c>
      <c r="E9" s="7">
        <v>53865210.252549402</v>
      </c>
      <c r="F9" s="8">
        <v>103.0180265536</v>
      </c>
      <c r="G9" s="7">
        <v>1733072227.3608999</v>
      </c>
      <c r="H9" s="7">
        <v>1685336811.7843599</v>
      </c>
      <c r="I9" s="7">
        <v>47735415.576537304</v>
      </c>
      <c r="J9" s="8">
        <v>102.8323961859</v>
      </c>
      <c r="K9" s="7">
        <v>105575498.732316</v>
      </c>
      <c r="L9" s="7">
        <v>99445704.056303605</v>
      </c>
      <c r="M9" s="7">
        <v>6129794.6760120299</v>
      </c>
      <c r="N9" s="9">
        <v>106.1639612633</v>
      </c>
    </row>
    <row r="10" spans="1:14" x14ac:dyDescent="0.2">
      <c r="B10" s="10" t="s">
        <v>19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1" t="s">
        <v>8</v>
      </c>
      <c r="K10" s="11" t="s">
        <v>8</v>
      </c>
      <c r="L10" s="11" t="s">
        <v>8</v>
      </c>
      <c r="M10" s="11" t="s">
        <v>8</v>
      </c>
      <c r="N10" s="12" t="s">
        <v>8</v>
      </c>
    </row>
    <row r="11" spans="1:14" ht="25.5" x14ac:dyDescent="0.2">
      <c r="B11" s="13" t="s">
        <v>20</v>
      </c>
      <c r="C11" s="7">
        <v>474232141.53010798</v>
      </c>
      <c r="D11" s="7">
        <v>460704944.75473499</v>
      </c>
      <c r="E11" s="7">
        <v>13527196.775372701</v>
      </c>
      <c r="F11" s="8">
        <v>102.9361952654</v>
      </c>
      <c r="G11" s="7">
        <v>444438444.18456</v>
      </c>
      <c r="H11" s="7">
        <v>432341356.355896</v>
      </c>
      <c r="I11" s="7">
        <v>12097087.8286638</v>
      </c>
      <c r="J11" s="8">
        <v>102.7980408654</v>
      </c>
      <c r="K11" s="7">
        <v>29793697.345548</v>
      </c>
      <c r="L11" s="7">
        <v>28363588.398839101</v>
      </c>
      <c r="M11" s="7">
        <v>1430108.9467088899</v>
      </c>
      <c r="N11" s="9">
        <v>105.04205930009999</v>
      </c>
    </row>
    <row r="12" spans="1:14" ht="25.5" x14ac:dyDescent="0.2">
      <c r="B12" s="13" t="s">
        <v>21</v>
      </c>
      <c r="C12" s="7">
        <v>190495143.88231701</v>
      </c>
      <c r="D12" s="7">
        <v>184384950.90714601</v>
      </c>
      <c r="E12" s="7">
        <v>6110192.9751707697</v>
      </c>
      <c r="F12" s="8">
        <v>103.3138241191</v>
      </c>
      <c r="G12" s="7">
        <v>180913310.90781799</v>
      </c>
      <c r="H12" s="7">
        <v>175419586.88992101</v>
      </c>
      <c r="I12" s="7">
        <v>5493724.0178972203</v>
      </c>
      <c r="J12" s="8">
        <v>103.1317620314</v>
      </c>
      <c r="K12" s="7">
        <v>9581832.9744986203</v>
      </c>
      <c r="L12" s="7">
        <v>8965364.0172250699</v>
      </c>
      <c r="M12" s="7">
        <v>616468.95727355103</v>
      </c>
      <c r="N12" s="9">
        <v>106.87611742359999</v>
      </c>
    </row>
    <row r="13" spans="1:14" ht="25.5" x14ac:dyDescent="0.2">
      <c r="B13" s="13" t="s">
        <v>22</v>
      </c>
      <c r="C13" s="7">
        <v>91665924.253200904</v>
      </c>
      <c r="D13" s="7">
        <v>88799618.968394399</v>
      </c>
      <c r="E13" s="7">
        <v>2866305.28480653</v>
      </c>
      <c r="F13" s="8">
        <v>103.227835117</v>
      </c>
      <c r="G13" s="7">
        <v>86381269.853869498</v>
      </c>
      <c r="H13" s="7">
        <v>83945165.265357405</v>
      </c>
      <c r="I13" s="7">
        <v>2436104.5885120202</v>
      </c>
      <c r="J13" s="8">
        <v>102.902018932</v>
      </c>
      <c r="K13" s="7">
        <v>5284654.3993314598</v>
      </c>
      <c r="L13" s="7">
        <v>4854453.70303695</v>
      </c>
      <c r="M13" s="7">
        <v>430200.69629450701</v>
      </c>
      <c r="N13" s="9">
        <v>108.86197958850001</v>
      </c>
    </row>
    <row r="14" spans="1:14" x14ac:dyDescent="0.2">
      <c r="B14" s="13" t="s">
        <v>23</v>
      </c>
      <c r="C14" s="7">
        <v>93149483.269743204</v>
      </c>
      <c r="D14" s="7">
        <v>90736130.867842406</v>
      </c>
      <c r="E14" s="7">
        <v>2413352.4019007701</v>
      </c>
      <c r="F14" s="8">
        <v>102.6597479734</v>
      </c>
      <c r="G14" s="7">
        <v>88247209.216970995</v>
      </c>
      <c r="H14" s="7">
        <v>85999364.408634201</v>
      </c>
      <c r="I14" s="7">
        <v>2247844.80833686</v>
      </c>
      <c r="J14" s="8">
        <v>102.6137923504</v>
      </c>
      <c r="K14" s="7">
        <v>4902274.0527721597</v>
      </c>
      <c r="L14" s="7">
        <v>4736766.45920825</v>
      </c>
      <c r="M14" s="7">
        <v>165507.59356391299</v>
      </c>
      <c r="N14" s="9">
        <v>103.4941049973</v>
      </c>
    </row>
    <row r="15" spans="1:14" x14ac:dyDescent="0.2">
      <c r="B15" s="13" t="s">
        <v>24</v>
      </c>
      <c r="C15" s="7">
        <v>33788278.546801999</v>
      </c>
      <c r="D15" s="7">
        <v>34095742.536895797</v>
      </c>
      <c r="E15" s="7">
        <v>-307463.99009387603</v>
      </c>
      <c r="F15" s="8">
        <v>99.098233482500007</v>
      </c>
      <c r="G15" s="7">
        <v>31409846.733626101</v>
      </c>
      <c r="H15" s="7">
        <v>31782730.477093101</v>
      </c>
      <c r="I15" s="7">
        <v>-372883.743466935</v>
      </c>
      <c r="J15" s="8">
        <v>98.826772470899996</v>
      </c>
      <c r="K15" s="7">
        <v>2378431.81317581</v>
      </c>
      <c r="L15" s="7">
        <v>2313012.0598027501</v>
      </c>
      <c r="M15" s="7">
        <v>65419.753373058898</v>
      </c>
      <c r="N15" s="9">
        <v>102.828336026</v>
      </c>
    </row>
    <row r="16" spans="1:14" ht="25.5" x14ac:dyDescent="0.2">
      <c r="B16" s="13" t="s">
        <v>25</v>
      </c>
      <c r="C16" s="7">
        <v>104658013.87133899</v>
      </c>
      <c r="D16" s="7">
        <v>101542539.122077</v>
      </c>
      <c r="E16" s="7">
        <v>3115474.7492626598</v>
      </c>
      <c r="F16" s="8">
        <v>103.06814737569999</v>
      </c>
      <c r="G16" s="7">
        <v>98800347.590492696</v>
      </c>
      <c r="H16" s="7">
        <v>95857591.292936593</v>
      </c>
      <c r="I16" s="7">
        <v>2942756.2975560999</v>
      </c>
      <c r="J16" s="8">
        <v>103.069925144</v>
      </c>
      <c r="K16" s="7">
        <v>5857666.2808468305</v>
      </c>
      <c r="L16" s="7">
        <v>5684947.8291402599</v>
      </c>
      <c r="M16" s="7">
        <v>172718.451706561</v>
      </c>
      <c r="N16" s="9">
        <v>103.03817127080001</v>
      </c>
    </row>
    <row r="17" spans="2:14" x14ac:dyDescent="0.2">
      <c r="B17" s="13" t="s">
        <v>26</v>
      </c>
      <c r="C17" s="7">
        <v>60383662.2082109</v>
      </c>
      <c r="D17" s="7">
        <v>59935762.049864903</v>
      </c>
      <c r="E17" s="7">
        <v>447900.15834603499</v>
      </c>
      <c r="F17" s="8">
        <v>100.747300348</v>
      </c>
      <c r="G17" s="7">
        <v>56984901.569666602</v>
      </c>
      <c r="H17" s="7">
        <v>56723061.532730401</v>
      </c>
      <c r="I17" s="7">
        <v>261840.03693621801</v>
      </c>
      <c r="J17" s="8">
        <v>100.4616112563</v>
      </c>
      <c r="K17" s="7">
        <v>3398760.6385443099</v>
      </c>
      <c r="L17" s="7">
        <v>3212700.51713449</v>
      </c>
      <c r="M17" s="7">
        <v>186060.121409816</v>
      </c>
      <c r="N17" s="9">
        <v>105.7913932661</v>
      </c>
    </row>
    <row r="18" spans="2:14" ht="25.5" x14ac:dyDescent="0.2">
      <c r="B18" s="13" t="s">
        <v>27</v>
      </c>
      <c r="C18" s="7">
        <v>84064722.093005598</v>
      </c>
      <c r="D18" s="7">
        <v>82170315.494113997</v>
      </c>
      <c r="E18" s="7">
        <v>1894406.59889158</v>
      </c>
      <c r="F18" s="8">
        <v>102.3054634603</v>
      </c>
      <c r="G18" s="7">
        <v>79698775.897626996</v>
      </c>
      <c r="H18" s="7">
        <v>78063613.614280105</v>
      </c>
      <c r="I18" s="7">
        <v>1635162.28334685</v>
      </c>
      <c r="J18" s="8">
        <v>102.0946535878</v>
      </c>
      <c r="K18" s="7">
        <v>4365946.1953785503</v>
      </c>
      <c r="L18" s="7">
        <v>4106701.8798338198</v>
      </c>
      <c r="M18" s="7">
        <v>259244.31554472799</v>
      </c>
      <c r="N18" s="9">
        <v>106.31271329480001</v>
      </c>
    </row>
    <row r="19" spans="2:14" x14ac:dyDescent="0.2">
      <c r="B19" s="13" t="s">
        <v>28</v>
      </c>
      <c r="C19" s="7">
        <v>75165238.8220523</v>
      </c>
      <c r="D19" s="7">
        <v>72516828.459169999</v>
      </c>
      <c r="E19" s="7">
        <v>2648410.3628822202</v>
      </c>
      <c r="F19" s="8">
        <v>103.6521320901</v>
      </c>
      <c r="G19" s="7">
        <v>70738469.693929806</v>
      </c>
      <c r="H19" s="7">
        <v>68319287.171852395</v>
      </c>
      <c r="I19" s="7">
        <v>2419182.5220774701</v>
      </c>
      <c r="J19" s="8">
        <v>103.54099496969999</v>
      </c>
      <c r="K19" s="7">
        <v>4426769.1281224396</v>
      </c>
      <c r="L19" s="7">
        <v>4197541.2873176802</v>
      </c>
      <c r="M19" s="7">
        <v>229227.84080475901</v>
      </c>
      <c r="N19" s="9">
        <v>105.4610026469</v>
      </c>
    </row>
    <row r="20" spans="2:14" x14ac:dyDescent="0.2">
      <c r="B20" s="13" t="s">
        <v>29</v>
      </c>
      <c r="C20" s="7">
        <v>71580960.952280998</v>
      </c>
      <c r="D20" s="7">
        <v>69801503.053406596</v>
      </c>
      <c r="E20" s="7">
        <v>1779457.89887445</v>
      </c>
      <c r="F20" s="8">
        <v>102.5493117211</v>
      </c>
      <c r="G20" s="7">
        <v>67938633.655353695</v>
      </c>
      <c r="H20" s="7">
        <v>66334256.902831703</v>
      </c>
      <c r="I20" s="7">
        <v>1604376.7525219701</v>
      </c>
      <c r="J20" s="8">
        <v>102.41862474600001</v>
      </c>
      <c r="K20" s="7">
        <v>3642327.2969273701</v>
      </c>
      <c r="L20" s="7">
        <v>3467246.1505749002</v>
      </c>
      <c r="M20" s="7">
        <v>175081.146352471</v>
      </c>
      <c r="N20" s="9">
        <v>105.0495736025</v>
      </c>
    </row>
    <row r="21" spans="2:14" ht="25.5" x14ac:dyDescent="0.2">
      <c r="B21" s="13" t="s">
        <v>30</v>
      </c>
      <c r="C21" s="7">
        <v>208151307.33449399</v>
      </c>
      <c r="D21" s="7">
        <v>199135307.37967601</v>
      </c>
      <c r="E21" s="7">
        <v>9015999.9548182506</v>
      </c>
      <c r="F21" s="8">
        <v>104.52757477989999</v>
      </c>
      <c r="G21" s="7">
        <v>196043065.062015</v>
      </c>
      <c r="H21" s="7">
        <v>187991637.11147901</v>
      </c>
      <c r="I21" s="7">
        <v>8051427.9505367903</v>
      </c>
      <c r="J21" s="8">
        <v>104.2828649584</v>
      </c>
      <c r="K21" s="7">
        <v>12108242.2724784</v>
      </c>
      <c r="L21" s="7">
        <v>11143670.268196899</v>
      </c>
      <c r="M21" s="7">
        <v>964572.00428146694</v>
      </c>
      <c r="N21" s="9">
        <v>108.65578378639999</v>
      </c>
    </row>
    <row r="22" spans="2:14" x14ac:dyDescent="0.2">
      <c r="B22" s="13" t="s">
        <v>31</v>
      </c>
      <c r="C22" s="7">
        <v>91249345.216553003</v>
      </c>
      <c r="D22" s="7">
        <v>87915446.731720895</v>
      </c>
      <c r="E22" s="7">
        <v>3333898.4848320801</v>
      </c>
      <c r="F22" s="8">
        <v>103.7921646409</v>
      </c>
      <c r="G22" s="7">
        <v>85942949.614984497</v>
      </c>
      <c r="H22" s="7">
        <v>82772240.646691993</v>
      </c>
      <c r="I22" s="7">
        <v>3170708.9682924999</v>
      </c>
      <c r="J22" s="8">
        <v>103.83064291060001</v>
      </c>
      <c r="K22" s="7">
        <v>5306395.6015684698</v>
      </c>
      <c r="L22" s="7">
        <v>5143206.0850288896</v>
      </c>
      <c r="M22" s="7">
        <v>163189.51653958001</v>
      </c>
      <c r="N22" s="9">
        <v>103.1729142065</v>
      </c>
    </row>
    <row r="23" spans="2:14" x14ac:dyDescent="0.2">
      <c r="B23" s="13" t="s">
        <v>32</v>
      </c>
      <c r="C23" s="7">
        <v>82591333.754375696</v>
      </c>
      <c r="D23" s="7">
        <v>80709212.835433707</v>
      </c>
      <c r="E23" s="7">
        <v>1882120.9189420801</v>
      </c>
      <c r="F23" s="8">
        <v>102.33197779140001</v>
      </c>
      <c r="G23" s="7">
        <v>77963136.209592596</v>
      </c>
      <c r="H23" s="7">
        <v>76451920.481967002</v>
      </c>
      <c r="I23" s="7">
        <v>1511215.72762554</v>
      </c>
      <c r="J23" s="8">
        <v>101.9766877249</v>
      </c>
      <c r="K23" s="7">
        <v>4628197.5447831796</v>
      </c>
      <c r="L23" s="7">
        <v>4257292.3534666402</v>
      </c>
      <c r="M23" s="7">
        <v>370905.19131654501</v>
      </c>
      <c r="N23" s="9">
        <v>108.71223210719999</v>
      </c>
    </row>
    <row r="24" spans="2:14" ht="25.5" x14ac:dyDescent="0.2">
      <c r="B24" s="13" t="s">
        <v>33</v>
      </c>
      <c r="C24" s="7">
        <v>175502610.551422</v>
      </c>
      <c r="D24" s="7">
        <v>170944264.371254</v>
      </c>
      <c r="E24" s="7">
        <v>4558346.1801678501</v>
      </c>
      <c r="F24" s="8">
        <v>102.6665686602</v>
      </c>
      <c r="G24" s="7">
        <v>165639883.027538</v>
      </c>
      <c r="H24" s="7">
        <v>162001506.061012</v>
      </c>
      <c r="I24" s="7">
        <v>3638376.9665263798</v>
      </c>
      <c r="J24" s="8">
        <v>102.24589082839999</v>
      </c>
      <c r="K24" s="7">
        <v>9862727.5238836091</v>
      </c>
      <c r="L24" s="7">
        <v>8942758.3102421407</v>
      </c>
      <c r="M24" s="7">
        <v>919969.213641471</v>
      </c>
      <c r="N24" s="9">
        <v>110.2873093706</v>
      </c>
    </row>
    <row r="25" spans="2:14" ht="25.5" x14ac:dyDescent="0.2">
      <c r="B25" s="10" t="s">
        <v>34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1" t="s">
        <v>8</v>
      </c>
      <c r="K25" s="11" t="s">
        <v>8</v>
      </c>
      <c r="L25" s="11" t="s">
        <v>8</v>
      </c>
      <c r="M25" s="11" t="s">
        <v>8</v>
      </c>
      <c r="N25" s="12" t="s">
        <v>8</v>
      </c>
    </row>
    <row r="26" spans="2:14" x14ac:dyDescent="0.2">
      <c r="B26" s="13" t="s">
        <v>35</v>
      </c>
      <c r="C26" s="7">
        <v>474232141.53010798</v>
      </c>
      <c r="D26" s="7">
        <v>460704944.75473499</v>
      </c>
      <c r="E26" s="7">
        <v>13527196.775372701</v>
      </c>
      <c r="F26" s="8">
        <v>102.9361952654</v>
      </c>
      <c r="G26" s="7">
        <v>444438444.18456</v>
      </c>
      <c r="H26" s="7">
        <v>432341356.355896</v>
      </c>
      <c r="I26" s="7">
        <v>12097087.8286638</v>
      </c>
      <c r="J26" s="8">
        <v>102.7980408654</v>
      </c>
      <c r="K26" s="7">
        <v>29793697.345548</v>
      </c>
      <c r="L26" s="7">
        <v>28363588.398839101</v>
      </c>
      <c r="M26" s="7">
        <v>1430108.9467088899</v>
      </c>
      <c r="N26" s="9">
        <v>105.04205930009999</v>
      </c>
    </row>
    <row r="27" spans="2:14" x14ac:dyDescent="0.2">
      <c r="B27" s="13" t="s">
        <v>36</v>
      </c>
      <c r="C27" s="7">
        <v>190495143.88231701</v>
      </c>
      <c r="D27" s="7">
        <v>184384950.90714601</v>
      </c>
      <c r="E27" s="7">
        <v>6110192.9751707697</v>
      </c>
      <c r="F27" s="8">
        <v>103.3138241191</v>
      </c>
      <c r="G27" s="7">
        <v>180913310.90781799</v>
      </c>
      <c r="H27" s="7">
        <v>175419586.88992101</v>
      </c>
      <c r="I27" s="7">
        <v>5493724.0178972203</v>
      </c>
      <c r="J27" s="8">
        <v>103.1317620314</v>
      </c>
      <c r="K27" s="7">
        <v>9581832.9744986203</v>
      </c>
      <c r="L27" s="7">
        <v>8965364.0172250699</v>
      </c>
      <c r="M27" s="7">
        <v>616468.95727355103</v>
      </c>
      <c r="N27" s="9">
        <v>106.87611742359999</v>
      </c>
    </row>
    <row r="28" spans="2:14" x14ac:dyDescent="0.2">
      <c r="B28" s="13" t="s">
        <v>37</v>
      </c>
      <c r="C28" s="7">
        <v>184815407.522944</v>
      </c>
      <c r="D28" s="7">
        <v>179535749.83623701</v>
      </c>
      <c r="E28" s="7">
        <v>5279657.6867073001</v>
      </c>
      <c r="F28" s="8">
        <v>102.94072778899999</v>
      </c>
      <c r="G28" s="7">
        <v>174628479.07084101</v>
      </c>
      <c r="H28" s="7">
        <v>169944529.67399201</v>
      </c>
      <c r="I28" s="7">
        <v>4683949.3968488798</v>
      </c>
      <c r="J28" s="8">
        <v>102.75616367640001</v>
      </c>
      <c r="K28" s="7">
        <v>10186928.4521036</v>
      </c>
      <c r="L28" s="7">
        <v>9591220.1622451991</v>
      </c>
      <c r="M28" s="7">
        <v>595708.28985842003</v>
      </c>
      <c r="N28" s="9">
        <v>106.2109750353</v>
      </c>
    </row>
    <row r="29" spans="2:14" x14ac:dyDescent="0.2">
      <c r="B29" s="13" t="s">
        <v>38</v>
      </c>
      <c r="C29" s="7">
        <v>138446292.41814101</v>
      </c>
      <c r="D29" s="7">
        <v>135638281.65897301</v>
      </c>
      <c r="E29" s="7">
        <v>2808010.7591687799</v>
      </c>
      <c r="F29" s="8">
        <v>102.07021994439999</v>
      </c>
      <c r="G29" s="7">
        <v>130210194.324119</v>
      </c>
      <c r="H29" s="7">
        <v>127640321.77003001</v>
      </c>
      <c r="I29" s="7">
        <v>2569872.5540891602</v>
      </c>
      <c r="J29" s="8">
        <v>102.01337047609999</v>
      </c>
      <c r="K29" s="7">
        <v>8236098.09402264</v>
      </c>
      <c r="L29" s="7">
        <v>7997959.8889430203</v>
      </c>
      <c r="M29" s="7">
        <v>238138.20507962001</v>
      </c>
      <c r="N29" s="9">
        <v>102.977486864</v>
      </c>
    </row>
    <row r="30" spans="2:14" x14ac:dyDescent="0.2">
      <c r="B30" s="13" t="s">
        <v>39</v>
      </c>
      <c r="C30" s="7">
        <v>219613623.12326899</v>
      </c>
      <c r="D30" s="7">
        <v>214622906.003149</v>
      </c>
      <c r="E30" s="7">
        <v>4990717.1201198399</v>
      </c>
      <c r="F30" s="8">
        <v>102.32534225400001</v>
      </c>
      <c r="G30" s="7">
        <v>207422147.16122299</v>
      </c>
      <c r="H30" s="7">
        <v>203105962.318863</v>
      </c>
      <c r="I30" s="7">
        <v>4316184.84236053</v>
      </c>
      <c r="J30" s="8">
        <v>102.1250901712</v>
      </c>
      <c r="K30" s="7">
        <v>12191475.962045301</v>
      </c>
      <c r="L30" s="7">
        <v>11516943.684286</v>
      </c>
      <c r="M30" s="7">
        <v>674532.27775930299</v>
      </c>
      <c r="N30" s="9">
        <v>105.8568687687</v>
      </c>
    </row>
    <row r="31" spans="2:14" x14ac:dyDescent="0.2">
      <c r="B31" s="13" t="s">
        <v>40</v>
      </c>
      <c r="C31" s="7">
        <v>279732268.28677499</v>
      </c>
      <c r="D31" s="7">
        <v>268936810.43308198</v>
      </c>
      <c r="E31" s="7">
        <v>10795457.853692699</v>
      </c>
      <c r="F31" s="8">
        <v>104.0141242979</v>
      </c>
      <c r="G31" s="7">
        <v>263981698.71736899</v>
      </c>
      <c r="H31" s="7">
        <v>254325894.01431</v>
      </c>
      <c r="I31" s="7">
        <v>9655804.7030587606</v>
      </c>
      <c r="J31" s="8">
        <v>103.796626663</v>
      </c>
      <c r="K31" s="7">
        <v>15750569.569405699</v>
      </c>
      <c r="L31" s="7">
        <v>14610916.4187718</v>
      </c>
      <c r="M31" s="7">
        <v>1139653.15063394</v>
      </c>
      <c r="N31" s="9">
        <v>107.8000114296</v>
      </c>
    </row>
    <row r="32" spans="2:14" x14ac:dyDescent="0.2">
      <c r="B32" s="13" t="s">
        <v>41</v>
      </c>
      <c r="C32" s="7">
        <v>173840678.970929</v>
      </c>
      <c r="D32" s="7">
        <v>168624659.567155</v>
      </c>
      <c r="E32" s="7">
        <v>5216019.4037741702</v>
      </c>
      <c r="F32" s="8">
        <v>103.0932720144</v>
      </c>
      <c r="G32" s="7">
        <v>163906085.824577</v>
      </c>
      <c r="H32" s="7">
        <v>159224161.12865901</v>
      </c>
      <c r="I32" s="7">
        <v>4681924.6959180404</v>
      </c>
      <c r="J32" s="8">
        <v>102.94046121060001</v>
      </c>
      <c r="K32" s="7">
        <v>9934593.1463516597</v>
      </c>
      <c r="L32" s="7">
        <v>9400498.4384955298</v>
      </c>
      <c r="M32" s="7">
        <v>534094.70785612497</v>
      </c>
      <c r="N32" s="9">
        <v>105.6815573275</v>
      </c>
    </row>
    <row r="33" spans="1:14" ht="13.5" thickBot="1" x14ac:dyDescent="0.25">
      <c r="B33" s="14" t="s">
        <v>42</v>
      </c>
      <c r="C33" s="15">
        <v>175502610.551422</v>
      </c>
      <c r="D33" s="15">
        <v>170944264.371254</v>
      </c>
      <c r="E33" s="15">
        <v>4558346.1801678501</v>
      </c>
      <c r="F33" s="16">
        <v>102.6665686602</v>
      </c>
      <c r="G33" s="15">
        <v>165639883.027538</v>
      </c>
      <c r="H33" s="15">
        <v>162001506.061012</v>
      </c>
      <c r="I33" s="15">
        <v>3638376.9665263798</v>
      </c>
      <c r="J33" s="16">
        <v>102.24589082839999</v>
      </c>
      <c r="K33" s="15">
        <v>9862727.5238836091</v>
      </c>
      <c r="L33" s="15">
        <v>8942758.3102421407</v>
      </c>
      <c r="M33" s="15">
        <v>919969.213641471</v>
      </c>
      <c r="N33" s="17">
        <v>110.2873093706</v>
      </c>
    </row>
    <row r="34" spans="1:14" x14ac:dyDescent="0.2">
      <c r="B34" s="1" t="s">
        <v>43</v>
      </c>
    </row>
    <row r="35" spans="1:14" x14ac:dyDescent="0.2">
      <c r="B35" s="1" t="s">
        <v>44</v>
      </c>
    </row>
    <row r="38" spans="1:14" x14ac:dyDescent="0.2">
      <c r="A38" s="1" t="s">
        <v>45</v>
      </c>
      <c r="B38" s="18" t="s">
        <v>46</v>
      </c>
      <c r="G38" s="18" t="s">
        <v>47</v>
      </c>
      <c r="M38" s="1" t="s">
        <v>48</v>
      </c>
    </row>
  </sheetData>
  <mergeCells count="4">
    <mergeCell ref="B7:B8"/>
    <mergeCell ref="C7:F7"/>
    <mergeCell ref="G7:J7"/>
    <mergeCell ref="K7:N7"/>
  </mergeCells>
  <conditionalFormatting sqref="B7:B8">
    <cfRule type="expression" dxfId="35" priority="1">
      <formula>A1&lt;&gt;IV65000</formula>
    </cfRule>
  </conditionalFormatting>
  <conditionalFormatting sqref="C7:F7">
    <cfRule type="expression" dxfId="34" priority="2">
      <formula>A1&lt;&gt;IV65000</formula>
    </cfRule>
  </conditionalFormatting>
  <conditionalFormatting sqref="G7:J7">
    <cfRule type="expression" dxfId="33" priority="3">
      <formula>A1&lt;&gt;IV65000</formula>
    </cfRule>
  </conditionalFormatting>
  <conditionalFormatting sqref="K7:N7">
    <cfRule type="expression" dxfId="32" priority="4">
      <formula>A1&lt;&gt;IV65000</formula>
    </cfRule>
  </conditionalFormatting>
  <hyperlinks>
    <hyperlink ref="B38" r:id="rId1"/>
    <hyperlink ref="G38" r:id="rId2"/>
    <hyperlink ref="A2" location="Obsah!A1" display="Zpět na obsah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workbookViewId="0">
      <selection activeCell="N5" sqref="N5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5" width="1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27" t="s">
        <v>125</v>
      </c>
    </row>
    <row r="3" spans="1:15" x14ac:dyDescent="0.2">
      <c r="B3" s="2" t="s">
        <v>1</v>
      </c>
    </row>
    <row r="4" spans="1:15" x14ac:dyDescent="0.2">
      <c r="B4" s="1" t="s">
        <v>2</v>
      </c>
      <c r="N4" s="3" t="s">
        <v>3</v>
      </c>
      <c r="O4" s="1" t="s">
        <v>4</v>
      </c>
    </row>
    <row r="5" spans="1:15" x14ac:dyDescent="0.2">
      <c r="B5" s="1" t="s">
        <v>49</v>
      </c>
      <c r="N5" s="3" t="s">
        <v>6</v>
      </c>
      <c r="O5" s="1" t="s">
        <v>7</v>
      </c>
    </row>
    <row r="7" spans="1:15" x14ac:dyDescent="0.2">
      <c r="B7" s="31" t="s">
        <v>8</v>
      </c>
      <c r="C7" s="32"/>
      <c r="D7" s="33" t="s">
        <v>9</v>
      </c>
      <c r="E7" s="32"/>
      <c r="F7" s="32"/>
      <c r="G7" s="32"/>
      <c r="H7" s="33" t="s">
        <v>10</v>
      </c>
      <c r="I7" s="32"/>
      <c r="J7" s="32"/>
      <c r="K7" s="32"/>
      <c r="L7" s="34" t="s">
        <v>11</v>
      </c>
      <c r="M7" s="32"/>
      <c r="N7" s="32"/>
      <c r="O7" s="32"/>
    </row>
    <row r="8" spans="1:15" ht="51" x14ac:dyDescent="0.2">
      <c r="B8" s="32"/>
      <c r="C8" s="32"/>
      <c r="D8" s="4" t="s">
        <v>12</v>
      </c>
      <c r="E8" s="4" t="s">
        <v>13</v>
      </c>
      <c r="F8" s="4" t="s">
        <v>14</v>
      </c>
      <c r="G8" s="4" t="s">
        <v>15</v>
      </c>
      <c r="H8" s="4" t="s">
        <v>12</v>
      </c>
      <c r="I8" s="4" t="s">
        <v>13</v>
      </c>
      <c r="J8" s="4" t="s">
        <v>16</v>
      </c>
      <c r="K8" s="4" t="s">
        <v>15</v>
      </c>
      <c r="L8" s="4" t="s">
        <v>12</v>
      </c>
      <c r="M8" s="4" t="s">
        <v>13</v>
      </c>
      <c r="N8" s="4" t="s">
        <v>17</v>
      </c>
      <c r="O8" s="5" t="s">
        <v>15</v>
      </c>
    </row>
    <row r="9" spans="1:15" x14ac:dyDescent="0.2">
      <c r="B9" s="6" t="s">
        <v>50</v>
      </c>
      <c r="C9" s="19" t="s">
        <v>51</v>
      </c>
      <c r="D9" s="7">
        <v>1838647726.09321</v>
      </c>
      <c r="E9" s="7">
        <v>1784782515.8406601</v>
      </c>
      <c r="F9" s="7">
        <v>53865210.252549402</v>
      </c>
      <c r="G9" s="8">
        <v>103.0180265536</v>
      </c>
      <c r="H9" s="7">
        <v>1733072227.3608999</v>
      </c>
      <c r="I9" s="7">
        <v>1685336811.7843599</v>
      </c>
      <c r="J9" s="7">
        <v>47735415.576537304</v>
      </c>
      <c r="K9" s="8">
        <v>102.8323961859</v>
      </c>
      <c r="L9" s="7">
        <v>105575498.732316</v>
      </c>
      <c r="M9" s="7">
        <v>99445704.056303605</v>
      </c>
      <c r="N9" s="7">
        <v>6129794.6760120299</v>
      </c>
      <c r="O9" s="9">
        <v>106.1639612633</v>
      </c>
    </row>
    <row r="10" spans="1:15" ht="38.25" x14ac:dyDescent="0.2">
      <c r="B10" s="20" t="s">
        <v>52</v>
      </c>
      <c r="C10" s="21" t="s">
        <v>53</v>
      </c>
      <c r="D10" s="7">
        <v>35666077.918121099</v>
      </c>
      <c r="E10" s="7">
        <v>33621371.195262402</v>
      </c>
      <c r="F10" s="7">
        <v>2044706.7228586799</v>
      </c>
      <c r="G10" s="8">
        <v>106.08156850890001</v>
      </c>
      <c r="H10" s="7">
        <v>32441098.2451263</v>
      </c>
      <c r="I10" s="7">
        <v>31362853.327832598</v>
      </c>
      <c r="J10" s="7">
        <v>1078244.9172936699</v>
      </c>
      <c r="K10" s="8">
        <v>103.4379681785</v>
      </c>
      <c r="L10" s="7">
        <v>3224979.6729947701</v>
      </c>
      <c r="M10" s="7">
        <v>2258517.8674297598</v>
      </c>
      <c r="N10" s="7">
        <v>966461.80556500296</v>
      </c>
      <c r="O10" s="9">
        <v>142.7918600735</v>
      </c>
    </row>
    <row r="11" spans="1:15" x14ac:dyDescent="0.2">
      <c r="B11" s="20" t="s">
        <v>54</v>
      </c>
      <c r="C11" s="21" t="s">
        <v>55</v>
      </c>
      <c r="D11" s="7">
        <v>526015479.20747</v>
      </c>
      <c r="E11" s="7">
        <v>530132313.13667601</v>
      </c>
      <c r="F11" s="7">
        <v>-4116833.92920548</v>
      </c>
      <c r="G11" s="8">
        <v>99.223432749300002</v>
      </c>
      <c r="H11" s="7">
        <v>508515442.88214397</v>
      </c>
      <c r="I11" s="7">
        <v>515560971.44822901</v>
      </c>
      <c r="J11" s="7">
        <v>-7045528.5660851998</v>
      </c>
      <c r="K11" s="8">
        <v>98.633424763299999</v>
      </c>
      <c r="L11" s="7">
        <v>17500036.3253261</v>
      </c>
      <c r="M11" s="7">
        <v>14571341.688446401</v>
      </c>
      <c r="N11" s="7">
        <v>2928694.63687971</v>
      </c>
      <c r="O11" s="9">
        <v>120.09900460439999</v>
      </c>
    </row>
    <row r="12" spans="1:15" ht="25.5" x14ac:dyDescent="0.2">
      <c r="B12" s="20" t="s">
        <v>56</v>
      </c>
      <c r="C12" s="21" t="s">
        <v>57</v>
      </c>
      <c r="D12" s="7">
        <v>10729767.2343495</v>
      </c>
      <c r="E12" s="7">
        <v>11033213.492583999</v>
      </c>
      <c r="F12" s="7">
        <v>-303446.25823451998</v>
      </c>
      <c r="G12" s="8">
        <v>97.249701925599993</v>
      </c>
      <c r="H12" s="7">
        <v>10055356.540751999</v>
      </c>
      <c r="I12" s="7">
        <v>10650443.9804211</v>
      </c>
      <c r="J12" s="7">
        <v>-595087.43966911105</v>
      </c>
      <c r="K12" s="8">
        <v>94.412557441100006</v>
      </c>
      <c r="L12" s="7">
        <v>674410.69359749299</v>
      </c>
      <c r="M12" s="7">
        <v>382769.51216290297</v>
      </c>
      <c r="N12" s="7">
        <v>291641.18143459101</v>
      </c>
      <c r="O12" s="9">
        <v>176.192374828</v>
      </c>
    </row>
    <row r="13" spans="1:15" x14ac:dyDescent="0.2">
      <c r="B13" s="20" t="s">
        <v>58</v>
      </c>
      <c r="C13" s="21" t="s">
        <v>59</v>
      </c>
      <c r="D13" s="7">
        <v>471936356.13871098</v>
      </c>
      <c r="E13" s="7">
        <v>477997967.008219</v>
      </c>
      <c r="F13" s="7">
        <v>-6061610.8695077198</v>
      </c>
      <c r="G13" s="8">
        <v>98.731875177700005</v>
      </c>
      <c r="H13" s="7">
        <v>456860098.80457199</v>
      </c>
      <c r="I13" s="7">
        <v>465263350.70554602</v>
      </c>
      <c r="J13" s="7">
        <v>-8403251.9009740409</v>
      </c>
      <c r="K13" s="8">
        <v>98.193871946200005</v>
      </c>
      <c r="L13" s="7">
        <v>15076257.3341385</v>
      </c>
      <c r="M13" s="7">
        <v>12734616.3026722</v>
      </c>
      <c r="N13" s="7">
        <v>2341641.0314663299</v>
      </c>
      <c r="O13" s="9">
        <v>118.3879983174</v>
      </c>
    </row>
    <row r="14" spans="1:15" ht="51" x14ac:dyDescent="0.2">
      <c r="B14" s="20" t="s">
        <v>60</v>
      </c>
      <c r="C14" s="21" t="s">
        <v>61</v>
      </c>
      <c r="D14" s="7">
        <v>22632853.431250799</v>
      </c>
      <c r="E14" s="7">
        <v>21317486.890903499</v>
      </c>
      <c r="F14" s="7">
        <v>1315366.54034731</v>
      </c>
      <c r="G14" s="8">
        <v>106.1703640165</v>
      </c>
      <c r="H14" s="7">
        <v>21747576.338348899</v>
      </c>
      <c r="I14" s="7">
        <v>20598104.694409199</v>
      </c>
      <c r="J14" s="7">
        <v>1149471.64393969</v>
      </c>
      <c r="K14" s="8">
        <v>105.5804728687</v>
      </c>
      <c r="L14" s="7">
        <v>885277.09290191799</v>
      </c>
      <c r="M14" s="7">
        <v>719382.19649429806</v>
      </c>
      <c r="N14" s="7">
        <v>165894.89640761999</v>
      </c>
      <c r="O14" s="9">
        <v>123.0607453473</v>
      </c>
    </row>
    <row r="15" spans="1:15" ht="63.75" x14ac:dyDescent="0.2">
      <c r="B15" s="20" t="s">
        <v>62</v>
      </c>
      <c r="C15" s="21" t="s">
        <v>63</v>
      </c>
      <c r="D15" s="7">
        <v>20716502.403159</v>
      </c>
      <c r="E15" s="7">
        <v>19783645.744969599</v>
      </c>
      <c r="F15" s="7">
        <v>932856.65818944306</v>
      </c>
      <c r="G15" s="8">
        <v>104.71529196500001</v>
      </c>
      <c r="H15" s="7">
        <v>19852411.198470902</v>
      </c>
      <c r="I15" s="7">
        <v>19049072.067852601</v>
      </c>
      <c r="J15" s="7">
        <v>803339.13061826502</v>
      </c>
      <c r="K15" s="8">
        <v>104.217208732</v>
      </c>
      <c r="L15" s="7">
        <v>864091.20468816999</v>
      </c>
      <c r="M15" s="7">
        <v>734573.67711699195</v>
      </c>
      <c r="N15" s="7">
        <v>129517.527571178</v>
      </c>
      <c r="O15" s="9">
        <v>117.6316592339</v>
      </c>
    </row>
    <row r="16" spans="1:15" x14ac:dyDescent="0.2">
      <c r="B16" s="20" t="s">
        <v>64</v>
      </c>
      <c r="C16" s="21" t="s">
        <v>65</v>
      </c>
      <c r="D16" s="7">
        <v>83338365.808572903</v>
      </c>
      <c r="E16" s="7">
        <v>79550577.462551102</v>
      </c>
      <c r="F16" s="7">
        <v>3787788.3460217598</v>
      </c>
      <c r="G16" s="8">
        <v>104.7614844126</v>
      </c>
      <c r="H16" s="7">
        <v>78977245.021898702</v>
      </c>
      <c r="I16" s="7">
        <v>75896381.759106696</v>
      </c>
      <c r="J16" s="7">
        <v>3080863.2627920499</v>
      </c>
      <c r="K16" s="8">
        <v>104.0593018947</v>
      </c>
      <c r="L16" s="7">
        <v>4361120.7866741698</v>
      </c>
      <c r="M16" s="7">
        <v>3654195.7034444599</v>
      </c>
      <c r="N16" s="7">
        <v>706925.08322971</v>
      </c>
      <c r="O16" s="9">
        <v>119.345572613</v>
      </c>
    </row>
    <row r="17" spans="2:15" ht="63.75" x14ac:dyDescent="0.2">
      <c r="B17" s="20" t="s">
        <v>66</v>
      </c>
      <c r="C17" s="21" t="s">
        <v>67</v>
      </c>
      <c r="D17" s="7">
        <v>213093177.261738</v>
      </c>
      <c r="E17" s="7">
        <v>206157564.707091</v>
      </c>
      <c r="F17" s="7">
        <v>6935612.5546474103</v>
      </c>
      <c r="G17" s="8">
        <v>103.3642289889</v>
      </c>
      <c r="H17" s="7">
        <v>199621296.53193301</v>
      </c>
      <c r="I17" s="7">
        <v>194988764.336907</v>
      </c>
      <c r="J17" s="7">
        <v>4632532.1950252904</v>
      </c>
      <c r="K17" s="8">
        <v>102.3757944263</v>
      </c>
      <c r="L17" s="7">
        <v>13471880.729805799</v>
      </c>
      <c r="M17" s="7">
        <v>11168800.370183701</v>
      </c>
      <c r="N17" s="7">
        <v>2303080.3596221199</v>
      </c>
      <c r="O17" s="9">
        <v>120.62066008239999</v>
      </c>
    </row>
    <row r="18" spans="2:15" ht="25.5" x14ac:dyDescent="0.2">
      <c r="B18" s="20" t="s">
        <v>68</v>
      </c>
      <c r="C18" s="21" t="s">
        <v>69</v>
      </c>
      <c r="D18" s="7">
        <v>105930058.622897</v>
      </c>
      <c r="E18" s="7">
        <v>107037654.219935</v>
      </c>
      <c r="F18" s="7">
        <v>-1107595.59703845</v>
      </c>
      <c r="G18" s="8">
        <v>98.965228073099993</v>
      </c>
      <c r="H18" s="7">
        <v>100930389.289667</v>
      </c>
      <c r="I18" s="7">
        <v>102212925.270226</v>
      </c>
      <c r="J18" s="7">
        <v>-1282535.9805586899</v>
      </c>
      <c r="K18" s="8">
        <v>98.745231117100005</v>
      </c>
      <c r="L18" s="7">
        <v>4999669.3332296396</v>
      </c>
      <c r="M18" s="7">
        <v>4824728.9497093996</v>
      </c>
      <c r="N18" s="7">
        <v>174940.383520239</v>
      </c>
      <c r="O18" s="9">
        <v>103.62591112050001</v>
      </c>
    </row>
    <row r="19" spans="2:15" ht="38.25" x14ac:dyDescent="0.2">
      <c r="B19" s="20" t="s">
        <v>70</v>
      </c>
      <c r="C19" s="21" t="s">
        <v>71</v>
      </c>
      <c r="D19" s="7">
        <v>29969311.9537226</v>
      </c>
      <c r="E19" s="7">
        <v>35557855.918725699</v>
      </c>
      <c r="F19" s="7">
        <v>-5588543.9650031095</v>
      </c>
      <c r="G19" s="8">
        <v>84.2832369371</v>
      </c>
      <c r="H19" s="7">
        <v>26637964.8036789</v>
      </c>
      <c r="I19" s="7">
        <v>30942495.512437101</v>
      </c>
      <c r="J19" s="7">
        <v>-4304530.7087581502</v>
      </c>
      <c r="K19" s="8">
        <v>86.088611673100004</v>
      </c>
      <c r="L19" s="7">
        <v>3331347.1500437101</v>
      </c>
      <c r="M19" s="7">
        <v>4615360.4062886704</v>
      </c>
      <c r="N19" s="7">
        <v>-1284013.25624496</v>
      </c>
      <c r="O19" s="9">
        <v>72.179566854699999</v>
      </c>
    </row>
    <row r="20" spans="2:15" ht="25.5" x14ac:dyDescent="0.2">
      <c r="B20" s="20" t="s">
        <v>72</v>
      </c>
      <c r="C20" s="21" t="s">
        <v>73</v>
      </c>
      <c r="D20" s="7">
        <v>98661972.629808605</v>
      </c>
      <c r="E20" s="7">
        <v>91924152.410707802</v>
      </c>
      <c r="F20" s="7">
        <v>6737820.2191007799</v>
      </c>
      <c r="G20" s="8">
        <v>107.3297605062</v>
      </c>
      <c r="H20" s="7">
        <v>94686899.420843303</v>
      </c>
      <c r="I20" s="7">
        <v>88946598.117523402</v>
      </c>
      <c r="J20" s="7">
        <v>5740301.3033199497</v>
      </c>
      <c r="K20" s="8">
        <v>106.4536490712</v>
      </c>
      <c r="L20" s="7">
        <v>3975073.2089652801</v>
      </c>
      <c r="M20" s="7">
        <v>2977554.2931844499</v>
      </c>
      <c r="N20" s="7">
        <v>997518.91578082705</v>
      </c>
      <c r="O20" s="9">
        <v>133.50128385779999</v>
      </c>
    </row>
    <row r="21" spans="2:15" ht="38.25" x14ac:dyDescent="0.2">
      <c r="B21" s="20" t="s">
        <v>74</v>
      </c>
      <c r="C21" s="21" t="s">
        <v>75</v>
      </c>
      <c r="D21" s="7">
        <v>54802034.957427599</v>
      </c>
      <c r="E21" s="7">
        <v>54377150.135592699</v>
      </c>
      <c r="F21" s="7">
        <v>424884.82183493802</v>
      </c>
      <c r="G21" s="8">
        <v>100.7813664761</v>
      </c>
      <c r="H21" s="7">
        <v>52251001.373834103</v>
      </c>
      <c r="I21" s="7">
        <v>51570877.097731397</v>
      </c>
      <c r="J21" s="7">
        <v>680124.27610276896</v>
      </c>
      <c r="K21" s="8">
        <v>101.31881463800001</v>
      </c>
      <c r="L21" s="7">
        <v>2551033.5835934901</v>
      </c>
      <c r="M21" s="7">
        <v>2806273.0378613202</v>
      </c>
      <c r="N21" s="7">
        <v>-255239.454267831</v>
      </c>
      <c r="O21" s="9">
        <v>90.904682088200005</v>
      </c>
    </row>
    <row r="22" spans="2:15" ht="25.5" x14ac:dyDescent="0.2">
      <c r="B22" s="20" t="s">
        <v>76</v>
      </c>
      <c r="C22" s="21" t="s">
        <v>77</v>
      </c>
      <c r="D22" s="7">
        <v>18758707.1140205</v>
      </c>
      <c r="E22" s="7">
        <v>17133906.927914999</v>
      </c>
      <c r="F22" s="7">
        <v>1624800.18610551</v>
      </c>
      <c r="G22" s="8">
        <v>109.4829520958</v>
      </c>
      <c r="H22" s="7">
        <v>16621422.4134396</v>
      </c>
      <c r="I22" s="7">
        <v>15677060.271321701</v>
      </c>
      <c r="J22" s="7">
        <v>944362.14211789099</v>
      </c>
      <c r="K22" s="8">
        <v>106.02384711019999</v>
      </c>
      <c r="L22" s="7">
        <v>2137284.7005809401</v>
      </c>
      <c r="M22" s="7">
        <v>1456846.65659333</v>
      </c>
      <c r="N22" s="7">
        <v>680438.04398761399</v>
      </c>
      <c r="O22" s="9">
        <v>146.7062227111</v>
      </c>
    </row>
    <row r="23" spans="2:15" ht="51" x14ac:dyDescent="0.2">
      <c r="B23" s="20" t="s">
        <v>78</v>
      </c>
      <c r="C23" s="21" t="s">
        <v>79</v>
      </c>
      <c r="D23" s="7">
        <v>96344929.954303697</v>
      </c>
      <c r="E23" s="7">
        <v>93191796.378288403</v>
      </c>
      <c r="F23" s="7">
        <v>3153133.5760152601</v>
      </c>
      <c r="G23" s="8">
        <v>103.3834883526</v>
      </c>
      <c r="H23" s="7">
        <v>89606030.596124202</v>
      </c>
      <c r="I23" s="7">
        <v>87124751.458306596</v>
      </c>
      <c r="J23" s="7">
        <v>2481279.13781757</v>
      </c>
      <c r="K23" s="8">
        <v>102.8479612237</v>
      </c>
      <c r="L23" s="7">
        <v>6738899.3581794696</v>
      </c>
      <c r="M23" s="7">
        <v>6067044.9199817702</v>
      </c>
      <c r="N23" s="7">
        <v>671854.43819769903</v>
      </c>
      <c r="O23" s="9">
        <v>111.0738332592</v>
      </c>
    </row>
    <row r="24" spans="2:15" ht="38.25" x14ac:dyDescent="0.2">
      <c r="B24" s="20" t="s">
        <v>80</v>
      </c>
      <c r="C24" s="21" t="s">
        <v>81</v>
      </c>
      <c r="D24" s="7">
        <v>60506461.740986302</v>
      </c>
      <c r="E24" s="7">
        <v>63265133.046957999</v>
      </c>
      <c r="F24" s="7">
        <v>-2758671.30597169</v>
      </c>
      <c r="G24" s="8">
        <v>95.639507619599996</v>
      </c>
      <c r="H24" s="7">
        <v>53052109.777173199</v>
      </c>
      <c r="I24" s="7">
        <v>54830528.759746604</v>
      </c>
      <c r="J24" s="7">
        <v>-1778418.9825734</v>
      </c>
      <c r="K24" s="8">
        <v>96.756516811300003</v>
      </c>
      <c r="L24" s="7">
        <v>7454351.9638131503</v>
      </c>
      <c r="M24" s="7">
        <v>8434604.2872114293</v>
      </c>
      <c r="N24" s="7">
        <v>-980252.32339828601</v>
      </c>
      <c r="O24" s="9">
        <v>88.378206137299998</v>
      </c>
    </row>
    <row r="25" spans="2:15" ht="63.75" x14ac:dyDescent="0.2">
      <c r="B25" s="20" t="s">
        <v>82</v>
      </c>
      <c r="C25" s="21" t="s">
        <v>83</v>
      </c>
      <c r="D25" s="7">
        <v>162762658.60095999</v>
      </c>
      <c r="E25" s="7">
        <v>155340267.122053</v>
      </c>
      <c r="F25" s="7">
        <v>7422391.4789060401</v>
      </c>
      <c r="G25" s="8">
        <v>104.77815032540001</v>
      </c>
      <c r="H25" s="7">
        <v>145547221.53356901</v>
      </c>
      <c r="I25" s="7">
        <v>137417510.94696</v>
      </c>
      <c r="J25" s="7">
        <v>8129710.5866094101</v>
      </c>
      <c r="K25" s="8">
        <v>105.9160659588</v>
      </c>
      <c r="L25" s="7">
        <v>17215437.067390099</v>
      </c>
      <c r="M25" s="7">
        <v>17922756.175093502</v>
      </c>
      <c r="N25" s="7">
        <v>-707319.10770337004</v>
      </c>
      <c r="O25" s="9">
        <v>96.053513752100002</v>
      </c>
    </row>
    <row r="26" spans="2:15" x14ac:dyDescent="0.2">
      <c r="B26" s="20" t="s">
        <v>84</v>
      </c>
      <c r="C26" s="21" t="s">
        <v>85</v>
      </c>
      <c r="D26" s="7">
        <v>148767806.34956801</v>
      </c>
      <c r="E26" s="7">
        <v>134190132.895417</v>
      </c>
      <c r="F26" s="7">
        <v>14577673.4541515</v>
      </c>
      <c r="G26" s="8">
        <v>110.8634466183</v>
      </c>
      <c r="H26" s="7">
        <v>143289789.32308999</v>
      </c>
      <c r="I26" s="7">
        <v>128547365.903234</v>
      </c>
      <c r="J26" s="7">
        <v>14742423.419856001</v>
      </c>
      <c r="K26" s="8">
        <v>111.4684756986</v>
      </c>
      <c r="L26" s="7">
        <v>5478017.0264785299</v>
      </c>
      <c r="M26" s="7">
        <v>5642766.9921830604</v>
      </c>
      <c r="N26" s="7">
        <v>-164749.965704528</v>
      </c>
      <c r="O26" s="9">
        <v>97.080333709800001</v>
      </c>
    </row>
    <row r="27" spans="2:15" ht="38.25" x14ac:dyDescent="0.2">
      <c r="B27" s="20" t="s">
        <v>86</v>
      </c>
      <c r="C27" s="21" t="s">
        <v>87</v>
      </c>
      <c r="D27" s="7">
        <v>165690205.23825601</v>
      </c>
      <c r="E27" s="7">
        <v>144786591.02263501</v>
      </c>
      <c r="F27" s="7">
        <v>20903614.215621501</v>
      </c>
      <c r="G27" s="8">
        <v>114.43753462799999</v>
      </c>
      <c r="H27" s="7">
        <v>156188006.87171599</v>
      </c>
      <c r="I27" s="7">
        <v>136359291.01800001</v>
      </c>
      <c r="J27" s="7">
        <v>19828715.853715599</v>
      </c>
      <c r="K27" s="8">
        <v>114.5415216709</v>
      </c>
      <c r="L27" s="7">
        <v>9502198.3665404301</v>
      </c>
      <c r="M27" s="7">
        <v>8427300.0046344809</v>
      </c>
      <c r="N27" s="7">
        <v>1074898.3619059499</v>
      </c>
      <c r="O27" s="9">
        <v>112.754955458</v>
      </c>
    </row>
    <row r="28" spans="2:15" ht="38.25" x14ac:dyDescent="0.2">
      <c r="B28" s="20" t="s">
        <v>88</v>
      </c>
      <c r="C28" s="21" t="s">
        <v>89</v>
      </c>
      <c r="D28" s="7">
        <v>21403725.0858972</v>
      </c>
      <c r="E28" s="7">
        <v>22447654.7588025</v>
      </c>
      <c r="F28" s="7">
        <v>-1043929.67290535</v>
      </c>
      <c r="G28" s="8">
        <v>95.349493369699999</v>
      </c>
      <c r="H28" s="7">
        <v>19519645.419836801</v>
      </c>
      <c r="I28" s="7">
        <v>19329775.777456298</v>
      </c>
      <c r="J28" s="7">
        <v>189869.642380504</v>
      </c>
      <c r="K28" s="8">
        <v>100.9822651052</v>
      </c>
      <c r="L28" s="7">
        <v>1884079.6660603301</v>
      </c>
      <c r="M28" s="7">
        <v>3117878.9813461802</v>
      </c>
      <c r="N28" s="7">
        <v>-1233799.3152858501</v>
      </c>
      <c r="O28" s="9">
        <v>60.4282487336</v>
      </c>
    </row>
    <row r="29" spans="2:15" ht="26.25" thickBot="1" x14ac:dyDescent="0.25">
      <c r="B29" s="22" t="s">
        <v>90</v>
      </c>
      <c r="C29" s="23" t="s">
        <v>91</v>
      </c>
      <c r="D29" s="15">
        <v>16936753.6494615</v>
      </c>
      <c r="E29" s="15">
        <v>16068394.502051501</v>
      </c>
      <c r="F29" s="15">
        <v>868359.14741003502</v>
      </c>
      <c r="G29" s="16">
        <v>105.4041438135</v>
      </c>
      <c r="H29" s="15">
        <v>15186663.8568218</v>
      </c>
      <c r="I29" s="15">
        <v>14568660.7793398</v>
      </c>
      <c r="J29" s="15">
        <v>618003.07748205995</v>
      </c>
      <c r="K29" s="16">
        <v>104.2420033443</v>
      </c>
      <c r="L29" s="15">
        <v>1750089.7926397</v>
      </c>
      <c r="M29" s="15">
        <v>1499733.72271172</v>
      </c>
      <c r="N29" s="15">
        <v>250356.06992797501</v>
      </c>
      <c r="O29" s="17">
        <v>116.6933680384</v>
      </c>
    </row>
    <row r="30" spans="2:15" x14ac:dyDescent="0.2">
      <c r="B30" s="1" t="s">
        <v>43</v>
      </c>
    </row>
    <row r="31" spans="2:15" x14ac:dyDescent="0.2">
      <c r="B31" s="1" t="s">
        <v>92</v>
      </c>
    </row>
    <row r="34" spans="1:14" x14ac:dyDescent="0.2">
      <c r="A34" s="1" t="s">
        <v>45</v>
      </c>
      <c r="B34" s="18" t="s">
        <v>46</v>
      </c>
      <c r="G34" s="18" t="s">
        <v>47</v>
      </c>
      <c r="N34" s="1" t="s">
        <v>48</v>
      </c>
    </row>
  </sheetData>
  <mergeCells count="4">
    <mergeCell ref="B7:C8"/>
    <mergeCell ref="D7:G7"/>
    <mergeCell ref="H7:K7"/>
    <mergeCell ref="L7:O7"/>
  </mergeCells>
  <conditionalFormatting sqref="B7:C8">
    <cfRule type="expression" dxfId="31" priority="1">
      <formula>A1&lt;&gt;IV65000</formula>
    </cfRule>
  </conditionalFormatting>
  <conditionalFormatting sqref="D7:G7">
    <cfRule type="expression" dxfId="30" priority="2">
      <formula>A1&lt;&gt;IV65000</formula>
    </cfRule>
  </conditionalFormatting>
  <conditionalFormatting sqref="H7:K7">
    <cfRule type="expression" dxfId="29" priority="3">
      <formula>A1&lt;&gt;IV65000</formula>
    </cfRule>
  </conditionalFormatting>
  <conditionalFormatting sqref="L7:O7">
    <cfRule type="expression" dxfId="28" priority="4">
      <formula>A1&lt;&gt;IV65000</formula>
    </cfRule>
  </conditionalFormatting>
  <hyperlinks>
    <hyperlink ref="B34" r:id="rId1"/>
    <hyperlink ref="G34" r:id="rId2"/>
    <hyperlink ref="A2" location="Obsah!A1" display="Zpět na obsah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7" t="s">
        <v>125</v>
      </c>
    </row>
    <row r="3" spans="1:14" x14ac:dyDescent="0.2">
      <c r="B3" s="2" t="s">
        <v>1</v>
      </c>
    </row>
    <row r="4" spans="1:14" x14ac:dyDescent="0.2">
      <c r="B4" s="1" t="s">
        <v>2</v>
      </c>
      <c r="M4" s="3" t="s">
        <v>3</v>
      </c>
      <c r="N4" s="1" t="s">
        <v>4</v>
      </c>
    </row>
    <row r="5" spans="1:14" x14ac:dyDescent="0.2">
      <c r="B5" s="1" t="s">
        <v>93</v>
      </c>
      <c r="M5" s="3" t="s">
        <v>6</v>
      </c>
      <c r="N5" s="1" t="s">
        <v>7</v>
      </c>
    </row>
    <row r="7" spans="1:14" x14ac:dyDescent="0.2">
      <c r="B7" s="31" t="s">
        <v>8</v>
      </c>
      <c r="C7" s="33" t="s">
        <v>9</v>
      </c>
      <c r="D7" s="32"/>
      <c r="E7" s="32"/>
      <c r="F7" s="32"/>
      <c r="G7" s="33" t="s">
        <v>10</v>
      </c>
      <c r="H7" s="32"/>
      <c r="I7" s="32"/>
      <c r="J7" s="32"/>
      <c r="K7" s="34" t="s">
        <v>11</v>
      </c>
      <c r="L7" s="32"/>
      <c r="M7" s="32"/>
      <c r="N7" s="32"/>
    </row>
    <row r="8" spans="1:14" ht="51" x14ac:dyDescent="0.2">
      <c r="B8" s="32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16</v>
      </c>
      <c r="J8" s="4" t="s">
        <v>15</v>
      </c>
      <c r="K8" s="4" t="s">
        <v>12</v>
      </c>
      <c r="L8" s="4" t="s">
        <v>13</v>
      </c>
      <c r="M8" s="4" t="s">
        <v>17</v>
      </c>
      <c r="N8" s="5" t="s">
        <v>15</v>
      </c>
    </row>
    <row r="9" spans="1:14" x14ac:dyDescent="0.2">
      <c r="B9" s="6" t="s">
        <v>51</v>
      </c>
      <c r="C9" s="7">
        <v>1838647726.09321</v>
      </c>
      <c r="D9" s="7">
        <v>1784782515.8406601</v>
      </c>
      <c r="E9" s="7">
        <v>53865210.252549402</v>
      </c>
      <c r="F9" s="8">
        <v>103.0180265536</v>
      </c>
      <c r="G9" s="7">
        <v>1733072227.3608999</v>
      </c>
      <c r="H9" s="7">
        <v>1685336811.7843599</v>
      </c>
      <c r="I9" s="7">
        <v>47735415.576537304</v>
      </c>
      <c r="J9" s="8">
        <v>102.8323961859</v>
      </c>
      <c r="K9" s="7">
        <v>105575498.732316</v>
      </c>
      <c r="L9" s="7">
        <v>99445704.056303605</v>
      </c>
      <c r="M9" s="7">
        <v>6129794.6760120299</v>
      </c>
      <c r="N9" s="9">
        <v>106.1639612633</v>
      </c>
    </row>
    <row r="10" spans="1:14" ht="25.5" x14ac:dyDescent="0.2">
      <c r="B10" s="24" t="s">
        <v>94</v>
      </c>
      <c r="C10" s="7">
        <v>1256213063.9462099</v>
      </c>
      <c r="D10" s="7">
        <v>1243992128.76917</v>
      </c>
      <c r="E10" s="7">
        <v>12220935.177045699</v>
      </c>
      <c r="F10" s="8">
        <v>100.9823965035</v>
      </c>
      <c r="G10" s="7">
        <v>1189846111.9177201</v>
      </c>
      <c r="H10" s="7">
        <v>1183579533.71368</v>
      </c>
      <c r="I10" s="7">
        <v>6266578.2040374503</v>
      </c>
      <c r="J10" s="8">
        <v>100.5294598314</v>
      </c>
      <c r="K10" s="7">
        <v>66366952.028497599</v>
      </c>
      <c r="L10" s="7">
        <v>60412595.055489399</v>
      </c>
      <c r="M10" s="7">
        <v>5954356.9730082098</v>
      </c>
      <c r="N10" s="9">
        <v>109.85615163120001</v>
      </c>
    </row>
    <row r="11" spans="1:14" x14ac:dyDescent="0.2">
      <c r="B11" s="24" t="s">
        <v>95</v>
      </c>
      <c r="C11" s="7">
        <v>53947232.317728303</v>
      </c>
      <c r="D11" s="7">
        <v>53547466.113181598</v>
      </c>
      <c r="E11" s="7">
        <v>399766.20454668603</v>
      </c>
      <c r="F11" s="8">
        <v>100.7465641861</v>
      </c>
      <c r="G11" s="7">
        <v>51525372.642393202</v>
      </c>
      <c r="H11" s="7">
        <v>50842205.492767602</v>
      </c>
      <c r="I11" s="7">
        <v>683167.14962560404</v>
      </c>
      <c r="J11" s="8">
        <v>101.3437008544</v>
      </c>
      <c r="K11" s="7">
        <v>2421859.6753351302</v>
      </c>
      <c r="L11" s="7">
        <v>2705260.6204140498</v>
      </c>
      <c r="M11" s="7">
        <v>-283400.945078919</v>
      </c>
      <c r="N11" s="9">
        <v>89.524079752600002</v>
      </c>
    </row>
    <row r="12" spans="1:14" x14ac:dyDescent="0.2">
      <c r="B12" s="24" t="s">
        <v>96</v>
      </c>
      <c r="C12" s="7">
        <v>48362346.106454998</v>
      </c>
      <c r="D12" s="7">
        <v>49541556.015774101</v>
      </c>
      <c r="E12" s="7">
        <v>-1179209.9093190599</v>
      </c>
      <c r="F12" s="8">
        <v>97.6197560106</v>
      </c>
      <c r="G12" s="7">
        <v>41613346.506399199</v>
      </c>
      <c r="H12" s="7">
        <v>43516896.072513297</v>
      </c>
      <c r="I12" s="7">
        <v>-1903549.56611417</v>
      </c>
      <c r="J12" s="8">
        <v>95.625723022700001</v>
      </c>
      <c r="K12" s="7">
        <v>6748999.6000558296</v>
      </c>
      <c r="L12" s="7">
        <v>6024659.9432607098</v>
      </c>
      <c r="M12" s="7">
        <v>724339.65679511498</v>
      </c>
      <c r="N12" s="9">
        <v>112.0229135522</v>
      </c>
    </row>
    <row r="13" spans="1:14" x14ac:dyDescent="0.2">
      <c r="B13" s="24" t="s">
        <v>97</v>
      </c>
      <c r="C13" s="7">
        <v>454306978.02884698</v>
      </c>
      <c r="D13" s="7">
        <v>414474167.45954198</v>
      </c>
      <c r="E13" s="7">
        <v>39832810.569304697</v>
      </c>
      <c r="F13" s="8">
        <v>109.6104446782</v>
      </c>
      <c r="G13" s="7">
        <v>426910372.47757798</v>
      </c>
      <c r="H13" s="7">
        <v>386248264.07985198</v>
      </c>
      <c r="I13" s="7">
        <v>40662108.397725299</v>
      </c>
      <c r="J13" s="8">
        <v>110.52745401839999</v>
      </c>
      <c r="K13" s="7">
        <v>27396605.551268902</v>
      </c>
      <c r="L13" s="7">
        <v>28225903.3796895</v>
      </c>
      <c r="M13" s="7">
        <v>-829297.82842055894</v>
      </c>
      <c r="N13" s="9">
        <v>97.061926354400001</v>
      </c>
    </row>
    <row r="14" spans="1:14" x14ac:dyDescent="0.2">
      <c r="B14" s="13" t="s">
        <v>98</v>
      </c>
      <c r="C14" s="7">
        <v>211506720.572952</v>
      </c>
      <c r="D14" s="7">
        <v>198263340.367145</v>
      </c>
      <c r="E14" s="7">
        <v>13243380.205807099</v>
      </c>
      <c r="F14" s="8">
        <v>106.679691859</v>
      </c>
      <c r="G14" s="7">
        <v>198404688.45836899</v>
      </c>
      <c r="H14" s="7">
        <v>185365963.805787</v>
      </c>
      <c r="I14" s="7">
        <v>13038724.6525815</v>
      </c>
      <c r="J14" s="8">
        <v>107.034044646</v>
      </c>
      <c r="K14" s="7">
        <v>13102032.1145833</v>
      </c>
      <c r="L14" s="7">
        <v>12897376.561357699</v>
      </c>
      <c r="M14" s="7">
        <v>204655.55322559099</v>
      </c>
      <c r="N14" s="9">
        <v>101.58679986</v>
      </c>
    </row>
    <row r="15" spans="1:14" x14ac:dyDescent="0.2">
      <c r="B15" s="13" t="s">
        <v>99</v>
      </c>
      <c r="C15" s="7">
        <v>238720572.96269101</v>
      </c>
      <c r="D15" s="7">
        <v>212391710.735668</v>
      </c>
      <c r="E15" s="7">
        <v>26328862.227022801</v>
      </c>
      <c r="F15" s="8">
        <v>112.3963699599</v>
      </c>
      <c r="G15" s="7">
        <v>224650107.496068</v>
      </c>
      <c r="H15" s="7">
        <v>197273553.667579</v>
      </c>
      <c r="I15" s="7">
        <v>27376553.828488901</v>
      </c>
      <c r="J15" s="8">
        <v>113.8774576316</v>
      </c>
      <c r="K15" s="7">
        <v>14070465.466623001</v>
      </c>
      <c r="L15" s="7">
        <v>15118157.0680892</v>
      </c>
      <c r="M15" s="7">
        <v>-1047691.60146613</v>
      </c>
      <c r="N15" s="9">
        <v>93.069978061800001</v>
      </c>
    </row>
    <row r="16" spans="1:14" x14ac:dyDescent="0.2">
      <c r="B16" s="13" t="s">
        <v>100</v>
      </c>
      <c r="C16" s="7">
        <v>4079684.4932035599</v>
      </c>
      <c r="D16" s="7">
        <v>3819116.35672874</v>
      </c>
      <c r="E16" s="7">
        <v>260568.136474814</v>
      </c>
      <c r="F16" s="8">
        <v>106.82273364140001</v>
      </c>
      <c r="G16" s="7">
        <v>3855576.5231409399</v>
      </c>
      <c r="H16" s="7">
        <v>3608746.6064860998</v>
      </c>
      <c r="I16" s="7">
        <v>246829.916654837</v>
      </c>
      <c r="J16" s="8">
        <v>106.83976858370001</v>
      </c>
      <c r="K16" s="7">
        <v>224107.970062621</v>
      </c>
      <c r="L16" s="7">
        <v>210369.75024264399</v>
      </c>
      <c r="M16" s="7">
        <v>13738.219819977399</v>
      </c>
      <c r="N16" s="9">
        <v>106.5305110664</v>
      </c>
    </row>
    <row r="17" spans="1:14" ht="26.25" thickBot="1" x14ac:dyDescent="0.25">
      <c r="B17" s="25" t="s">
        <v>101</v>
      </c>
      <c r="C17" s="15">
        <v>25818105.693967</v>
      </c>
      <c r="D17" s="15">
        <v>23227197.4829956</v>
      </c>
      <c r="E17" s="15">
        <v>2590908.2109713298</v>
      </c>
      <c r="F17" s="16">
        <v>111.15463117269999</v>
      </c>
      <c r="G17" s="15">
        <v>23177023.816808902</v>
      </c>
      <c r="H17" s="15">
        <v>21149912.4255457</v>
      </c>
      <c r="I17" s="15">
        <v>2027111.3912631499</v>
      </c>
      <c r="J17" s="16">
        <v>109.5844907084</v>
      </c>
      <c r="K17" s="15">
        <v>2641081.87715811</v>
      </c>
      <c r="L17" s="15">
        <v>2077285.0574499301</v>
      </c>
      <c r="M17" s="15">
        <v>563796.81970818294</v>
      </c>
      <c r="N17" s="17">
        <v>127.1410424721</v>
      </c>
    </row>
    <row r="18" spans="1:14" x14ac:dyDescent="0.2">
      <c r="B18" s="1" t="s">
        <v>43</v>
      </c>
    </row>
    <row r="19" spans="1:14" x14ac:dyDescent="0.2">
      <c r="B19" s="1" t="s">
        <v>102</v>
      </c>
    </row>
    <row r="20" spans="1:14" x14ac:dyDescent="0.2">
      <c r="B20" s="1" t="s">
        <v>103</v>
      </c>
    </row>
    <row r="23" spans="1:14" x14ac:dyDescent="0.2">
      <c r="A23" s="1" t="s">
        <v>45</v>
      </c>
      <c r="B23" s="18" t="s">
        <v>46</v>
      </c>
      <c r="G23" s="18" t="s">
        <v>47</v>
      </c>
      <c r="M23" s="1" t="s">
        <v>48</v>
      </c>
    </row>
  </sheetData>
  <mergeCells count="4">
    <mergeCell ref="B7:B8"/>
    <mergeCell ref="C7:F7"/>
    <mergeCell ref="G7:J7"/>
    <mergeCell ref="K7:N7"/>
  </mergeCells>
  <conditionalFormatting sqref="B7:B8">
    <cfRule type="expression" dxfId="27" priority="1">
      <formula>A1&lt;&gt;IV65000</formula>
    </cfRule>
  </conditionalFormatting>
  <conditionalFormatting sqref="C7:F7">
    <cfRule type="expression" dxfId="26" priority="2">
      <formula>A1&lt;&gt;IV65000</formula>
    </cfRule>
  </conditionalFormatting>
  <conditionalFormatting sqref="G7:J7">
    <cfRule type="expression" dxfId="25" priority="3">
      <formula>A1&lt;&gt;IV65000</formula>
    </cfRule>
  </conditionalFormatting>
  <conditionalFormatting sqref="K7:N7">
    <cfRule type="expression" dxfId="24" priority="4">
      <formula>A1&lt;&gt;IV65000</formula>
    </cfRule>
  </conditionalFormatting>
  <hyperlinks>
    <hyperlink ref="B23" r:id="rId1"/>
    <hyperlink ref="G23" r:id="rId2"/>
    <hyperlink ref="A2" location="Obsah!A1" display="Zpět na obsah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7" t="s">
        <v>125</v>
      </c>
    </row>
    <row r="3" spans="1:10" x14ac:dyDescent="0.2">
      <c r="B3" s="2" t="s">
        <v>104</v>
      </c>
    </row>
    <row r="4" spans="1:10" x14ac:dyDescent="0.2">
      <c r="B4" s="1" t="s">
        <v>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7</v>
      </c>
    </row>
    <row r="7" spans="1:10" x14ac:dyDescent="0.2">
      <c r="B7" s="31" t="s">
        <v>8</v>
      </c>
      <c r="C7" s="33" t="s">
        <v>105</v>
      </c>
      <c r="D7" s="32"/>
      <c r="E7" s="32"/>
      <c r="F7" s="32"/>
      <c r="G7" s="34" t="s">
        <v>106</v>
      </c>
      <c r="H7" s="32"/>
      <c r="I7" s="32"/>
      <c r="J7" s="32"/>
    </row>
    <row r="8" spans="1:10" ht="51" x14ac:dyDescent="0.2">
      <c r="B8" s="32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16</v>
      </c>
      <c r="J8" s="5" t="s">
        <v>15</v>
      </c>
    </row>
    <row r="9" spans="1:10" x14ac:dyDescent="0.2">
      <c r="B9" s="6" t="s">
        <v>18</v>
      </c>
      <c r="C9" s="8">
        <v>3992.1878022975998</v>
      </c>
      <c r="D9" s="8">
        <v>4061.7365917054999</v>
      </c>
      <c r="E9" s="8">
        <v>-69.548789407900003</v>
      </c>
      <c r="F9" s="8">
        <v>98.287708032300003</v>
      </c>
      <c r="G9" s="7">
        <v>36176.325555197502</v>
      </c>
      <c r="H9" s="7">
        <v>34577.509187121097</v>
      </c>
      <c r="I9" s="7">
        <v>1598.8163680765001</v>
      </c>
      <c r="J9" s="9">
        <v>104.6238621742</v>
      </c>
    </row>
    <row r="10" spans="1:10" x14ac:dyDescent="0.2">
      <c r="B10" s="10" t="s">
        <v>19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ht="25.5" x14ac:dyDescent="0.2">
      <c r="B11" s="13" t="s">
        <v>20</v>
      </c>
      <c r="C11" s="8">
        <v>824.14578600330003</v>
      </c>
      <c r="D11" s="8">
        <v>836.65743715819997</v>
      </c>
      <c r="E11" s="8">
        <v>-12.511651154899999</v>
      </c>
      <c r="F11" s="8">
        <v>98.504567030800004</v>
      </c>
      <c r="G11" s="7">
        <v>44939.302784026797</v>
      </c>
      <c r="H11" s="7">
        <v>43062.363116458997</v>
      </c>
      <c r="I11" s="7">
        <v>1876.9396675677999</v>
      </c>
      <c r="J11" s="9">
        <v>104.3586545924</v>
      </c>
    </row>
    <row r="12" spans="1:10" ht="25.5" x14ac:dyDescent="0.2">
      <c r="B12" s="13" t="s">
        <v>21</v>
      </c>
      <c r="C12" s="8">
        <v>408.32064808799998</v>
      </c>
      <c r="D12" s="8">
        <v>410.52836953730002</v>
      </c>
      <c r="E12" s="8">
        <v>-2.2077214493000001</v>
      </c>
      <c r="F12" s="8">
        <v>99.462224388600006</v>
      </c>
      <c r="G12" s="7">
        <v>36922.2308813286</v>
      </c>
      <c r="H12" s="7">
        <v>35608.498686630199</v>
      </c>
      <c r="I12" s="7">
        <v>1313.7321946984</v>
      </c>
      <c r="J12" s="9">
        <v>103.68937821910001</v>
      </c>
    </row>
    <row r="13" spans="1:10" ht="25.5" x14ac:dyDescent="0.2">
      <c r="B13" s="13" t="s">
        <v>22</v>
      </c>
      <c r="C13" s="8">
        <v>219.6301751181</v>
      </c>
      <c r="D13" s="8">
        <v>223.42136182019999</v>
      </c>
      <c r="E13" s="8">
        <v>-3.7911867021000001</v>
      </c>
      <c r="F13" s="8">
        <v>98.303122552299996</v>
      </c>
      <c r="G13" s="7">
        <v>32775.273937742</v>
      </c>
      <c r="H13" s="7">
        <v>31310.481602066699</v>
      </c>
      <c r="I13" s="7">
        <v>1464.7923356752999</v>
      </c>
      <c r="J13" s="9">
        <v>104.6782810763</v>
      </c>
    </row>
    <row r="14" spans="1:10" x14ac:dyDescent="0.2">
      <c r="B14" s="13" t="s">
        <v>23</v>
      </c>
      <c r="C14" s="8">
        <v>210.34391285820001</v>
      </c>
      <c r="D14" s="8">
        <v>213.19531483980001</v>
      </c>
      <c r="E14" s="8">
        <v>-2.8514019816</v>
      </c>
      <c r="F14" s="8">
        <v>98.662540035800006</v>
      </c>
      <c r="G14" s="7">
        <v>34961.478093128797</v>
      </c>
      <c r="H14" s="7">
        <v>33615.249500696802</v>
      </c>
      <c r="I14" s="7">
        <v>1346.2285924319999</v>
      </c>
      <c r="J14" s="9">
        <v>104.0048151135</v>
      </c>
    </row>
    <row r="15" spans="1:10" x14ac:dyDescent="0.2">
      <c r="B15" s="13" t="s">
        <v>24</v>
      </c>
      <c r="C15" s="8">
        <v>83.796159100699995</v>
      </c>
      <c r="D15" s="8">
        <v>87.762006715400005</v>
      </c>
      <c r="E15" s="8">
        <v>-3.9658476145999999</v>
      </c>
      <c r="F15" s="8">
        <v>95.481133849299994</v>
      </c>
      <c r="G15" s="7">
        <v>31236.362810557501</v>
      </c>
      <c r="H15" s="7">
        <v>30178.9005540994</v>
      </c>
      <c r="I15" s="7">
        <v>1057.4622564581</v>
      </c>
      <c r="J15" s="9">
        <v>103.50397873030001</v>
      </c>
    </row>
    <row r="16" spans="1:10" ht="25.5" x14ac:dyDescent="0.2">
      <c r="B16" s="13" t="s">
        <v>25</v>
      </c>
      <c r="C16" s="8">
        <v>244.00507952480001</v>
      </c>
      <c r="D16" s="8">
        <v>250.10478209269999</v>
      </c>
      <c r="E16" s="8">
        <v>-6.0997025678999997</v>
      </c>
      <c r="F16" s="8">
        <v>97.561141167800002</v>
      </c>
      <c r="G16" s="7">
        <v>33742.585667654101</v>
      </c>
      <c r="H16" s="7">
        <v>31939.143829661902</v>
      </c>
      <c r="I16" s="7">
        <v>1803.4418379921999</v>
      </c>
      <c r="J16" s="9">
        <v>105.64649399370001</v>
      </c>
    </row>
    <row r="17" spans="2:10" x14ac:dyDescent="0.2">
      <c r="B17" s="13" t="s">
        <v>26</v>
      </c>
      <c r="C17" s="8">
        <v>143.11960852230001</v>
      </c>
      <c r="D17" s="8">
        <v>146.48607464040001</v>
      </c>
      <c r="E17" s="8">
        <v>-3.3664661181</v>
      </c>
      <c r="F17" s="8">
        <v>97.701852461800001</v>
      </c>
      <c r="G17" s="7">
        <v>33180.231880893603</v>
      </c>
      <c r="H17" s="7">
        <v>32268.745039402002</v>
      </c>
      <c r="I17" s="7">
        <v>911.48684149170003</v>
      </c>
      <c r="J17" s="9">
        <v>102.8246739697</v>
      </c>
    </row>
    <row r="18" spans="2:10" ht="25.5" x14ac:dyDescent="0.2">
      <c r="B18" s="13" t="s">
        <v>27</v>
      </c>
      <c r="C18" s="8">
        <v>195.27207303340001</v>
      </c>
      <c r="D18" s="8">
        <v>200.52612291829999</v>
      </c>
      <c r="E18" s="8">
        <v>-5.2540498848999997</v>
      </c>
      <c r="F18" s="8">
        <v>97.379867615999999</v>
      </c>
      <c r="G18" s="7">
        <v>34011.8510289966</v>
      </c>
      <c r="H18" s="7">
        <v>32441.165469371899</v>
      </c>
      <c r="I18" s="7">
        <v>1570.6855596247001</v>
      </c>
      <c r="J18" s="9">
        <v>104.8416434394</v>
      </c>
    </row>
    <row r="19" spans="2:10" x14ac:dyDescent="0.2">
      <c r="B19" s="13" t="s">
        <v>28</v>
      </c>
      <c r="C19" s="8">
        <v>181.0790115417</v>
      </c>
      <c r="D19" s="8">
        <v>183.30423462810001</v>
      </c>
      <c r="E19" s="8">
        <v>-2.2252230864000002</v>
      </c>
      <c r="F19" s="8">
        <v>98.7860492744</v>
      </c>
      <c r="G19" s="7">
        <v>32554.1454214064</v>
      </c>
      <c r="H19" s="7">
        <v>31059.151156751999</v>
      </c>
      <c r="I19" s="7">
        <v>1494.9942646544</v>
      </c>
      <c r="J19" s="9">
        <v>104.8133777292</v>
      </c>
    </row>
    <row r="20" spans="2:10" x14ac:dyDescent="0.2">
      <c r="B20" s="13" t="s">
        <v>29</v>
      </c>
      <c r="C20" s="8">
        <v>170.98834434189999</v>
      </c>
      <c r="D20" s="8">
        <v>174.39207975159999</v>
      </c>
      <c r="E20" s="8">
        <v>-3.4037354096999999</v>
      </c>
      <c r="F20" s="8">
        <v>98.048228214000005</v>
      </c>
      <c r="G20" s="7">
        <v>33110.752820046597</v>
      </c>
      <c r="H20" s="7">
        <v>31697.8543393574</v>
      </c>
      <c r="I20" s="7">
        <v>1412.8984806891999</v>
      </c>
      <c r="J20" s="9">
        <v>104.4573947043</v>
      </c>
    </row>
    <row r="21" spans="2:10" ht="25.5" x14ac:dyDescent="0.2">
      <c r="B21" s="13" t="s">
        <v>30</v>
      </c>
      <c r="C21" s="8">
        <v>461.4843534195</v>
      </c>
      <c r="D21" s="8">
        <v>466.96193371779998</v>
      </c>
      <c r="E21" s="8">
        <v>-5.4775802983000004</v>
      </c>
      <c r="F21" s="8">
        <v>98.826974983900001</v>
      </c>
      <c r="G21" s="7">
        <v>35400.8147133237</v>
      </c>
      <c r="H21" s="7">
        <v>33548.708423753902</v>
      </c>
      <c r="I21" s="7">
        <v>1852.1062895698001</v>
      </c>
      <c r="J21" s="9">
        <v>105.5206485632</v>
      </c>
    </row>
    <row r="22" spans="2:10" x14ac:dyDescent="0.2">
      <c r="B22" s="13" t="s">
        <v>31</v>
      </c>
      <c r="C22" s="8">
        <v>218.1845362311</v>
      </c>
      <c r="D22" s="8">
        <v>222.044051814</v>
      </c>
      <c r="E22" s="8">
        <v>-3.8595155828999999</v>
      </c>
      <c r="F22" s="8">
        <v>98.261824376099995</v>
      </c>
      <c r="G22" s="7">
        <v>32825.023219467999</v>
      </c>
      <c r="H22" s="7">
        <v>31064.4967257959</v>
      </c>
      <c r="I22" s="7">
        <v>1760.5264936721001</v>
      </c>
      <c r="J22" s="9">
        <v>105.6673266244</v>
      </c>
    </row>
    <row r="23" spans="2:10" x14ac:dyDescent="0.2">
      <c r="B23" s="13" t="s">
        <v>32</v>
      </c>
      <c r="C23" s="8">
        <v>204.51497608299999</v>
      </c>
      <c r="D23" s="8">
        <v>207.8018619222</v>
      </c>
      <c r="E23" s="8">
        <v>-3.2868858392</v>
      </c>
      <c r="F23" s="8">
        <v>98.418259678300004</v>
      </c>
      <c r="G23" s="7">
        <v>31767.492737698201</v>
      </c>
      <c r="H23" s="7">
        <v>30658.9811783433</v>
      </c>
      <c r="I23" s="7">
        <v>1108.5115593549001</v>
      </c>
      <c r="J23" s="9">
        <v>103.6156177301</v>
      </c>
    </row>
    <row r="24" spans="2:10" ht="25.5" x14ac:dyDescent="0.2">
      <c r="B24" s="13" t="s">
        <v>33</v>
      </c>
      <c r="C24" s="8">
        <v>424.2221854778</v>
      </c>
      <c r="D24" s="8">
        <v>435.91666235299999</v>
      </c>
      <c r="E24" s="8">
        <v>-11.694476875199999</v>
      </c>
      <c r="F24" s="8">
        <v>97.317267752000006</v>
      </c>
      <c r="G24" s="7">
        <v>32537.957839430201</v>
      </c>
      <c r="H24" s="7">
        <v>30969.510163277901</v>
      </c>
      <c r="I24" s="7">
        <v>1568.4476761523999</v>
      </c>
      <c r="J24" s="9">
        <v>105.0644897768</v>
      </c>
    </row>
    <row r="25" spans="2:10" ht="25.5" x14ac:dyDescent="0.2">
      <c r="B25" s="10" t="s">
        <v>34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2" t="s">
        <v>8</v>
      </c>
    </row>
    <row r="26" spans="2:10" x14ac:dyDescent="0.2">
      <c r="B26" s="13" t="s">
        <v>35</v>
      </c>
      <c r="C26" s="8">
        <v>824.14578600330003</v>
      </c>
      <c r="D26" s="8">
        <v>836.65743715819997</v>
      </c>
      <c r="E26" s="8">
        <v>-12.511651154899999</v>
      </c>
      <c r="F26" s="8">
        <v>98.504567030800004</v>
      </c>
      <c r="G26" s="7">
        <v>44939.302784026797</v>
      </c>
      <c r="H26" s="7">
        <v>43062.363116458997</v>
      </c>
      <c r="I26" s="7">
        <v>1876.9396675677999</v>
      </c>
      <c r="J26" s="9">
        <v>104.3586545924</v>
      </c>
    </row>
    <row r="27" spans="2:10" x14ac:dyDescent="0.2">
      <c r="B27" s="13" t="s">
        <v>36</v>
      </c>
      <c r="C27" s="8">
        <v>408.32064808799998</v>
      </c>
      <c r="D27" s="8">
        <v>410.52836953730002</v>
      </c>
      <c r="E27" s="8">
        <v>-2.2077214493000001</v>
      </c>
      <c r="F27" s="8">
        <v>99.462224388600006</v>
      </c>
      <c r="G27" s="7">
        <v>36922.2308813286</v>
      </c>
      <c r="H27" s="7">
        <v>35608.498686630199</v>
      </c>
      <c r="I27" s="7">
        <v>1313.7321946984</v>
      </c>
      <c r="J27" s="9">
        <v>103.68937821910001</v>
      </c>
    </row>
    <row r="28" spans="2:10" x14ac:dyDescent="0.2">
      <c r="B28" s="13" t="s">
        <v>37</v>
      </c>
      <c r="C28" s="8">
        <v>429.97408797629998</v>
      </c>
      <c r="D28" s="8">
        <v>436.61667666</v>
      </c>
      <c r="E28" s="8">
        <v>-6.6425886836999997</v>
      </c>
      <c r="F28" s="8">
        <v>98.478622315899997</v>
      </c>
      <c r="G28" s="7">
        <v>33844.768005431601</v>
      </c>
      <c r="H28" s="7">
        <v>32435.8754407536</v>
      </c>
      <c r="I28" s="7">
        <v>1408.8925646780001</v>
      </c>
      <c r="J28" s="9">
        <v>104.3436242911</v>
      </c>
    </row>
    <row r="29" spans="2:10" x14ac:dyDescent="0.2">
      <c r="B29" s="13" t="s">
        <v>38</v>
      </c>
      <c r="C29" s="8">
        <v>327.80123862549999</v>
      </c>
      <c r="D29" s="8">
        <v>337.86678880810001</v>
      </c>
      <c r="E29" s="8">
        <v>-10.065550182500001</v>
      </c>
      <c r="F29" s="8">
        <v>97.020852443600006</v>
      </c>
      <c r="G29" s="7">
        <v>33101.917407351699</v>
      </c>
      <c r="H29" s="7">
        <v>31481.9148646145</v>
      </c>
      <c r="I29" s="7">
        <v>1620.0025427372</v>
      </c>
      <c r="J29" s="9">
        <v>105.14581959100001</v>
      </c>
    </row>
    <row r="30" spans="2:10" x14ac:dyDescent="0.2">
      <c r="B30" s="13" t="s">
        <v>39</v>
      </c>
      <c r="C30" s="8">
        <v>519.47069309740004</v>
      </c>
      <c r="D30" s="8">
        <v>530.31643218679994</v>
      </c>
      <c r="E30" s="8">
        <v>-10.8457390894</v>
      </c>
      <c r="F30" s="8">
        <v>97.954855171199995</v>
      </c>
      <c r="G30" s="7">
        <v>33274.598855685697</v>
      </c>
      <c r="H30" s="7">
        <v>31915.844640361898</v>
      </c>
      <c r="I30" s="7">
        <v>1358.7542153238001</v>
      </c>
      <c r="J30" s="9">
        <v>104.2573030125</v>
      </c>
    </row>
    <row r="31" spans="2:10" x14ac:dyDescent="0.2">
      <c r="B31" s="13" t="s">
        <v>40</v>
      </c>
      <c r="C31" s="8">
        <v>632.47269776140001</v>
      </c>
      <c r="D31" s="8">
        <v>641.35401346929996</v>
      </c>
      <c r="E31" s="8">
        <v>-8.8813157080000007</v>
      </c>
      <c r="F31" s="8">
        <v>98.615224116299999</v>
      </c>
      <c r="G31" s="7">
        <v>34781.698832183203</v>
      </c>
      <c r="H31" s="7">
        <v>33045.438332172896</v>
      </c>
      <c r="I31" s="7">
        <v>1736.2605000102999</v>
      </c>
      <c r="J31" s="9">
        <v>105.2541608998</v>
      </c>
    </row>
    <row r="32" spans="2:10" x14ac:dyDescent="0.2">
      <c r="B32" s="13" t="s">
        <v>41</v>
      </c>
      <c r="C32" s="8">
        <v>422.69951231409999</v>
      </c>
      <c r="D32" s="8">
        <v>429.84591373619998</v>
      </c>
      <c r="E32" s="8">
        <v>-7.1464014221000003</v>
      </c>
      <c r="F32" s="8">
        <v>98.3374504226</v>
      </c>
      <c r="G32" s="7">
        <v>32313.357568372001</v>
      </c>
      <c r="H32" s="7">
        <v>30868.456975024299</v>
      </c>
      <c r="I32" s="7">
        <v>1444.9005933476999</v>
      </c>
      <c r="J32" s="9">
        <v>104.6808319396</v>
      </c>
    </row>
    <row r="33" spans="1:10" ht="13.5" thickBot="1" x14ac:dyDescent="0.25">
      <c r="B33" s="14" t="s">
        <v>42</v>
      </c>
      <c r="C33" s="16">
        <v>424.2221854778</v>
      </c>
      <c r="D33" s="16">
        <v>435.91666235299999</v>
      </c>
      <c r="E33" s="16">
        <v>-11.694476875199999</v>
      </c>
      <c r="F33" s="16">
        <v>97.317267752000006</v>
      </c>
      <c r="G33" s="15">
        <v>32537.957839430201</v>
      </c>
      <c r="H33" s="15">
        <v>30969.510163277901</v>
      </c>
      <c r="I33" s="15">
        <v>1568.4476761523999</v>
      </c>
      <c r="J33" s="17">
        <v>105.0644897768</v>
      </c>
    </row>
    <row r="34" spans="1:10" x14ac:dyDescent="0.2">
      <c r="B34" s="1" t="s">
        <v>107</v>
      </c>
    </row>
    <row r="35" spans="1:10" x14ac:dyDescent="0.2">
      <c r="B35" s="1" t="s">
        <v>44</v>
      </c>
    </row>
    <row r="38" spans="1:10" x14ac:dyDescent="0.2">
      <c r="A38" s="1" t="s">
        <v>45</v>
      </c>
      <c r="B38" s="18" t="s">
        <v>46</v>
      </c>
      <c r="E38" s="18" t="s">
        <v>47</v>
      </c>
      <c r="I38" s="1" t="s">
        <v>108</v>
      </c>
    </row>
  </sheetData>
  <mergeCells count="3">
    <mergeCell ref="B7:B8"/>
    <mergeCell ref="C7:F7"/>
    <mergeCell ref="G7:J7"/>
  </mergeCells>
  <conditionalFormatting sqref="B7:B8">
    <cfRule type="expression" dxfId="23" priority="1">
      <formula>A1&lt;&gt;IV65000</formula>
    </cfRule>
  </conditionalFormatting>
  <conditionalFormatting sqref="C7:F7">
    <cfRule type="expression" dxfId="22" priority="2">
      <formula>A1&lt;&gt;IV65000</formula>
    </cfRule>
  </conditionalFormatting>
  <conditionalFormatting sqref="G7:J7">
    <cfRule type="expression" dxfId="21" priority="3">
      <formula>A1&lt;&gt;IV65000</formula>
    </cfRule>
  </conditionalFormatting>
  <hyperlinks>
    <hyperlink ref="B38" r:id="rId1"/>
    <hyperlink ref="E38" r:id="rId2"/>
    <hyperlink ref="A2" location="Obsah!A1" display="Zpět na obsah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7" t="s">
        <v>125</v>
      </c>
    </row>
    <row r="3" spans="1:11" x14ac:dyDescent="0.2">
      <c r="B3" s="2" t="s">
        <v>104</v>
      </c>
    </row>
    <row r="4" spans="1:11" x14ac:dyDescent="0.2">
      <c r="B4" s="1" t="s">
        <v>49</v>
      </c>
      <c r="J4" s="3" t="s">
        <v>3</v>
      </c>
      <c r="K4" s="1" t="s">
        <v>4</v>
      </c>
    </row>
    <row r="5" spans="1:11" x14ac:dyDescent="0.2">
      <c r="J5" s="3" t="s">
        <v>6</v>
      </c>
      <c r="K5" s="1" t="s">
        <v>7</v>
      </c>
    </row>
    <row r="7" spans="1:11" x14ac:dyDescent="0.2">
      <c r="B7" s="31" t="s">
        <v>8</v>
      </c>
      <c r="C7" s="32"/>
      <c r="D7" s="33" t="s">
        <v>105</v>
      </c>
      <c r="E7" s="32"/>
      <c r="F7" s="32"/>
      <c r="G7" s="32"/>
      <c r="H7" s="34" t="s">
        <v>106</v>
      </c>
      <c r="I7" s="32"/>
      <c r="J7" s="32"/>
      <c r="K7" s="32"/>
    </row>
    <row r="8" spans="1:11" ht="51" x14ac:dyDescent="0.2">
      <c r="B8" s="32"/>
      <c r="C8" s="32"/>
      <c r="D8" s="4" t="s">
        <v>12</v>
      </c>
      <c r="E8" s="4" t="s">
        <v>13</v>
      </c>
      <c r="F8" s="4" t="s">
        <v>14</v>
      </c>
      <c r="G8" s="4" t="s">
        <v>15</v>
      </c>
      <c r="H8" s="4" t="s">
        <v>12</v>
      </c>
      <c r="I8" s="4" t="s">
        <v>13</v>
      </c>
      <c r="J8" s="4" t="s">
        <v>16</v>
      </c>
      <c r="K8" s="5" t="s">
        <v>15</v>
      </c>
    </row>
    <row r="9" spans="1:11" x14ac:dyDescent="0.2">
      <c r="B9" s="6" t="s">
        <v>50</v>
      </c>
      <c r="C9" s="19" t="s">
        <v>51</v>
      </c>
      <c r="D9" s="8">
        <v>3992.1878022975998</v>
      </c>
      <c r="E9" s="8">
        <v>4061.7365917054999</v>
      </c>
      <c r="F9" s="8">
        <v>-69.548789407900003</v>
      </c>
      <c r="G9" s="8">
        <v>98.287708032300003</v>
      </c>
      <c r="H9" s="7">
        <v>36176.325555197502</v>
      </c>
      <c r="I9" s="7">
        <v>34577.509187121097</v>
      </c>
      <c r="J9" s="7">
        <v>1598.8163680765001</v>
      </c>
      <c r="K9" s="9">
        <v>104.6238621742</v>
      </c>
    </row>
    <row r="10" spans="1:11" ht="38.25" x14ac:dyDescent="0.2">
      <c r="B10" s="20" t="s">
        <v>52</v>
      </c>
      <c r="C10" s="21" t="s">
        <v>53</v>
      </c>
      <c r="D10" s="8">
        <v>92.779387584000006</v>
      </c>
      <c r="E10" s="8">
        <v>93.196952699999997</v>
      </c>
      <c r="F10" s="8">
        <v>-0.41756511600000001</v>
      </c>
      <c r="G10" s="8">
        <v>99.551954110200001</v>
      </c>
      <c r="H10" s="7">
        <v>29138.205415649601</v>
      </c>
      <c r="I10" s="7">
        <v>28043.5254043735</v>
      </c>
      <c r="J10" s="7">
        <v>1094.6800112761</v>
      </c>
      <c r="K10" s="9">
        <v>103.9035035556</v>
      </c>
    </row>
    <row r="11" spans="1:11" x14ac:dyDescent="0.2">
      <c r="B11" s="20" t="s">
        <v>54</v>
      </c>
      <c r="C11" s="21" t="s">
        <v>55</v>
      </c>
      <c r="D11" s="8">
        <v>1208.6609520045999</v>
      </c>
      <c r="E11" s="8">
        <v>1250.2624804295999</v>
      </c>
      <c r="F11" s="8">
        <v>-41.601528424999998</v>
      </c>
      <c r="G11" s="8">
        <v>96.672576432900001</v>
      </c>
      <c r="H11" s="7">
        <v>35060.524489158299</v>
      </c>
      <c r="I11" s="7">
        <v>34363.515629606598</v>
      </c>
      <c r="J11" s="7">
        <v>697.00885955169997</v>
      </c>
      <c r="K11" s="9">
        <v>102.0283397865</v>
      </c>
    </row>
    <row r="12" spans="1:11" ht="25.5" x14ac:dyDescent="0.2">
      <c r="B12" s="20" t="s">
        <v>56</v>
      </c>
      <c r="C12" s="21" t="s">
        <v>57</v>
      </c>
      <c r="D12" s="8">
        <v>22.452802362300002</v>
      </c>
      <c r="E12" s="8">
        <v>23.794089808100001</v>
      </c>
      <c r="F12" s="8">
        <v>-1.3412874457999999</v>
      </c>
      <c r="G12" s="8">
        <v>94.362938626499997</v>
      </c>
      <c r="H12" s="7">
        <v>37320.347138624202</v>
      </c>
      <c r="I12" s="7">
        <v>37300.733313530502</v>
      </c>
      <c r="J12" s="7">
        <v>19.613825093700001</v>
      </c>
      <c r="K12" s="9">
        <v>100.0525829477</v>
      </c>
    </row>
    <row r="13" spans="1:11" x14ac:dyDescent="0.2">
      <c r="B13" s="20" t="s">
        <v>58</v>
      </c>
      <c r="C13" s="21" t="s">
        <v>59</v>
      </c>
      <c r="D13" s="8">
        <v>1100.4186959850999</v>
      </c>
      <c r="E13" s="8">
        <v>1140.0940359879</v>
      </c>
      <c r="F13" s="8">
        <v>-39.675340002799999</v>
      </c>
      <c r="G13" s="8">
        <v>96.519994075</v>
      </c>
      <c r="H13" s="7">
        <v>34597.444626563301</v>
      </c>
      <c r="I13" s="7">
        <v>34007.6736376681</v>
      </c>
      <c r="J13" s="7">
        <v>589.77098889520005</v>
      </c>
      <c r="K13" s="9">
        <v>101.7342291483</v>
      </c>
    </row>
    <row r="14" spans="1:11" ht="51" x14ac:dyDescent="0.2">
      <c r="B14" s="20" t="s">
        <v>60</v>
      </c>
      <c r="C14" s="21" t="s">
        <v>61</v>
      </c>
      <c r="D14" s="8">
        <v>34.514279983199998</v>
      </c>
      <c r="E14" s="8">
        <v>34.691309101400002</v>
      </c>
      <c r="F14" s="8">
        <v>-0.17702911830000001</v>
      </c>
      <c r="G14" s="8">
        <v>99.489701822000001</v>
      </c>
      <c r="H14" s="7">
        <v>52508.643641998497</v>
      </c>
      <c r="I14" s="7">
        <v>49479.502762922501</v>
      </c>
      <c r="J14" s="7">
        <v>3029.1408790761002</v>
      </c>
      <c r="K14" s="9">
        <v>106.12201156019999</v>
      </c>
    </row>
    <row r="15" spans="1:11" ht="63.75" x14ac:dyDescent="0.2">
      <c r="B15" s="20" t="s">
        <v>62</v>
      </c>
      <c r="C15" s="21" t="s">
        <v>63</v>
      </c>
      <c r="D15" s="8">
        <v>51.275173674000001</v>
      </c>
      <c r="E15" s="8">
        <v>51.683045532199998</v>
      </c>
      <c r="F15" s="8">
        <v>-0.40787185819999999</v>
      </c>
      <c r="G15" s="8">
        <v>99.210820775000002</v>
      </c>
      <c r="H15" s="7">
        <v>32264.4952973156</v>
      </c>
      <c r="I15" s="7">
        <v>30714.572950873899</v>
      </c>
      <c r="J15" s="7">
        <v>1549.9223464418001</v>
      </c>
      <c r="K15" s="9">
        <v>105.0462116108</v>
      </c>
    </row>
    <row r="16" spans="1:11" x14ac:dyDescent="0.2">
      <c r="B16" s="20" t="s">
        <v>64</v>
      </c>
      <c r="C16" s="21" t="s">
        <v>65</v>
      </c>
      <c r="D16" s="8">
        <v>209.3221575222</v>
      </c>
      <c r="E16" s="8">
        <v>209.5154542162</v>
      </c>
      <c r="F16" s="8">
        <v>-0.19329669390000001</v>
      </c>
      <c r="G16" s="8">
        <v>99.907741080600005</v>
      </c>
      <c r="H16" s="7">
        <v>31441.664671640399</v>
      </c>
      <c r="I16" s="7">
        <v>30187.264722724201</v>
      </c>
      <c r="J16" s="7">
        <v>1254.3999489161999</v>
      </c>
      <c r="K16" s="9">
        <v>104.15539453620001</v>
      </c>
    </row>
    <row r="17" spans="2:11" ht="63.75" x14ac:dyDescent="0.2">
      <c r="B17" s="20" t="s">
        <v>66</v>
      </c>
      <c r="C17" s="21" t="s">
        <v>67</v>
      </c>
      <c r="D17" s="8">
        <v>496.83252209760002</v>
      </c>
      <c r="E17" s="8">
        <v>502.73471600409999</v>
      </c>
      <c r="F17" s="8">
        <v>-5.9021939065</v>
      </c>
      <c r="G17" s="8">
        <v>98.825982428000003</v>
      </c>
      <c r="H17" s="7">
        <v>33482.325138652799</v>
      </c>
      <c r="I17" s="7">
        <v>32321.347974327698</v>
      </c>
      <c r="J17" s="7">
        <v>1160.9771643250999</v>
      </c>
      <c r="K17" s="9">
        <v>103.5919825041</v>
      </c>
    </row>
    <row r="18" spans="2:11" ht="25.5" x14ac:dyDescent="0.2">
      <c r="B18" s="20" t="s">
        <v>68</v>
      </c>
      <c r="C18" s="21" t="s">
        <v>69</v>
      </c>
      <c r="D18" s="8">
        <v>262.19812788069999</v>
      </c>
      <c r="E18" s="8">
        <v>269.32709438289999</v>
      </c>
      <c r="F18" s="8">
        <v>-7.1289665021999999</v>
      </c>
      <c r="G18" s="8">
        <v>97.353045181499994</v>
      </c>
      <c r="H18" s="7">
        <v>32078.283098820601</v>
      </c>
      <c r="I18" s="7">
        <v>31626.018882484201</v>
      </c>
      <c r="J18" s="7">
        <v>452.26421633640001</v>
      </c>
      <c r="K18" s="9">
        <v>101.4300384061</v>
      </c>
    </row>
    <row r="19" spans="2:11" ht="38.25" x14ac:dyDescent="0.2">
      <c r="B19" s="20" t="s">
        <v>70</v>
      </c>
      <c r="C19" s="21" t="s">
        <v>71</v>
      </c>
      <c r="D19" s="8">
        <v>109.37260694459999</v>
      </c>
      <c r="E19" s="8">
        <v>123.1767302893</v>
      </c>
      <c r="F19" s="8">
        <v>-13.804123344800001</v>
      </c>
      <c r="G19" s="8">
        <v>88.793237722499995</v>
      </c>
      <c r="H19" s="7">
        <v>20296.036295738199</v>
      </c>
      <c r="I19" s="7">
        <v>20933.6721850471</v>
      </c>
      <c r="J19" s="7">
        <v>-637.6358893089</v>
      </c>
      <c r="K19" s="9">
        <v>96.954017987499995</v>
      </c>
    </row>
    <row r="20" spans="2:11" ht="25.5" x14ac:dyDescent="0.2">
      <c r="B20" s="20" t="s">
        <v>72</v>
      </c>
      <c r="C20" s="21" t="s">
        <v>73</v>
      </c>
      <c r="D20" s="8">
        <v>126.6196240447</v>
      </c>
      <c r="E20" s="8">
        <v>125.1916181599</v>
      </c>
      <c r="F20" s="8">
        <v>1.4280058847999999</v>
      </c>
      <c r="G20" s="8">
        <v>101.1406561444</v>
      </c>
      <c r="H20" s="7">
        <v>62317.156690909098</v>
      </c>
      <c r="I20" s="7">
        <v>59206.971031593202</v>
      </c>
      <c r="J20" s="7">
        <v>3110.1856593159</v>
      </c>
      <c r="K20" s="9">
        <v>105.2530734221</v>
      </c>
    </row>
    <row r="21" spans="2:11" ht="38.25" x14ac:dyDescent="0.2">
      <c r="B21" s="20" t="s">
        <v>74</v>
      </c>
      <c r="C21" s="21" t="s">
        <v>75</v>
      </c>
      <c r="D21" s="8">
        <v>73.0852227126</v>
      </c>
      <c r="E21" s="8">
        <v>72.617370381499995</v>
      </c>
      <c r="F21" s="8">
        <v>0.46785233110000002</v>
      </c>
      <c r="G21" s="8">
        <v>100.6442705493</v>
      </c>
      <c r="H21" s="7">
        <v>59577.708774466701</v>
      </c>
      <c r="I21" s="7">
        <v>59181.061898833497</v>
      </c>
      <c r="J21" s="7">
        <v>396.64687563320001</v>
      </c>
      <c r="K21" s="9">
        <v>100.6702260198</v>
      </c>
    </row>
    <row r="22" spans="2:11" ht="25.5" x14ac:dyDescent="0.2">
      <c r="B22" s="20" t="s">
        <v>76</v>
      </c>
      <c r="C22" s="21" t="s">
        <v>77</v>
      </c>
      <c r="D22" s="8">
        <v>46.366143298200001</v>
      </c>
      <c r="E22" s="8">
        <v>41.500348883900003</v>
      </c>
      <c r="F22" s="8">
        <v>4.8657944142999998</v>
      </c>
      <c r="G22" s="8">
        <v>111.7247072497</v>
      </c>
      <c r="H22" s="7">
        <v>29873.490351486002</v>
      </c>
      <c r="I22" s="7">
        <v>31479.776059984499</v>
      </c>
      <c r="J22" s="7">
        <v>-1606.2857084985001</v>
      </c>
      <c r="K22" s="9">
        <v>94.897404271799999</v>
      </c>
    </row>
    <row r="23" spans="2:11" ht="51" x14ac:dyDescent="0.2">
      <c r="B23" s="20" t="s">
        <v>78</v>
      </c>
      <c r="C23" s="21" t="s">
        <v>79</v>
      </c>
      <c r="D23" s="8">
        <v>169.2776345151</v>
      </c>
      <c r="E23" s="8">
        <v>172.71342531560001</v>
      </c>
      <c r="F23" s="8">
        <v>-3.4357908005</v>
      </c>
      <c r="G23" s="8">
        <v>98.010698476800002</v>
      </c>
      <c r="H23" s="7">
        <v>44111.965752196702</v>
      </c>
      <c r="I23" s="7">
        <v>42037.241410678696</v>
      </c>
      <c r="J23" s="7">
        <v>2074.7243415180001</v>
      </c>
      <c r="K23" s="9">
        <v>104.9354436017</v>
      </c>
    </row>
    <row r="24" spans="2:11" ht="38.25" x14ac:dyDescent="0.2">
      <c r="B24" s="20" t="s">
        <v>80</v>
      </c>
      <c r="C24" s="21" t="s">
        <v>81</v>
      </c>
      <c r="D24" s="8">
        <v>180.90712202980001</v>
      </c>
      <c r="E24" s="8">
        <v>198.8992775561</v>
      </c>
      <c r="F24" s="8">
        <v>-17.992155526299999</v>
      </c>
      <c r="G24" s="8">
        <v>90.954137316399994</v>
      </c>
      <c r="H24" s="7">
        <v>24438.0049745631</v>
      </c>
      <c r="I24" s="7">
        <v>22972.4853007073</v>
      </c>
      <c r="J24" s="7">
        <v>1465.5196738558</v>
      </c>
      <c r="K24" s="9">
        <v>106.37945635689999</v>
      </c>
    </row>
    <row r="25" spans="2:11" ht="63.75" x14ac:dyDescent="0.2">
      <c r="B25" s="20" t="s">
        <v>82</v>
      </c>
      <c r="C25" s="21" t="s">
        <v>83</v>
      </c>
      <c r="D25" s="8">
        <v>297.37186921609998</v>
      </c>
      <c r="E25" s="8">
        <v>295.9443632274</v>
      </c>
      <c r="F25" s="8">
        <v>1.4275059886999999</v>
      </c>
      <c r="G25" s="8">
        <v>100.48235620139999</v>
      </c>
      <c r="H25" s="7">
        <v>40787.096505702299</v>
      </c>
      <c r="I25" s="7">
        <v>38694.635439910897</v>
      </c>
      <c r="J25" s="7">
        <v>2092.4610657914</v>
      </c>
      <c r="K25" s="9">
        <v>105.4076257393</v>
      </c>
    </row>
    <row r="26" spans="2:11" x14ac:dyDescent="0.2">
      <c r="B26" s="20" t="s">
        <v>84</v>
      </c>
      <c r="C26" s="21" t="s">
        <v>85</v>
      </c>
      <c r="D26" s="8">
        <v>310.12393070230002</v>
      </c>
      <c r="E26" s="8">
        <v>302.52584596589998</v>
      </c>
      <c r="F26" s="8">
        <v>7.5980847363999997</v>
      </c>
      <c r="G26" s="8">
        <v>102.5115489594</v>
      </c>
      <c r="H26" s="7">
        <v>38503.367830676798</v>
      </c>
      <c r="I26" s="7">
        <v>35409.472065882401</v>
      </c>
      <c r="J26" s="7">
        <v>3093.8957647943998</v>
      </c>
      <c r="K26" s="9">
        <v>108.7374806352</v>
      </c>
    </row>
    <row r="27" spans="2:11" ht="38.25" x14ac:dyDescent="0.2">
      <c r="B27" s="20" t="s">
        <v>86</v>
      </c>
      <c r="C27" s="21" t="s">
        <v>87</v>
      </c>
      <c r="D27" s="8">
        <v>311.74603055360001</v>
      </c>
      <c r="E27" s="8">
        <v>304.39405224900003</v>
      </c>
      <c r="F27" s="8">
        <v>7.3519783047000002</v>
      </c>
      <c r="G27" s="8">
        <v>102.41528316679999</v>
      </c>
      <c r="H27" s="7">
        <v>41750.867577032099</v>
      </c>
      <c r="I27" s="7">
        <v>37330.802515833399</v>
      </c>
      <c r="J27" s="7">
        <v>4420.0650611987003</v>
      </c>
      <c r="K27" s="9">
        <v>111.8402626339</v>
      </c>
    </row>
    <row r="28" spans="2:11" ht="38.25" x14ac:dyDescent="0.2">
      <c r="B28" s="20" t="s">
        <v>88</v>
      </c>
      <c r="C28" s="21" t="s">
        <v>89</v>
      </c>
      <c r="D28" s="8">
        <v>50.431669216300001</v>
      </c>
      <c r="E28" s="8">
        <v>51.732894758</v>
      </c>
      <c r="F28" s="8">
        <v>-1.3012255417</v>
      </c>
      <c r="G28" s="8">
        <v>97.484723119099996</v>
      </c>
      <c r="H28" s="7">
        <v>32254.2787814886</v>
      </c>
      <c r="I28" s="7">
        <v>31137.145053581098</v>
      </c>
      <c r="J28" s="7">
        <v>1117.1337279075001</v>
      </c>
      <c r="K28" s="9">
        <v>103.5877847053</v>
      </c>
    </row>
    <row r="29" spans="2:11" ht="26.25" thickBot="1" x14ac:dyDescent="0.25">
      <c r="B29" s="22" t="s">
        <v>90</v>
      </c>
      <c r="C29" s="23" t="s">
        <v>91</v>
      </c>
      <c r="D29" s="16">
        <v>47.0928019754</v>
      </c>
      <c r="E29" s="16">
        <v>48.003967186099999</v>
      </c>
      <c r="F29" s="16">
        <v>-0.91116521080000001</v>
      </c>
      <c r="G29" s="16">
        <v>98.101896022000005</v>
      </c>
      <c r="H29" s="15">
        <v>26873.646678826299</v>
      </c>
      <c r="I29" s="15">
        <v>25290.723582023398</v>
      </c>
      <c r="J29" s="15">
        <v>1582.9230968029001</v>
      </c>
      <c r="K29" s="17">
        <v>106.25890790219999</v>
      </c>
    </row>
    <row r="30" spans="2:11" x14ac:dyDescent="0.2">
      <c r="B30" s="1" t="s">
        <v>107</v>
      </c>
    </row>
    <row r="31" spans="2:11" x14ac:dyDescent="0.2">
      <c r="B31" s="1" t="s">
        <v>92</v>
      </c>
    </row>
    <row r="34" spans="1:10" x14ac:dyDescent="0.2">
      <c r="A34" s="1" t="s">
        <v>45</v>
      </c>
      <c r="B34" s="18" t="s">
        <v>46</v>
      </c>
      <c r="E34" s="18" t="s">
        <v>47</v>
      </c>
      <c r="J34" s="1" t="s">
        <v>108</v>
      </c>
    </row>
  </sheetData>
  <mergeCells count="3">
    <mergeCell ref="B7:C8"/>
    <mergeCell ref="D7:G7"/>
    <mergeCell ref="H7:K7"/>
  </mergeCells>
  <conditionalFormatting sqref="B7:C8">
    <cfRule type="expression" dxfId="20" priority="1">
      <formula>A1&lt;&gt;IV65000</formula>
    </cfRule>
  </conditionalFormatting>
  <conditionalFormatting sqref="D7:G7">
    <cfRule type="expression" dxfId="19" priority="2">
      <formula>A1&lt;&gt;IV65000</formula>
    </cfRule>
  </conditionalFormatting>
  <conditionalFormatting sqref="H7:K7">
    <cfRule type="expression" dxfId="18" priority="3">
      <formula>A1&lt;&gt;IV65000</formula>
    </cfRule>
  </conditionalFormatting>
  <hyperlinks>
    <hyperlink ref="B34" r:id="rId1"/>
    <hyperlink ref="E34" r:id="rId2"/>
    <hyperlink ref="A2" location="Obsah!A1" display="Zpět na obsah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7" t="s">
        <v>125</v>
      </c>
    </row>
    <row r="3" spans="1:10" x14ac:dyDescent="0.2">
      <c r="B3" s="2" t="s">
        <v>104</v>
      </c>
    </row>
    <row r="4" spans="1:10" x14ac:dyDescent="0.2">
      <c r="B4" s="1" t="s">
        <v>93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7</v>
      </c>
    </row>
    <row r="7" spans="1:10" x14ac:dyDescent="0.2">
      <c r="B7" s="31" t="s">
        <v>8</v>
      </c>
      <c r="C7" s="33" t="s">
        <v>105</v>
      </c>
      <c r="D7" s="32"/>
      <c r="E7" s="32"/>
      <c r="F7" s="32"/>
      <c r="G7" s="34" t="s">
        <v>106</v>
      </c>
      <c r="H7" s="32"/>
      <c r="I7" s="32"/>
      <c r="J7" s="32"/>
    </row>
    <row r="8" spans="1:10" ht="51" x14ac:dyDescent="0.2">
      <c r="B8" s="32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16</v>
      </c>
      <c r="J8" s="5" t="s">
        <v>15</v>
      </c>
    </row>
    <row r="9" spans="1:10" x14ac:dyDescent="0.2">
      <c r="B9" s="6" t="s">
        <v>51</v>
      </c>
      <c r="C9" s="8">
        <v>3992.1878022975998</v>
      </c>
      <c r="D9" s="8">
        <v>4061.7365917054999</v>
      </c>
      <c r="E9" s="8">
        <v>-69.548789407900003</v>
      </c>
      <c r="F9" s="8">
        <v>98.287708032300003</v>
      </c>
      <c r="G9" s="7">
        <v>36176.325555197502</v>
      </c>
      <c r="H9" s="7">
        <v>34577.509187121097</v>
      </c>
      <c r="I9" s="7">
        <v>1598.8163680765001</v>
      </c>
      <c r="J9" s="9">
        <v>104.6238621742</v>
      </c>
    </row>
    <row r="10" spans="1:10" ht="25.5" x14ac:dyDescent="0.2">
      <c r="B10" s="24" t="s">
        <v>94</v>
      </c>
      <c r="C10" s="8">
        <v>2819.5560573173998</v>
      </c>
      <c r="D10" s="8">
        <v>2891.4173937189998</v>
      </c>
      <c r="E10" s="8">
        <v>-71.861336401599999</v>
      </c>
      <c r="F10" s="8">
        <v>97.514667492900003</v>
      </c>
      <c r="G10" s="7">
        <v>35166.473247616901</v>
      </c>
      <c r="H10" s="7">
        <v>34111.860855416497</v>
      </c>
      <c r="I10" s="7">
        <v>1054.6123922004001</v>
      </c>
      <c r="J10" s="9">
        <v>103.0916296143</v>
      </c>
    </row>
    <row r="11" spans="1:10" x14ac:dyDescent="0.2">
      <c r="B11" s="24" t="s">
        <v>95</v>
      </c>
      <c r="C11" s="8">
        <v>71.466092253400006</v>
      </c>
      <c r="D11" s="8">
        <v>70.791484166399997</v>
      </c>
      <c r="E11" s="8">
        <v>0.67460808689999996</v>
      </c>
      <c r="F11" s="8">
        <v>100.9529509021</v>
      </c>
      <c r="G11" s="7">
        <v>60081.374511283997</v>
      </c>
      <c r="H11" s="7">
        <v>59849.719321745302</v>
      </c>
      <c r="I11" s="7">
        <v>231.65518953879999</v>
      </c>
      <c r="J11" s="9">
        <v>100.3870614468</v>
      </c>
    </row>
    <row r="12" spans="1:10" x14ac:dyDescent="0.2">
      <c r="B12" s="24" t="s">
        <v>96</v>
      </c>
      <c r="C12" s="8">
        <v>171.1836342334</v>
      </c>
      <c r="D12" s="8">
        <v>181.4614555503</v>
      </c>
      <c r="E12" s="8">
        <v>-10.277821316900001</v>
      </c>
      <c r="F12" s="8">
        <v>94.336085707199999</v>
      </c>
      <c r="G12" s="7">
        <v>20257.654249845898</v>
      </c>
      <c r="H12" s="7">
        <v>19984.453420396301</v>
      </c>
      <c r="I12" s="7">
        <v>273.2008294497</v>
      </c>
      <c r="J12" s="9">
        <v>101.3670668079</v>
      </c>
    </row>
    <row r="13" spans="1:10" x14ac:dyDescent="0.2">
      <c r="B13" s="24" t="s">
        <v>97</v>
      </c>
      <c r="C13" s="8">
        <v>864.98049828110004</v>
      </c>
      <c r="D13" s="8">
        <v>853.15845047959999</v>
      </c>
      <c r="E13" s="8">
        <v>11.8220478015</v>
      </c>
      <c r="F13" s="8">
        <v>101.3856802092</v>
      </c>
      <c r="G13" s="7">
        <v>41129.094174755199</v>
      </c>
      <c r="H13" s="7">
        <v>37727.288901485997</v>
      </c>
      <c r="I13" s="7">
        <v>3401.8052732691999</v>
      </c>
      <c r="J13" s="9">
        <v>109.01682938880001</v>
      </c>
    </row>
    <row r="14" spans="1:10" x14ac:dyDescent="0.2">
      <c r="B14" s="13" t="s">
        <v>98</v>
      </c>
      <c r="C14" s="8">
        <v>363.2766028639</v>
      </c>
      <c r="D14" s="8">
        <v>361.9865817626</v>
      </c>
      <c r="E14" s="8">
        <v>1.2900211013</v>
      </c>
      <c r="F14" s="8">
        <v>100.35637262989999</v>
      </c>
      <c r="G14" s="7">
        <v>45512.768804410298</v>
      </c>
      <c r="H14" s="7">
        <v>42673.304560807599</v>
      </c>
      <c r="I14" s="7">
        <v>2839.4642436027002</v>
      </c>
      <c r="J14" s="9">
        <v>106.65395912699999</v>
      </c>
    </row>
    <row r="15" spans="1:10" x14ac:dyDescent="0.2">
      <c r="B15" s="13" t="s">
        <v>99</v>
      </c>
      <c r="C15" s="8">
        <v>495.58919767729998</v>
      </c>
      <c r="D15" s="8">
        <v>485.09886204639997</v>
      </c>
      <c r="E15" s="8">
        <v>10.490335630900001</v>
      </c>
      <c r="F15" s="8">
        <v>102.1625149947</v>
      </c>
      <c r="G15" s="7">
        <v>37774.919992361101</v>
      </c>
      <c r="H15" s="7">
        <v>33888.891712259698</v>
      </c>
      <c r="I15" s="7">
        <v>3886.0282801014</v>
      </c>
      <c r="J15" s="9">
        <v>111.46696774</v>
      </c>
    </row>
    <row r="16" spans="1:10" x14ac:dyDescent="0.2">
      <c r="B16" s="13" t="s">
        <v>100</v>
      </c>
      <c r="C16" s="8">
        <v>6.1146977399000004</v>
      </c>
      <c r="D16" s="8">
        <v>6.0730066704999999</v>
      </c>
      <c r="E16" s="8">
        <v>4.1691069400000003E-2</v>
      </c>
      <c r="F16" s="8">
        <v>100.68649800030001</v>
      </c>
      <c r="G16" s="7">
        <v>52545.2045648516</v>
      </c>
      <c r="H16" s="7">
        <v>49518.945093948103</v>
      </c>
      <c r="I16" s="7">
        <v>3026.2594709035002</v>
      </c>
      <c r="J16" s="9">
        <v>106.1113165177</v>
      </c>
    </row>
    <row r="17" spans="1:10" ht="26.25" thickBot="1" x14ac:dyDescent="0.25">
      <c r="B17" s="25" t="s">
        <v>101</v>
      </c>
      <c r="C17" s="16">
        <v>65.001520212299994</v>
      </c>
      <c r="D17" s="16">
        <v>64.907807790199996</v>
      </c>
      <c r="E17" s="16">
        <v>9.3712422099999998E-2</v>
      </c>
      <c r="F17" s="16">
        <v>100.144377734</v>
      </c>
      <c r="G17" s="15">
        <v>29713.438164122199</v>
      </c>
      <c r="H17" s="15">
        <v>27153.7856867134</v>
      </c>
      <c r="I17" s="15">
        <v>2559.6524774088002</v>
      </c>
      <c r="J17" s="17">
        <v>109.4265032027</v>
      </c>
    </row>
    <row r="18" spans="1:10" x14ac:dyDescent="0.2">
      <c r="B18" s="1" t="s">
        <v>107</v>
      </c>
    </row>
    <row r="19" spans="1:10" x14ac:dyDescent="0.2">
      <c r="B19" s="1" t="s">
        <v>102</v>
      </c>
    </row>
    <row r="20" spans="1:10" x14ac:dyDescent="0.2">
      <c r="B20" s="1" t="s">
        <v>103</v>
      </c>
    </row>
    <row r="23" spans="1:10" x14ac:dyDescent="0.2">
      <c r="A23" s="1" t="s">
        <v>45</v>
      </c>
      <c r="B23" s="18" t="s">
        <v>46</v>
      </c>
      <c r="E23" s="18" t="s">
        <v>47</v>
      </c>
      <c r="I23" s="1" t="s">
        <v>108</v>
      </c>
    </row>
  </sheetData>
  <mergeCells count="3">
    <mergeCell ref="B7:B8"/>
    <mergeCell ref="C7:F7"/>
    <mergeCell ref="G7:J7"/>
  </mergeCells>
  <conditionalFormatting sqref="B7:B8">
    <cfRule type="expression" dxfId="17" priority="1">
      <formula>A1&lt;&gt;IV65000</formula>
    </cfRule>
  </conditionalFormatting>
  <conditionalFormatting sqref="C7:F7">
    <cfRule type="expression" dxfId="16" priority="2">
      <formula>A1&lt;&gt;IV65000</formula>
    </cfRule>
  </conditionalFormatting>
  <conditionalFormatting sqref="G7:J7">
    <cfRule type="expression" dxfId="15" priority="3">
      <formula>A1&lt;&gt;IV65000</formula>
    </cfRule>
  </conditionalFormatting>
  <hyperlinks>
    <hyperlink ref="B23" r:id="rId1"/>
    <hyperlink ref="E23" r:id="rId2"/>
    <hyperlink ref="A2" location="Obsah!A1" display="Zpět na obsah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7" t="s">
        <v>125</v>
      </c>
    </row>
    <row r="3" spans="1:10" x14ac:dyDescent="0.2">
      <c r="B3" s="2" t="s">
        <v>104</v>
      </c>
    </row>
    <row r="4" spans="1:10" x14ac:dyDescent="0.2">
      <c r="B4" s="1" t="s">
        <v>109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7</v>
      </c>
    </row>
    <row r="7" spans="1:10" x14ac:dyDescent="0.2">
      <c r="B7" s="31" t="s">
        <v>8</v>
      </c>
      <c r="C7" s="33" t="s">
        <v>105</v>
      </c>
      <c r="D7" s="32"/>
      <c r="E7" s="32"/>
      <c r="F7" s="32"/>
      <c r="G7" s="34" t="s">
        <v>106</v>
      </c>
      <c r="H7" s="32"/>
      <c r="I7" s="32"/>
      <c r="J7" s="32"/>
    </row>
    <row r="8" spans="1:10" ht="51" x14ac:dyDescent="0.2">
      <c r="B8" s="32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16</v>
      </c>
      <c r="J8" s="5" t="s">
        <v>15</v>
      </c>
    </row>
    <row r="9" spans="1:10" x14ac:dyDescent="0.2">
      <c r="B9" s="6" t="s">
        <v>110</v>
      </c>
      <c r="C9" s="8">
        <v>3992.1878022975998</v>
      </c>
      <c r="D9" s="8">
        <v>4061.7365917054999</v>
      </c>
      <c r="E9" s="8">
        <v>-69.548789407900003</v>
      </c>
      <c r="F9" s="8">
        <v>98.287708032300003</v>
      </c>
      <c r="G9" s="7">
        <v>36176.325555197502</v>
      </c>
      <c r="H9" s="7">
        <v>34577.509187121097</v>
      </c>
      <c r="I9" s="7">
        <v>1598.8163680765001</v>
      </c>
      <c r="J9" s="9">
        <v>104.6238621742</v>
      </c>
    </row>
    <row r="10" spans="1:10" x14ac:dyDescent="0.2">
      <c r="B10" s="24" t="s">
        <v>111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">
      <c r="B11" s="13" t="s">
        <v>112</v>
      </c>
      <c r="C11" s="8">
        <v>828.22457526159997</v>
      </c>
      <c r="D11" s="8">
        <v>808.31806099469998</v>
      </c>
      <c r="E11" s="8">
        <v>19.906514266799999</v>
      </c>
      <c r="F11" s="8">
        <v>102.4627080882</v>
      </c>
      <c r="G11" s="7">
        <v>26584.339052536699</v>
      </c>
      <c r="H11" s="7">
        <v>25708.007178162301</v>
      </c>
      <c r="I11" s="7">
        <v>876.33187437439994</v>
      </c>
      <c r="J11" s="9">
        <v>103.4087895973</v>
      </c>
    </row>
    <row r="12" spans="1:10" x14ac:dyDescent="0.2">
      <c r="B12" s="13" t="s">
        <v>113</v>
      </c>
      <c r="C12" s="8">
        <v>466.04545969729998</v>
      </c>
      <c r="D12" s="8">
        <v>505.23908328290003</v>
      </c>
      <c r="E12" s="8">
        <v>-39.193623585499999</v>
      </c>
      <c r="F12" s="8">
        <v>92.2425590414</v>
      </c>
      <c r="G12" s="7">
        <v>33131.066269267198</v>
      </c>
      <c r="H12" s="7">
        <v>31239.800205291602</v>
      </c>
      <c r="I12" s="7">
        <v>1891.2660639756</v>
      </c>
      <c r="J12" s="9">
        <v>106.0540273995</v>
      </c>
    </row>
    <row r="13" spans="1:10" x14ac:dyDescent="0.2">
      <c r="B13" s="13" t="s">
        <v>114</v>
      </c>
      <c r="C13" s="8">
        <v>435.83272023410001</v>
      </c>
      <c r="D13" s="8">
        <v>442.1030638181</v>
      </c>
      <c r="E13" s="8">
        <v>-6.2703435839999999</v>
      </c>
      <c r="F13" s="8">
        <v>98.581700943300007</v>
      </c>
      <c r="G13" s="7">
        <v>35723.342829793</v>
      </c>
      <c r="H13" s="7">
        <v>33847.408354940497</v>
      </c>
      <c r="I13" s="7">
        <v>1875.9344748525</v>
      </c>
      <c r="J13" s="9">
        <v>105.5423282491</v>
      </c>
    </row>
    <row r="14" spans="1:10" x14ac:dyDescent="0.2">
      <c r="B14" s="13" t="s">
        <v>115</v>
      </c>
      <c r="C14" s="8">
        <v>513.68754116779996</v>
      </c>
      <c r="D14" s="8">
        <v>526.62483581870003</v>
      </c>
      <c r="E14" s="8">
        <v>-12.9372946509</v>
      </c>
      <c r="F14" s="8">
        <v>97.543356528000004</v>
      </c>
      <c r="G14" s="7">
        <v>35959.752163276098</v>
      </c>
      <c r="H14" s="7">
        <v>34514.967505858898</v>
      </c>
      <c r="I14" s="7">
        <v>1444.7846574171999</v>
      </c>
      <c r="J14" s="9">
        <v>104.1859655733</v>
      </c>
    </row>
    <row r="15" spans="1:10" x14ac:dyDescent="0.2">
      <c r="B15" s="13" t="s">
        <v>116</v>
      </c>
      <c r="C15" s="8">
        <v>390.44475185610003</v>
      </c>
      <c r="D15" s="8">
        <v>400.92146604480001</v>
      </c>
      <c r="E15" s="8">
        <v>-10.476714188700001</v>
      </c>
      <c r="F15" s="8">
        <v>97.386841295400004</v>
      </c>
      <c r="G15" s="7">
        <v>38640.3459832519</v>
      </c>
      <c r="H15" s="7">
        <v>37476.383725412998</v>
      </c>
      <c r="I15" s="7">
        <v>1163.9622578389001</v>
      </c>
      <c r="J15" s="9">
        <v>103.1058553204</v>
      </c>
    </row>
    <row r="16" spans="1:10" x14ac:dyDescent="0.2">
      <c r="B16" s="13" t="s">
        <v>117</v>
      </c>
      <c r="C16" s="8">
        <v>358.17919917720002</v>
      </c>
      <c r="D16" s="8">
        <v>373.8283694383</v>
      </c>
      <c r="E16" s="8">
        <v>-15.6491702611</v>
      </c>
      <c r="F16" s="8">
        <v>95.813808811599998</v>
      </c>
      <c r="G16" s="7">
        <v>39820.718841696202</v>
      </c>
      <c r="H16" s="7">
        <v>38034.066050784597</v>
      </c>
      <c r="I16" s="7">
        <v>1786.6527909116001</v>
      </c>
      <c r="J16" s="9">
        <v>104.6975066734</v>
      </c>
    </row>
    <row r="17" spans="1:10" x14ac:dyDescent="0.2">
      <c r="B17" s="13" t="s">
        <v>118</v>
      </c>
      <c r="C17" s="8">
        <v>999.77355490349998</v>
      </c>
      <c r="D17" s="8">
        <v>1004.701712308</v>
      </c>
      <c r="E17" s="8">
        <v>-4.9281574045000003</v>
      </c>
      <c r="F17" s="8">
        <v>99.509490494100007</v>
      </c>
      <c r="G17" s="7">
        <v>43582.8169629146</v>
      </c>
      <c r="H17" s="7">
        <v>41302.943592957003</v>
      </c>
      <c r="I17" s="7">
        <v>2279.8733699576001</v>
      </c>
      <c r="J17" s="9">
        <v>105.51988108259999</v>
      </c>
    </row>
    <row r="18" spans="1:10" x14ac:dyDescent="0.2">
      <c r="B18" s="24" t="s">
        <v>119</v>
      </c>
      <c r="C18" s="11" t="s">
        <v>8</v>
      </c>
      <c r="D18" s="11" t="s">
        <v>8</v>
      </c>
      <c r="E18" s="11" t="s">
        <v>8</v>
      </c>
      <c r="F18" s="11" t="s">
        <v>8</v>
      </c>
      <c r="G18" s="11" t="s">
        <v>8</v>
      </c>
      <c r="H18" s="11" t="s">
        <v>8</v>
      </c>
      <c r="I18" s="11" t="s">
        <v>8</v>
      </c>
      <c r="J18" s="12" t="s">
        <v>8</v>
      </c>
    </row>
    <row r="19" spans="1:10" x14ac:dyDescent="0.2">
      <c r="B19" s="13" t="s">
        <v>120</v>
      </c>
      <c r="C19" s="8">
        <v>949.52026140190003</v>
      </c>
      <c r="D19" s="8">
        <v>968.72789963679998</v>
      </c>
      <c r="E19" s="8">
        <v>-19.207638234899999</v>
      </c>
      <c r="F19" s="8">
        <v>98.017230819700004</v>
      </c>
      <c r="G19" s="7">
        <v>35851.239552130202</v>
      </c>
      <c r="H19" s="7">
        <v>34210.310288892797</v>
      </c>
      <c r="I19" s="7">
        <v>1640.9292632373999</v>
      </c>
      <c r="J19" s="9">
        <v>104.7965927505</v>
      </c>
    </row>
    <row r="20" spans="1:10" x14ac:dyDescent="0.2">
      <c r="B20" s="13" t="s">
        <v>121</v>
      </c>
      <c r="C20" s="8">
        <v>1748.3975059367999</v>
      </c>
      <c r="D20" s="8">
        <v>1779.4515477911</v>
      </c>
      <c r="E20" s="8">
        <v>-31.054041854299999</v>
      </c>
      <c r="F20" s="8">
        <v>98.254853193800002</v>
      </c>
      <c r="G20" s="7">
        <v>41708.376433019999</v>
      </c>
      <c r="H20" s="7">
        <v>39754.0679537697</v>
      </c>
      <c r="I20" s="7">
        <v>1954.3084792503</v>
      </c>
      <c r="J20" s="9">
        <v>104.9159962234</v>
      </c>
    </row>
    <row r="21" spans="1:10" ht="13.5" thickBot="1" x14ac:dyDescent="0.25">
      <c r="B21" s="14" t="s">
        <v>122</v>
      </c>
      <c r="C21" s="16">
        <v>1357.9527540807001</v>
      </c>
      <c r="D21" s="16">
        <v>1378.5300817463001</v>
      </c>
      <c r="E21" s="16">
        <v>-20.577327665599999</v>
      </c>
      <c r="F21" s="16">
        <v>98.507299337299997</v>
      </c>
      <c r="G21" s="15">
        <v>42590.510501416</v>
      </c>
      <c r="H21" s="15">
        <v>40416.492743849798</v>
      </c>
      <c r="I21" s="15">
        <v>2174.0177575662001</v>
      </c>
      <c r="J21" s="17">
        <v>105.37903615570001</v>
      </c>
    </row>
    <row r="22" spans="1:10" x14ac:dyDescent="0.2">
      <c r="B22" s="1" t="s">
        <v>107</v>
      </c>
    </row>
    <row r="25" spans="1:10" x14ac:dyDescent="0.2">
      <c r="A25" s="1" t="s">
        <v>45</v>
      </c>
      <c r="B25" s="18" t="s">
        <v>46</v>
      </c>
      <c r="E25" s="18" t="s">
        <v>47</v>
      </c>
      <c r="I25" s="1" t="s">
        <v>108</v>
      </c>
    </row>
  </sheetData>
  <mergeCells count="3">
    <mergeCell ref="B7:B8"/>
    <mergeCell ref="C7:F7"/>
    <mergeCell ref="G7:J7"/>
  </mergeCells>
  <conditionalFormatting sqref="B7:B8">
    <cfRule type="expression" dxfId="14" priority="1">
      <formula>A1&lt;&gt;IV65000</formula>
    </cfRule>
  </conditionalFormatting>
  <conditionalFormatting sqref="C7:F7">
    <cfRule type="expression" dxfId="13" priority="2">
      <formula>A1&lt;&gt;IV65000</formula>
    </cfRule>
  </conditionalFormatting>
  <conditionalFormatting sqref="G7:J7">
    <cfRule type="expression" dxfId="12" priority="3">
      <formula>A1&lt;&gt;IV65000</formula>
    </cfRule>
  </conditionalFormatting>
  <hyperlinks>
    <hyperlink ref="B25" r:id="rId1"/>
    <hyperlink ref="E25" r:id="rId2"/>
    <hyperlink ref="A2" location="Obsah!A1" display="Zpět na obsah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7" t="s">
        <v>125</v>
      </c>
    </row>
    <row r="3" spans="1:10" x14ac:dyDescent="0.2">
      <c r="B3" s="2" t="s">
        <v>123</v>
      </c>
    </row>
    <row r="4" spans="1:10" x14ac:dyDescent="0.2">
      <c r="B4" s="1" t="s">
        <v>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7</v>
      </c>
    </row>
    <row r="7" spans="1:10" x14ac:dyDescent="0.2">
      <c r="B7" s="31" t="s">
        <v>8</v>
      </c>
      <c r="C7" s="33" t="s">
        <v>105</v>
      </c>
      <c r="D7" s="32"/>
      <c r="E7" s="32"/>
      <c r="F7" s="32"/>
      <c r="G7" s="34" t="s">
        <v>106</v>
      </c>
      <c r="H7" s="32"/>
      <c r="I7" s="32"/>
      <c r="J7" s="32"/>
    </row>
    <row r="8" spans="1:10" ht="51" x14ac:dyDescent="0.2">
      <c r="B8" s="32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16</v>
      </c>
      <c r="J8" s="5" t="s">
        <v>15</v>
      </c>
    </row>
    <row r="9" spans="1:10" x14ac:dyDescent="0.2">
      <c r="B9" s="6" t="s">
        <v>18</v>
      </c>
      <c r="C9" s="8">
        <v>4173.3020093936002</v>
      </c>
      <c r="D9" s="8">
        <v>4226.7450295348999</v>
      </c>
      <c r="E9" s="8">
        <v>-53.443020141300003</v>
      </c>
      <c r="F9" s="8">
        <v>98.735598675399999</v>
      </c>
      <c r="G9" s="7">
        <v>34606.334573517503</v>
      </c>
      <c r="H9" s="7">
        <v>33227.633399693899</v>
      </c>
      <c r="I9" s="7">
        <v>1378.7011738235001</v>
      </c>
      <c r="J9" s="9">
        <v>104.1492608193</v>
      </c>
    </row>
    <row r="10" spans="1:10" x14ac:dyDescent="0.2">
      <c r="B10" s="10" t="s">
        <v>19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ht="25.5" x14ac:dyDescent="0.2">
      <c r="B11" s="13" t="s">
        <v>20</v>
      </c>
      <c r="C11" s="8">
        <v>869.95781702620002</v>
      </c>
      <c r="D11" s="8">
        <v>879.58104469659997</v>
      </c>
      <c r="E11" s="8">
        <v>-9.6232276704000004</v>
      </c>
      <c r="F11" s="8">
        <v>98.905930530399999</v>
      </c>
      <c r="G11" s="7">
        <v>42572.7963937198</v>
      </c>
      <c r="H11" s="7">
        <v>40960.917223288903</v>
      </c>
      <c r="I11" s="7">
        <v>1611.8791704309001</v>
      </c>
      <c r="J11" s="9">
        <v>103.9351637602</v>
      </c>
    </row>
    <row r="12" spans="1:10" ht="25.5" x14ac:dyDescent="0.2">
      <c r="B12" s="13" t="s">
        <v>21</v>
      </c>
      <c r="C12" s="8">
        <v>425.11064568239999</v>
      </c>
      <c r="D12" s="8">
        <v>425.84745295279998</v>
      </c>
      <c r="E12" s="8">
        <v>-0.73680727040000005</v>
      </c>
      <c r="F12" s="8">
        <v>99.826978589299998</v>
      </c>
      <c r="G12" s="7">
        <v>35463.965429796597</v>
      </c>
      <c r="H12" s="7">
        <v>34327.548060068002</v>
      </c>
      <c r="I12" s="7">
        <v>1136.4173697286001</v>
      </c>
      <c r="J12" s="9">
        <v>103.3105113355</v>
      </c>
    </row>
    <row r="13" spans="1:10" ht="25.5" x14ac:dyDescent="0.2">
      <c r="B13" s="13" t="s">
        <v>22</v>
      </c>
      <c r="C13" s="8">
        <v>228.98676743729999</v>
      </c>
      <c r="D13" s="8">
        <v>231.77902677279999</v>
      </c>
      <c r="E13" s="8">
        <v>-2.7922593354999998</v>
      </c>
      <c r="F13" s="8">
        <v>98.795292492900003</v>
      </c>
      <c r="G13" s="7">
        <v>31436.048619969799</v>
      </c>
      <c r="H13" s="7">
        <v>30181.464372258299</v>
      </c>
      <c r="I13" s="7">
        <v>1254.5842477115</v>
      </c>
      <c r="J13" s="9">
        <v>104.1568037662</v>
      </c>
    </row>
    <row r="14" spans="1:10" x14ac:dyDescent="0.2">
      <c r="B14" s="13" t="s">
        <v>23</v>
      </c>
      <c r="C14" s="8">
        <v>219.3390195284</v>
      </c>
      <c r="D14" s="8">
        <v>221.40469805719999</v>
      </c>
      <c r="E14" s="8">
        <v>-2.0656785286999999</v>
      </c>
      <c r="F14" s="8">
        <v>99.067012332199994</v>
      </c>
      <c r="G14" s="7">
        <v>33527.705727984001</v>
      </c>
      <c r="H14" s="7">
        <v>32368.842050806299</v>
      </c>
      <c r="I14" s="7">
        <v>1158.8636771777001</v>
      </c>
      <c r="J14" s="9">
        <v>103.5801826811</v>
      </c>
    </row>
    <row r="15" spans="1:10" x14ac:dyDescent="0.2">
      <c r="B15" s="13" t="s">
        <v>24</v>
      </c>
      <c r="C15" s="8">
        <v>87.300485386800005</v>
      </c>
      <c r="D15" s="8">
        <v>91.190298054899998</v>
      </c>
      <c r="E15" s="8">
        <v>-3.8898126680999998</v>
      </c>
      <c r="F15" s="8">
        <v>95.734400751999999</v>
      </c>
      <c r="G15" s="7">
        <v>29982.504864711402</v>
      </c>
      <c r="H15" s="7">
        <v>29044.327407474</v>
      </c>
      <c r="I15" s="7">
        <v>938.17745723739995</v>
      </c>
      <c r="J15" s="9">
        <v>103.23015728359999</v>
      </c>
    </row>
    <row r="16" spans="1:10" ht="25.5" x14ac:dyDescent="0.2">
      <c r="B16" s="13" t="s">
        <v>25</v>
      </c>
      <c r="C16" s="8">
        <v>252.89700413610001</v>
      </c>
      <c r="D16" s="8">
        <v>257.99325567289998</v>
      </c>
      <c r="E16" s="8">
        <v>-5.0962515366999996</v>
      </c>
      <c r="F16" s="8">
        <v>98.024657069599996</v>
      </c>
      <c r="G16" s="7">
        <v>32556.187556798101</v>
      </c>
      <c r="H16" s="7">
        <v>30962.563679858202</v>
      </c>
      <c r="I16" s="7">
        <v>1593.6238769398999</v>
      </c>
      <c r="J16" s="9">
        <v>105.14693774529999</v>
      </c>
    </row>
    <row r="17" spans="2:10" x14ac:dyDescent="0.2">
      <c r="B17" s="13" t="s">
        <v>26</v>
      </c>
      <c r="C17" s="8">
        <v>149.229164766</v>
      </c>
      <c r="D17" s="8">
        <v>152.13457716650001</v>
      </c>
      <c r="E17" s="8">
        <v>-2.9054124004999999</v>
      </c>
      <c r="F17" s="8">
        <v>98.090235333300001</v>
      </c>
      <c r="G17" s="7">
        <v>31821.807787490299</v>
      </c>
      <c r="H17" s="7">
        <v>31070.660479898201</v>
      </c>
      <c r="I17" s="7">
        <v>751.14730759209999</v>
      </c>
      <c r="J17" s="9">
        <v>102.41754534979999</v>
      </c>
    </row>
    <row r="18" spans="2:10" ht="25.5" x14ac:dyDescent="0.2">
      <c r="B18" s="13" t="s">
        <v>27</v>
      </c>
      <c r="C18" s="8">
        <v>203.89529583320001</v>
      </c>
      <c r="D18" s="8">
        <v>208.14216461460001</v>
      </c>
      <c r="E18" s="8">
        <v>-4.2468687812999999</v>
      </c>
      <c r="F18" s="8">
        <v>97.959630722</v>
      </c>
      <c r="G18" s="7">
        <v>32573.407988616102</v>
      </c>
      <c r="H18" s="7">
        <v>31254.124538242701</v>
      </c>
      <c r="I18" s="7">
        <v>1319.2834503734</v>
      </c>
      <c r="J18" s="9">
        <v>104.2211499118</v>
      </c>
    </row>
    <row r="19" spans="2:10" x14ac:dyDescent="0.2">
      <c r="B19" s="13" t="s">
        <v>28</v>
      </c>
      <c r="C19" s="8">
        <v>188.69670845030001</v>
      </c>
      <c r="D19" s="8">
        <v>190.3202348797</v>
      </c>
      <c r="E19" s="8">
        <v>-1.6235264294</v>
      </c>
      <c r="F19" s="8">
        <v>99.146950175599997</v>
      </c>
      <c r="G19" s="7">
        <v>31239.9327095062</v>
      </c>
      <c r="H19" s="7">
        <v>29914.180878273699</v>
      </c>
      <c r="I19" s="7">
        <v>1325.7518312325001</v>
      </c>
      <c r="J19" s="9">
        <v>104.43185068859999</v>
      </c>
    </row>
    <row r="20" spans="2:10" x14ac:dyDescent="0.2">
      <c r="B20" s="13" t="s">
        <v>29</v>
      </c>
      <c r="C20" s="8">
        <v>177.72522320569999</v>
      </c>
      <c r="D20" s="8">
        <v>180.28186370829999</v>
      </c>
      <c r="E20" s="8">
        <v>-2.5566405026000001</v>
      </c>
      <c r="F20" s="8">
        <v>98.581864836500003</v>
      </c>
      <c r="G20" s="7">
        <v>31855.651676742102</v>
      </c>
      <c r="H20" s="7">
        <v>30662.289751157001</v>
      </c>
      <c r="I20" s="7">
        <v>1193.3619255850999</v>
      </c>
      <c r="J20" s="9">
        <v>103.8919530644</v>
      </c>
    </row>
    <row r="21" spans="2:10" ht="25.5" x14ac:dyDescent="0.2">
      <c r="B21" s="13" t="s">
        <v>30</v>
      </c>
      <c r="C21" s="8">
        <v>484.37549389510002</v>
      </c>
      <c r="D21" s="8">
        <v>487.5933498</v>
      </c>
      <c r="E21" s="8">
        <v>-3.2178559049</v>
      </c>
      <c r="F21" s="8">
        <v>99.340053364900001</v>
      </c>
      <c r="G21" s="7">
        <v>33727.804759751903</v>
      </c>
      <c r="H21" s="7">
        <v>32129.170272145799</v>
      </c>
      <c r="I21" s="7">
        <v>1598.6344876061</v>
      </c>
      <c r="J21" s="9">
        <v>104.9756482164</v>
      </c>
    </row>
    <row r="22" spans="2:10" x14ac:dyDescent="0.2">
      <c r="B22" s="13" t="s">
        <v>31</v>
      </c>
      <c r="C22" s="8">
        <v>228.6640975967</v>
      </c>
      <c r="D22" s="8">
        <v>231.3093238081</v>
      </c>
      <c r="E22" s="8">
        <v>-2.6452262112999998</v>
      </c>
      <c r="F22" s="8">
        <v>98.856411765900006</v>
      </c>
      <c r="G22" s="7">
        <v>31320.668802788201</v>
      </c>
      <c r="H22" s="7">
        <v>29820.184534720102</v>
      </c>
      <c r="I22" s="7">
        <v>1500.4842680680999</v>
      </c>
      <c r="J22" s="9">
        <v>105.03177391920001</v>
      </c>
    </row>
    <row r="23" spans="2:10" x14ac:dyDescent="0.2">
      <c r="B23" s="13" t="s">
        <v>32</v>
      </c>
      <c r="C23" s="8">
        <v>212.7352612622</v>
      </c>
      <c r="D23" s="8">
        <v>215.11163513369999</v>
      </c>
      <c r="E23" s="8">
        <v>-2.3763738714999998</v>
      </c>
      <c r="F23" s="8">
        <v>98.895283432699998</v>
      </c>
      <c r="G23" s="7">
        <v>30539.967746388898</v>
      </c>
      <c r="H23" s="7">
        <v>29617.149112082501</v>
      </c>
      <c r="I23" s="7">
        <v>922.81863430639999</v>
      </c>
      <c r="J23" s="9">
        <v>103.11582533080001</v>
      </c>
    </row>
    <row r="24" spans="2:10" ht="25.5" x14ac:dyDescent="0.2">
      <c r="B24" s="13" t="s">
        <v>33</v>
      </c>
      <c r="C24" s="8">
        <v>441.25116028209999</v>
      </c>
      <c r="D24" s="8">
        <v>451.38484680549999</v>
      </c>
      <c r="E24" s="8">
        <v>-10.1336865234</v>
      </c>
      <c r="F24" s="8">
        <v>97.754978574199995</v>
      </c>
      <c r="G24" s="7">
        <v>31282.2374830761</v>
      </c>
      <c r="H24" s="7">
        <v>29908.238171098401</v>
      </c>
      <c r="I24" s="7">
        <v>1373.9993119777</v>
      </c>
      <c r="J24" s="9">
        <v>104.5940496532</v>
      </c>
    </row>
    <row r="25" spans="2:10" ht="25.5" x14ac:dyDescent="0.2">
      <c r="B25" s="10" t="s">
        <v>34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2" t="s">
        <v>8</v>
      </c>
    </row>
    <row r="26" spans="2:10" x14ac:dyDescent="0.2">
      <c r="B26" s="13" t="s">
        <v>35</v>
      </c>
      <c r="C26" s="8">
        <v>869.95781702620002</v>
      </c>
      <c r="D26" s="8">
        <v>879.58104469659997</v>
      </c>
      <c r="E26" s="8">
        <v>-9.6232276704000004</v>
      </c>
      <c r="F26" s="8">
        <v>98.905930530399999</v>
      </c>
      <c r="G26" s="7">
        <v>42572.7963937198</v>
      </c>
      <c r="H26" s="7">
        <v>40960.917223288903</v>
      </c>
      <c r="I26" s="7">
        <v>1611.8791704309001</v>
      </c>
      <c r="J26" s="9">
        <v>103.9351637602</v>
      </c>
    </row>
    <row r="27" spans="2:10" x14ac:dyDescent="0.2">
      <c r="B27" s="13" t="s">
        <v>36</v>
      </c>
      <c r="C27" s="8">
        <v>425.11064568239999</v>
      </c>
      <c r="D27" s="8">
        <v>425.84745295279998</v>
      </c>
      <c r="E27" s="8">
        <v>-0.73680727040000005</v>
      </c>
      <c r="F27" s="8">
        <v>99.826978589299998</v>
      </c>
      <c r="G27" s="7">
        <v>35463.965429796597</v>
      </c>
      <c r="H27" s="7">
        <v>34327.548060068002</v>
      </c>
      <c r="I27" s="7">
        <v>1136.4173697286001</v>
      </c>
      <c r="J27" s="9">
        <v>103.3105113355</v>
      </c>
    </row>
    <row r="28" spans="2:10" x14ac:dyDescent="0.2">
      <c r="B28" s="13" t="s">
        <v>37</v>
      </c>
      <c r="C28" s="8">
        <v>448.32578696579998</v>
      </c>
      <c r="D28" s="8">
        <v>453.18372483000002</v>
      </c>
      <c r="E28" s="8">
        <v>-4.8579378642000002</v>
      </c>
      <c r="F28" s="8">
        <v>98.928042293199994</v>
      </c>
      <c r="G28" s="7">
        <v>32459.3714637583</v>
      </c>
      <c r="H28" s="7">
        <v>31250.116373469598</v>
      </c>
      <c r="I28" s="7">
        <v>1209.2550902887001</v>
      </c>
      <c r="J28" s="9">
        <v>103.8696018787</v>
      </c>
    </row>
    <row r="29" spans="2:10" x14ac:dyDescent="0.2">
      <c r="B29" s="13" t="s">
        <v>38</v>
      </c>
      <c r="C29" s="8">
        <v>340.19748952290001</v>
      </c>
      <c r="D29" s="8">
        <v>349.18355372769997</v>
      </c>
      <c r="E29" s="8">
        <v>-8.9860642047999999</v>
      </c>
      <c r="F29" s="8">
        <v>97.426549988100007</v>
      </c>
      <c r="G29" s="7">
        <v>31895.7366270575</v>
      </c>
      <c r="H29" s="7">
        <v>30461.6107124261</v>
      </c>
      <c r="I29" s="7">
        <v>1434.1259146315001</v>
      </c>
      <c r="J29" s="9">
        <v>104.707977947</v>
      </c>
    </row>
    <row r="30" spans="2:10" x14ac:dyDescent="0.2">
      <c r="B30" s="13" t="s">
        <v>39</v>
      </c>
      <c r="C30" s="8">
        <v>541.82116904960003</v>
      </c>
      <c r="D30" s="8">
        <v>550.59697666080001</v>
      </c>
      <c r="E30" s="8">
        <v>-8.7758076111999994</v>
      </c>
      <c r="F30" s="8">
        <v>98.406128623399994</v>
      </c>
      <c r="G30" s="7">
        <v>31901.9999909219</v>
      </c>
      <c r="H30" s="7">
        <v>30740.264798677301</v>
      </c>
      <c r="I30" s="7">
        <v>1161.7351922446001</v>
      </c>
      <c r="J30" s="9">
        <v>103.7791970884</v>
      </c>
    </row>
    <row r="31" spans="2:10" x14ac:dyDescent="0.2">
      <c r="B31" s="13" t="s">
        <v>40</v>
      </c>
      <c r="C31" s="8">
        <v>662.10071710080001</v>
      </c>
      <c r="D31" s="8">
        <v>667.87521350830002</v>
      </c>
      <c r="E31" s="8">
        <v>-5.7744964075</v>
      </c>
      <c r="F31" s="8">
        <v>99.135392916100002</v>
      </c>
      <c r="G31" s="7">
        <v>33225.2696983036</v>
      </c>
      <c r="H31" s="7">
        <v>31733.2101454447</v>
      </c>
      <c r="I31" s="7">
        <v>1492.0595528588999</v>
      </c>
      <c r="J31" s="9">
        <v>104.7018865914</v>
      </c>
    </row>
    <row r="32" spans="2:10" x14ac:dyDescent="0.2">
      <c r="B32" s="13" t="s">
        <v>41</v>
      </c>
      <c r="C32" s="8">
        <v>441.39935885889997</v>
      </c>
      <c r="D32" s="8">
        <v>446.42095894170001</v>
      </c>
      <c r="E32" s="8">
        <v>-5.0216000828</v>
      </c>
      <c r="F32" s="8">
        <v>98.875142400399994</v>
      </c>
      <c r="G32" s="7">
        <v>30944.404905101299</v>
      </c>
      <c r="H32" s="7">
        <v>29722.3502353244</v>
      </c>
      <c r="I32" s="7">
        <v>1222.0546697769</v>
      </c>
      <c r="J32" s="9">
        <v>104.11156809640001</v>
      </c>
    </row>
    <row r="33" spans="1:10" ht="13.5" thickBot="1" x14ac:dyDescent="0.25">
      <c r="B33" s="14" t="s">
        <v>42</v>
      </c>
      <c r="C33" s="16">
        <v>441.25116028209999</v>
      </c>
      <c r="D33" s="16">
        <v>451.38484680549999</v>
      </c>
      <c r="E33" s="16">
        <v>-10.1336865234</v>
      </c>
      <c r="F33" s="16">
        <v>97.754978574199995</v>
      </c>
      <c r="G33" s="15">
        <v>31282.2374830761</v>
      </c>
      <c r="H33" s="15">
        <v>29908.238171098401</v>
      </c>
      <c r="I33" s="15">
        <v>1373.9993119777</v>
      </c>
      <c r="J33" s="17">
        <v>104.5940496532</v>
      </c>
    </row>
    <row r="34" spans="1:10" x14ac:dyDescent="0.2">
      <c r="B34" s="1" t="s">
        <v>124</v>
      </c>
    </row>
    <row r="35" spans="1:10" x14ac:dyDescent="0.2">
      <c r="B35" s="1" t="s">
        <v>44</v>
      </c>
    </row>
    <row r="38" spans="1:10" x14ac:dyDescent="0.2">
      <c r="A38" s="1" t="s">
        <v>45</v>
      </c>
      <c r="B38" s="18" t="s">
        <v>46</v>
      </c>
      <c r="E38" s="18" t="s">
        <v>47</v>
      </c>
      <c r="I38" s="1" t="s">
        <v>108</v>
      </c>
    </row>
  </sheetData>
  <mergeCells count="3">
    <mergeCell ref="B7:B8"/>
    <mergeCell ref="C7:F7"/>
    <mergeCell ref="G7:J7"/>
  </mergeCells>
  <conditionalFormatting sqref="B7:B8">
    <cfRule type="expression" dxfId="11" priority="1">
      <formula>A1&lt;&gt;IV65000</formula>
    </cfRule>
  </conditionalFormatting>
  <conditionalFormatting sqref="C7:F7">
    <cfRule type="expression" dxfId="10" priority="2">
      <formula>A1&lt;&gt;IV65000</formula>
    </cfRule>
  </conditionalFormatting>
  <conditionalFormatting sqref="G7:J7">
    <cfRule type="expression" dxfId="9" priority="3">
      <formula>A1&lt;&gt;IV65000</formula>
    </cfRule>
  </conditionalFormatting>
  <hyperlinks>
    <hyperlink ref="B38" r:id="rId1"/>
    <hyperlink ref="E38" r:id="rId2"/>
    <hyperlink ref="A2" location="Obsah!A1" display="Zpět na obsah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12</vt:i4>
      </vt:variant>
    </vt:vector>
  </HeadingPairs>
  <TitlesOfParts>
    <vt:vector size="12" baseType="lpstr">
      <vt:lpstr>Obsah</vt:lpstr>
      <vt:lpstr>DATA</vt:lpstr>
      <vt:lpstr>DATA__2_</vt:lpstr>
      <vt:lpstr>DATA__3_</vt:lpstr>
      <vt:lpstr>DATA__4_</vt:lpstr>
      <vt:lpstr>DATA__5_</vt:lpstr>
      <vt:lpstr>DATA__6_</vt:lpstr>
      <vt:lpstr>DATA__7_</vt:lpstr>
      <vt:lpstr>DATA__8_</vt:lpstr>
      <vt:lpstr>DATA__9_</vt:lpstr>
      <vt:lpstr>DATA__10_</vt:lpstr>
      <vt:lpstr>DATA__11_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Novák</dc:creator>
  <cp:lastModifiedBy>ptacnikova795</cp:lastModifiedBy>
  <dcterms:created xsi:type="dcterms:W3CDTF">2022-06-09T06:47:16Z</dcterms:created>
  <dcterms:modified xsi:type="dcterms:W3CDTF">2022-06-09T09:31:10Z</dcterms:modified>
</cp:coreProperties>
</file>