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2300421628" sheetId="1" r:id="rId1"/>
  </sheets>
  <calcPr calcId="125725"/>
</workbook>
</file>

<file path=xl/calcChain.xml><?xml version="1.0" encoding="utf-8"?>
<calcChain xmlns="http://schemas.openxmlformats.org/spreadsheetml/2006/main">
  <c r="B18" i="1"/>
  <c r="C18"/>
  <c r="D18"/>
  <c r="E18"/>
  <c r="F18"/>
  <c r="G18"/>
  <c r="H18"/>
  <c r="I18"/>
  <c r="J18"/>
  <c r="K18"/>
</calcChain>
</file>

<file path=xl/sharedStrings.xml><?xml version="1.0" encoding="utf-8"?>
<sst xmlns="http://schemas.openxmlformats.org/spreadsheetml/2006/main" count="47" uniqueCount="35">
  <si>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pouze denní forma vzdělávání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</si>
  <si>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Jedna škola může nabízet více druhů/oborů vzdělávání. Součet škol poskytujících denní a ostatní formy vzdělávání tedy nemusí odpovídat celkovému počtu škol v daném školním roce.</t>
    </r>
  </si>
  <si>
    <r>
      <t>index změny</t>
    </r>
    <r>
      <rPr>
        <vertAlign val="superscript"/>
        <sz val="8"/>
        <rFont val="Arial"/>
        <family val="2"/>
        <charset val="238"/>
      </rPr>
      <t>3)</t>
    </r>
  </si>
  <si>
    <t>.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</si>
  <si>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</si>
  <si>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</si>
  <si>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</si>
  <si>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</si>
  <si>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</si>
  <si>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</si>
  <si>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</si>
  <si>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</si>
  <si>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</si>
  <si>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</si>
  <si>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</si>
  <si>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denní vzdělávání</t>
  </si>
  <si>
    <t>dívky</t>
  </si>
  <si>
    <t>ostatní formy vzdělávání</t>
  </si>
  <si>
    <t>z toho</t>
  </si>
  <si>
    <t>celkem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</si>
  <si>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</si>
  <si>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t>absolventi</t>
  </si>
  <si>
    <t>nově přijatí do 1. ročníků</t>
  </si>
  <si>
    <t>žáci</t>
  </si>
  <si>
    <r>
      <t>třídy</t>
    </r>
    <r>
      <rPr>
        <vertAlign val="superscript"/>
        <sz val="8"/>
        <color theme="1"/>
        <rFont val="Arial"/>
        <family val="2"/>
        <charset val="238"/>
      </rPr>
      <t>2)</t>
    </r>
  </si>
  <si>
    <t>školy</t>
  </si>
  <si>
    <t>školní
rok</t>
  </si>
  <si>
    <t xml:space="preserve"> </t>
  </si>
  <si>
    <r>
      <rPr>
        <sz val="10"/>
        <color theme="1"/>
        <rFont val="Arial"/>
        <family val="2"/>
        <charset val="238"/>
      </rPr>
      <t>Tab. 28</t>
    </r>
    <r>
      <rPr>
        <b/>
        <sz val="10"/>
        <color theme="1"/>
        <rFont val="Arial"/>
        <family val="2"/>
        <charset val="238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>Střední vzdělávání s výučním listem</t>
    </r>
    <r>
      <rPr>
        <sz val="11"/>
        <color theme="1"/>
        <rFont val="Calibri"/>
        <family val="2"/>
        <charset val="238"/>
        <scheme val="minor"/>
      </rPr>
      <t xml:space="preserve"> - školy, třídy, žáci, nově přijatí, absolventi - časová řada 2006/07 - 2016/17</t>
    </r>
  </si>
  <si>
    <r>
      <t>0,61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</si>
  <si>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</si>
  <si>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r>
      <t>0,57</t>
    </r>
    <r>
      <rPr>
        <vertAlign val="superscript"/>
        <sz val="8"/>
        <color theme="1"/>
        <rFont val="Arial"/>
        <family val="2"/>
        <charset val="238"/>
      </rPr>
      <t>4)</t>
    </r>
  </si>
  <si>
    <r>
      <t xml:space="preserve">4) </t>
    </r>
    <r>
      <rPr>
        <i/>
        <sz val="8"/>
        <color theme="1"/>
        <rFont val="Arial"/>
        <family val="2"/>
        <charset val="238"/>
      </rPr>
      <t>index změny mezi školními roky 2006/07 a 2015/16;  např.: 1=beze změny; 2=nárůst o 100 % (zdvojnásobení); 1,15=nárůst o 15 %; 0,85=pokles o 15 %</t>
    </r>
  </si>
  <si>
    <r>
      <t>0,60</t>
    </r>
    <r>
      <rPr>
        <vertAlign val="superscript"/>
        <sz val="8"/>
        <color theme="1"/>
        <rFont val="Arial"/>
        <family val="2"/>
        <charset val="238"/>
      </rPr>
      <t>4)</t>
    </r>
  </si>
  <si>
    <t>Značka "." je tam, kde údaj není k dispozici</t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</si>
</sst>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7">
    <xf numFmtId="0" fontId="0" fillId="0" borderId="0"/>
    <xf numFmtId="0" fontId="3" fillId="0" borderId="0" applyBorder="0" applyProtection="0"/>
    <xf numFmtId="0" fontId="3" fillId="0" borderId="0">
      <alignment vertical="top"/>
    </xf>
    <xf numFmtId="10" fontId="3" fillId="3" borderId="0" applyFont="0" applyFill="0" applyBorder="0" applyAlignment="0" applyProtection="0"/>
    <xf numFmtId="0" fontId="3" fillId="3" borderId="23" applyNumberFormat="0" applyFont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" borderId="0" applyFont="0" applyFill="0" applyBorder="0" applyAlignment="0" applyProtection="0"/>
    <xf numFmtId="4" fontId="3" fillId="3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" borderId="0" applyFont="0" applyFill="0" applyBorder="0" applyAlignment="0" applyProtection="0"/>
    <xf numFmtId="2" fontId="3" fillId="0" borderId="0" applyFont="0" applyFill="0" applyBorder="0" applyAlignment="0" applyProtection="0"/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7" fontId="3" fillId="3" borderId="0" applyFont="0" applyFill="0" applyBorder="0" applyAlignment="0" applyProtection="0"/>
    <xf numFmtId="168" fontId="3" fillId="3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3" borderId="0" applyFont="0" applyFill="0" applyBorder="0" applyAlignment="0" applyProtection="0"/>
    <xf numFmtId="166" fontId="3" fillId="3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Border="0" applyProtection="0">
      <alignment vertical="top"/>
    </xf>
    <xf numFmtId="0" fontId="17" fillId="0" borderId="0"/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0" fontId="3" fillId="0" borderId="0">
      <alignment vertical="top"/>
    </xf>
    <xf numFmtId="0" fontId="3" fillId="0" borderId="0" applyBorder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3" fillId="0" borderId="0" applyBorder="0" applyProtection="0"/>
    <xf numFmtId="3" fontId="3" fillId="0" borderId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18" fillId="0" borderId="0" applyBorder="0" applyProtection="0">
      <alignment vertical="center" wrapText="1"/>
    </xf>
    <xf numFmtId="3" fontId="3" fillId="0" borderId="0" applyBorder="0" applyProtection="0"/>
    <xf numFmtId="0" fontId="17" fillId="0" borderId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3" fillId="0" borderId="0">
      <alignment vertical="top"/>
    </xf>
    <xf numFmtId="0" fontId="3" fillId="0" borderId="0" applyBorder="0" applyProtection="0"/>
    <xf numFmtId="0" fontId="1" fillId="0" borderId="0"/>
    <xf numFmtId="0" fontId="1" fillId="0" borderId="0"/>
    <xf numFmtId="0" fontId="17" fillId="0" borderId="0" applyBorder="0">
      <alignment vertical="top"/>
    </xf>
    <xf numFmtId="2" fontId="3" fillId="0" borderId="0" applyFont="0" applyFill="0" applyBorder="0" applyAlignment="0" applyProtection="0"/>
    <xf numFmtId="2" fontId="3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23" applyNumberFormat="0" applyFont="0" applyBorder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  <xf numFmtId="0" fontId="16" fillId="0" borderId="0" applyNumberFormat="0" applyFill="0" applyBorder="0" applyAlignment="0" applyProtection="0"/>
    <xf numFmtId="0" fontId="16" fillId="3" borderId="0" applyNumberFormat="0" applyFont="0" applyFill="0" applyAlignment="0" applyProtection="0"/>
  </cellStyleXfs>
  <cellXfs count="58">
    <xf numFmtId="0" fontId="0" fillId="0" borderId="0" xfId="0"/>
    <xf numFmtId="0" fontId="4" fillId="0" borderId="0" xfId="1" applyFont="1"/>
    <xf numFmtId="0" fontId="4" fillId="0" borderId="0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8" fillId="0" borderId="0" xfId="0" applyFont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165" fontId="8" fillId="0" borderId="4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right" vertical="center"/>
    </xf>
    <xf numFmtId="165" fontId="8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7" xfId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2" fillId="0" borderId="0" xfId="0" applyFont="1"/>
    <xf numFmtId="0" fontId="13" fillId="0" borderId="0" xfId="0" applyFont="1"/>
    <xf numFmtId="165" fontId="9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Border="1" applyProtection="1">
      <protection locked="0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24" xfId="0" applyNumberFormat="1" applyFont="1" applyFill="1" applyBorder="1" applyAlignment="1">
      <alignment horizontal="right" vertical="center"/>
    </xf>
    <xf numFmtId="165" fontId="8" fillId="0" borderId="26" xfId="0" applyNumberFormat="1" applyFont="1" applyBorder="1" applyAlignment="1">
      <alignment horizontal="right" vertical="center"/>
    </xf>
    <xf numFmtId="164" fontId="8" fillId="0" borderId="29" xfId="0" applyNumberFormat="1" applyFont="1" applyFill="1" applyBorder="1" applyAlignment="1">
      <alignment vertical="center"/>
    </xf>
    <xf numFmtId="164" fontId="8" fillId="0" borderId="24" xfId="0" applyNumberFormat="1" applyFont="1" applyFill="1" applyBorder="1" applyAlignment="1">
      <alignment vertical="center"/>
    </xf>
    <xf numFmtId="165" fontId="8" fillId="0" borderId="7" xfId="0" applyNumberFormat="1" applyFont="1" applyBorder="1" applyAlignment="1">
      <alignment horizontal="right" vertical="center"/>
    </xf>
    <xf numFmtId="164" fontId="8" fillId="0" borderId="3" xfId="0" applyNumberFormat="1" applyFont="1" applyFill="1" applyBorder="1" applyAlignment="1">
      <alignment vertical="center"/>
    </xf>
    <xf numFmtId="165" fontId="9" fillId="0" borderId="35" xfId="0" applyNumberFormat="1" applyFont="1" applyFill="1" applyBorder="1" applyAlignment="1" applyProtection="1">
      <alignment horizontal="right" vertical="center"/>
      <protection locked="0"/>
    </xf>
    <xf numFmtId="165" fontId="8" fillId="0" borderId="6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22" xfId="2" applyFont="1" applyFill="1" applyBorder="1" applyAlignment="1" applyProtection="1">
      <alignment horizontal="center" vertical="center" wrapText="1"/>
      <protection locked="0"/>
    </xf>
    <xf numFmtId="0" fontId="9" fillId="2" borderId="19" xfId="2" applyFont="1" applyFill="1" applyBorder="1" applyAlignment="1" applyProtection="1">
      <alignment horizontal="center" vertical="center"/>
      <protection locked="0"/>
    </xf>
    <xf numFmtId="0" fontId="9" fillId="2" borderId="14" xfId="2" applyFont="1" applyFill="1" applyBorder="1" applyAlignment="1" applyProtection="1">
      <alignment horizontal="center" vertical="center"/>
      <protection locked="0"/>
    </xf>
    <xf numFmtId="0" fontId="9" fillId="2" borderId="3" xfId="2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</cellXfs>
  <cellStyles count="57">
    <cellStyle name="% procenta" xfId="3"/>
    <cellStyle name="Celkem 2" xfId="4"/>
    <cellStyle name="Comma0" xfId="5"/>
    <cellStyle name="Currency0" xfId="6"/>
    <cellStyle name="Currency0 2" xfId="7"/>
    <cellStyle name="Čárka 2" xfId="8"/>
    <cellStyle name="Čárka 2 2" xfId="9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Měna" xfId="19"/>
    <cellStyle name="Měna 2" xfId="20"/>
    <cellStyle name="Měna0" xfId="21"/>
    <cellStyle name="Měna0 2" xfId="22"/>
    <cellStyle name="Měna0 2 2" xfId="23"/>
    <cellStyle name="Měna0 3" xfId="24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2" xfId="36"/>
    <cellStyle name="Normální 2 2" xfId="37"/>
    <cellStyle name="Normální 2 3" xfId="38"/>
    <cellStyle name="Normální 2 4" xfId="39"/>
    <cellStyle name="Normální 2 5" xfId="40"/>
    <cellStyle name="normální 3" xfId="41"/>
    <cellStyle name="normální 4" xfId="42"/>
    <cellStyle name="normální 5" xfId="43"/>
    <cellStyle name="normální 6" xfId="2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24"/>
  <sheetViews>
    <sheetView tabSelected="1" workbookViewId="0">
      <selection activeCell="AA20" sqref="AA20"/>
    </sheetView>
  </sheetViews>
  <sheetFormatPr defaultRowHeight="15"/>
  <cols>
    <col min="1" max="1" width="14.7109375" customWidth="1"/>
    <col min="2" max="14" width="9.140625" customWidth="1"/>
  </cols>
  <sheetData>
    <row r="1" spans="1:14" s="16" customFormat="1" ht="15" customHeight="1">
      <c r="A1" s="17" t="s">
        <v>28</v>
      </c>
    </row>
    <row r="2" spans="1:14" s="15" customFormat="1" ht="12" thickBot="1">
      <c r="J2" s="15" t="s">
        <v>27</v>
      </c>
    </row>
    <row r="3" spans="1:14" ht="18" customHeight="1">
      <c r="A3" s="45" t="s">
        <v>26</v>
      </c>
      <c r="B3" s="40" t="s">
        <v>25</v>
      </c>
      <c r="C3" s="30"/>
      <c r="D3" s="31"/>
      <c r="E3" s="53" t="s">
        <v>24</v>
      </c>
      <c r="F3" s="40" t="s">
        <v>23</v>
      </c>
      <c r="G3" s="30"/>
      <c r="H3" s="31"/>
      <c r="I3" s="40" t="s">
        <v>22</v>
      </c>
      <c r="J3" s="30"/>
      <c r="K3" s="31"/>
      <c r="L3" s="30" t="s">
        <v>21</v>
      </c>
      <c r="M3" s="30"/>
      <c r="N3" s="31"/>
    </row>
    <row r="4" spans="1:14" ht="15" customHeight="1">
      <c r="A4" s="46"/>
      <c r="B4" s="51" t="s">
        <v>20</v>
      </c>
      <c r="C4" s="49" t="s">
        <v>18</v>
      </c>
      <c r="D4" s="50"/>
      <c r="E4" s="54"/>
      <c r="F4" s="37" t="s">
        <v>19</v>
      </c>
      <c r="G4" s="32" t="s">
        <v>18</v>
      </c>
      <c r="H4" s="33"/>
      <c r="I4" s="37" t="s">
        <v>19</v>
      </c>
      <c r="J4" s="32" t="s">
        <v>18</v>
      </c>
      <c r="K4" s="33"/>
      <c r="L4" s="34" t="s">
        <v>19</v>
      </c>
      <c r="M4" s="32" t="s">
        <v>18</v>
      </c>
      <c r="N4" s="33"/>
    </row>
    <row r="5" spans="1:14" ht="15" customHeight="1">
      <c r="A5" s="47"/>
      <c r="B5" s="51"/>
      <c r="C5" s="56" t="s">
        <v>15</v>
      </c>
      <c r="D5" s="41" t="s">
        <v>17</v>
      </c>
      <c r="E5" s="54"/>
      <c r="F5" s="38"/>
      <c r="G5" s="43" t="s">
        <v>16</v>
      </c>
      <c r="H5" s="41" t="s">
        <v>15</v>
      </c>
      <c r="I5" s="38"/>
      <c r="J5" s="43" t="s">
        <v>16</v>
      </c>
      <c r="K5" s="41" t="s">
        <v>15</v>
      </c>
      <c r="L5" s="35"/>
      <c r="M5" s="43" t="s">
        <v>16</v>
      </c>
      <c r="N5" s="41" t="s">
        <v>15</v>
      </c>
    </row>
    <row r="6" spans="1:14" ht="39.75" customHeight="1" thickBot="1">
      <c r="A6" s="48"/>
      <c r="B6" s="52"/>
      <c r="C6" s="57"/>
      <c r="D6" s="42"/>
      <c r="E6" s="55"/>
      <c r="F6" s="39"/>
      <c r="G6" s="44"/>
      <c r="H6" s="42"/>
      <c r="I6" s="39"/>
      <c r="J6" s="44"/>
      <c r="K6" s="42"/>
      <c r="L6" s="36"/>
      <c r="M6" s="44"/>
      <c r="N6" s="42"/>
    </row>
    <row r="7" spans="1:14" s="13" customFormat="1" ht="18" customHeight="1">
      <c r="A7" s="14" t="s">
        <v>14</v>
      </c>
      <c r="B7" s="22">
        <v>562</v>
      </c>
      <c r="C7" s="9">
        <v>557</v>
      </c>
      <c r="D7" s="12">
        <v>33</v>
      </c>
      <c r="E7" s="25">
        <v>6164</v>
      </c>
      <c r="F7" s="27">
        <v>130847</v>
      </c>
      <c r="G7" s="9">
        <v>46472</v>
      </c>
      <c r="H7" s="12">
        <v>129567</v>
      </c>
      <c r="I7" s="27">
        <v>46003</v>
      </c>
      <c r="J7" s="9">
        <v>16762</v>
      </c>
      <c r="K7" s="12">
        <v>45488</v>
      </c>
      <c r="L7" s="18">
        <v>36295</v>
      </c>
      <c r="M7" s="9">
        <v>13047</v>
      </c>
      <c r="N7" s="12">
        <v>35822</v>
      </c>
    </row>
    <row r="8" spans="1:14" s="13" customFormat="1" ht="18" customHeight="1">
      <c r="A8" s="14" t="s">
        <v>13</v>
      </c>
      <c r="B8" s="22">
        <v>548</v>
      </c>
      <c r="C8" s="9">
        <v>542</v>
      </c>
      <c r="D8" s="12">
        <v>32</v>
      </c>
      <c r="E8" s="25">
        <v>5929</v>
      </c>
      <c r="F8" s="27">
        <v>123550</v>
      </c>
      <c r="G8" s="9">
        <v>43189</v>
      </c>
      <c r="H8" s="12">
        <v>122135</v>
      </c>
      <c r="I8" s="27">
        <v>42619</v>
      </c>
      <c r="J8" s="9">
        <v>14965</v>
      </c>
      <c r="K8" s="12">
        <v>42093</v>
      </c>
      <c r="L8" s="18">
        <v>34003</v>
      </c>
      <c r="M8" s="9">
        <v>11989</v>
      </c>
      <c r="N8" s="12">
        <v>33547</v>
      </c>
    </row>
    <row r="9" spans="1:14" s="13" customFormat="1" ht="18" customHeight="1">
      <c r="A9" s="14" t="s">
        <v>12</v>
      </c>
      <c r="B9" s="22">
        <v>541</v>
      </c>
      <c r="C9" s="9">
        <v>536</v>
      </c>
      <c r="D9" s="12">
        <v>30</v>
      </c>
      <c r="E9" s="25">
        <v>5682</v>
      </c>
      <c r="F9" s="27">
        <v>116401</v>
      </c>
      <c r="G9" s="9">
        <v>40248</v>
      </c>
      <c r="H9" s="12">
        <v>115063</v>
      </c>
      <c r="I9" s="27">
        <v>40429</v>
      </c>
      <c r="J9" s="9">
        <v>14074</v>
      </c>
      <c r="K9" s="12">
        <v>39898</v>
      </c>
      <c r="L9" s="18">
        <v>31552</v>
      </c>
      <c r="M9" s="9">
        <v>11262</v>
      </c>
      <c r="N9" s="12">
        <v>31082</v>
      </c>
    </row>
    <row r="10" spans="1:14" s="13" customFormat="1" ht="18" customHeight="1">
      <c r="A10" s="14" t="s">
        <v>11</v>
      </c>
      <c r="B10" s="22">
        <v>539</v>
      </c>
      <c r="C10" s="9">
        <v>534</v>
      </c>
      <c r="D10" s="12">
        <v>28</v>
      </c>
      <c r="E10" s="25">
        <v>5497</v>
      </c>
      <c r="F10" s="27">
        <v>113609</v>
      </c>
      <c r="G10" s="9">
        <v>38324</v>
      </c>
      <c r="H10" s="12">
        <v>112230</v>
      </c>
      <c r="I10" s="27">
        <v>40429</v>
      </c>
      <c r="J10" s="9">
        <v>13879</v>
      </c>
      <c r="K10" s="12">
        <v>39906</v>
      </c>
      <c r="L10" s="18">
        <v>27881</v>
      </c>
      <c r="M10" s="9">
        <v>9634</v>
      </c>
      <c r="N10" s="12">
        <v>27558</v>
      </c>
    </row>
    <row r="11" spans="1:14" s="13" customFormat="1" ht="18" customHeight="1">
      <c r="A11" s="14" t="s">
        <v>10</v>
      </c>
      <c r="B11" s="22">
        <v>533</v>
      </c>
      <c r="C11" s="9">
        <v>528</v>
      </c>
      <c r="D11" s="12">
        <v>30</v>
      </c>
      <c r="E11" s="25">
        <v>5389</v>
      </c>
      <c r="F11" s="27">
        <v>108529</v>
      </c>
      <c r="G11" s="9">
        <v>36139</v>
      </c>
      <c r="H11" s="12">
        <v>107036</v>
      </c>
      <c r="I11" s="27">
        <v>35985</v>
      </c>
      <c r="J11" s="9">
        <v>12339</v>
      </c>
      <c r="K11" s="12">
        <v>35434</v>
      </c>
      <c r="L11" s="18">
        <v>28493</v>
      </c>
      <c r="M11" s="9">
        <v>9646</v>
      </c>
      <c r="N11" s="12">
        <v>27972</v>
      </c>
    </row>
    <row r="12" spans="1:14" s="13" customFormat="1" ht="18" customHeight="1">
      <c r="A12" s="14" t="s">
        <v>9</v>
      </c>
      <c r="B12" s="22">
        <v>525</v>
      </c>
      <c r="C12" s="9">
        <v>520</v>
      </c>
      <c r="D12" s="12">
        <v>30</v>
      </c>
      <c r="E12" s="25">
        <v>5139</v>
      </c>
      <c r="F12" s="27">
        <v>103685</v>
      </c>
      <c r="G12" s="9">
        <v>34492</v>
      </c>
      <c r="H12" s="12">
        <v>102184</v>
      </c>
      <c r="I12" s="27">
        <v>34926</v>
      </c>
      <c r="J12" s="9">
        <v>12271</v>
      </c>
      <c r="K12" s="12">
        <v>34304</v>
      </c>
      <c r="L12" s="18">
        <v>27985</v>
      </c>
      <c r="M12" s="9">
        <v>9138</v>
      </c>
      <c r="N12" s="12">
        <v>27531</v>
      </c>
    </row>
    <row r="13" spans="1:14" s="13" customFormat="1" ht="18" customHeight="1">
      <c r="A13" s="14" t="s">
        <v>8</v>
      </c>
      <c r="B13" s="22">
        <v>522</v>
      </c>
      <c r="C13" s="9">
        <v>516</v>
      </c>
      <c r="D13" s="12">
        <v>32</v>
      </c>
      <c r="E13" s="25">
        <v>4928</v>
      </c>
      <c r="F13" s="27">
        <v>100558</v>
      </c>
      <c r="G13" s="9">
        <v>33579</v>
      </c>
      <c r="H13" s="12">
        <v>98892</v>
      </c>
      <c r="I13" s="27">
        <v>34441</v>
      </c>
      <c r="J13" s="9">
        <v>12024</v>
      </c>
      <c r="K13" s="12">
        <v>33818</v>
      </c>
      <c r="L13" s="18">
        <v>25433</v>
      </c>
      <c r="M13" s="9">
        <v>8278</v>
      </c>
      <c r="N13" s="12">
        <v>24994</v>
      </c>
    </row>
    <row r="14" spans="1:14" s="13" customFormat="1" ht="18" customHeight="1">
      <c r="A14" s="14" t="s">
        <v>7</v>
      </c>
      <c r="B14" s="22">
        <v>523</v>
      </c>
      <c r="C14" s="9">
        <v>519</v>
      </c>
      <c r="D14" s="12">
        <v>32</v>
      </c>
      <c r="E14" s="25">
        <v>4848</v>
      </c>
      <c r="F14" s="27">
        <v>97491</v>
      </c>
      <c r="G14" s="9">
        <v>32847</v>
      </c>
      <c r="H14" s="12">
        <v>95555</v>
      </c>
      <c r="I14" s="27">
        <v>33129</v>
      </c>
      <c r="J14" s="9">
        <v>11697</v>
      </c>
      <c r="K14" s="12">
        <v>32433</v>
      </c>
      <c r="L14" s="10">
        <v>24689</v>
      </c>
      <c r="M14" s="9">
        <v>8233</v>
      </c>
      <c r="N14" s="12">
        <v>24080</v>
      </c>
    </row>
    <row r="15" spans="1:14" s="13" customFormat="1" ht="18" customHeight="1">
      <c r="A15" s="14" t="s">
        <v>6</v>
      </c>
      <c r="B15" s="22">
        <v>517</v>
      </c>
      <c r="C15" s="9">
        <v>512</v>
      </c>
      <c r="D15" s="12">
        <v>36</v>
      </c>
      <c r="E15" s="25">
        <v>4790</v>
      </c>
      <c r="F15" s="27">
        <v>94759</v>
      </c>
      <c r="G15" s="9">
        <v>32481</v>
      </c>
      <c r="H15" s="12">
        <v>92759</v>
      </c>
      <c r="I15" s="22">
        <v>33029</v>
      </c>
      <c r="J15" s="9">
        <v>12127</v>
      </c>
      <c r="K15" s="12">
        <v>32237</v>
      </c>
      <c r="L15" s="10">
        <v>23642</v>
      </c>
      <c r="M15" s="9">
        <v>7811</v>
      </c>
      <c r="N15" s="12">
        <v>22929</v>
      </c>
    </row>
    <row r="16" spans="1:14" s="4" customFormat="1" ht="18" customHeight="1">
      <c r="A16" s="11" t="s">
        <v>5</v>
      </c>
      <c r="B16" s="22">
        <v>515</v>
      </c>
      <c r="C16" s="9">
        <v>510</v>
      </c>
      <c r="D16" s="12">
        <v>38</v>
      </c>
      <c r="E16" s="25">
        <v>4731</v>
      </c>
      <c r="F16" s="22">
        <v>91841</v>
      </c>
      <c r="G16" s="9">
        <v>31799</v>
      </c>
      <c r="H16" s="12">
        <v>89654</v>
      </c>
      <c r="I16" s="22">
        <v>32010</v>
      </c>
      <c r="J16" s="9">
        <v>11519</v>
      </c>
      <c r="K16" s="12">
        <v>31173</v>
      </c>
      <c r="L16" s="10">
        <v>22095</v>
      </c>
      <c r="M16" s="9">
        <v>7380</v>
      </c>
      <c r="N16" s="12">
        <v>21335</v>
      </c>
    </row>
    <row r="17" spans="1:14" s="4" customFormat="1" ht="18" customHeight="1">
      <c r="A17" s="11" t="s">
        <v>4</v>
      </c>
      <c r="B17" s="22">
        <v>519</v>
      </c>
      <c r="C17" s="9">
        <v>513</v>
      </c>
      <c r="D17" s="12">
        <v>40</v>
      </c>
      <c r="E17" s="25">
        <v>4609</v>
      </c>
      <c r="F17" s="22">
        <v>89467</v>
      </c>
      <c r="G17" s="9">
        <v>30794</v>
      </c>
      <c r="H17" s="12">
        <v>86964</v>
      </c>
      <c r="I17" s="22">
        <v>31112</v>
      </c>
      <c r="J17" s="9">
        <v>10861</v>
      </c>
      <c r="K17" s="12">
        <v>30177</v>
      </c>
      <c r="L17" s="28" t="s">
        <v>3</v>
      </c>
      <c r="M17" s="8" t="s">
        <v>3</v>
      </c>
      <c r="N17" s="7" t="s">
        <v>3</v>
      </c>
    </row>
    <row r="18" spans="1:14" s="4" customFormat="1" ht="18" customHeight="1" thickBot="1">
      <c r="A18" s="6" t="s">
        <v>2</v>
      </c>
      <c r="B18" s="23">
        <f t="shared" ref="B18:K18" si="0">B17/B7</f>
        <v>0.92348754448398573</v>
      </c>
      <c r="C18" s="5">
        <f t="shared" si="0"/>
        <v>0.92100538599640935</v>
      </c>
      <c r="D18" s="24">
        <f t="shared" si="0"/>
        <v>1.2121212121212122</v>
      </c>
      <c r="E18" s="26">
        <f t="shared" si="0"/>
        <v>0.7477287475665152</v>
      </c>
      <c r="F18" s="23">
        <f t="shared" si="0"/>
        <v>0.68375277996438588</v>
      </c>
      <c r="G18" s="5">
        <f t="shared" si="0"/>
        <v>0.66263556550180758</v>
      </c>
      <c r="H18" s="24">
        <f t="shared" si="0"/>
        <v>0.67118942323276765</v>
      </c>
      <c r="I18" s="23">
        <f t="shared" si="0"/>
        <v>0.67630371932265287</v>
      </c>
      <c r="J18" s="5">
        <f t="shared" si="0"/>
        <v>0.64795370480849546</v>
      </c>
      <c r="K18" s="24">
        <f t="shared" si="0"/>
        <v>0.66340573338023212</v>
      </c>
      <c r="L18" s="29" t="s">
        <v>29</v>
      </c>
      <c r="M18" s="20" t="s">
        <v>31</v>
      </c>
      <c r="N18" s="21" t="s">
        <v>33</v>
      </c>
    </row>
    <row r="19" spans="1:14" s="1" customFormat="1" ht="15" customHeight="1">
      <c r="A19" s="2" t="s">
        <v>1</v>
      </c>
    </row>
    <row r="20" spans="1:14" s="1" customFormat="1" ht="12" customHeight="1">
      <c r="A20" s="2" t="s">
        <v>0</v>
      </c>
    </row>
    <row r="21" spans="1:14" s="1" customFormat="1" ht="12" customHeight="1">
      <c r="A21" s="3" t="s">
        <v>30</v>
      </c>
    </row>
    <row r="22" spans="1:14" s="1" customFormat="1" ht="12" customHeight="1">
      <c r="A22" s="19" t="s">
        <v>32</v>
      </c>
    </row>
    <row r="23" spans="1:14" s="1" customFormat="1" ht="12" customHeight="1">
      <c r="A23" s="2" t="s">
        <v>34</v>
      </c>
    </row>
    <row r="24" spans="1:14">
      <c r="A24" s="2"/>
    </row>
  </sheetData>
  <mergeCells count="22">
    <mergeCell ref="A3:A6"/>
    <mergeCell ref="B3:D3"/>
    <mergeCell ref="C4:D4"/>
    <mergeCell ref="B4:B6"/>
    <mergeCell ref="E3:E6"/>
    <mergeCell ref="D5:D6"/>
    <mergeCell ref="C5:C6"/>
    <mergeCell ref="L3:N3"/>
    <mergeCell ref="M4:N4"/>
    <mergeCell ref="L4:L6"/>
    <mergeCell ref="F4:F6"/>
    <mergeCell ref="F3:H3"/>
    <mergeCell ref="I4:I6"/>
    <mergeCell ref="G4:H4"/>
    <mergeCell ref="I3:K3"/>
    <mergeCell ref="J4:K4"/>
    <mergeCell ref="N5:N6"/>
    <mergeCell ref="M5:M6"/>
    <mergeCell ref="K5:K6"/>
    <mergeCell ref="J5:J6"/>
    <mergeCell ref="H5:H6"/>
    <mergeCell ref="G5:G6"/>
  </mergeCells>
  <pageMargins left="0.5" right="0.4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2300421628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2017-05-16T07:57:19Z</dcterms:created>
  <dcterms:modified xsi:type="dcterms:W3CDTF">2017-08-22T10:56:29Z</dcterms:modified>
</cp:coreProperties>
</file>