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8915" windowHeight="11535"/>
  </bookViews>
  <sheets>
    <sheet name="330198160401" sheetId="2" r:id="rId1"/>
  </sheets>
  <definedNames>
    <definedName name="_xlnm._FilterDatabase" localSheetId="0" hidden="1">'330198160401'!$A$3:$D$209</definedName>
    <definedName name="_xlnm.Print_Titles" localSheetId="0">'330198160401'!$1:$3</definedName>
  </definedNames>
  <calcPr calcId="125725"/>
</workbook>
</file>

<file path=xl/calcChain.xml><?xml version="1.0" encoding="utf-8"?>
<calcChain xmlns="http://schemas.openxmlformats.org/spreadsheetml/2006/main">
  <c r="J5" i="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4"/>
</calcChain>
</file>

<file path=xl/sharedStrings.xml><?xml version="1.0" encoding="utf-8"?>
<sst xmlns="http://schemas.openxmlformats.org/spreadsheetml/2006/main" count="1247" uniqueCount="466">
  <si>
    <t>CZ01</t>
  </si>
  <si>
    <t>Praha</t>
  </si>
  <si>
    <t>CZ010</t>
  </si>
  <si>
    <t>Hlavní město Praha</t>
  </si>
  <si>
    <t>1000</t>
  </si>
  <si>
    <t>CZ02</t>
  </si>
  <si>
    <t>Střední Čechy</t>
  </si>
  <si>
    <t>CZ020</t>
  </si>
  <si>
    <t>Středočeský kraj</t>
  </si>
  <si>
    <t>Benešov</t>
  </si>
  <si>
    <t>2101</t>
  </si>
  <si>
    <t>Beroun</t>
  </si>
  <si>
    <t>2102</t>
  </si>
  <si>
    <t>2103</t>
  </si>
  <si>
    <t>Brandýs nad Labem-Stará Boleslav</t>
  </si>
  <si>
    <t>Kutná Hora</t>
  </si>
  <si>
    <t>2104</t>
  </si>
  <si>
    <t>Čáslav</t>
  </si>
  <si>
    <t>2105</t>
  </si>
  <si>
    <t>Černošice</t>
  </si>
  <si>
    <t>Kolín</t>
  </si>
  <si>
    <t>2106</t>
  </si>
  <si>
    <t>Český Brod</t>
  </si>
  <si>
    <t>Nymburk</t>
  </si>
  <si>
    <t>Příbram</t>
  </si>
  <si>
    <t>2107</t>
  </si>
  <si>
    <t>Dobříš</t>
  </si>
  <si>
    <t>2108</t>
  </si>
  <si>
    <t>Hořovice</t>
  </si>
  <si>
    <t>Kladno</t>
  </si>
  <si>
    <t>2109</t>
  </si>
  <si>
    <t>2110</t>
  </si>
  <si>
    <t>Mělník</t>
  </si>
  <si>
    <t>2111</t>
  </si>
  <si>
    <t>Kralupy nad Vltavou</t>
  </si>
  <si>
    <t>2112</t>
  </si>
  <si>
    <t>2113</t>
  </si>
  <si>
    <t>Lysá nad Labem</t>
  </si>
  <si>
    <t>2114</t>
  </si>
  <si>
    <t>Mladá Boleslav</t>
  </si>
  <si>
    <t>2115</t>
  </si>
  <si>
    <t>2116</t>
  </si>
  <si>
    <t>Mnichovo Hradiště</t>
  </si>
  <si>
    <t>2117</t>
  </si>
  <si>
    <t>Neratovice</t>
  </si>
  <si>
    <t>2118</t>
  </si>
  <si>
    <t>2119</t>
  </si>
  <si>
    <t>Poděbrady</t>
  </si>
  <si>
    <t>2120</t>
  </si>
  <si>
    <t>Rakovník</t>
  </si>
  <si>
    <t>2121</t>
  </si>
  <si>
    <t>2122</t>
  </si>
  <si>
    <t>Říčany</t>
  </si>
  <si>
    <t>2123</t>
  </si>
  <si>
    <t>Sedlčany</t>
  </si>
  <si>
    <t>2124</t>
  </si>
  <si>
    <t>Slaný</t>
  </si>
  <si>
    <t>2125</t>
  </si>
  <si>
    <t>Vlašim</t>
  </si>
  <si>
    <t>2126</t>
  </si>
  <si>
    <t>Votice</t>
  </si>
  <si>
    <t>CZ03</t>
  </si>
  <si>
    <t>Jihozápad</t>
  </si>
  <si>
    <t>CZ031</t>
  </si>
  <si>
    <t>Jihočeský kraj</t>
  </si>
  <si>
    <t>Strakonice</t>
  </si>
  <si>
    <t>3101</t>
  </si>
  <si>
    <t>Blatná</t>
  </si>
  <si>
    <t>České Budějovice</t>
  </si>
  <si>
    <t>3102</t>
  </si>
  <si>
    <t>Český Krumlov</t>
  </si>
  <si>
    <t>3103</t>
  </si>
  <si>
    <t>Jindřichův Hradec</t>
  </si>
  <si>
    <t>3104</t>
  </si>
  <si>
    <t>Dačice</t>
  </si>
  <si>
    <t>3105</t>
  </si>
  <si>
    <t>3106</t>
  </si>
  <si>
    <t>Kaplice</t>
  </si>
  <si>
    <t>Písek</t>
  </si>
  <si>
    <t>3107</t>
  </si>
  <si>
    <t>Milevsko</t>
  </si>
  <si>
    <t>3108</t>
  </si>
  <si>
    <t>Prachatice</t>
  </si>
  <si>
    <t>3109</t>
  </si>
  <si>
    <t>Tábor</t>
  </si>
  <si>
    <t>3110</t>
  </si>
  <si>
    <t>Soběslav</t>
  </si>
  <si>
    <t>3111</t>
  </si>
  <si>
    <t>3112</t>
  </si>
  <si>
    <t>3113</t>
  </si>
  <si>
    <t>Trhové Sviny</t>
  </si>
  <si>
    <t>3114</t>
  </si>
  <si>
    <t>Třeboň</t>
  </si>
  <si>
    <t>3115</t>
  </si>
  <si>
    <t>Týn nad Vltavou</t>
  </si>
  <si>
    <t>3116</t>
  </si>
  <si>
    <t>Vimperk</t>
  </si>
  <si>
    <t>3117</t>
  </si>
  <si>
    <t>Vodňany</t>
  </si>
  <si>
    <t>CZ032</t>
  </si>
  <si>
    <t>Plzeňský kraj</t>
  </si>
  <si>
    <t>3201</t>
  </si>
  <si>
    <t>Blovice</t>
  </si>
  <si>
    <t>Domažlice</t>
  </si>
  <si>
    <t>3202</t>
  </si>
  <si>
    <t>Klatovy</t>
  </si>
  <si>
    <t>3203</t>
  </si>
  <si>
    <t>Horažďovice</t>
  </si>
  <si>
    <t>3204</t>
  </si>
  <si>
    <t>Horšovský Týn</t>
  </si>
  <si>
    <t>3205</t>
  </si>
  <si>
    <t>3206</t>
  </si>
  <si>
    <t>Kralovice</t>
  </si>
  <si>
    <t>3207</t>
  </si>
  <si>
    <t>Nepomuk</t>
  </si>
  <si>
    <t>3208</t>
  </si>
  <si>
    <t>Nýřany</t>
  </si>
  <si>
    <t>3209</t>
  </si>
  <si>
    <t>Plzeň</t>
  </si>
  <si>
    <t>3210</t>
  </si>
  <si>
    <t>Přeštice</t>
  </si>
  <si>
    <t>Rokycany</t>
  </si>
  <si>
    <t>3211</t>
  </si>
  <si>
    <t>3212</t>
  </si>
  <si>
    <t>Stod</t>
  </si>
  <si>
    <t>Tachov</t>
  </si>
  <si>
    <t>3213</t>
  </si>
  <si>
    <t>Stříbro</t>
  </si>
  <si>
    <t>3214</t>
  </si>
  <si>
    <t>Sušice</t>
  </si>
  <si>
    <t>3215</t>
  </si>
  <si>
    <t>CZ04</t>
  </si>
  <si>
    <t>Severozápad</t>
  </si>
  <si>
    <t>CZ041</t>
  </si>
  <si>
    <t>Karlovarský kraj</t>
  </si>
  <si>
    <t>Cheb</t>
  </si>
  <si>
    <t>4101</t>
  </si>
  <si>
    <t>Aš</t>
  </si>
  <si>
    <t>4102</t>
  </si>
  <si>
    <t>Karlovy Vary</t>
  </si>
  <si>
    <t>4103</t>
  </si>
  <si>
    <t>Sokolov</t>
  </si>
  <si>
    <t>4104</t>
  </si>
  <si>
    <t>Kraslice</t>
  </si>
  <si>
    <t>4105</t>
  </si>
  <si>
    <t>Mariánské Lázně</t>
  </si>
  <si>
    <t>4106</t>
  </si>
  <si>
    <t>Ostrov</t>
  </si>
  <si>
    <t>4107</t>
  </si>
  <si>
    <t>CZ042</t>
  </si>
  <si>
    <t>Ústecký kraj</t>
  </si>
  <si>
    <t>Teplice</t>
  </si>
  <si>
    <t>4201</t>
  </si>
  <si>
    <t>Bílina</t>
  </si>
  <si>
    <t>Děčín</t>
  </si>
  <si>
    <t>4202</t>
  </si>
  <si>
    <t>Chomutov</t>
  </si>
  <si>
    <t>4203</t>
  </si>
  <si>
    <t>4204</t>
  </si>
  <si>
    <t>Kadaň</t>
  </si>
  <si>
    <t>Litoměřice</t>
  </si>
  <si>
    <t>4205</t>
  </si>
  <si>
    <t>Most</t>
  </si>
  <si>
    <t>4206</t>
  </si>
  <si>
    <t>Litvínov</t>
  </si>
  <si>
    <t>Louny</t>
  </si>
  <si>
    <t>4207</t>
  </si>
  <si>
    <t>4208</t>
  </si>
  <si>
    <t>Lovosice</t>
  </si>
  <si>
    <t>4209</t>
  </si>
  <si>
    <t>4210</t>
  </si>
  <si>
    <t>Podbořany</t>
  </si>
  <si>
    <t>4211</t>
  </si>
  <si>
    <t>Roudnice nad Labem</t>
  </si>
  <si>
    <t>4212</t>
  </si>
  <si>
    <t>Rumburk</t>
  </si>
  <si>
    <t>4213</t>
  </si>
  <si>
    <t>Ústí nad Labem</t>
  </si>
  <si>
    <t>4214</t>
  </si>
  <si>
    <t>4215</t>
  </si>
  <si>
    <t>Varnsdorf</t>
  </si>
  <si>
    <t>4216</t>
  </si>
  <si>
    <t>Žatec</t>
  </si>
  <si>
    <t>CZ05</t>
  </si>
  <si>
    <t>Severovýchod</t>
  </si>
  <si>
    <t>CZ051</t>
  </si>
  <si>
    <t>Liberecký kraj</t>
  </si>
  <si>
    <t>Česká Lípa</t>
  </si>
  <si>
    <t>5101</t>
  </si>
  <si>
    <t>Liberec</t>
  </si>
  <si>
    <t>5102</t>
  </si>
  <si>
    <t>Frýdlant</t>
  </si>
  <si>
    <t>Jablonec nad Nisou</t>
  </si>
  <si>
    <t>5103</t>
  </si>
  <si>
    <t>Semily</t>
  </si>
  <si>
    <t>5104</t>
  </si>
  <si>
    <t>Jilemnice</t>
  </si>
  <si>
    <t>5105</t>
  </si>
  <si>
    <t>5106</t>
  </si>
  <si>
    <t>Nový Bor</t>
  </si>
  <si>
    <t>5107</t>
  </si>
  <si>
    <t>5108</t>
  </si>
  <si>
    <t>Tanvald</t>
  </si>
  <si>
    <t>5109</t>
  </si>
  <si>
    <t>Turnov</t>
  </si>
  <si>
    <t>5110</t>
  </si>
  <si>
    <t>Železný Brod</t>
  </si>
  <si>
    <t>CZ052</t>
  </si>
  <si>
    <t>Královéhradecký kraj</t>
  </si>
  <si>
    <t>Náchod</t>
  </si>
  <si>
    <t>5201</t>
  </si>
  <si>
    <t>Broumov</t>
  </si>
  <si>
    <t>Rychnov nad Kněžnou</t>
  </si>
  <si>
    <t>5202</t>
  </si>
  <si>
    <t>Dobruška</t>
  </si>
  <si>
    <t>Trutnov</t>
  </si>
  <si>
    <t>5203</t>
  </si>
  <si>
    <t>Dvůr Králové nad Labem</t>
  </si>
  <si>
    <t>Jičín</t>
  </si>
  <si>
    <t>5204</t>
  </si>
  <si>
    <t>Hořice</t>
  </si>
  <si>
    <t>Hradec Králové</t>
  </si>
  <si>
    <t>5205</t>
  </si>
  <si>
    <t>5206</t>
  </si>
  <si>
    <t>Jaroměř</t>
  </si>
  <si>
    <t>5207</t>
  </si>
  <si>
    <t>5208</t>
  </si>
  <si>
    <t>Kostelec nad Orlicí</t>
  </si>
  <si>
    <t>5209</t>
  </si>
  <si>
    <t>5210</t>
  </si>
  <si>
    <t>Nová Paka</t>
  </si>
  <si>
    <t>5211</t>
  </si>
  <si>
    <t>Nové Město nad Metují</t>
  </si>
  <si>
    <t>5212</t>
  </si>
  <si>
    <t>Nový Bydžov</t>
  </si>
  <si>
    <t>5213</t>
  </si>
  <si>
    <t>5214</t>
  </si>
  <si>
    <t>5215</t>
  </si>
  <si>
    <t>Vrchlabí</t>
  </si>
  <si>
    <t>CZ053</t>
  </si>
  <si>
    <t>Pardubický kraj</t>
  </si>
  <si>
    <t>Ústí nad Orlicí</t>
  </si>
  <si>
    <t>5301</t>
  </si>
  <si>
    <t>Česká Třebová</t>
  </si>
  <si>
    <t>Chrudim</t>
  </si>
  <si>
    <t>5302</t>
  </si>
  <si>
    <t>Hlinsko</t>
  </si>
  <si>
    <t>Pardubice</t>
  </si>
  <si>
    <t>5303</t>
  </si>
  <si>
    <t>Holice</t>
  </si>
  <si>
    <t>5304</t>
  </si>
  <si>
    <t>5305</t>
  </si>
  <si>
    <t>Králíky</t>
  </si>
  <si>
    <t>5306</t>
  </si>
  <si>
    <t>Lanškroun</t>
  </si>
  <si>
    <t>Svitavy</t>
  </si>
  <si>
    <t>5307</t>
  </si>
  <si>
    <t>Litomyšl</t>
  </si>
  <si>
    <t>5308</t>
  </si>
  <si>
    <t>Moravská Třebová</t>
  </si>
  <si>
    <t>5309</t>
  </si>
  <si>
    <t>5310</t>
  </si>
  <si>
    <t>Polička</t>
  </si>
  <si>
    <t>5311</t>
  </si>
  <si>
    <t>Přelouč</t>
  </si>
  <si>
    <t>5312</t>
  </si>
  <si>
    <t>5313</t>
  </si>
  <si>
    <t>5314</t>
  </si>
  <si>
    <t>Vysoké Mýto</t>
  </si>
  <si>
    <t>5315</t>
  </si>
  <si>
    <t>Žamberk</t>
  </si>
  <si>
    <t>CZ06</t>
  </si>
  <si>
    <t>Jihovýchod</t>
  </si>
  <si>
    <t>CZ063</t>
  </si>
  <si>
    <t>Kraj Vysočina</t>
  </si>
  <si>
    <t>Žďár nad Sázavou</t>
  </si>
  <si>
    <t>6101</t>
  </si>
  <si>
    <t>Bystřice nad Pernštejnem</t>
  </si>
  <si>
    <t>Havlíčkův Brod</t>
  </si>
  <si>
    <t>6102</t>
  </si>
  <si>
    <t>Pelhřimov</t>
  </si>
  <si>
    <t>6103</t>
  </si>
  <si>
    <t>Humpolec</t>
  </si>
  <si>
    <t>6104</t>
  </si>
  <si>
    <t>Chotěboř</t>
  </si>
  <si>
    <t>Jihlava</t>
  </si>
  <si>
    <t>6105</t>
  </si>
  <si>
    <t>Třebíč</t>
  </si>
  <si>
    <t>6106</t>
  </si>
  <si>
    <t>Moravské Budějovice</t>
  </si>
  <si>
    <t>6107</t>
  </si>
  <si>
    <t>Náměšť nad Oslavou</t>
  </si>
  <si>
    <t>6108</t>
  </si>
  <si>
    <t>Nové Město na Moravě</t>
  </si>
  <si>
    <t>6109</t>
  </si>
  <si>
    <t>Pacov</t>
  </si>
  <si>
    <t>6110</t>
  </si>
  <si>
    <t>6111</t>
  </si>
  <si>
    <t>Světlá nad Sázavou</t>
  </si>
  <si>
    <t>6112</t>
  </si>
  <si>
    <t>Telč</t>
  </si>
  <si>
    <t>6113</t>
  </si>
  <si>
    <t>6114</t>
  </si>
  <si>
    <t>Velké Meziříčí</t>
  </si>
  <si>
    <t>6115</t>
  </si>
  <si>
    <t>CZ064</t>
  </si>
  <si>
    <t>Jihomoravský kraj</t>
  </si>
  <si>
    <t>Blansko</t>
  </si>
  <si>
    <t>6201</t>
  </si>
  <si>
    <t>6202</t>
  </si>
  <si>
    <t>Boskovice</t>
  </si>
  <si>
    <t>6203</t>
  </si>
  <si>
    <t>Brno</t>
  </si>
  <si>
    <t>Břeclav</t>
  </si>
  <si>
    <t>6204</t>
  </si>
  <si>
    <t>Vyškov</t>
  </si>
  <si>
    <t>6205</t>
  </si>
  <si>
    <t>Bučovice</t>
  </si>
  <si>
    <t>Hodonín</t>
  </si>
  <si>
    <t>6206</t>
  </si>
  <si>
    <t>6207</t>
  </si>
  <si>
    <t>Hustopeče</t>
  </si>
  <si>
    <t>6208</t>
  </si>
  <si>
    <t>Ivančice</t>
  </si>
  <si>
    <t>6209</t>
  </si>
  <si>
    <t>Kuřim</t>
  </si>
  <si>
    <t>6210</t>
  </si>
  <si>
    <t>Kyjov</t>
  </si>
  <si>
    <t>6211</t>
  </si>
  <si>
    <t>Mikulov</t>
  </si>
  <si>
    <t>Znojmo</t>
  </si>
  <si>
    <t>6212</t>
  </si>
  <si>
    <t>Moravský Krumlov</t>
  </si>
  <si>
    <t>6213</t>
  </si>
  <si>
    <t>Pohořelice</t>
  </si>
  <si>
    <t>6214</t>
  </si>
  <si>
    <t>Rosice</t>
  </si>
  <si>
    <t>6215</t>
  </si>
  <si>
    <t>Slavkov u Brna</t>
  </si>
  <si>
    <t>6216</t>
  </si>
  <si>
    <t>Šlapanice</t>
  </si>
  <si>
    <t>6217</t>
  </si>
  <si>
    <t>Tišnov</t>
  </si>
  <si>
    <t>6218</t>
  </si>
  <si>
    <t>Veselí nad Moravou</t>
  </si>
  <si>
    <t>6219</t>
  </si>
  <si>
    <t>6220</t>
  </si>
  <si>
    <t>6221</t>
  </si>
  <si>
    <t>Židlochovice</t>
  </si>
  <si>
    <t>CZ07</t>
  </si>
  <si>
    <t>Střední Morava</t>
  </si>
  <si>
    <t>CZ071</t>
  </si>
  <si>
    <t>Olomoucký kraj</t>
  </si>
  <si>
    <t>Přerov</t>
  </si>
  <si>
    <t>7101</t>
  </si>
  <si>
    <t>Hranice</t>
  </si>
  <si>
    <t>Jeseník</t>
  </si>
  <si>
    <t>7102</t>
  </si>
  <si>
    <t>Prostějov</t>
  </si>
  <si>
    <t>7103</t>
  </si>
  <si>
    <t>Konice</t>
  </si>
  <si>
    <t>7104</t>
  </si>
  <si>
    <t>Lipník nad Bečvou</t>
  </si>
  <si>
    <t>Olomouc</t>
  </si>
  <si>
    <t>7105</t>
  </si>
  <si>
    <t>Litovel</t>
  </si>
  <si>
    <t>Šumperk</t>
  </si>
  <si>
    <t>7106</t>
  </si>
  <si>
    <t>Mohelnice</t>
  </si>
  <si>
    <t>7107</t>
  </si>
  <si>
    <t>7108</t>
  </si>
  <si>
    <t>7109</t>
  </si>
  <si>
    <t>7110</t>
  </si>
  <si>
    <t>Šternberk</t>
  </si>
  <si>
    <t>7111</t>
  </si>
  <si>
    <t>7112</t>
  </si>
  <si>
    <t>Uničov</t>
  </si>
  <si>
    <t>7113</t>
  </si>
  <si>
    <t>Zábřeh</t>
  </si>
  <si>
    <t>CZ072</t>
  </si>
  <si>
    <t>Zlínský kraj</t>
  </si>
  <si>
    <t>Kroměříž</t>
  </si>
  <si>
    <t>7201</t>
  </si>
  <si>
    <t>Bystřice pod Hostýnem</t>
  </si>
  <si>
    <t>7202</t>
  </si>
  <si>
    <t>Holešov</t>
  </si>
  <si>
    <t>7203</t>
  </si>
  <si>
    <t>Zlín</t>
  </si>
  <si>
    <t>7204</t>
  </si>
  <si>
    <t>Luhačovice</t>
  </si>
  <si>
    <t>7205</t>
  </si>
  <si>
    <t>Otrokovice</t>
  </si>
  <si>
    <t>Vsetín</t>
  </si>
  <si>
    <t>7206</t>
  </si>
  <si>
    <t>Rožnov pod Radhoštěm</t>
  </si>
  <si>
    <t>Uherské Hradiště</t>
  </si>
  <si>
    <t>7207</t>
  </si>
  <si>
    <t>7208</t>
  </si>
  <si>
    <t>Uherský Brod</t>
  </si>
  <si>
    <t>7209</t>
  </si>
  <si>
    <t>Valašské Klobouky</t>
  </si>
  <si>
    <t>7210</t>
  </si>
  <si>
    <t>Valašské Meziříčí</t>
  </si>
  <si>
    <t>7211</t>
  </si>
  <si>
    <t>Vizovice</t>
  </si>
  <si>
    <t>7212</t>
  </si>
  <si>
    <t>7213</t>
  </si>
  <si>
    <t>CZ08</t>
  </si>
  <si>
    <t>Moravskoslezsko</t>
  </si>
  <si>
    <t>CZ080</t>
  </si>
  <si>
    <t>Moravskoslezský kraj</t>
  </si>
  <si>
    <t>Nový Jičín</t>
  </si>
  <si>
    <t>8101</t>
  </si>
  <si>
    <t>Bílovec</t>
  </si>
  <si>
    <t>Karviná</t>
  </si>
  <si>
    <t>8102</t>
  </si>
  <si>
    <t>Bohumín</t>
  </si>
  <si>
    <t>Bruntál</t>
  </si>
  <si>
    <t>8103</t>
  </si>
  <si>
    <t>8104</t>
  </si>
  <si>
    <t>Český Těšín</t>
  </si>
  <si>
    <t>8105</t>
  </si>
  <si>
    <t>Frenštát pod Radhoštěm</t>
  </si>
  <si>
    <t>Frýdek-Místek</t>
  </si>
  <si>
    <t>8106</t>
  </si>
  <si>
    <t>8107</t>
  </si>
  <si>
    <t>Frýdlant nad Ostravicí</t>
  </si>
  <si>
    <t>8108</t>
  </si>
  <si>
    <t>Havířov</t>
  </si>
  <si>
    <t>Opava</t>
  </si>
  <si>
    <t>8109</t>
  </si>
  <si>
    <t>Hlučín</t>
  </si>
  <si>
    <t>8110</t>
  </si>
  <si>
    <t>Jablunkov</t>
  </si>
  <si>
    <t>8111</t>
  </si>
  <si>
    <t>8112</t>
  </si>
  <si>
    <t>Kopřivnice</t>
  </si>
  <si>
    <t>8113</t>
  </si>
  <si>
    <t>Kravaře</t>
  </si>
  <si>
    <t>8114</t>
  </si>
  <si>
    <t>Krnov</t>
  </si>
  <si>
    <t>8115</t>
  </si>
  <si>
    <t>8116</t>
  </si>
  <si>
    <t>Odry</t>
  </si>
  <si>
    <t>8117</t>
  </si>
  <si>
    <t>8118</t>
  </si>
  <si>
    <t>Orlová</t>
  </si>
  <si>
    <t>8119</t>
  </si>
  <si>
    <t>Ostrava</t>
  </si>
  <si>
    <t>8120</t>
  </si>
  <si>
    <t>Rýmařov</t>
  </si>
  <si>
    <t>8121</t>
  </si>
  <si>
    <t>Třinec</t>
  </si>
  <si>
    <t>8122</t>
  </si>
  <si>
    <t>Vítkov</t>
  </si>
  <si>
    <t>Region soudržnosti</t>
  </si>
  <si>
    <t>NUTS 2</t>
  </si>
  <si>
    <t>NUTS 3</t>
  </si>
  <si>
    <t>Kraj</t>
  </si>
  <si>
    <t>Kód ORP</t>
  </si>
  <si>
    <t>Počet obcí</t>
  </si>
  <si>
    <t>Počet obyvatel</t>
  </si>
  <si>
    <t>Výměra
 (ha)</t>
  </si>
  <si>
    <r>
      <t>Hustota osídlení (obyv./km</t>
    </r>
    <r>
      <rPr>
        <b/>
        <vertAlign val="superscript"/>
        <sz val="8"/>
        <color theme="1"/>
        <rFont val="Arial"/>
        <family val="2"/>
        <charset val="238"/>
      </rPr>
      <t>2</t>
    </r>
    <r>
      <rPr>
        <b/>
        <sz val="8"/>
        <color theme="1"/>
        <rFont val="Arial"/>
        <family val="2"/>
        <charset val="238"/>
      </rPr>
      <t>)</t>
    </r>
  </si>
  <si>
    <t>Tab. 4.1 Vybrané ukazatele za správní obvody obcí s rozšířenou působností v České republice</t>
  </si>
  <si>
    <t>Správní obvod obce s rozšířenou působností (SO ORP)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</si>
</sst>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_ ;\-#,##0.0\ "/>
  </numFmts>
  <fonts count="8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164" fontId="6" fillId="0" borderId="1" xfId="0" applyNumberFormat="1" applyFont="1" applyFill="1" applyBorder="1"/>
    <xf numFmtId="165" fontId="1" fillId="0" borderId="3" xfId="0" applyNumberFormat="1" applyFont="1" applyFill="1" applyBorder="1" applyAlignment="1"/>
    <xf numFmtId="165" fontId="6" fillId="0" borderId="1" xfId="0" applyNumberFormat="1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9"/>
  <sheetViews>
    <sheetView showGridLines="0" tabSelected="1" workbookViewId="0"/>
  </sheetViews>
  <sheetFormatPr defaultRowHeight="11.25"/>
  <cols>
    <col min="1" max="1" width="7.7109375" style="2" customWidth="1"/>
    <col min="2" max="2" width="20.7109375" style="1" customWidth="1"/>
    <col min="3" max="3" width="8.7109375" style="2" customWidth="1"/>
    <col min="4" max="4" width="20.7109375" style="1" customWidth="1"/>
    <col min="5" max="5" width="9.140625" style="1"/>
    <col min="6" max="6" width="30.7109375" style="1" customWidth="1"/>
    <col min="7" max="9" width="9.140625" style="1"/>
    <col min="10" max="10" width="10" style="1" bestFit="1" customWidth="1"/>
    <col min="11" max="16384" width="9.140625" style="1"/>
  </cols>
  <sheetData>
    <row r="1" spans="1:10" s="4" customFormat="1" ht="15" customHeight="1">
      <c r="A1" s="3" t="s">
        <v>464</v>
      </c>
      <c r="C1" s="6"/>
      <c r="E1"/>
    </row>
    <row r="2" spans="1:10" ht="12.75" customHeight="1"/>
    <row r="3" spans="1:10" ht="36.75" customHeight="1">
      <c r="A3" s="12" t="s">
        <v>456</v>
      </c>
      <c r="B3" s="13" t="s">
        <v>455</v>
      </c>
      <c r="C3" s="12" t="s">
        <v>457</v>
      </c>
      <c r="D3" s="13" t="s">
        <v>458</v>
      </c>
      <c r="E3" s="13" t="s">
        <v>459</v>
      </c>
      <c r="F3" s="14" t="s">
        <v>465</v>
      </c>
      <c r="G3" s="14" t="s">
        <v>460</v>
      </c>
      <c r="H3" s="14" t="s">
        <v>462</v>
      </c>
      <c r="I3" s="14" t="s">
        <v>461</v>
      </c>
      <c r="J3" s="15" t="s">
        <v>463</v>
      </c>
    </row>
    <row r="4" spans="1:10" ht="12.75" customHeight="1">
      <c r="A4" s="5" t="s">
        <v>0</v>
      </c>
      <c r="B4" s="8" t="s">
        <v>1</v>
      </c>
      <c r="C4" s="5" t="s">
        <v>2</v>
      </c>
      <c r="D4" s="8" t="s">
        <v>3</v>
      </c>
      <c r="E4" s="7" t="s">
        <v>4</v>
      </c>
      <c r="F4" s="8" t="s">
        <v>1</v>
      </c>
      <c r="G4" s="9">
        <v>1</v>
      </c>
      <c r="H4" s="11">
        <v>49615.720500000003</v>
      </c>
      <c r="I4" s="9">
        <v>1267449</v>
      </c>
      <c r="J4" s="10">
        <f>I4/H4*100</f>
        <v>2554.5310785116985</v>
      </c>
    </row>
    <row r="5" spans="1:10" ht="12.75" customHeight="1">
      <c r="A5" s="5" t="s">
        <v>5</v>
      </c>
      <c r="B5" s="8" t="s">
        <v>6</v>
      </c>
      <c r="C5" s="5" t="s">
        <v>7</v>
      </c>
      <c r="D5" s="8" t="s">
        <v>8</v>
      </c>
      <c r="E5" s="7" t="s">
        <v>10</v>
      </c>
      <c r="F5" s="8" t="s">
        <v>9</v>
      </c>
      <c r="G5" s="9">
        <v>51</v>
      </c>
      <c r="H5" s="11">
        <v>69000.395600000003</v>
      </c>
      <c r="I5" s="9">
        <v>58981</v>
      </c>
      <c r="J5" s="10">
        <f t="shared" ref="J5:J68" si="0">I5/H5*100</f>
        <v>85.479220064065828</v>
      </c>
    </row>
    <row r="6" spans="1:10" ht="12.75" customHeight="1">
      <c r="A6" s="5" t="s">
        <v>5</v>
      </c>
      <c r="B6" s="8" t="s">
        <v>6</v>
      </c>
      <c r="C6" s="5" t="s">
        <v>7</v>
      </c>
      <c r="D6" s="8" t="s">
        <v>8</v>
      </c>
      <c r="E6" s="7" t="s">
        <v>12</v>
      </c>
      <c r="F6" s="8" t="s">
        <v>11</v>
      </c>
      <c r="G6" s="9">
        <v>48</v>
      </c>
      <c r="H6" s="11">
        <v>41567.510499999997</v>
      </c>
      <c r="I6" s="9">
        <v>60809</v>
      </c>
      <c r="J6" s="10">
        <f t="shared" si="0"/>
        <v>146.28973269881052</v>
      </c>
    </row>
    <row r="7" spans="1:10" ht="12.75" customHeight="1">
      <c r="A7" s="5" t="s">
        <v>5</v>
      </c>
      <c r="B7" s="8" t="s">
        <v>6</v>
      </c>
      <c r="C7" s="5" t="s">
        <v>7</v>
      </c>
      <c r="D7" s="8" t="s">
        <v>8</v>
      </c>
      <c r="E7" s="7" t="s">
        <v>13</v>
      </c>
      <c r="F7" s="8" t="s">
        <v>14</v>
      </c>
      <c r="G7" s="9">
        <v>58</v>
      </c>
      <c r="H7" s="11">
        <v>37815.294199999997</v>
      </c>
      <c r="I7" s="9">
        <v>102715</v>
      </c>
      <c r="J7" s="10">
        <f t="shared" si="0"/>
        <v>271.62290330667321</v>
      </c>
    </row>
    <row r="8" spans="1:10" ht="12.75" customHeight="1">
      <c r="A8" s="5" t="s">
        <v>5</v>
      </c>
      <c r="B8" s="8" t="s">
        <v>6</v>
      </c>
      <c r="C8" s="5" t="s">
        <v>7</v>
      </c>
      <c r="D8" s="8" t="s">
        <v>8</v>
      </c>
      <c r="E8" s="7" t="s">
        <v>16</v>
      </c>
      <c r="F8" s="8" t="s">
        <v>17</v>
      </c>
      <c r="G8" s="9">
        <v>37</v>
      </c>
      <c r="H8" s="11">
        <v>27433.124800000001</v>
      </c>
      <c r="I8" s="9">
        <v>25351</v>
      </c>
      <c r="J8" s="10">
        <f t="shared" si="0"/>
        <v>92.410179973372919</v>
      </c>
    </row>
    <row r="9" spans="1:10" ht="12.75" customHeight="1">
      <c r="A9" s="5" t="s">
        <v>5</v>
      </c>
      <c r="B9" s="8" t="s">
        <v>6</v>
      </c>
      <c r="C9" s="5" t="s">
        <v>7</v>
      </c>
      <c r="D9" s="8" t="s">
        <v>8</v>
      </c>
      <c r="E9" s="7" t="s">
        <v>18</v>
      </c>
      <c r="F9" s="8" t="s">
        <v>19</v>
      </c>
      <c r="G9" s="9">
        <v>79</v>
      </c>
      <c r="H9" s="11">
        <v>58029.881200000003</v>
      </c>
      <c r="I9" s="9">
        <v>137523</v>
      </c>
      <c r="J9" s="10">
        <f t="shared" si="0"/>
        <v>236.98652686540393</v>
      </c>
    </row>
    <row r="10" spans="1:10" ht="12.75" customHeight="1">
      <c r="A10" s="5" t="s">
        <v>5</v>
      </c>
      <c r="B10" s="8" t="s">
        <v>6</v>
      </c>
      <c r="C10" s="5" t="s">
        <v>7</v>
      </c>
      <c r="D10" s="8" t="s">
        <v>8</v>
      </c>
      <c r="E10" s="7" t="s">
        <v>21</v>
      </c>
      <c r="F10" s="8" t="s">
        <v>22</v>
      </c>
      <c r="G10" s="9">
        <v>24</v>
      </c>
      <c r="H10" s="11">
        <v>18448.364000000001</v>
      </c>
      <c r="I10" s="9">
        <v>20367</v>
      </c>
      <c r="J10" s="10">
        <f t="shared" si="0"/>
        <v>110.40003330376611</v>
      </c>
    </row>
    <row r="11" spans="1:10" ht="12.75" customHeight="1">
      <c r="A11" s="5" t="s">
        <v>5</v>
      </c>
      <c r="B11" s="8" t="s">
        <v>6</v>
      </c>
      <c r="C11" s="5" t="s">
        <v>7</v>
      </c>
      <c r="D11" s="8" t="s">
        <v>8</v>
      </c>
      <c r="E11" s="7" t="s">
        <v>25</v>
      </c>
      <c r="F11" s="8" t="s">
        <v>26</v>
      </c>
      <c r="G11" s="9">
        <v>24</v>
      </c>
      <c r="H11" s="11">
        <v>31854.772300000001</v>
      </c>
      <c r="I11" s="9">
        <v>22150</v>
      </c>
      <c r="J11" s="10">
        <f t="shared" si="0"/>
        <v>69.534322177528168</v>
      </c>
    </row>
    <row r="12" spans="1:10" ht="12.75" customHeight="1">
      <c r="A12" s="5" t="s">
        <v>5</v>
      </c>
      <c r="B12" s="8" t="s">
        <v>6</v>
      </c>
      <c r="C12" s="5" t="s">
        <v>7</v>
      </c>
      <c r="D12" s="8" t="s">
        <v>8</v>
      </c>
      <c r="E12" s="7" t="s">
        <v>27</v>
      </c>
      <c r="F12" s="8" t="s">
        <v>28</v>
      </c>
      <c r="G12" s="9">
        <v>37</v>
      </c>
      <c r="H12" s="11">
        <v>28797.820899999999</v>
      </c>
      <c r="I12" s="9">
        <v>29360</v>
      </c>
      <c r="J12" s="10">
        <f t="shared" si="0"/>
        <v>101.95215847043482</v>
      </c>
    </row>
    <row r="13" spans="1:10" ht="12.75" customHeight="1">
      <c r="A13" s="5" t="s">
        <v>5</v>
      </c>
      <c r="B13" s="8" t="s">
        <v>6</v>
      </c>
      <c r="C13" s="5" t="s">
        <v>7</v>
      </c>
      <c r="D13" s="8" t="s">
        <v>8</v>
      </c>
      <c r="E13" s="7" t="s">
        <v>30</v>
      </c>
      <c r="F13" s="8" t="s">
        <v>29</v>
      </c>
      <c r="G13" s="9">
        <v>48</v>
      </c>
      <c r="H13" s="11">
        <v>35089.638500000001</v>
      </c>
      <c r="I13" s="9">
        <v>122445</v>
      </c>
      <c r="J13" s="10">
        <f t="shared" si="0"/>
        <v>348.94916344037</v>
      </c>
    </row>
    <row r="14" spans="1:10" ht="12.75" customHeight="1">
      <c r="A14" s="5" t="s">
        <v>5</v>
      </c>
      <c r="B14" s="8" t="s">
        <v>6</v>
      </c>
      <c r="C14" s="5" t="s">
        <v>7</v>
      </c>
      <c r="D14" s="8" t="s">
        <v>8</v>
      </c>
      <c r="E14" s="7" t="s">
        <v>31</v>
      </c>
      <c r="F14" s="8" t="s">
        <v>20</v>
      </c>
      <c r="G14" s="9">
        <v>69</v>
      </c>
      <c r="H14" s="11">
        <v>58421.953399999999</v>
      </c>
      <c r="I14" s="9">
        <v>80699</v>
      </c>
      <c r="J14" s="10">
        <f t="shared" si="0"/>
        <v>138.1312936379837</v>
      </c>
    </row>
    <row r="15" spans="1:10" ht="12.75" customHeight="1">
      <c r="A15" s="5" t="s">
        <v>5</v>
      </c>
      <c r="B15" s="8" t="s">
        <v>6</v>
      </c>
      <c r="C15" s="5" t="s">
        <v>7</v>
      </c>
      <c r="D15" s="8" t="s">
        <v>8</v>
      </c>
      <c r="E15" s="7" t="s">
        <v>33</v>
      </c>
      <c r="F15" s="8" t="s">
        <v>34</v>
      </c>
      <c r="G15" s="9">
        <v>18</v>
      </c>
      <c r="H15" s="11">
        <v>13120.3541</v>
      </c>
      <c r="I15" s="9">
        <v>30929</v>
      </c>
      <c r="J15" s="10">
        <f t="shared" si="0"/>
        <v>235.73296699362709</v>
      </c>
    </row>
    <row r="16" spans="1:10" ht="12.75" customHeight="1">
      <c r="A16" s="5" t="s">
        <v>5</v>
      </c>
      <c r="B16" s="8" t="s">
        <v>6</v>
      </c>
      <c r="C16" s="5" t="s">
        <v>7</v>
      </c>
      <c r="D16" s="8" t="s">
        <v>8</v>
      </c>
      <c r="E16" s="7" t="s">
        <v>35</v>
      </c>
      <c r="F16" s="8" t="s">
        <v>15</v>
      </c>
      <c r="G16" s="9">
        <v>51</v>
      </c>
      <c r="H16" s="11">
        <v>64288.7641</v>
      </c>
      <c r="I16" s="9">
        <v>49144</v>
      </c>
      <c r="J16" s="10">
        <f t="shared" si="0"/>
        <v>76.442595666573098</v>
      </c>
    </row>
    <row r="17" spans="1:10" ht="12.75" customHeight="1">
      <c r="A17" s="5" t="s">
        <v>5</v>
      </c>
      <c r="B17" s="8" t="s">
        <v>6</v>
      </c>
      <c r="C17" s="5" t="s">
        <v>7</v>
      </c>
      <c r="D17" s="8" t="s">
        <v>8</v>
      </c>
      <c r="E17" s="7" t="s">
        <v>36</v>
      </c>
      <c r="F17" s="8" t="s">
        <v>37</v>
      </c>
      <c r="G17" s="9">
        <v>9</v>
      </c>
      <c r="H17" s="11">
        <v>12110.2773</v>
      </c>
      <c r="I17" s="9">
        <v>24767</v>
      </c>
      <c r="J17" s="10">
        <f t="shared" si="0"/>
        <v>204.5122451490025</v>
      </c>
    </row>
    <row r="18" spans="1:10" ht="12.75" customHeight="1">
      <c r="A18" s="5" t="s">
        <v>5</v>
      </c>
      <c r="B18" s="8" t="s">
        <v>6</v>
      </c>
      <c r="C18" s="5" t="s">
        <v>7</v>
      </c>
      <c r="D18" s="8" t="s">
        <v>8</v>
      </c>
      <c r="E18" s="7" t="s">
        <v>38</v>
      </c>
      <c r="F18" s="8" t="s">
        <v>32</v>
      </c>
      <c r="G18" s="9">
        <v>39</v>
      </c>
      <c r="H18" s="11">
        <v>45680.184300000001</v>
      </c>
      <c r="I18" s="9">
        <v>43365</v>
      </c>
      <c r="J18" s="10">
        <f t="shared" si="0"/>
        <v>94.931753591896083</v>
      </c>
    </row>
    <row r="19" spans="1:10" ht="12.75" customHeight="1">
      <c r="A19" s="5" t="s">
        <v>5</v>
      </c>
      <c r="B19" s="8" t="s">
        <v>6</v>
      </c>
      <c r="C19" s="5" t="s">
        <v>7</v>
      </c>
      <c r="D19" s="8" t="s">
        <v>8</v>
      </c>
      <c r="E19" s="7" t="s">
        <v>40</v>
      </c>
      <c r="F19" s="8" t="s">
        <v>39</v>
      </c>
      <c r="G19" s="9">
        <v>98</v>
      </c>
      <c r="H19" s="11">
        <v>81037.3796</v>
      </c>
      <c r="I19" s="9">
        <v>109186</v>
      </c>
      <c r="J19" s="10">
        <f t="shared" si="0"/>
        <v>134.73535365894284</v>
      </c>
    </row>
    <row r="20" spans="1:10" ht="12.75" customHeight="1">
      <c r="A20" s="5" t="s">
        <v>5</v>
      </c>
      <c r="B20" s="8" t="s">
        <v>6</v>
      </c>
      <c r="C20" s="5" t="s">
        <v>7</v>
      </c>
      <c r="D20" s="8" t="s">
        <v>8</v>
      </c>
      <c r="E20" s="7" t="s">
        <v>41</v>
      </c>
      <c r="F20" s="8" t="s">
        <v>42</v>
      </c>
      <c r="G20" s="9">
        <v>22</v>
      </c>
      <c r="H20" s="11">
        <v>21250.198899999999</v>
      </c>
      <c r="I20" s="9">
        <v>17100</v>
      </c>
      <c r="J20" s="10">
        <f t="shared" si="0"/>
        <v>80.469835037638177</v>
      </c>
    </row>
    <row r="21" spans="1:10" ht="12.75" customHeight="1">
      <c r="A21" s="5" t="s">
        <v>5</v>
      </c>
      <c r="B21" s="8" t="s">
        <v>6</v>
      </c>
      <c r="C21" s="5" t="s">
        <v>7</v>
      </c>
      <c r="D21" s="8" t="s">
        <v>8</v>
      </c>
      <c r="E21" s="7" t="s">
        <v>43</v>
      </c>
      <c r="F21" s="8" t="s">
        <v>44</v>
      </c>
      <c r="G21" s="9">
        <v>12</v>
      </c>
      <c r="H21" s="11">
        <v>11316.276099999999</v>
      </c>
      <c r="I21" s="9">
        <v>31300</v>
      </c>
      <c r="J21" s="10">
        <f t="shared" si="0"/>
        <v>276.59275651643037</v>
      </c>
    </row>
    <row r="22" spans="1:10" ht="12.75" customHeight="1">
      <c r="A22" s="5" t="s">
        <v>5</v>
      </c>
      <c r="B22" s="8" t="s">
        <v>6</v>
      </c>
      <c r="C22" s="5" t="s">
        <v>7</v>
      </c>
      <c r="D22" s="8" t="s">
        <v>8</v>
      </c>
      <c r="E22" s="7" t="s">
        <v>45</v>
      </c>
      <c r="F22" s="8" t="s">
        <v>23</v>
      </c>
      <c r="G22" s="9">
        <v>39</v>
      </c>
      <c r="H22" s="11">
        <v>35553.578500000003</v>
      </c>
      <c r="I22" s="9">
        <v>39509</v>
      </c>
      <c r="J22" s="10">
        <f t="shared" si="0"/>
        <v>111.12524158433166</v>
      </c>
    </row>
    <row r="23" spans="1:10" ht="12.75" customHeight="1">
      <c r="A23" s="5" t="s">
        <v>5</v>
      </c>
      <c r="B23" s="8" t="s">
        <v>6</v>
      </c>
      <c r="C23" s="5" t="s">
        <v>7</v>
      </c>
      <c r="D23" s="8" t="s">
        <v>8</v>
      </c>
      <c r="E23" s="7" t="s">
        <v>46</v>
      </c>
      <c r="F23" s="8" t="s">
        <v>47</v>
      </c>
      <c r="G23" s="9">
        <v>35</v>
      </c>
      <c r="H23" s="11">
        <v>34862.7431</v>
      </c>
      <c r="I23" s="9">
        <v>30812</v>
      </c>
      <c r="J23" s="10">
        <f t="shared" si="0"/>
        <v>88.380882455574763</v>
      </c>
    </row>
    <row r="24" spans="1:10" ht="12.75" customHeight="1">
      <c r="A24" s="5" t="s">
        <v>5</v>
      </c>
      <c r="B24" s="8" t="s">
        <v>6</v>
      </c>
      <c r="C24" s="5" t="s">
        <v>7</v>
      </c>
      <c r="D24" s="8" t="s">
        <v>8</v>
      </c>
      <c r="E24" s="7" t="s">
        <v>48</v>
      </c>
      <c r="F24" s="8" t="s">
        <v>24</v>
      </c>
      <c r="G24" s="9">
        <v>74</v>
      </c>
      <c r="H24" s="11">
        <v>79562.829800000007</v>
      </c>
      <c r="I24" s="9">
        <v>69976</v>
      </c>
      <c r="J24" s="10">
        <f t="shared" si="0"/>
        <v>87.950617362279885</v>
      </c>
    </row>
    <row r="25" spans="1:10" ht="12.75" customHeight="1">
      <c r="A25" s="5" t="s">
        <v>5</v>
      </c>
      <c r="B25" s="8" t="s">
        <v>6</v>
      </c>
      <c r="C25" s="5" t="s">
        <v>7</v>
      </c>
      <c r="D25" s="8" t="s">
        <v>8</v>
      </c>
      <c r="E25" s="7" t="s">
        <v>50</v>
      </c>
      <c r="F25" s="8" t="s">
        <v>49</v>
      </c>
      <c r="G25" s="9">
        <v>83</v>
      </c>
      <c r="H25" s="11">
        <v>89632.9041</v>
      </c>
      <c r="I25" s="9">
        <v>55258</v>
      </c>
      <c r="J25" s="10">
        <f t="shared" si="0"/>
        <v>61.64923535039182</v>
      </c>
    </row>
    <row r="26" spans="1:10" ht="12.75" customHeight="1">
      <c r="A26" s="5" t="s">
        <v>5</v>
      </c>
      <c r="B26" s="8" t="s">
        <v>6</v>
      </c>
      <c r="C26" s="5" t="s">
        <v>7</v>
      </c>
      <c r="D26" s="8" t="s">
        <v>8</v>
      </c>
      <c r="E26" s="7" t="s">
        <v>51</v>
      </c>
      <c r="F26" s="8" t="s">
        <v>52</v>
      </c>
      <c r="G26" s="9">
        <v>52</v>
      </c>
      <c r="H26" s="11">
        <v>37723.622499999998</v>
      </c>
      <c r="I26" s="9">
        <v>65136</v>
      </c>
      <c r="J26" s="10">
        <f t="shared" si="0"/>
        <v>172.66634454313078</v>
      </c>
    </row>
    <row r="27" spans="1:10" ht="12.75" customHeight="1">
      <c r="A27" s="5" t="s">
        <v>5</v>
      </c>
      <c r="B27" s="8" t="s">
        <v>6</v>
      </c>
      <c r="C27" s="5" t="s">
        <v>7</v>
      </c>
      <c r="D27" s="8" t="s">
        <v>8</v>
      </c>
      <c r="E27" s="7" t="s">
        <v>53</v>
      </c>
      <c r="F27" s="8" t="s">
        <v>54</v>
      </c>
      <c r="G27" s="9">
        <v>22</v>
      </c>
      <c r="H27" s="11">
        <v>44869.224199999997</v>
      </c>
      <c r="I27" s="9">
        <v>22060</v>
      </c>
      <c r="J27" s="10">
        <f t="shared" si="0"/>
        <v>49.165102346476502</v>
      </c>
    </row>
    <row r="28" spans="1:10" ht="12.75" customHeight="1">
      <c r="A28" s="5" t="s">
        <v>5</v>
      </c>
      <c r="B28" s="8" t="s">
        <v>6</v>
      </c>
      <c r="C28" s="5" t="s">
        <v>7</v>
      </c>
      <c r="D28" s="8" t="s">
        <v>8</v>
      </c>
      <c r="E28" s="7" t="s">
        <v>55</v>
      </c>
      <c r="F28" s="8" t="s">
        <v>56</v>
      </c>
      <c r="G28" s="9">
        <v>52</v>
      </c>
      <c r="H28" s="11">
        <v>36876.985699999997</v>
      </c>
      <c r="I28" s="9">
        <v>39811</v>
      </c>
      <c r="J28" s="10">
        <f t="shared" si="0"/>
        <v>107.95622051072358</v>
      </c>
    </row>
    <row r="29" spans="1:10" ht="12.75" customHeight="1">
      <c r="A29" s="5" t="s">
        <v>5</v>
      </c>
      <c r="B29" s="8" t="s">
        <v>6</v>
      </c>
      <c r="C29" s="5" t="s">
        <v>7</v>
      </c>
      <c r="D29" s="8" t="s">
        <v>8</v>
      </c>
      <c r="E29" s="7" t="s">
        <v>57</v>
      </c>
      <c r="F29" s="8" t="s">
        <v>58</v>
      </c>
      <c r="G29" s="9">
        <v>48</v>
      </c>
      <c r="H29" s="11">
        <v>49596.3652</v>
      </c>
      <c r="I29" s="9">
        <v>25751</v>
      </c>
      <c r="J29" s="10">
        <f t="shared" si="0"/>
        <v>51.921143608322332</v>
      </c>
    </row>
    <row r="30" spans="1:10" ht="12.75" customHeight="1">
      <c r="A30" s="5" t="s">
        <v>5</v>
      </c>
      <c r="B30" s="8" t="s">
        <v>6</v>
      </c>
      <c r="C30" s="5" t="s">
        <v>7</v>
      </c>
      <c r="D30" s="8" t="s">
        <v>8</v>
      </c>
      <c r="E30" s="7" t="s">
        <v>59</v>
      </c>
      <c r="F30" s="8" t="s">
        <v>60</v>
      </c>
      <c r="G30" s="9">
        <v>15</v>
      </c>
      <c r="H30" s="11">
        <v>28884.402999999998</v>
      </c>
      <c r="I30" s="9">
        <v>12353</v>
      </c>
      <c r="J30" s="10">
        <f t="shared" si="0"/>
        <v>42.767025512003833</v>
      </c>
    </row>
    <row r="31" spans="1:10" ht="12.75" customHeight="1">
      <c r="A31" s="5" t="s">
        <v>61</v>
      </c>
      <c r="B31" s="8" t="s">
        <v>62</v>
      </c>
      <c r="C31" s="5" t="s">
        <v>63</v>
      </c>
      <c r="D31" s="8" t="s">
        <v>64</v>
      </c>
      <c r="E31" s="7" t="s">
        <v>66</v>
      </c>
      <c r="F31" s="8" t="s">
        <v>67</v>
      </c>
      <c r="G31" s="9">
        <v>26</v>
      </c>
      <c r="H31" s="11">
        <v>27855.9719</v>
      </c>
      <c r="I31" s="9">
        <v>13787</v>
      </c>
      <c r="J31" s="10">
        <f t="shared" si="0"/>
        <v>49.493875315116895</v>
      </c>
    </row>
    <row r="32" spans="1:10" ht="12.75" customHeight="1">
      <c r="A32" s="5" t="s">
        <v>61</v>
      </c>
      <c r="B32" s="8" t="s">
        <v>62</v>
      </c>
      <c r="C32" s="5" t="s">
        <v>63</v>
      </c>
      <c r="D32" s="8" t="s">
        <v>64</v>
      </c>
      <c r="E32" s="7" t="s">
        <v>69</v>
      </c>
      <c r="F32" s="8" t="s">
        <v>68</v>
      </c>
      <c r="G32" s="9">
        <v>79</v>
      </c>
      <c r="H32" s="11">
        <v>92375.975000000006</v>
      </c>
      <c r="I32" s="9">
        <v>157925</v>
      </c>
      <c r="J32" s="10">
        <f t="shared" si="0"/>
        <v>170.95895334257634</v>
      </c>
    </row>
    <row r="33" spans="1:10" ht="12.75" customHeight="1">
      <c r="A33" s="5" t="s">
        <v>61</v>
      </c>
      <c r="B33" s="8" t="s">
        <v>62</v>
      </c>
      <c r="C33" s="5" t="s">
        <v>63</v>
      </c>
      <c r="D33" s="8" t="s">
        <v>64</v>
      </c>
      <c r="E33" s="7" t="s">
        <v>71</v>
      </c>
      <c r="F33" s="8" t="s">
        <v>70</v>
      </c>
      <c r="G33" s="9">
        <v>32</v>
      </c>
      <c r="H33" s="11">
        <v>112904.0834</v>
      </c>
      <c r="I33" s="9">
        <v>41674</v>
      </c>
      <c r="J33" s="10">
        <f t="shared" si="0"/>
        <v>36.910976773405167</v>
      </c>
    </row>
    <row r="34" spans="1:10" ht="12.75" customHeight="1">
      <c r="A34" s="5" t="s">
        <v>61</v>
      </c>
      <c r="B34" s="8" t="s">
        <v>62</v>
      </c>
      <c r="C34" s="5" t="s">
        <v>63</v>
      </c>
      <c r="D34" s="8" t="s">
        <v>64</v>
      </c>
      <c r="E34" s="7" t="s">
        <v>73</v>
      </c>
      <c r="F34" s="8" t="s">
        <v>74</v>
      </c>
      <c r="G34" s="9">
        <v>23</v>
      </c>
      <c r="H34" s="11">
        <v>47198.217499999999</v>
      </c>
      <c r="I34" s="9">
        <v>19210</v>
      </c>
      <c r="J34" s="10">
        <f t="shared" si="0"/>
        <v>40.700689597017089</v>
      </c>
    </row>
    <row r="35" spans="1:10" ht="12.75" customHeight="1">
      <c r="A35" s="5" t="s">
        <v>61</v>
      </c>
      <c r="B35" s="8" t="s">
        <v>62</v>
      </c>
      <c r="C35" s="5" t="s">
        <v>63</v>
      </c>
      <c r="D35" s="8" t="s">
        <v>64</v>
      </c>
      <c r="E35" s="7" t="s">
        <v>75</v>
      </c>
      <c r="F35" s="8" t="s">
        <v>72</v>
      </c>
      <c r="G35" s="9">
        <v>58</v>
      </c>
      <c r="H35" s="11">
        <v>93359.8269</v>
      </c>
      <c r="I35" s="9">
        <v>47377</v>
      </c>
      <c r="J35" s="10">
        <f t="shared" si="0"/>
        <v>50.746666497943124</v>
      </c>
    </row>
    <row r="36" spans="1:10" ht="12.75" customHeight="1">
      <c r="A36" s="5" t="s">
        <v>61</v>
      </c>
      <c r="B36" s="8" t="s">
        <v>62</v>
      </c>
      <c r="C36" s="5" t="s">
        <v>63</v>
      </c>
      <c r="D36" s="8" t="s">
        <v>64</v>
      </c>
      <c r="E36" s="7" t="s">
        <v>76</v>
      </c>
      <c r="F36" s="8" t="s">
        <v>77</v>
      </c>
      <c r="G36" s="9">
        <v>15</v>
      </c>
      <c r="H36" s="11">
        <v>48469.940600000002</v>
      </c>
      <c r="I36" s="9">
        <v>19426</v>
      </c>
      <c r="J36" s="10">
        <f t="shared" si="0"/>
        <v>40.078448125847302</v>
      </c>
    </row>
    <row r="37" spans="1:10" ht="12.75" customHeight="1">
      <c r="A37" s="5" t="s">
        <v>61</v>
      </c>
      <c r="B37" s="8" t="s">
        <v>62</v>
      </c>
      <c r="C37" s="5" t="s">
        <v>63</v>
      </c>
      <c r="D37" s="8" t="s">
        <v>64</v>
      </c>
      <c r="E37" s="7" t="s">
        <v>79</v>
      </c>
      <c r="F37" s="8" t="s">
        <v>80</v>
      </c>
      <c r="G37" s="9">
        <v>26</v>
      </c>
      <c r="H37" s="11">
        <v>38525.131300000001</v>
      </c>
      <c r="I37" s="9">
        <v>18476</v>
      </c>
      <c r="J37" s="10">
        <f t="shared" si="0"/>
        <v>47.9583050765618</v>
      </c>
    </row>
    <row r="38" spans="1:10" ht="12.75" customHeight="1">
      <c r="A38" s="5" t="s">
        <v>61</v>
      </c>
      <c r="B38" s="8" t="s">
        <v>62</v>
      </c>
      <c r="C38" s="5" t="s">
        <v>63</v>
      </c>
      <c r="D38" s="8" t="s">
        <v>64</v>
      </c>
      <c r="E38" s="7" t="s">
        <v>81</v>
      </c>
      <c r="F38" s="8" t="s">
        <v>78</v>
      </c>
      <c r="G38" s="9">
        <v>49</v>
      </c>
      <c r="H38" s="11">
        <v>74179.714800000002</v>
      </c>
      <c r="I38" s="9">
        <v>52265</v>
      </c>
      <c r="J38" s="10">
        <f t="shared" si="0"/>
        <v>70.457267382214312</v>
      </c>
    </row>
    <row r="39" spans="1:10" ht="12.75" customHeight="1">
      <c r="A39" s="5" t="s">
        <v>61</v>
      </c>
      <c r="B39" s="8" t="s">
        <v>62</v>
      </c>
      <c r="C39" s="5" t="s">
        <v>63</v>
      </c>
      <c r="D39" s="8" t="s">
        <v>64</v>
      </c>
      <c r="E39" s="7" t="s">
        <v>83</v>
      </c>
      <c r="F39" s="8" t="s">
        <v>82</v>
      </c>
      <c r="G39" s="9">
        <v>44</v>
      </c>
      <c r="H39" s="11">
        <v>84133.848199999993</v>
      </c>
      <c r="I39" s="9">
        <v>33318</v>
      </c>
      <c r="J39" s="10">
        <f t="shared" si="0"/>
        <v>39.601183962009721</v>
      </c>
    </row>
    <row r="40" spans="1:10" ht="12.75" customHeight="1">
      <c r="A40" s="5" t="s">
        <v>61</v>
      </c>
      <c r="B40" s="8" t="s">
        <v>62</v>
      </c>
      <c r="C40" s="5" t="s">
        <v>63</v>
      </c>
      <c r="D40" s="8" t="s">
        <v>64</v>
      </c>
      <c r="E40" s="7" t="s">
        <v>85</v>
      </c>
      <c r="F40" s="8" t="s">
        <v>86</v>
      </c>
      <c r="G40" s="9">
        <v>31</v>
      </c>
      <c r="H40" s="11">
        <v>32392.6636</v>
      </c>
      <c r="I40" s="9">
        <v>21957</v>
      </c>
      <c r="J40" s="10">
        <f t="shared" si="0"/>
        <v>67.783866961777107</v>
      </c>
    </row>
    <row r="41" spans="1:10" ht="12.75" customHeight="1">
      <c r="A41" s="5" t="s">
        <v>61</v>
      </c>
      <c r="B41" s="8" t="s">
        <v>62</v>
      </c>
      <c r="C41" s="5" t="s">
        <v>63</v>
      </c>
      <c r="D41" s="8" t="s">
        <v>64</v>
      </c>
      <c r="E41" s="7" t="s">
        <v>87</v>
      </c>
      <c r="F41" s="8" t="s">
        <v>65</v>
      </c>
      <c r="G41" s="9">
        <v>69</v>
      </c>
      <c r="H41" s="11">
        <v>57410.2094</v>
      </c>
      <c r="I41" s="9">
        <v>45271</v>
      </c>
      <c r="J41" s="10">
        <f t="shared" si="0"/>
        <v>78.855312449008423</v>
      </c>
    </row>
    <row r="42" spans="1:10" ht="12.75" customHeight="1">
      <c r="A42" s="5" t="s">
        <v>61</v>
      </c>
      <c r="B42" s="8" t="s">
        <v>62</v>
      </c>
      <c r="C42" s="5" t="s">
        <v>63</v>
      </c>
      <c r="D42" s="8" t="s">
        <v>64</v>
      </c>
      <c r="E42" s="7" t="s">
        <v>88</v>
      </c>
      <c r="F42" s="8" t="s">
        <v>84</v>
      </c>
      <c r="G42" s="9">
        <v>79</v>
      </c>
      <c r="H42" s="11">
        <v>100224.1436</v>
      </c>
      <c r="I42" s="9">
        <v>80412</v>
      </c>
      <c r="J42" s="10">
        <f t="shared" si="0"/>
        <v>80.23216473759922</v>
      </c>
    </row>
    <row r="43" spans="1:10" ht="12.75" customHeight="1">
      <c r="A43" s="5" t="s">
        <v>61</v>
      </c>
      <c r="B43" s="8" t="s">
        <v>62</v>
      </c>
      <c r="C43" s="5" t="s">
        <v>63</v>
      </c>
      <c r="D43" s="8" t="s">
        <v>64</v>
      </c>
      <c r="E43" s="7" t="s">
        <v>89</v>
      </c>
      <c r="F43" s="8" t="s">
        <v>90</v>
      </c>
      <c r="G43" s="9">
        <v>16</v>
      </c>
      <c r="H43" s="11">
        <v>45241.572200000002</v>
      </c>
      <c r="I43" s="9">
        <v>18815</v>
      </c>
      <c r="J43" s="10">
        <f t="shared" si="0"/>
        <v>41.587856223970924</v>
      </c>
    </row>
    <row r="44" spans="1:10" ht="12.75" customHeight="1">
      <c r="A44" s="5" t="s">
        <v>61</v>
      </c>
      <c r="B44" s="8" t="s">
        <v>62</v>
      </c>
      <c r="C44" s="5" t="s">
        <v>63</v>
      </c>
      <c r="D44" s="8" t="s">
        <v>64</v>
      </c>
      <c r="E44" s="7" t="s">
        <v>91</v>
      </c>
      <c r="F44" s="8" t="s">
        <v>92</v>
      </c>
      <c r="G44" s="9">
        <v>25</v>
      </c>
      <c r="H44" s="11">
        <v>53831.328699999998</v>
      </c>
      <c r="I44" s="9">
        <v>24772</v>
      </c>
      <c r="J44" s="10">
        <f t="shared" si="0"/>
        <v>46.017812671972926</v>
      </c>
    </row>
    <row r="45" spans="1:10" ht="12.75" customHeight="1">
      <c r="A45" s="5" t="s">
        <v>61</v>
      </c>
      <c r="B45" s="8" t="s">
        <v>62</v>
      </c>
      <c r="C45" s="5" t="s">
        <v>63</v>
      </c>
      <c r="D45" s="8" t="s">
        <v>64</v>
      </c>
      <c r="E45" s="7" t="s">
        <v>93</v>
      </c>
      <c r="F45" s="8" t="s">
        <v>94</v>
      </c>
      <c r="G45" s="9">
        <v>14</v>
      </c>
      <c r="H45" s="11">
        <v>26240.399799999999</v>
      </c>
      <c r="I45" s="9">
        <v>14104</v>
      </c>
      <c r="J45" s="10">
        <f t="shared" si="0"/>
        <v>53.749181062401341</v>
      </c>
    </row>
    <row r="46" spans="1:10" ht="12.75" customHeight="1">
      <c r="A46" s="5" t="s">
        <v>61</v>
      </c>
      <c r="B46" s="8" t="s">
        <v>62</v>
      </c>
      <c r="C46" s="5" t="s">
        <v>63</v>
      </c>
      <c r="D46" s="8" t="s">
        <v>64</v>
      </c>
      <c r="E46" s="7" t="s">
        <v>95</v>
      </c>
      <c r="F46" s="8" t="s">
        <v>96</v>
      </c>
      <c r="G46" s="9">
        <v>21</v>
      </c>
      <c r="H46" s="11">
        <v>53535.420400000003</v>
      </c>
      <c r="I46" s="9">
        <v>17420</v>
      </c>
      <c r="J46" s="10">
        <f t="shared" si="0"/>
        <v>32.539204642166212</v>
      </c>
    </row>
    <row r="47" spans="1:10" ht="12.75" customHeight="1">
      <c r="A47" s="5" t="s">
        <v>61</v>
      </c>
      <c r="B47" s="8" t="s">
        <v>62</v>
      </c>
      <c r="C47" s="5" t="s">
        <v>63</v>
      </c>
      <c r="D47" s="8" t="s">
        <v>64</v>
      </c>
      <c r="E47" s="7" t="s">
        <v>97</v>
      </c>
      <c r="F47" s="8" t="s">
        <v>98</v>
      </c>
      <c r="G47" s="9">
        <v>17</v>
      </c>
      <c r="H47" s="11">
        <v>17919.745299999999</v>
      </c>
      <c r="I47" s="9">
        <v>11625</v>
      </c>
      <c r="J47" s="10">
        <f t="shared" si="0"/>
        <v>64.872573830611316</v>
      </c>
    </row>
    <row r="48" spans="1:10" ht="12.75" customHeight="1">
      <c r="A48" s="5" t="s">
        <v>61</v>
      </c>
      <c r="B48" s="8" t="s">
        <v>62</v>
      </c>
      <c r="C48" s="5" t="s">
        <v>99</v>
      </c>
      <c r="D48" s="8" t="s">
        <v>100</v>
      </c>
      <c r="E48" s="7" t="s">
        <v>101</v>
      </c>
      <c r="F48" s="8" t="s">
        <v>102</v>
      </c>
      <c r="G48" s="9">
        <v>19</v>
      </c>
      <c r="H48" s="11">
        <v>22903.169900000001</v>
      </c>
      <c r="I48" s="9">
        <v>11926</v>
      </c>
      <c r="J48" s="10">
        <f t="shared" si="0"/>
        <v>52.071394711174889</v>
      </c>
    </row>
    <row r="49" spans="1:10" ht="12.75" customHeight="1">
      <c r="A49" s="5" t="s">
        <v>61</v>
      </c>
      <c r="B49" s="8" t="s">
        <v>62</v>
      </c>
      <c r="C49" s="5" t="s">
        <v>99</v>
      </c>
      <c r="D49" s="8" t="s">
        <v>100</v>
      </c>
      <c r="E49" s="7" t="s">
        <v>104</v>
      </c>
      <c r="F49" s="8" t="s">
        <v>103</v>
      </c>
      <c r="G49" s="9">
        <v>58</v>
      </c>
      <c r="H49" s="11">
        <v>76319.140899999999</v>
      </c>
      <c r="I49" s="9">
        <v>40510</v>
      </c>
      <c r="J49" s="10">
        <f t="shared" si="0"/>
        <v>53.079737956012551</v>
      </c>
    </row>
    <row r="50" spans="1:10" ht="12.75" customHeight="1">
      <c r="A50" s="5" t="s">
        <v>61</v>
      </c>
      <c r="B50" s="8" t="s">
        <v>62</v>
      </c>
      <c r="C50" s="5" t="s">
        <v>99</v>
      </c>
      <c r="D50" s="8" t="s">
        <v>100</v>
      </c>
      <c r="E50" s="7" t="s">
        <v>106</v>
      </c>
      <c r="F50" s="8" t="s">
        <v>107</v>
      </c>
      <c r="G50" s="9">
        <v>20</v>
      </c>
      <c r="H50" s="11">
        <v>25876.1116</v>
      </c>
      <c r="I50" s="9">
        <v>11707</v>
      </c>
      <c r="J50" s="10">
        <f t="shared" si="0"/>
        <v>45.242500809124657</v>
      </c>
    </row>
    <row r="51" spans="1:10" ht="12.75" customHeight="1">
      <c r="A51" s="5" t="s">
        <v>61</v>
      </c>
      <c r="B51" s="8" t="s">
        <v>62</v>
      </c>
      <c r="C51" s="5" t="s">
        <v>99</v>
      </c>
      <c r="D51" s="8" t="s">
        <v>100</v>
      </c>
      <c r="E51" s="7" t="s">
        <v>108</v>
      </c>
      <c r="F51" s="8" t="s">
        <v>109</v>
      </c>
      <c r="G51" s="9">
        <v>18</v>
      </c>
      <c r="H51" s="11">
        <v>28875.7641</v>
      </c>
      <c r="I51" s="9">
        <v>14404</v>
      </c>
      <c r="J51" s="10">
        <f t="shared" si="0"/>
        <v>49.882662672119558</v>
      </c>
    </row>
    <row r="52" spans="1:10" ht="12.75" customHeight="1">
      <c r="A52" s="5" t="s">
        <v>61</v>
      </c>
      <c r="B52" s="8" t="s">
        <v>62</v>
      </c>
      <c r="C52" s="5" t="s">
        <v>99</v>
      </c>
      <c r="D52" s="8" t="s">
        <v>100</v>
      </c>
      <c r="E52" s="7" t="s">
        <v>110</v>
      </c>
      <c r="F52" s="8" t="s">
        <v>105</v>
      </c>
      <c r="G52" s="9">
        <v>44</v>
      </c>
      <c r="H52" s="11">
        <v>90616.550199999998</v>
      </c>
      <c r="I52" s="9">
        <v>50549</v>
      </c>
      <c r="J52" s="10">
        <f t="shared" si="0"/>
        <v>55.783408095356954</v>
      </c>
    </row>
    <row r="53" spans="1:10" ht="12.75" customHeight="1">
      <c r="A53" s="5" t="s">
        <v>61</v>
      </c>
      <c r="B53" s="8" t="s">
        <v>62</v>
      </c>
      <c r="C53" s="5" t="s">
        <v>99</v>
      </c>
      <c r="D53" s="8" t="s">
        <v>100</v>
      </c>
      <c r="E53" s="7" t="s">
        <v>111</v>
      </c>
      <c r="F53" s="8" t="s">
        <v>112</v>
      </c>
      <c r="G53" s="9">
        <v>44</v>
      </c>
      <c r="H53" s="11">
        <v>65922.528000000006</v>
      </c>
      <c r="I53" s="9">
        <v>22192</v>
      </c>
      <c r="J53" s="10">
        <f t="shared" si="0"/>
        <v>33.663757554928715</v>
      </c>
    </row>
    <row r="54" spans="1:10" ht="12.75" customHeight="1">
      <c r="A54" s="5" t="s">
        <v>61</v>
      </c>
      <c r="B54" s="8" t="s">
        <v>62</v>
      </c>
      <c r="C54" s="5" t="s">
        <v>99</v>
      </c>
      <c r="D54" s="8" t="s">
        <v>100</v>
      </c>
      <c r="E54" s="7" t="s">
        <v>113</v>
      </c>
      <c r="F54" s="8" t="s">
        <v>114</v>
      </c>
      <c r="G54" s="9">
        <v>26</v>
      </c>
      <c r="H54" s="11">
        <v>30875.527300000002</v>
      </c>
      <c r="I54" s="9">
        <v>11575</v>
      </c>
      <c r="J54" s="10">
        <f t="shared" si="0"/>
        <v>37.489238280960471</v>
      </c>
    </row>
    <row r="55" spans="1:10" ht="12.75" customHeight="1">
      <c r="A55" s="5" t="s">
        <v>61</v>
      </c>
      <c r="B55" s="8" t="s">
        <v>62</v>
      </c>
      <c r="C55" s="5" t="s">
        <v>99</v>
      </c>
      <c r="D55" s="8" t="s">
        <v>100</v>
      </c>
      <c r="E55" s="7" t="s">
        <v>115</v>
      </c>
      <c r="F55" s="8" t="s">
        <v>116</v>
      </c>
      <c r="G55" s="9">
        <v>54</v>
      </c>
      <c r="H55" s="11">
        <v>62750.346400000002</v>
      </c>
      <c r="I55" s="9">
        <v>55286</v>
      </c>
      <c r="J55" s="10">
        <f t="shared" si="0"/>
        <v>88.104692916882442</v>
      </c>
    </row>
    <row r="56" spans="1:10" ht="12.75" customHeight="1">
      <c r="A56" s="5" t="s">
        <v>61</v>
      </c>
      <c r="B56" s="8" t="s">
        <v>62</v>
      </c>
      <c r="C56" s="5" t="s">
        <v>99</v>
      </c>
      <c r="D56" s="8" t="s">
        <v>100</v>
      </c>
      <c r="E56" s="7" t="s">
        <v>117</v>
      </c>
      <c r="F56" s="8" t="s">
        <v>118</v>
      </c>
      <c r="G56" s="9">
        <v>15</v>
      </c>
      <c r="H56" s="11">
        <v>26142.205300000001</v>
      </c>
      <c r="I56" s="9">
        <v>188190</v>
      </c>
      <c r="J56" s="10">
        <f t="shared" si="0"/>
        <v>719.87040817860907</v>
      </c>
    </row>
    <row r="57" spans="1:10" ht="12.75" customHeight="1">
      <c r="A57" s="5" t="s">
        <v>61</v>
      </c>
      <c r="B57" s="8" t="s">
        <v>62</v>
      </c>
      <c r="C57" s="5" t="s">
        <v>99</v>
      </c>
      <c r="D57" s="8" t="s">
        <v>100</v>
      </c>
      <c r="E57" s="7" t="s">
        <v>119</v>
      </c>
      <c r="F57" s="8" t="s">
        <v>120</v>
      </c>
      <c r="G57" s="9">
        <v>30</v>
      </c>
      <c r="H57" s="11">
        <v>27123.1</v>
      </c>
      <c r="I57" s="9">
        <v>22206</v>
      </c>
      <c r="J57" s="10">
        <f t="shared" si="0"/>
        <v>81.871172542961531</v>
      </c>
    </row>
    <row r="58" spans="1:10" ht="12.75" customHeight="1">
      <c r="A58" s="5" t="s">
        <v>61</v>
      </c>
      <c r="B58" s="8" t="s">
        <v>62</v>
      </c>
      <c r="C58" s="5" t="s">
        <v>99</v>
      </c>
      <c r="D58" s="8" t="s">
        <v>100</v>
      </c>
      <c r="E58" s="7" t="s">
        <v>122</v>
      </c>
      <c r="F58" s="8" t="s">
        <v>121</v>
      </c>
      <c r="G58" s="9">
        <v>68</v>
      </c>
      <c r="H58" s="11">
        <v>65663.052200000006</v>
      </c>
      <c r="I58" s="9">
        <v>47986</v>
      </c>
      <c r="J58" s="10">
        <f t="shared" si="0"/>
        <v>73.079149372834053</v>
      </c>
    </row>
    <row r="59" spans="1:10" ht="12.75" customHeight="1">
      <c r="A59" s="5" t="s">
        <v>61</v>
      </c>
      <c r="B59" s="8" t="s">
        <v>62</v>
      </c>
      <c r="C59" s="5" t="s">
        <v>99</v>
      </c>
      <c r="D59" s="8" t="s">
        <v>100</v>
      </c>
      <c r="E59" s="7" t="s">
        <v>123</v>
      </c>
      <c r="F59" s="8" t="s">
        <v>124</v>
      </c>
      <c r="G59" s="9">
        <v>24</v>
      </c>
      <c r="H59" s="11">
        <v>25916.890100000001</v>
      </c>
      <c r="I59" s="9">
        <v>22906</v>
      </c>
      <c r="J59" s="10">
        <f t="shared" si="0"/>
        <v>88.382517777470525</v>
      </c>
    </row>
    <row r="60" spans="1:10" ht="12.75" customHeight="1">
      <c r="A60" s="5" t="s">
        <v>61</v>
      </c>
      <c r="B60" s="8" t="s">
        <v>62</v>
      </c>
      <c r="C60" s="5" t="s">
        <v>99</v>
      </c>
      <c r="D60" s="8" t="s">
        <v>100</v>
      </c>
      <c r="E60" s="7" t="s">
        <v>126</v>
      </c>
      <c r="F60" s="8" t="s">
        <v>127</v>
      </c>
      <c r="G60" s="9">
        <v>24</v>
      </c>
      <c r="H60" s="11">
        <v>43067.729200000002</v>
      </c>
      <c r="I60" s="9">
        <v>16865</v>
      </c>
      <c r="J60" s="10">
        <f t="shared" si="0"/>
        <v>39.15925058802496</v>
      </c>
    </row>
    <row r="61" spans="1:10" ht="12.75" customHeight="1">
      <c r="A61" s="5" t="s">
        <v>61</v>
      </c>
      <c r="B61" s="8" t="s">
        <v>62</v>
      </c>
      <c r="C61" s="5" t="s">
        <v>99</v>
      </c>
      <c r="D61" s="8" t="s">
        <v>100</v>
      </c>
      <c r="E61" s="7" t="s">
        <v>128</v>
      </c>
      <c r="F61" s="8" t="s">
        <v>129</v>
      </c>
      <c r="G61" s="9">
        <v>30</v>
      </c>
      <c r="H61" s="11">
        <v>78057.812399999995</v>
      </c>
      <c r="I61" s="9">
        <v>24361</v>
      </c>
      <c r="J61" s="10">
        <f t="shared" si="0"/>
        <v>31.20891971089879</v>
      </c>
    </row>
    <row r="62" spans="1:10" ht="12.75" customHeight="1">
      <c r="A62" s="5" t="s">
        <v>61</v>
      </c>
      <c r="B62" s="8" t="s">
        <v>62</v>
      </c>
      <c r="C62" s="5" t="s">
        <v>99</v>
      </c>
      <c r="D62" s="8" t="s">
        <v>100</v>
      </c>
      <c r="E62" s="7" t="s">
        <v>130</v>
      </c>
      <c r="F62" s="8" t="s">
        <v>125</v>
      </c>
      <c r="G62" s="9">
        <v>27</v>
      </c>
      <c r="H62" s="11">
        <v>94775.162899999996</v>
      </c>
      <c r="I62" s="9">
        <v>35972</v>
      </c>
      <c r="J62" s="10">
        <f t="shared" si="0"/>
        <v>37.955091713168663</v>
      </c>
    </row>
    <row r="63" spans="1:10" ht="12.75" customHeight="1">
      <c r="A63" s="5" t="s">
        <v>131</v>
      </c>
      <c r="B63" s="8" t="s">
        <v>132</v>
      </c>
      <c r="C63" s="5" t="s">
        <v>133</v>
      </c>
      <c r="D63" s="8" t="s">
        <v>134</v>
      </c>
      <c r="E63" s="7" t="s">
        <v>136</v>
      </c>
      <c r="F63" s="8" t="s">
        <v>137</v>
      </c>
      <c r="G63" s="9">
        <v>5</v>
      </c>
      <c r="H63" s="11">
        <v>14375.534600000001</v>
      </c>
      <c r="I63" s="9">
        <v>17640</v>
      </c>
      <c r="J63" s="10">
        <f t="shared" si="0"/>
        <v>122.70848000324106</v>
      </c>
    </row>
    <row r="64" spans="1:10" ht="12.75" customHeight="1">
      <c r="A64" s="5" t="s">
        <v>131</v>
      </c>
      <c r="B64" s="8" t="s">
        <v>132</v>
      </c>
      <c r="C64" s="5" t="s">
        <v>133</v>
      </c>
      <c r="D64" s="8" t="s">
        <v>134</v>
      </c>
      <c r="E64" s="7" t="s">
        <v>138</v>
      </c>
      <c r="F64" s="8" t="s">
        <v>135</v>
      </c>
      <c r="G64" s="9">
        <v>21</v>
      </c>
      <c r="H64" s="11">
        <v>49680.301800000001</v>
      </c>
      <c r="I64" s="9">
        <v>50072</v>
      </c>
      <c r="J64" s="10">
        <f t="shared" si="0"/>
        <v>100.78843764189853</v>
      </c>
    </row>
    <row r="65" spans="1:10" ht="12.75" customHeight="1">
      <c r="A65" s="5" t="s">
        <v>131</v>
      </c>
      <c r="B65" s="8" t="s">
        <v>132</v>
      </c>
      <c r="C65" s="5" t="s">
        <v>133</v>
      </c>
      <c r="D65" s="8" t="s">
        <v>134</v>
      </c>
      <c r="E65" s="7" t="s">
        <v>140</v>
      </c>
      <c r="F65" s="8" t="s">
        <v>139</v>
      </c>
      <c r="G65" s="9">
        <v>41</v>
      </c>
      <c r="H65" s="11">
        <v>117144.5551</v>
      </c>
      <c r="I65" s="9">
        <v>87863</v>
      </c>
      <c r="J65" s="10">
        <f t="shared" si="0"/>
        <v>75.003912836577072</v>
      </c>
    </row>
    <row r="66" spans="1:10" ht="12.75" customHeight="1">
      <c r="A66" s="5" t="s">
        <v>131</v>
      </c>
      <c r="B66" s="8" t="s">
        <v>132</v>
      </c>
      <c r="C66" s="5" t="s">
        <v>133</v>
      </c>
      <c r="D66" s="8" t="s">
        <v>134</v>
      </c>
      <c r="E66" s="7" t="s">
        <v>142</v>
      </c>
      <c r="F66" s="8" t="s">
        <v>143</v>
      </c>
      <c r="G66" s="9">
        <v>8</v>
      </c>
      <c r="H66" s="11">
        <v>26459.56</v>
      </c>
      <c r="I66" s="9">
        <v>13408</v>
      </c>
      <c r="J66" s="10">
        <f t="shared" si="0"/>
        <v>50.67355617402557</v>
      </c>
    </row>
    <row r="67" spans="1:10" ht="12.75" customHeight="1">
      <c r="A67" s="5" t="s">
        <v>131</v>
      </c>
      <c r="B67" s="8" t="s">
        <v>132</v>
      </c>
      <c r="C67" s="5" t="s">
        <v>133</v>
      </c>
      <c r="D67" s="8" t="s">
        <v>134</v>
      </c>
      <c r="E67" s="7" t="s">
        <v>144</v>
      </c>
      <c r="F67" s="8" t="s">
        <v>145</v>
      </c>
      <c r="G67" s="9">
        <v>14</v>
      </c>
      <c r="H67" s="11">
        <v>40541.775300000001</v>
      </c>
      <c r="I67" s="9">
        <v>24139</v>
      </c>
      <c r="J67" s="10">
        <f t="shared" si="0"/>
        <v>59.541053200992899</v>
      </c>
    </row>
    <row r="68" spans="1:10" ht="12.75" customHeight="1">
      <c r="A68" s="5" t="s">
        <v>131</v>
      </c>
      <c r="B68" s="8" t="s">
        <v>132</v>
      </c>
      <c r="C68" s="5" t="s">
        <v>133</v>
      </c>
      <c r="D68" s="8" t="s">
        <v>134</v>
      </c>
      <c r="E68" s="7" t="s">
        <v>146</v>
      </c>
      <c r="F68" s="8" t="s">
        <v>147</v>
      </c>
      <c r="G68" s="9">
        <v>15</v>
      </c>
      <c r="H68" s="11">
        <v>33928.830699999999</v>
      </c>
      <c r="I68" s="9">
        <v>28477</v>
      </c>
      <c r="J68" s="10">
        <f t="shared" si="0"/>
        <v>83.931569147769068</v>
      </c>
    </row>
    <row r="69" spans="1:10" ht="12.75" customHeight="1">
      <c r="A69" s="5" t="s">
        <v>131</v>
      </c>
      <c r="B69" s="8" t="s">
        <v>132</v>
      </c>
      <c r="C69" s="5" t="s">
        <v>133</v>
      </c>
      <c r="D69" s="8" t="s">
        <v>134</v>
      </c>
      <c r="E69" s="7" t="s">
        <v>148</v>
      </c>
      <c r="F69" s="8" t="s">
        <v>141</v>
      </c>
      <c r="G69" s="9">
        <v>30</v>
      </c>
      <c r="H69" s="11">
        <v>48918.904900000001</v>
      </c>
      <c r="I69" s="9">
        <v>76205</v>
      </c>
      <c r="J69" s="10">
        <f t="shared" ref="J69:J132" si="1">I69/H69*100</f>
        <v>155.77822143765937</v>
      </c>
    </row>
    <row r="70" spans="1:10" ht="12.75" customHeight="1">
      <c r="A70" s="5" t="s">
        <v>131</v>
      </c>
      <c r="B70" s="8" t="s">
        <v>132</v>
      </c>
      <c r="C70" s="5" t="s">
        <v>149</v>
      </c>
      <c r="D70" s="8" t="s">
        <v>150</v>
      </c>
      <c r="E70" s="7" t="s">
        <v>152</v>
      </c>
      <c r="F70" s="8" t="s">
        <v>153</v>
      </c>
      <c r="G70" s="9">
        <v>8</v>
      </c>
      <c r="H70" s="11">
        <v>12358.9288</v>
      </c>
      <c r="I70" s="9">
        <v>22413</v>
      </c>
      <c r="J70" s="10">
        <f t="shared" si="1"/>
        <v>181.35066851424858</v>
      </c>
    </row>
    <row r="71" spans="1:10" ht="12.75" customHeight="1">
      <c r="A71" s="5" t="s">
        <v>131</v>
      </c>
      <c r="B71" s="8" t="s">
        <v>132</v>
      </c>
      <c r="C71" s="5" t="s">
        <v>149</v>
      </c>
      <c r="D71" s="8" t="s">
        <v>150</v>
      </c>
      <c r="E71" s="7" t="s">
        <v>155</v>
      </c>
      <c r="F71" s="8" t="s">
        <v>154</v>
      </c>
      <c r="G71" s="9">
        <v>34</v>
      </c>
      <c r="H71" s="11">
        <v>55369.329400000002</v>
      </c>
      <c r="I71" s="9">
        <v>77902</v>
      </c>
      <c r="J71" s="10">
        <f t="shared" si="1"/>
        <v>140.69522033980058</v>
      </c>
    </row>
    <row r="72" spans="1:10" ht="12.75" customHeight="1">
      <c r="A72" s="5" t="s">
        <v>131</v>
      </c>
      <c r="B72" s="8" t="s">
        <v>132</v>
      </c>
      <c r="C72" s="5" t="s">
        <v>149</v>
      </c>
      <c r="D72" s="8" t="s">
        <v>150</v>
      </c>
      <c r="E72" s="7" t="s">
        <v>157</v>
      </c>
      <c r="F72" s="8" t="s">
        <v>156</v>
      </c>
      <c r="G72" s="9">
        <v>25</v>
      </c>
      <c r="H72" s="11">
        <v>48606.582499999997</v>
      </c>
      <c r="I72" s="9">
        <v>81572</v>
      </c>
      <c r="J72" s="10">
        <f t="shared" si="1"/>
        <v>167.82089133709411</v>
      </c>
    </row>
    <row r="73" spans="1:10" ht="12.75" customHeight="1">
      <c r="A73" s="5" t="s">
        <v>131</v>
      </c>
      <c r="B73" s="8" t="s">
        <v>132</v>
      </c>
      <c r="C73" s="5" t="s">
        <v>149</v>
      </c>
      <c r="D73" s="8" t="s">
        <v>150</v>
      </c>
      <c r="E73" s="7" t="s">
        <v>158</v>
      </c>
      <c r="F73" s="8" t="s">
        <v>159</v>
      </c>
      <c r="G73" s="9">
        <v>19</v>
      </c>
      <c r="H73" s="11">
        <v>44961.588400000001</v>
      </c>
      <c r="I73" s="9">
        <v>42770</v>
      </c>
      <c r="J73" s="10">
        <f t="shared" si="1"/>
        <v>95.125642847617897</v>
      </c>
    </row>
    <row r="74" spans="1:10" ht="12.75" customHeight="1">
      <c r="A74" s="5" t="s">
        <v>131</v>
      </c>
      <c r="B74" s="8" t="s">
        <v>132</v>
      </c>
      <c r="C74" s="5" t="s">
        <v>149</v>
      </c>
      <c r="D74" s="8" t="s">
        <v>150</v>
      </c>
      <c r="E74" s="7" t="s">
        <v>161</v>
      </c>
      <c r="F74" s="8" t="s">
        <v>160</v>
      </c>
      <c r="G74" s="9">
        <v>40</v>
      </c>
      <c r="H74" s="11">
        <v>47057.93</v>
      </c>
      <c r="I74" s="9">
        <v>59188</v>
      </c>
      <c r="J74" s="10">
        <f t="shared" si="1"/>
        <v>125.77688818866449</v>
      </c>
    </row>
    <row r="75" spans="1:10" ht="12.75" customHeight="1">
      <c r="A75" s="5" t="s">
        <v>131</v>
      </c>
      <c r="B75" s="8" t="s">
        <v>132</v>
      </c>
      <c r="C75" s="5" t="s">
        <v>149</v>
      </c>
      <c r="D75" s="8" t="s">
        <v>150</v>
      </c>
      <c r="E75" s="7" t="s">
        <v>163</v>
      </c>
      <c r="F75" s="8" t="s">
        <v>164</v>
      </c>
      <c r="G75" s="9">
        <v>11</v>
      </c>
      <c r="H75" s="11">
        <v>23597.514299999999</v>
      </c>
      <c r="I75" s="9">
        <v>37724</v>
      </c>
      <c r="J75" s="10">
        <f t="shared" si="1"/>
        <v>159.86429553726344</v>
      </c>
    </row>
    <row r="76" spans="1:10" ht="12.75" customHeight="1">
      <c r="A76" s="5" t="s">
        <v>131</v>
      </c>
      <c r="B76" s="8" t="s">
        <v>132</v>
      </c>
      <c r="C76" s="5" t="s">
        <v>149</v>
      </c>
      <c r="D76" s="8" t="s">
        <v>150</v>
      </c>
      <c r="E76" s="7" t="s">
        <v>166</v>
      </c>
      <c r="F76" s="8" t="s">
        <v>165</v>
      </c>
      <c r="G76" s="9">
        <v>41</v>
      </c>
      <c r="H76" s="11">
        <v>47262.9306</v>
      </c>
      <c r="I76" s="9">
        <v>43437</v>
      </c>
      <c r="J76" s="10">
        <f t="shared" si="1"/>
        <v>91.905007684817591</v>
      </c>
    </row>
    <row r="77" spans="1:10" ht="12.75" customHeight="1">
      <c r="A77" s="5" t="s">
        <v>131</v>
      </c>
      <c r="B77" s="8" t="s">
        <v>132</v>
      </c>
      <c r="C77" s="5" t="s">
        <v>149</v>
      </c>
      <c r="D77" s="8" t="s">
        <v>150</v>
      </c>
      <c r="E77" s="7" t="s">
        <v>167</v>
      </c>
      <c r="F77" s="8" t="s">
        <v>168</v>
      </c>
      <c r="G77" s="9">
        <v>32</v>
      </c>
      <c r="H77" s="11">
        <v>26159.169300000001</v>
      </c>
      <c r="I77" s="9">
        <v>27445</v>
      </c>
      <c r="J77" s="10">
        <f t="shared" si="1"/>
        <v>104.91541105626774</v>
      </c>
    </row>
    <row r="78" spans="1:10" ht="12.75" customHeight="1">
      <c r="A78" s="5" t="s">
        <v>131</v>
      </c>
      <c r="B78" s="8" t="s">
        <v>132</v>
      </c>
      <c r="C78" s="5" t="s">
        <v>149</v>
      </c>
      <c r="D78" s="8" t="s">
        <v>150</v>
      </c>
      <c r="E78" s="7" t="s">
        <v>169</v>
      </c>
      <c r="F78" s="8" t="s">
        <v>162</v>
      </c>
      <c r="G78" s="9">
        <v>15</v>
      </c>
      <c r="H78" s="11">
        <v>23112.1852</v>
      </c>
      <c r="I78" s="9">
        <v>75647</v>
      </c>
      <c r="J78" s="10">
        <f t="shared" si="1"/>
        <v>327.30353856804504</v>
      </c>
    </row>
    <row r="79" spans="1:10" ht="12.75" customHeight="1">
      <c r="A79" s="5" t="s">
        <v>131</v>
      </c>
      <c r="B79" s="8" t="s">
        <v>132</v>
      </c>
      <c r="C79" s="5" t="s">
        <v>149</v>
      </c>
      <c r="D79" s="8" t="s">
        <v>150</v>
      </c>
      <c r="E79" s="7" t="s">
        <v>170</v>
      </c>
      <c r="F79" s="8" t="s">
        <v>171</v>
      </c>
      <c r="G79" s="9">
        <v>11</v>
      </c>
      <c r="H79" s="11">
        <v>34095.091899999999</v>
      </c>
      <c r="I79" s="9">
        <v>15718</v>
      </c>
      <c r="J79" s="10">
        <f t="shared" si="1"/>
        <v>46.100477001500614</v>
      </c>
    </row>
    <row r="80" spans="1:10" ht="12.75" customHeight="1">
      <c r="A80" s="5" t="s">
        <v>131</v>
      </c>
      <c r="B80" s="8" t="s">
        <v>132</v>
      </c>
      <c r="C80" s="5" t="s">
        <v>149</v>
      </c>
      <c r="D80" s="8" t="s">
        <v>150</v>
      </c>
      <c r="E80" s="7" t="s">
        <v>172</v>
      </c>
      <c r="F80" s="8" t="s">
        <v>173</v>
      </c>
      <c r="G80" s="9">
        <v>33</v>
      </c>
      <c r="H80" s="11">
        <v>30019.286599999999</v>
      </c>
      <c r="I80" s="9">
        <v>32529</v>
      </c>
      <c r="J80" s="10">
        <f t="shared" si="1"/>
        <v>108.36033658441437</v>
      </c>
    </row>
    <row r="81" spans="1:10" ht="12.75" customHeight="1">
      <c r="A81" s="5" t="s">
        <v>131</v>
      </c>
      <c r="B81" s="8" t="s">
        <v>132</v>
      </c>
      <c r="C81" s="5" t="s">
        <v>149</v>
      </c>
      <c r="D81" s="8" t="s">
        <v>150</v>
      </c>
      <c r="E81" s="7" t="s">
        <v>174</v>
      </c>
      <c r="F81" s="8" t="s">
        <v>175</v>
      </c>
      <c r="G81" s="9">
        <v>12</v>
      </c>
      <c r="H81" s="11">
        <v>26618.860499999999</v>
      </c>
      <c r="I81" s="9">
        <v>33161</v>
      </c>
      <c r="J81" s="10">
        <f t="shared" si="1"/>
        <v>124.57708323014054</v>
      </c>
    </row>
    <row r="82" spans="1:10" ht="12.75" customHeight="1">
      <c r="A82" s="5" t="s">
        <v>131</v>
      </c>
      <c r="B82" s="8" t="s">
        <v>132</v>
      </c>
      <c r="C82" s="5" t="s">
        <v>149</v>
      </c>
      <c r="D82" s="8" t="s">
        <v>150</v>
      </c>
      <c r="E82" s="7" t="s">
        <v>176</v>
      </c>
      <c r="F82" s="8" t="s">
        <v>151</v>
      </c>
      <c r="G82" s="9">
        <v>26</v>
      </c>
      <c r="H82" s="11">
        <v>34534.356599999999</v>
      </c>
      <c r="I82" s="9">
        <v>106321</v>
      </c>
      <c r="J82" s="10">
        <f t="shared" si="1"/>
        <v>307.87022104242709</v>
      </c>
    </row>
    <row r="83" spans="1:10" ht="12.75" customHeight="1">
      <c r="A83" s="5" t="s">
        <v>131</v>
      </c>
      <c r="B83" s="8" t="s">
        <v>132</v>
      </c>
      <c r="C83" s="5" t="s">
        <v>149</v>
      </c>
      <c r="D83" s="8" t="s">
        <v>150</v>
      </c>
      <c r="E83" s="7" t="s">
        <v>178</v>
      </c>
      <c r="F83" s="8" t="s">
        <v>177</v>
      </c>
      <c r="G83" s="9">
        <v>23</v>
      </c>
      <c r="H83" s="11">
        <v>40474.178800000002</v>
      </c>
      <c r="I83" s="9">
        <v>119512</v>
      </c>
      <c r="J83" s="10">
        <f t="shared" si="1"/>
        <v>295.27961664289529</v>
      </c>
    </row>
    <row r="84" spans="1:10" ht="12.75" customHeight="1">
      <c r="A84" s="5" t="s">
        <v>131</v>
      </c>
      <c r="B84" s="8" t="s">
        <v>132</v>
      </c>
      <c r="C84" s="5" t="s">
        <v>149</v>
      </c>
      <c r="D84" s="8" t="s">
        <v>150</v>
      </c>
      <c r="E84" s="7" t="s">
        <v>179</v>
      </c>
      <c r="F84" s="8" t="s">
        <v>180</v>
      </c>
      <c r="G84" s="9">
        <v>6</v>
      </c>
      <c r="H84" s="11">
        <v>8885.2340999999997</v>
      </c>
      <c r="I84" s="9">
        <v>20250</v>
      </c>
      <c r="J84" s="10">
        <f t="shared" si="1"/>
        <v>227.90620677062407</v>
      </c>
    </row>
    <row r="85" spans="1:10" ht="12.75" customHeight="1">
      <c r="A85" s="5" t="s">
        <v>131</v>
      </c>
      <c r="B85" s="8" t="s">
        <v>132</v>
      </c>
      <c r="C85" s="5" t="s">
        <v>149</v>
      </c>
      <c r="D85" s="8" t="s">
        <v>150</v>
      </c>
      <c r="E85" s="7" t="s">
        <v>181</v>
      </c>
      <c r="F85" s="8" t="s">
        <v>182</v>
      </c>
      <c r="G85" s="9">
        <v>18</v>
      </c>
      <c r="H85" s="11">
        <v>30737.466100000001</v>
      </c>
      <c r="I85" s="9">
        <v>27261</v>
      </c>
      <c r="J85" s="10">
        <f t="shared" si="1"/>
        <v>88.689809079610498</v>
      </c>
    </row>
    <row r="86" spans="1:10" ht="12.75" customHeight="1">
      <c r="A86" s="5" t="s">
        <v>183</v>
      </c>
      <c r="B86" s="8" t="s">
        <v>184</v>
      </c>
      <c r="C86" s="5" t="s">
        <v>185</v>
      </c>
      <c r="D86" s="8" t="s">
        <v>186</v>
      </c>
      <c r="E86" s="7" t="s">
        <v>188</v>
      </c>
      <c r="F86" s="8" t="s">
        <v>187</v>
      </c>
      <c r="G86" s="9">
        <v>41</v>
      </c>
      <c r="H86" s="11">
        <v>87211.310500000007</v>
      </c>
      <c r="I86" s="9">
        <v>76681</v>
      </c>
      <c r="J86" s="10">
        <f t="shared" si="1"/>
        <v>87.92552199980986</v>
      </c>
    </row>
    <row r="87" spans="1:10" ht="12.75" customHeight="1">
      <c r="A87" s="5" t="s">
        <v>183</v>
      </c>
      <c r="B87" s="8" t="s">
        <v>184</v>
      </c>
      <c r="C87" s="5" t="s">
        <v>185</v>
      </c>
      <c r="D87" s="8" t="s">
        <v>186</v>
      </c>
      <c r="E87" s="7" t="s">
        <v>190</v>
      </c>
      <c r="F87" s="8" t="s">
        <v>191</v>
      </c>
      <c r="G87" s="9">
        <v>18</v>
      </c>
      <c r="H87" s="11">
        <v>34930.629000000001</v>
      </c>
      <c r="I87" s="9">
        <v>24542</v>
      </c>
      <c r="J87" s="10">
        <f t="shared" si="1"/>
        <v>70.259255852506968</v>
      </c>
    </row>
    <row r="88" spans="1:10" ht="12.75" customHeight="1">
      <c r="A88" s="5" t="s">
        <v>183</v>
      </c>
      <c r="B88" s="8" t="s">
        <v>184</v>
      </c>
      <c r="C88" s="5" t="s">
        <v>185</v>
      </c>
      <c r="D88" s="8" t="s">
        <v>186</v>
      </c>
      <c r="E88" s="7" t="s">
        <v>193</v>
      </c>
      <c r="F88" s="8" t="s">
        <v>192</v>
      </c>
      <c r="G88" s="9">
        <v>11</v>
      </c>
      <c r="H88" s="11">
        <v>14230.6754</v>
      </c>
      <c r="I88" s="9">
        <v>55323</v>
      </c>
      <c r="J88" s="10">
        <f t="shared" si="1"/>
        <v>388.75877950248235</v>
      </c>
    </row>
    <row r="89" spans="1:10" ht="12.75" customHeight="1">
      <c r="A89" s="5" t="s">
        <v>183</v>
      </c>
      <c r="B89" s="8" t="s">
        <v>184</v>
      </c>
      <c r="C89" s="5" t="s">
        <v>185</v>
      </c>
      <c r="D89" s="8" t="s">
        <v>186</v>
      </c>
      <c r="E89" s="7" t="s">
        <v>195</v>
      </c>
      <c r="F89" s="8" t="s">
        <v>196</v>
      </c>
      <c r="G89" s="9">
        <v>21</v>
      </c>
      <c r="H89" s="11">
        <v>27858.851200000001</v>
      </c>
      <c r="I89" s="9">
        <v>22273</v>
      </c>
      <c r="J89" s="10">
        <f t="shared" si="1"/>
        <v>79.949456063715928</v>
      </c>
    </row>
    <row r="90" spans="1:10" ht="12.75" customHeight="1">
      <c r="A90" s="5" t="s">
        <v>183</v>
      </c>
      <c r="B90" s="8" t="s">
        <v>184</v>
      </c>
      <c r="C90" s="5" t="s">
        <v>185</v>
      </c>
      <c r="D90" s="8" t="s">
        <v>186</v>
      </c>
      <c r="E90" s="7" t="s">
        <v>197</v>
      </c>
      <c r="F90" s="8" t="s">
        <v>189</v>
      </c>
      <c r="G90" s="9">
        <v>28</v>
      </c>
      <c r="H90" s="11">
        <v>57837.809399999998</v>
      </c>
      <c r="I90" s="9">
        <v>142929</v>
      </c>
      <c r="J90" s="10">
        <f t="shared" si="1"/>
        <v>247.12035514955031</v>
      </c>
    </row>
    <row r="91" spans="1:10" ht="12.75" customHeight="1">
      <c r="A91" s="5" t="s">
        <v>183</v>
      </c>
      <c r="B91" s="8" t="s">
        <v>184</v>
      </c>
      <c r="C91" s="5" t="s">
        <v>185</v>
      </c>
      <c r="D91" s="8" t="s">
        <v>186</v>
      </c>
      <c r="E91" s="7" t="s">
        <v>198</v>
      </c>
      <c r="F91" s="8" t="s">
        <v>199</v>
      </c>
      <c r="G91" s="9">
        <v>16</v>
      </c>
      <c r="H91" s="11">
        <v>20088.5111</v>
      </c>
      <c r="I91" s="9">
        <v>26340</v>
      </c>
      <c r="J91" s="10">
        <f t="shared" si="1"/>
        <v>131.11972245668321</v>
      </c>
    </row>
    <row r="92" spans="1:10" ht="12.75" customHeight="1">
      <c r="A92" s="5" t="s">
        <v>183</v>
      </c>
      <c r="B92" s="8" t="s">
        <v>184</v>
      </c>
      <c r="C92" s="5" t="s">
        <v>185</v>
      </c>
      <c r="D92" s="8" t="s">
        <v>186</v>
      </c>
      <c r="E92" s="7" t="s">
        <v>200</v>
      </c>
      <c r="F92" s="8" t="s">
        <v>194</v>
      </c>
      <c r="G92" s="9">
        <v>22</v>
      </c>
      <c r="H92" s="11">
        <v>23006.870699999999</v>
      </c>
      <c r="I92" s="9">
        <v>25719</v>
      </c>
      <c r="J92" s="10">
        <f t="shared" si="1"/>
        <v>111.78834503555497</v>
      </c>
    </row>
    <row r="93" spans="1:10" ht="12.75" customHeight="1">
      <c r="A93" s="5" t="s">
        <v>183</v>
      </c>
      <c r="B93" s="8" t="s">
        <v>184</v>
      </c>
      <c r="C93" s="5" t="s">
        <v>185</v>
      </c>
      <c r="D93" s="8" t="s">
        <v>186</v>
      </c>
      <c r="E93" s="7" t="s">
        <v>201</v>
      </c>
      <c r="F93" s="8" t="s">
        <v>202</v>
      </c>
      <c r="G93" s="9">
        <v>10</v>
      </c>
      <c r="H93" s="11">
        <v>19060.565999999999</v>
      </c>
      <c r="I93" s="9">
        <v>20806</v>
      </c>
      <c r="J93" s="10">
        <f t="shared" si="1"/>
        <v>109.15730414301443</v>
      </c>
    </row>
    <row r="94" spans="1:10" ht="12.75" customHeight="1">
      <c r="A94" s="5" t="s">
        <v>183</v>
      </c>
      <c r="B94" s="8" t="s">
        <v>184</v>
      </c>
      <c r="C94" s="5" t="s">
        <v>185</v>
      </c>
      <c r="D94" s="8" t="s">
        <v>186</v>
      </c>
      <c r="E94" s="7" t="s">
        <v>203</v>
      </c>
      <c r="F94" s="8" t="s">
        <v>204</v>
      </c>
      <c r="G94" s="9">
        <v>37</v>
      </c>
      <c r="H94" s="11">
        <v>24712.698799999998</v>
      </c>
      <c r="I94" s="9">
        <v>32953</v>
      </c>
      <c r="J94" s="10">
        <f t="shared" si="1"/>
        <v>133.34440024818335</v>
      </c>
    </row>
    <row r="95" spans="1:10" ht="12.75" customHeight="1">
      <c r="A95" s="5" t="s">
        <v>183</v>
      </c>
      <c r="B95" s="8" t="s">
        <v>184</v>
      </c>
      <c r="C95" s="5" t="s">
        <v>185</v>
      </c>
      <c r="D95" s="8" t="s">
        <v>186</v>
      </c>
      <c r="E95" s="7" t="s">
        <v>205</v>
      </c>
      <c r="F95" s="8" t="s">
        <v>206</v>
      </c>
      <c r="G95" s="9">
        <v>11</v>
      </c>
      <c r="H95" s="11">
        <v>7405.1427999999996</v>
      </c>
      <c r="I95" s="9">
        <v>12073</v>
      </c>
      <c r="J95" s="10">
        <f t="shared" si="1"/>
        <v>163.03534349128284</v>
      </c>
    </row>
    <row r="96" spans="1:10" ht="12.75" customHeight="1">
      <c r="A96" s="5" t="s">
        <v>183</v>
      </c>
      <c r="B96" s="8" t="s">
        <v>184</v>
      </c>
      <c r="C96" s="5" t="s">
        <v>207</v>
      </c>
      <c r="D96" s="8" t="s">
        <v>208</v>
      </c>
      <c r="E96" s="7" t="s">
        <v>210</v>
      </c>
      <c r="F96" s="8" t="s">
        <v>211</v>
      </c>
      <c r="G96" s="9">
        <v>14</v>
      </c>
      <c r="H96" s="11">
        <v>25944.305</v>
      </c>
      <c r="I96" s="9">
        <v>16357</v>
      </c>
      <c r="J96" s="10">
        <f t="shared" si="1"/>
        <v>63.046591535213601</v>
      </c>
    </row>
    <row r="97" spans="1:10" ht="12.75" customHeight="1">
      <c r="A97" s="5" t="s">
        <v>183</v>
      </c>
      <c r="B97" s="8" t="s">
        <v>184</v>
      </c>
      <c r="C97" s="5" t="s">
        <v>207</v>
      </c>
      <c r="D97" s="8" t="s">
        <v>208</v>
      </c>
      <c r="E97" s="7" t="s">
        <v>213</v>
      </c>
      <c r="F97" s="8" t="s">
        <v>214</v>
      </c>
      <c r="G97" s="9">
        <v>26</v>
      </c>
      <c r="H97" s="11">
        <v>27908.728200000001</v>
      </c>
      <c r="I97" s="9">
        <v>20173</v>
      </c>
      <c r="J97" s="10">
        <f t="shared" si="1"/>
        <v>72.282046875930376</v>
      </c>
    </row>
    <row r="98" spans="1:10" ht="12.75" customHeight="1">
      <c r="A98" s="5" t="s">
        <v>183</v>
      </c>
      <c r="B98" s="8" t="s">
        <v>184</v>
      </c>
      <c r="C98" s="5" t="s">
        <v>207</v>
      </c>
      <c r="D98" s="8" t="s">
        <v>208</v>
      </c>
      <c r="E98" s="7" t="s">
        <v>216</v>
      </c>
      <c r="F98" s="8" t="s">
        <v>217</v>
      </c>
      <c r="G98" s="9">
        <v>28</v>
      </c>
      <c r="H98" s="11">
        <v>25783.2156</v>
      </c>
      <c r="I98" s="9">
        <v>27202</v>
      </c>
      <c r="J98" s="10">
        <f t="shared" si="1"/>
        <v>105.50274419611183</v>
      </c>
    </row>
    <row r="99" spans="1:10" ht="12.75" customHeight="1">
      <c r="A99" s="5" t="s">
        <v>183</v>
      </c>
      <c r="B99" s="8" t="s">
        <v>184</v>
      </c>
      <c r="C99" s="5" t="s">
        <v>207</v>
      </c>
      <c r="D99" s="8" t="s">
        <v>208</v>
      </c>
      <c r="E99" s="7" t="s">
        <v>219</v>
      </c>
      <c r="F99" s="8" t="s">
        <v>220</v>
      </c>
      <c r="G99" s="9">
        <v>29</v>
      </c>
      <c r="H99" s="11">
        <v>19284.662899999999</v>
      </c>
      <c r="I99" s="9">
        <v>18354</v>
      </c>
      <c r="J99" s="10">
        <f t="shared" si="1"/>
        <v>95.174077427093636</v>
      </c>
    </row>
    <row r="100" spans="1:10" ht="12.75" customHeight="1">
      <c r="A100" s="5" t="s">
        <v>183</v>
      </c>
      <c r="B100" s="8" t="s">
        <v>184</v>
      </c>
      <c r="C100" s="5" t="s">
        <v>207</v>
      </c>
      <c r="D100" s="8" t="s">
        <v>208</v>
      </c>
      <c r="E100" s="7" t="s">
        <v>222</v>
      </c>
      <c r="F100" s="8" t="s">
        <v>221</v>
      </c>
      <c r="G100" s="9">
        <v>81</v>
      </c>
      <c r="H100" s="11">
        <v>67742.121100000004</v>
      </c>
      <c r="I100" s="9">
        <v>145657</v>
      </c>
      <c r="J100" s="10">
        <f t="shared" si="1"/>
        <v>215.01688703396681</v>
      </c>
    </row>
    <row r="101" spans="1:10" ht="12.75" customHeight="1">
      <c r="A101" s="5" t="s">
        <v>183</v>
      </c>
      <c r="B101" s="8" t="s">
        <v>184</v>
      </c>
      <c r="C101" s="5" t="s">
        <v>207</v>
      </c>
      <c r="D101" s="8" t="s">
        <v>208</v>
      </c>
      <c r="E101" s="7" t="s">
        <v>223</v>
      </c>
      <c r="F101" s="8" t="s">
        <v>224</v>
      </c>
      <c r="G101" s="9">
        <v>15</v>
      </c>
      <c r="H101" s="11">
        <v>13858.1011</v>
      </c>
      <c r="I101" s="9">
        <v>19333</v>
      </c>
      <c r="J101" s="10">
        <f t="shared" si="1"/>
        <v>139.50684773110797</v>
      </c>
    </row>
    <row r="102" spans="1:10" ht="12.75" customHeight="1">
      <c r="A102" s="5" t="s">
        <v>183</v>
      </c>
      <c r="B102" s="8" t="s">
        <v>184</v>
      </c>
      <c r="C102" s="5" t="s">
        <v>207</v>
      </c>
      <c r="D102" s="8" t="s">
        <v>208</v>
      </c>
      <c r="E102" s="7" t="s">
        <v>225</v>
      </c>
      <c r="F102" s="8" t="s">
        <v>218</v>
      </c>
      <c r="G102" s="9">
        <v>77</v>
      </c>
      <c r="H102" s="11">
        <v>59678.767</v>
      </c>
      <c r="I102" s="9">
        <v>47771</v>
      </c>
      <c r="J102" s="10">
        <f t="shared" si="1"/>
        <v>80.046895070737634</v>
      </c>
    </row>
    <row r="103" spans="1:10" ht="12.75" customHeight="1">
      <c r="A103" s="5" t="s">
        <v>183</v>
      </c>
      <c r="B103" s="8" t="s">
        <v>184</v>
      </c>
      <c r="C103" s="5" t="s">
        <v>207</v>
      </c>
      <c r="D103" s="8" t="s">
        <v>208</v>
      </c>
      <c r="E103" s="7" t="s">
        <v>226</v>
      </c>
      <c r="F103" s="8" t="s">
        <v>227</v>
      </c>
      <c r="G103" s="9">
        <v>22</v>
      </c>
      <c r="H103" s="11">
        <v>22352.315399999999</v>
      </c>
      <c r="I103" s="9">
        <v>24905</v>
      </c>
      <c r="J103" s="10">
        <f t="shared" si="1"/>
        <v>111.42022450166394</v>
      </c>
    </row>
    <row r="104" spans="1:10" ht="12.75" customHeight="1">
      <c r="A104" s="5" t="s">
        <v>183</v>
      </c>
      <c r="B104" s="8" t="s">
        <v>184</v>
      </c>
      <c r="C104" s="5" t="s">
        <v>207</v>
      </c>
      <c r="D104" s="8" t="s">
        <v>208</v>
      </c>
      <c r="E104" s="7" t="s">
        <v>228</v>
      </c>
      <c r="F104" s="8" t="s">
        <v>209</v>
      </c>
      <c r="G104" s="9">
        <v>36</v>
      </c>
      <c r="H104" s="11">
        <v>35567.998399999997</v>
      </c>
      <c r="I104" s="9">
        <v>60903</v>
      </c>
      <c r="J104" s="10">
        <f t="shared" si="1"/>
        <v>171.22976478766375</v>
      </c>
    </row>
    <row r="105" spans="1:10" ht="12.75" customHeight="1">
      <c r="A105" s="5" t="s">
        <v>183</v>
      </c>
      <c r="B105" s="8" t="s">
        <v>184</v>
      </c>
      <c r="C105" s="5" t="s">
        <v>207</v>
      </c>
      <c r="D105" s="8" t="s">
        <v>208</v>
      </c>
      <c r="E105" s="7" t="s">
        <v>229</v>
      </c>
      <c r="F105" s="8" t="s">
        <v>230</v>
      </c>
      <c r="G105" s="9">
        <v>5</v>
      </c>
      <c r="H105" s="11">
        <v>9719.8996999999999</v>
      </c>
      <c r="I105" s="9">
        <v>13365</v>
      </c>
      <c r="J105" s="10">
        <f t="shared" si="1"/>
        <v>137.50141886752186</v>
      </c>
    </row>
    <row r="106" spans="1:10" ht="12.75" customHeight="1">
      <c r="A106" s="5" t="s">
        <v>183</v>
      </c>
      <c r="B106" s="8" t="s">
        <v>184</v>
      </c>
      <c r="C106" s="5" t="s">
        <v>207</v>
      </c>
      <c r="D106" s="8" t="s">
        <v>208</v>
      </c>
      <c r="E106" s="7" t="s">
        <v>231</v>
      </c>
      <c r="F106" s="8" t="s">
        <v>232</v>
      </c>
      <c r="G106" s="9">
        <v>13</v>
      </c>
      <c r="H106" s="11">
        <v>9808.6532999999999</v>
      </c>
      <c r="I106" s="9">
        <v>14276</v>
      </c>
      <c r="J106" s="10">
        <f t="shared" si="1"/>
        <v>145.54495467792711</v>
      </c>
    </row>
    <row r="107" spans="1:10" ht="12.75" customHeight="1">
      <c r="A107" s="5" t="s">
        <v>183</v>
      </c>
      <c r="B107" s="8" t="s">
        <v>184</v>
      </c>
      <c r="C107" s="5" t="s">
        <v>207</v>
      </c>
      <c r="D107" s="8" t="s">
        <v>208</v>
      </c>
      <c r="E107" s="7" t="s">
        <v>233</v>
      </c>
      <c r="F107" s="8" t="s">
        <v>234</v>
      </c>
      <c r="G107" s="9">
        <v>23</v>
      </c>
      <c r="H107" s="11">
        <v>21422.693500000001</v>
      </c>
      <c r="I107" s="9">
        <v>17502</v>
      </c>
      <c r="J107" s="10">
        <f t="shared" si="1"/>
        <v>81.69841014623114</v>
      </c>
    </row>
    <row r="108" spans="1:10" ht="12.75" customHeight="1">
      <c r="A108" s="5" t="s">
        <v>183</v>
      </c>
      <c r="B108" s="8" t="s">
        <v>184</v>
      </c>
      <c r="C108" s="5" t="s">
        <v>207</v>
      </c>
      <c r="D108" s="8" t="s">
        <v>208</v>
      </c>
      <c r="E108" s="7" t="s">
        <v>235</v>
      </c>
      <c r="F108" s="8" t="s">
        <v>212</v>
      </c>
      <c r="G108" s="9">
        <v>32</v>
      </c>
      <c r="H108" s="11">
        <v>47941.208899999998</v>
      </c>
      <c r="I108" s="9">
        <v>33783</v>
      </c>
      <c r="J108" s="10">
        <f t="shared" si="1"/>
        <v>70.467559694766067</v>
      </c>
    </row>
    <row r="109" spans="1:10" ht="12.75" customHeight="1">
      <c r="A109" s="5" t="s">
        <v>183</v>
      </c>
      <c r="B109" s="8" t="s">
        <v>184</v>
      </c>
      <c r="C109" s="5" t="s">
        <v>207</v>
      </c>
      <c r="D109" s="8" t="s">
        <v>208</v>
      </c>
      <c r="E109" s="7" t="s">
        <v>236</v>
      </c>
      <c r="F109" s="8" t="s">
        <v>215</v>
      </c>
      <c r="G109" s="9">
        <v>31</v>
      </c>
      <c r="H109" s="11">
        <v>59542.758300000001</v>
      </c>
      <c r="I109" s="9">
        <v>64032</v>
      </c>
      <c r="J109" s="10">
        <f t="shared" si="1"/>
        <v>107.53952592753835</v>
      </c>
    </row>
    <row r="110" spans="1:10" ht="12.75" customHeight="1">
      <c r="A110" s="5" t="s">
        <v>183</v>
      </c>
      <c r="B110" s="8" t="s">
        <v>184</v>
      </c>
      <c r="C110" s="5" t="s">
        <v>207</v>
      </c>
      <c r="D110" s="8" t="s">
        <v>208</v>
      </c>
      <c r="E110" s="7" t="s">
        <v>237</v>
      </c>
      <c r="F110" s="8" t="s">
        <v>238</v>
      </c>
      <c r="G110" s="9">
        <v>16</v>
      </c>
      <c r="H110" s="11">
        <v>29343.638800000001</v>
      </c>
      <c r="I110" s="9">
        <v>27808</v>
      </c>
      <c r="J110" s="10">
        <f t="shared" si="1"/>
        <v>94.766706302287233</v>
      </c>
    </row>
    <row r="111" spans="1:10" ht="12.75" customHeight="1">
      <c r="A111" s="5" t="s">
        <v>183</v>
      </c>
      <c r="B111" s="8" t="s">
        <v>184</v>
      </c>
      <c r="C111" s="5" t="s">
        <v>239</v>
      </c>
      <c r="D111" s="8" t="s">
        <v>240</v>
      </c>
      <c r="E111" s="7" t="s">
        <v>242</v>
      </c>
      <c r="F111" s="8" t="s">
        <v>243</v>
      </c>
      <c r="G111" s="9">
        <v>5</v>
      </c>
      <c r="H111" s="11">
        <v>7970.7552999999998</v>
      </c>
      <c r="I111" s="9">
        <v>18298</v>
      </c>
      <c r="J111" s="10">
        <f t="shared" si="1"/>
        <v>229.56419199068878</v>
      </c>
    </row>
    <row r="112" spans="1:10" ht="12.75" customHeight="1">
      <c r="A112" s="5" t="s">
        <v>183</v>
      </c>
      <c r="B112" s="8" t="s">
        <v>184</v>
      </c>
      <c r="C112" s="5" t="s">
        <v>239</v>
      </c>
      <c r="D112" s="8" t="s">
        <v>240</v>
      </c>
      <c r="E112" s="7" t="s">
        <v>245</v>
      </c>
      <c r="F112" s="8" t="s">
        <v>246</v>
      </c>
      <c r="G112" s="9">
        <v>22</v>
      </c>
      <c r="H112" s="11">
        <v>24668.450199999999</v>
      </c>
      <c r="I112" s="9">
        <v>21128</v>
      </c>
      <c r="J112" s="10">
        <f t="shared" si="1"/>
        <v>85.647861250724219</v>
      </c>
    </row>
    <row r="113" spans="1:10" ht="12.75" customHeight="1">
      <c r="A113" s="5" t="s">
        <v>183</v>
      </c>
      <c r="B113" s="8" t="s">
        <v>184</v>
      </c>
      <c r="C113" s="5" t="s">
        <v>239</v>
      </c>
      <c r="D113" s="8" t="s">
        <v>240</v>
      </c>
      <c r="E113" s="7" t="s">
        <v>248</v>
      </c>
      <c r="F113" s="8" t="s">
        <v>249</v>
      </c>
      <c r="G113" s="9">
        <v>14</v>
      </c>
      <c r="H113" s="11">
        <v>21364.652099999999</v>
      </c>
      <c r="I113" s="9">
        <v>17486</v>
      </c>
      <c r="J113" s="10">
        <f t="shared" si="1"/>
        <v>81.845470350532878</v>
      </c>
    </row>
    <row r="114" spans="1:10" ht="12.75" customHeight="1">
      <c r="A114" s="5" t="s">
        <v>183</v>
      </c>
      <c r="B114" s="8" t="s">
        <v>184</v>
      </c>
      <c r="C114" s="5" t="s">
        <v>239</v>
      </c>
      <c r="D114" s="8" t="s">
        <v>240</v>
      </c>
      <c r="E114" s="7" t="s">
        <v>250</v>
      </c>
      <c r="F114" s="8" t="s">
        <v>244</v>
      </c>
      <c r="G114" s="9">
        <v>86</v>
      </c>
      <c r="H114" s="11">
        <v>74612.787700000001</v>
      </c>
      <c r="I114" s="9">
        <v>82817</v>
      </c>
      <c r="J114" s="10">
        <f t="shared" si="1"/>
        <v>110.99571876738766</v>
      </c>
    </row>
    <row r="115" spans="1:10" ht="12.75" customHeight="1">
      <c r="A115" s="5" t="s">
        <v>183</v>
      </c>
      <c r="B115" s="8" t="s">
        <v>184</v>
      </c>
      <c r="C115" s="5" t="s">
        <v>239</v>
      </c>
      <c r="D115" s="8" t="s">
        <v>240</v>
      </c>
      <c r="E115" s="7" t="s">
        <v>251</v>
      </c>
      <c r="F115" s="8" t="s">
        <v>252</v>
      </c>
      <c r="G115" s="9">
        <v>5</v>
      </c>
      <c r="H115" s="11">
        <v>15863.7387</v>
      </c>
      <c r="I115" s="9">
        <v>8719</v>
      </c>
      <c r="J115" s="10">
        <f t="shared" si="1"/>
        <v>54.961823091551551</v>
      </c>
    </row>
    <row r="116" spans="1:10" ht="12.75" customHeight="1">
      <c r="A116" s="5" t="s">
        <v>183</v>
      </c>
      <c r="B116" s="8" t="s">
        <v>184</v>
      </c>
      <c r="C116" s="5" t="s">
        <v>239</v>
      </c>
      <c r="D116" s="8" t="s">
        <v>240</v>
      </c>
      <c r="E116" s="7" t="s">
        <v>253</v>
      </c>
      <c r="F116" s="8" t="s">
        <v>254</v>
      </c>
      <c r="G116" s="9">
        <v>22</v>
      </c>
      <c r="H116" s="11">
        <v>27515.078600000001</v>
      </c>
      <c r="I116" s="9">
        <v>23206</v>
      </c>
      <c r="J116" s="10">
        <f t="shared" si="1"/>
        <v>84.339210283048217</v>
      </c>
    </row>
    <row r="117" spans="1:10" ht="12.75" customHeight="1">
      <c r="A117" s="5" t="s">
        <v>183</v>
      </c>
      <c r="B117" s="8" t="s">
        <v>184</v>
      </c>
      <c r="C117" s="5" t="s">
        <v>239</v>
      </c>
      <c r="D117" s="8" t="s">
        <v>240</v>
      </c>
      <c r="E117" s="7" t="s">
        <v>256</v>
      </c>
      <c r="F117" s="8" t="s">
        <v>257</v>
      </c>
      <c r="G117" s="9">
        <v>35</v>
      </c>
      <c r="H117" s="11">
        <v>33706.255700000002</v>
      </c>
      <c r="I117" s="9">
        <v>26636</v>
      </c>
      <c r="J117" s="10">
        <f t="shared" si="1"/>
        <v>79.023906532578764</v>
      </c>
    </row>
    <row r="118" spans="1:10" ht="12.75" customHeight="1">
      <c r="A118" s="5" t="s">
        <v>183</v>
      </c>
      <c r="B118" s="8" t="s">
        <v>184</v>
      </c>
      <c r="C118" s="5" t="s">
        <v>239</v>
      </c>
      <c r="D118" s="8" t="s">
        <v>240</v>
      </c>
      <c r="E118" s="7" t="s">
        <v>258</v>
      </c>
      <c r="F118" s="8" t="s">
        <v>259</v>
      </c>
      <c r="G118" s="9">
        <v>33</v>
      </c>
      <c r="H118" s="11">
        <v>41725.068299999999</v>
      </c>
      <c r="I118" s="9">
        <v>26346</v>
      </c>
      <c r="J118" s="10">
        <f t="shared" si="1"/>
        <v>63.141897840823916</v>
      </c>
    </row>
    <row r="119" spans="1:10" ht="12.75" customHeight="1">
      <c r="A119" s="5" t="s">
        <v>183</v>
      </c>
      <c r="B119" s="8" t="s">
        <v>184</v>
      </c>
      <c r="C119" s="5" t="s">
        <v>239</v>
      </c>
      <c r="D119" s="8" t="s">
        <v>240</v>
      </c>
      <c r="E119" s="7" t="s">
        <v>260</v>
      </c>
      <c r="F119" s="8" t="s">
        <v>247</v>
      </c>
      <c r="G119" s="9">
        <v>56</v>
      </c>
      <c r="H119" s="11">
        <v>40929.178399999997</v>
      </c>
      <c r="I119" s="9">
        <v>127477</v>
      </c>
      <c r="J119" s="10">
        <f t="shared" si="1"/>
        <v>311.45751022453953</v>
      </c>
    </row>
    <row r="120" spans="1:10" ht="12.75" customHeight="1">
      <c r="A120" s="5" t="s">
        <v>183</v>
      </c>
      <c r="B120" s="8" t="s">
        <v>184</v>
      </c>
      <c r="C120" s="5" t="s">
        <v>239</v>
      </c>
      <c r="D120" s="8" t="s">
        <v>240</v>
      </c>
      <c r="E120" s="7" t="s">
        <v>261</v>
      </c>
      <c r="F120" s="8" t="s">
        <v>262</v>
      </c>
      <c r="G120" s="9">
        <v>20</v>
      </c>
      <c r="H120" s="11">
        <v>27266.639500000001</v>
      </c>
      <c r="I120" s="9">
        <v>19587</v>
      </c>
      <c r="J120" s="10">
        <f t="shared" si="1"/>
        <v>71.835034896764597</v>
      </c>
    </row>
    <row r="121" spans="1:10" ht="12.75" customHeight="1">
      <c r="A121" s="5" t="s">
        <v>183</v>
      </c>
      <c r="B121" s="8" t="s">
        <v>184</v>
      </c>
      <c r="C121" s="5" t="s">
        <v>239</v>
      </c>
      <c r="D121" s="8" t="s">
        <v>240</v>
      </c>
      <c r="E121" s="7" t="s">
        <v>263</v>
      </c>
      <c r="F121" s="8" t="s">
        <v>264</v>
      </c>
      <c r="G121" s="9">
        <v>42</v>
      </c>
      <c r="H121" s="11">
        <v>25726.091400000001</v>
      </c>
      <c r="I121" s="9">
        <v>24873</v>
      </c>
      <c r="J121" s="10">
        <f t="shared" si="1"/>
        <v>96.683944767451152</v>
      </c>
    </row>
    <row r="122" spans="1:10" ht="12.75" customHeight="1">
      <c r="A122" s="5" t="s">
        <v>183</v>
      </c>
      <c r="B122" s="8" t="s">
        <v>184</v>
      </c>
      <c r="C122" s="5" t="s">
        <v>239</v>
      </c>
      <c r="D122" s="8" t="s">
        <v>240</v>
      </c>
      <c r="E122" s="7" t="s">
        <v>265</v>
      </c>
      <c r="F122" s="8" t="s">
        <v>255</v>
      </c>
      <c r="G122" s="9">
        <v>28</v>
      </c>
      <c r="H122" s="11">
        <v>35157.211900000002</v>
      </c>
      <c r="I122" s="9">
        <v>31620</v>
      </c>
      <c r="J122" s="10">
        <f t="shared" si="1"/>
        <v>89.938872541824054</v>
      </c>
    </row>
    <row r="123" spans="1:10" ht="12.75" customHeight="1">
      <c r="A123" s="5" t="s">
        <v>183</v>
      </c>
      <c r="B123" s="8" t="s">
        <v>184</v>
      </c>
      <c r="C123" s="5" t="s">
        <v>239</v>
      </c>
      <c r="D123" s="8" t="s">
        <v>240</v>
      </c>
      <c r="E123" s="7" t="s">
        <v>266</v>
      </c>
      <c r="F123" s="8" t="s">
        <v>241</v>
      </c>
      <c r="G123" s="9">
        <v>16</v>
      </c>
      <c r="H123" s="11">
        <v>19051.111099999998</v>
      </c>
      <c r="I123" s="9">
        <v>26368</v>
      </c>
      <c r="J123" s="10">
        <f t="shared" si="1"/>
        <v>138.40662553272287</v>
      </c>
    </row>
    <row r="124" spans="1:10" ht="12.75" customHeight="1">
      <c r="A124" s="5" t="s">
        <v>183</v>
      </c>
      <c r="B124" s="8" t="s">
        <v>184</v>
      </c>
      <c r="C124" s="5" t="s">
        <v>239</v>
      </c>
      <c r="D124" s="8" t="s">
        <v>240</v>
      </c>
      <c r="E124" s="7" t="s">
        <v>267</v>
      </c>
      <c r="F124" s="8" t="s">
        <v>268</v>
      </c>
      <c r="G124" s="9">
        <v>40</v>
      </c>
      <c r="H124" s="11">
        <v>28188.4728</v>
      </c>
      <c r="I124" s="9">
        <v>32498</v>
      </c>
      <c r="J124" s="10">
        <f t="shared" si="1"/>
        <v>115.28826066802739</v>
      </c>
    </row>
    <row r="125" spans="1:10" ht="12.75" customHeight="1">
      <c r="A125" s="5" t="s">
        <v>183</v>
      </c>
      <c r="B125" s="8" t="s">
        <v>184</v>
      </c>
      <c r="C125" s="5" t="s">
        <v>239</v>
      </c>
      <c r="D125" s="8" t="s">
        <v>240</v>
      </c>
      <c r="E125" s="7" t="s">
        <v>269</v>
      </c>
      <c r="F125" s="8" t="s">
        <v>270</v>
      </c>
      <c r="G125" s="9">
        <v>27</v>
      </c>
      <c r="H125" s="11">
        <v>28150.648799999999</v>
      </c>
      <c r="I125" s="9">
        <v>29090</v>
      </c>
      <c r="J125" s="10">
        <f t="shared" si="1"/>
        <v>103.33687229262011</v>
      </c>
    </row>
    <row r="126" spans="1:10" ht="12.75" customHeight="1">
      <c r="A126" s="5" t="s">
        <v>271</v>
      </c>
      <c r="B126" s="8" t="s">
        <v>272</v>
      </c>
      <c r="C126" s="5" t="s">
        <v>273</v>
      </c>
      <c r="D126" s="8" t="s">
        <v>274</v>
      </c>
      <c r="E126" s="7" t="s">
        <v>276</v>
      </c>
      <c r="F126" s="8" t="s">
        <v>277</v>
      </c>
      <c r="G126" s="9">
        <v>39</v>
      </c>
      <c r="H126" s="11">
        <v>34791.154799999997</v>
      </c>
      <c r="I126" s="9">
        <v>20008</v>
      </c>
      <c r="J126" s="10">
        <f t="shared" si="1"/>
        <v>57.508870041876278</v>
      </c>
    </row>
    <row r="127" spans="1:10" ht="12.75" customHeight="1">
      <c r="A127" s="5" t="s">
        <v>271</v>
      </c>
      <c r="B127" s="8" t="s">
        <v>272</v>
      </c>
      <c r="C127" s="5" t="s">
        <v>273</v>
      </c>
      <c r="D127" s="8" t="s">
        <v>274</v>
      </c>
      <c r="E127" s="7" t="s">
        <v>279</v>
      </c>
      <c r="F127" s="8" t="s">
        <v>278</v>
      </c>
      <c r="G127" s="9">
        <v>56</v>
      </c>
      <c r="H127" s="11">
        <v>63187.739399999999</v>
      </c>
      <c r="I127" s="9">
        <v>52220</v>
      </c>
      <c r="J127" s="10">
        <f t="shared" si="1"/>
        <v>82.642614684202485</v>
      </c>
    </row>
    <row r="128" spans="1:10" ht="12.75" customHeight="1">
      <c r="A128" s="5" t="s">
        <v>271</v>
      </c>
      <c r="B128" s="8" t="s">
        <v>272</v>
      </c>
      <c r="C128" s="5" t="s">
        <v>273</v>
      </c>
      <c r="D128" s="8" t="s">
        <v>274</v>
      </c>
      <c r="E128" s="7" t="s">
        <v>281</v>
      </c>
      <c r="F128" s="8" t="s">
        <v>282</v>
      </c>
      <c r="G128" s="9">
        <v>25</v>
      </c>
      <c r="H128" s="11">
        <v>22800.4483</v>
      </c>
      <c r="I128" s="9">
        <v>17495</v>
      </c>
      <c r="J128" s="10">
        <f t="shared" si="1"/>
        <v>76.730947434923905</v>
      </c>
    </row>
    <row r="129" spans="1:10" ht="12.75" customHeight="1">
      <c r="A129" s="5" t="s">
        <v>271</v>
      </c>
      <c r="B129" s="8" t="s">
        <v>272</v>
      </c>
      <c r="C129" s="5" t="s">
        <v>273</v>
      </c>
      <c r="D129" s="8" t="s">
        <v>274</v>
      </c>
      <c r="E129" s="7" t="s">
        <v>283</v>
      </c>
      <c r="F129" s="8" t="s">
        <v>284</v>
      </c>
      <c r="G129" s="9">
        <v>31</v>
      </c>
      <c r="H129" s="11">
        <v>32901.106</v>
      </c>
      <c r="I129" s="9">
        <v>22117</v>
      </c>
      <c r="J129" s="10">
        <f t="shared" si="1"/>
        <v>67.222664186425831</v>
      </c>
    </row>
    <row r="130" spans="1:10" ht="12.75" customHeight="1">
      <c r="A130" s="5" t="s">
        <v>271</v>
      </c>
      <c r="B130" s="8" t="s">
        <v>272</v>
      </c>
      <c r="C130" s="5" t="s">
        <v>273</v>
      </c>
      <c r="D130" s="8" t="s">
        <v>274</v>
      </c>
      <c r="E130" s="7" t="s">
        <v>286</v>
      </c>
      <c r="F130" s="8" t="s">
        <v>285</v>
      </c>
      <c r="G130" s="9">
        <v>79</v>
      </c>
      <c r="H130" s="11">
        <v>92170.901199999993</v>
      </c>
      <c r="I130" s="9">
        <v>99951</v>
      </c>
      <c r="J130" s="10">
        <f t="shared" si="1"/>
        <v>108.4409490399992</v>
      </c>
    </row>
    <row r="131" spans="1:10" ht="12.75" customHeight="1">
      <c r="A131" s="5" t="s">
        <v>271</v>
      </c>
      <c r="B131" s="8" t="s">
        <v>272</v>
      </c>
      <c r="C131" s="5" t="s">
        <v>273</v>
      </c>
      <c r="D131" s="8" t="s">
        <v>274</v>
      </c>
      <c r="E131" s="7" t="s">
        <v>288</v>
      </c>
      <c r="F131" s="8" t="s">
        <v>289</v>
      </c>
      <c r="G131" s="9">
        <v>47</v>
      </c>
      <c r="H131" s="11">
        <v>41408.032399999996</v>
      </c>
      <c r="I131" s="9">
        <v>23330</v>
      </c>
      <c r="J131" s="10">
        <f t="shared" si="1"/>
        <v>56.341725621331385</v>
      </c>
    </row>
    <row r="132" spans="1:10" ht="12.75" customHeight="1">
      <c r="A132" s="5" t="s">
        <v>271</v>
      </c>
      <c r="B132" s="8" t="s">
        <v>272</v>
      </c>
      <c r="C132" s="5" t="s">
        <v>273</v>
      </c>
      <c r="D132" s="8" t="s">
        <v>274</v>
      </c>
      <c r="E132" s="7" t="s">
        <v>290</v>
      </c>
      <c r="F132" s="8" t="s">
        <v>291</v>
      </c>
      <c r="G132" s="9">
        <v>27</v>
      </c>
      <c r="H132" s="11">
        <v>21127.9457</v>
      </c>
      <c r="I132" s="9">
        <v>13327</v>
      </c>
      <c r="J132" s="10">
        <f t="shared" si="1"/>
        <v>63.077594903133438</v>
      </c>
    </row>
    <row r="133" spans="1:10" ht="12.75" customHeight="1">
      <c r="A133" s="5" t="s">
        <v>271</v>
      </c>
      <c r="B133" s="8" t="s">
        <v>272</v>
      </c>
      <c r="C133" s="5" t="s">
        <v>273</v>
      </c>
      <c r="D133" s="8" t="s">
        <v>274</v>
      </c>
      <c r="E133" s="7" t="s">
        <v>292</v>
      </c>
      <c r="F133" s="8" t="s">
        <v>293</v>
      </c>
      <c r="G133" s="9">
        <v>30</v>
      </c>
      <c r="H133" s="11">
        <v>29284.136999999999</v>
      </c>
      <c r="I133" s="9">
        <v>19341</v>
      </c>
      <c r="J133" s="10">
        <f t="shared" ref="J133:J196" si="2">I133/H133*100</f>
        <v>66.045996165091026</v>
      </c>
    </row>
    <row r="134" spans="1:10" ht="12.75" customHeight="1">
      <c r="A134" s="5" t="s">
        <v>271</v>
      </c>
      <c r="B134" s="8" t="s">
        <v>272</v>
      </c>
      <c r="C134" s="5" t="s">
        <v>273</v>
      </c>
      <c r="D134" s="8" t="s">
        <v>274</v>
      </c>
      <c r="E134" s="7" t="s">
        <v>294</v>
      </c>
      <c r="F134" s="8" t="s">
        <v>295</v>
      </c>
      <c r="G134" s="9">
        <v>24</v>
      </c>
      <c r="H134" s="11">
        <v>23460.226299999998</v>
      </c>
      <c r="I134" s="9">
        <v>9581</v>
      </c>
      <c r="J134" s="10">
        <f t="shared" si="2"/>
        <v>40.839333250591878</v>
      </c>
    </row>
    <row r="135" spans="1:10" ht="12.75" customHeight="1">
      <c r="A135" s="5" t="s">
        <v>271</v>
      </c>
      <c r="B135" s="8" t="s">
        <v>272</v>
      </c>
      <c r="C135" s="5" t="s">
        <v>273</v>
      </c>
      <c r="D135" s="8" t="s">
        <v>274</v>
      </c>
      <c r="E135" s="7" t="s">
        <v>296</v>
      </c>
      <c r="F135" s="8" t="s">
        <v>280</v>
      </c>
      <c r="G135" s="9">
        <v>71</v>
      </c>
      <c r="H135" s="11">
        <v>82738.402400000094</v>
      </c>
      <c r="I135" s="9">
        <v>44985</v>
      </c>
      <c r="J135" s="10">
        <f t="shared" si="2"/>
        <v>54.37015786517042</v>
      </c>
    </row>
    <row r="136" spans="1:10" ht="12.75" customHeight="1">
      <c r="A136" s="5" t="s">
        <v>271</v>
      </c>
      <c r="B136" s="8" t="s">
        <v>272</v>
      </c>
      <c r="C136" s="5" t="s">
        <v>273</v>
      </c>
      <c r="D136" s="8" t="s">
        <v>274</v>
      </c>
      <c r="E136" s="7" t="s">
        <v>297</v>
      </c>
      <c r="F136" s="8" t="s">
        <v>298</v>
      </c>
      <c r="G136" s="9">
        <v>32</v>
      </c>
      <c r="H136" s="11">
        <v>29017.504300000001</v>
      </c>
      <c r="I136" s="9">
        <v>19892</v>
      </c>
      <c r="J136" s="10">
        <f t="shared" si="2"/>
        <v>68.551725862930255</v>
      </c>
    </row>
    <row r="137" spans="1:10" ht="12.75" customHeight="1">
      <c r="A137" s="5" t="s">
        <v>271</v>
      </c>
      <c r="B137" s="8" t="s">
        <v>272</v>
      </c>
      <c r="C137" s="5" t="s">
        <v>273</v>
      </c>
      <c r="D137" s="8" t="s">
        <v>274</v>
      </c>
      <c r="E137" s="7" t="s">
        <v>299</v>
      </c>
      <c r="F137" s="8" t="s">
        <v>300</v>
      </c>
      <c r="G137" s="9">
        <v>45</v>
      </c>
      <c r="H137" s="11">
        <v>29137.809600000001</v>
      </c>
      <c r="I137" s="9">
        <v>13088</v>
      </c>
      <c r="J137" s="10">
        <f t="shared" si="2"/>
        <v>44.917583647056297</v>
      </c>
    </row>
    <row r="138" spans="1:10" ht="12.75" customHeight="1">
      <c r="A138" s="5" t="s">
        <v>271</v>
      </c>
      <c r="B138" s="8" t="s">
        <v>272</v>
      </c>
      <c r="C138" s="5" t="s">
        <v>273</v>
      </c>
      <c r="D138" s="8" t="s">
        <v>274</v>
      </c>
      <c r="E138" s="7" t="s">
        <v>301</v>
      </c>
      <c r="F138" s="8" t="s">
        <v>287</v>
      </c>
      <c r="G138" s="9">
        <v>93</v>
      </c>
      <c r="H138" s="11">
        <v>83744.966700000004</v>
      </c>
      <c r="I138" s="9">
        <v>75216</v>
      </c>
      <c r="J138" s="10">
        <f t="shared" si="2"/>
        <v>89.815547087679477</v>
      </c>
    </row>
    <row r="139" spans="1:10" ht="12.75" customHeight="1">
      <c r="A139" s="5" t="s">
        <v>271</v>
      </c>
      <c r="B139" s="8" t="s">
        <v>272</v>
      </c>
      <c r="C139" s="5" t="s">
        <v>273</v>
      </c>
      <c r="D139" s="8" t="s">
        <v>274</v>
      </c>
      <c r="E139" s="7" t="s">
        <v>302</v>
      </c>
      <c r="F139" s="8" t="s">
        <v>303</v>
      </c>
      <c r="G139" s="9">
        <v>57</v>
      </c>
      <c r="H139" s="11">
        <v>47343.409200000002</v>
      </c>
      <c r="I139" s="9">
        <v>35981</v>
      </c>
      <c r="J139" s="10">
        <f t="shared" si="2"/>
        <v>76.000019026935632</v>
      </c>
    </row>
    <row r="140" spans="1:10" ht="12.75" customHeight="1">
      <c r="A140" s="5" t="s">
        <v>271</v>
      </c>
      <c r="B140" s="8" t="s">
        <v>272</v>
      </c>
      <c r="C140" s="5" t="s">
        <v>273</v>
      </c>
      <c r="D140" s="8" t="s">
        <v>274</v>
      </c>
      <c r="E140" s="7" t="s">
        <v>304</v>
      </c>
      <c r="F140" s="8" t="s">
        <v>275</v>
      </c>
      <c r="G140" s="9">
        <v>48</v>
      </c>
      <c r="H140" s="11">
        <v>46444.846299999997</v>
      </c>
      <c r="I140" s="9">
        <v>42943</v>
      </c>
      <c r="J140" s="10">
        <f t="shared" si="2"/>
        <v>92.460204782720965</v>
      </c>
    </row>
    <row r="141" spans="1:10" ht="12.75" customHeight="1">
      <c r="A141" s="5" t="s">
        <v>271</v>
      </c>
      <c r="B141" s="8" t="s">
        <v>272</v>
      </c>
      <c r="C141" s="5" t="s">
        <v>305</v>
      </c>
      <c r="D141" s="8" t="s">
        <v>306</v>
      </c>
      <c r="E141" s="7" t="s">
        <v>308</v>
      </c>
      <c r="F141" s="8" t="s">
        <v>307</v>
      </c>
      <c r="G141" s="9">
        <v>43</v>
      </c>
      <c r="H141" s="11">
        <v>35137.583899999998</v>
      </c>
      <c r="I141" s="9">
        <v>56523</v>
      </c>
      <c r="J141" s="10">
        <f t="shared" si="2"/>
        <v>160.86194247408116</v>
      </c>
    </row>
    <row r="142" spans="1:10" ht="12.75" customHeight="1">
      <c r="A142" s="5" t="s">
        <v>271</v>
      </c>
      <c r="B142" s="8" t="s">
        <v>272</v>
      </c>
      <c r="C142" s="5" t="s">
        <v>305</v>
      </c>
      <c r="D142" s="8" t="s">
        <v>306</v>
      </c>
      <c r="E142" s="7" t="s">
        <v>309</v>
      </c>
      <c r="F142" s="8" t="s">
        <v>310</v>
      </c>
      <c r="G142" s="9">
        <v>73</v>
      </c>
      <c r="H142" s="11">
        <v>51106.587500000001</v>
      </c>
      <c r="I142" s="9">
        <v>51603</v>
      </c>
      <c r="J142" s="10">
        <f t="shared" si="2"/>
        <v>100.97132781561673</v>
      </c>
    </row>
    <row r="143" spans="1:10" ht="12.75" customHeight="1">
      <c r="A143" s="5" t="s">
        <v>271</v>
      </c>
      <c r="B143" s="8" t="s">
        <v>272</v>
      </c>
      <c r="C143" s="5" t="s">
        <v>305</v>
      </c>
      <c r="D143" s="8" t="s">
        <v>306</v>
      </c>
      <c r="E143" s="7" t="s">
        <v>311</v>
      </c>
      <c r="F143" s="8" t="s">
        <v>312</v>
      </c>
      <c r="G143" s="9">
        <v>1</v>
      </c>
      <c r="H143" s="11">
        <v>23018.244699999999</v>
      </c>
      <c r="I143" s="9">
        <v>377028</v>
      </c>
      <c r="J143" s="10">
        <f t="shared" si="2"/>
        <v>1637.9528713586055</v>
      </c>
    </row>
    <row r="144" spans="1:10" ht="12.75" customHeight="1">
      <c r="A144" s="5" t="s">
        <v>271</v>
      </c>
      <c r="B144" s="8" t="s">
        <v>272</v>
      </c>
      <c r="C144" s="5" t="s">
        <v>305</v>
      </c>
      <c r="D144" s="8" t="s">
        <v>306</v>
      </c>
      <c r="E144" s="7" t="s">
        <v>314</v>
      </c>
      <c r="F144" s="8" t="s">
        <v>313</v>
      </c>
      <c r="G144" s="9">
        <v>18</v>
      </c>
      <c r="H144" s="11">
        <v>43888.003199999999</v>
      </c>
      <c r="I144" s="9">
        <v>59854</v>
      </c>
      <c r="J144" s="10">
        <f t="shared" si="2"/>
        <v>136.3789546934776</v>
      </c>
    </row>
    <row r="145" spans="1:10" ht="12.75" customHeight="1">
      <c r="A145" s="5" t="s">
        <v>271</v>
      </c>
      <c r="B145" s="8" t="s">
        <v>272</v>
      </c>
      <c r="C145" s="5" t="s">
        <v>305</v>
      </c>
      <c r="D145" s="8" t="s">
        <v>306</v>
      </c>
      <c r="E145" s="7" t="s">
        <v>316</v>
      </c>
      <c r="F145" s="8" t="s">
        <v>317</v>
      </c>
      <c r="G145" s="9">
        <v>20</v>
      </c>
      <c r="H145" s="11">
        <v>17099.960899999998</v>
      </c>
      <c r="I145" s="9">
        <v>15971</v>
      </c>
      <c r="J145" s="10">
        <f t="shared" si="2"/>
        <v>93.397874377595812</v>
      </c>
    </row>
    <row r="146" spans="1:10" ht="12.75" customHeight="1">
      <c r="A146" s="5" t="s">
        <v>271</v>
      </c>
      <c r="B146" s="8" t="s">
        <v>272</v>
      </c>
      <c r="C146" s="5" t="s">
        <v>305</v>
      </c>
      <c r="D146" s="8" t="s">
        <v>306</v>
      </c>
      <c r="E146" s="7" t="s">
        <v>319</v>
      </c>
      <c r="F146" s="8" t="s">
        <v>318</v>
      </c>
      <c r="G146" s="9">
        <v>18</v>
      </c>
      <c r="H146" s="11">
        <v>28604.267199999998</v>
      </c>
      <c r="I146" s="9">
        <v>61042</v>
      </c>
      <c r="J146" s="10">
        <f t="shared" si="2"/>
        <v>213.40172629907471</v>
      </c>
    </row>
    <row r="147" spans="1:10" ht="12.75" customHeight="1">
      <c r="A147" s="5" t="s">
        <v>271</v>
      </c>
      <c r="B147" s="8" t="s">
        <v>272</v>
      </c>
      <c r="C147" s="5" t="s">
        <v>305</v>
      </c>
      <c r="D147" s="8" t="s">
        <v>306</v>
      </c>
      <c r="E147" s="7" t="s">
        <v>320</v>
      </c>
      <c r="F147" s="8" t="s">
        <v>321</v>
      </c>
      <c r="G147" s="9">
        <v>28</v>
      </c>
      <c r="H147" s="11">
        <v>35509.855300000003</v>
      </c>
      <c r="I147" s="9">
        <v>35653</v>
      </c>
      <c r="J147" s="10">
        <f t="shared" si="2"/>
        <v>100.40311259730758</v>
      </c>
    </row>
    <row r="148" spans="1:10" ht="12.75" customHeight="1">
      <c r="A148" s="5" t="s">
        <v>271</v>
      </c>
      <c r="B148" s="8" t="s">
        <v>272</v>
      </c>
      <c r="C148" s="5" t="s">
        <v>305</v>
      </c>
      <c r="D148" s="8" t="s">
        <v>306</v>
      </c>
      <c r="E148" s="7" t="s">
        <v>322</v>
      </c>
      <c r="F148" s="8" t="s">
        <v>323</v>
      </c>
      <c r="G148" s="9">
        <v>17</v>
      </c>
      <c r="H148" s="11">
        <v>17249.5877</v>
      </c>
      <c r="I148" s="9">
        <v>23994</v>
      </c>
      <c r="J148" s="10">
        <f t="shared" si="2"/>
        <v>139.09897684105226</v>
      </c>
    </row>
    <row r="149" spans="1:10" ht="12.75" customHeight="1">
      <c r="A149" s="5" t="s">
        <v>271</v>
      </c>
      <c r="B149" s="8" t="s">
        <v>272</v>
      </c>
      <c r="C149" s="5" t="s">
        <v>305</v>
      </c>
      <c r="D149" s="8" t="s">
        <v>306</v>
      </c>
      <c r="E149" s="7" t="s">
        <v>324</v>
      </c>
      <c r="F149" s="8" t="s">
        <v>325</v>
      </c>
      <c r="G149" s="9">
        <v>10</v>
      </c>
      <c r="H149" s="11">
        <v>7705.1616000000004</v>
      </c>
      <c r="I149" s="9">
        <v>22614</v>
      </c>
      <c r="J149" s="10">
        <f t="shared" si="2"/>
        <v>293.49157323319474</v>
      </c>
    </row>
    <row r="150" spans="1:10" ht="12.75" customHeight="1">
      <c r="A150" s="5" t="s">
        <v>271</v>
      </c>
      <c r="B150" s="8" t="s">
        <v>272</v>
      </c>
      <c r="C150" s="5" t="s">
        <v>305</v>
      </c>
      <c r="D150" s="8" t="s">
        <v>306</v>
      </c>
      <c r="E150" s="7" t="s">
        <v>326</v>
      </c>
      <c r="F150" s="8" t="s">
        <v>327</v>
      </c>
      <c r="G150" s="9">
        <v>42</v>
      </c>
      <c r="H150" s="11">
        <v>47018.99</v>
      </c>
      <c r="I150" s="9">
        <v>55521</v>
      </c>
      <c r="J150" s="10">
        <f t="shared" si="2"/>
        <v>118.08207705014506</v>
      </c>
    </row>
    <row r="151" spans="1:10" ht="12.75" customHeight="1">
      <c r="A151" s="5" t="s">
        <v>271</v>
      </c>
      <c r="B151" s="8" t="s">
        <v>272</v>
      </c>
      <c r="C151" s="5" t="s">
        <v>305</v>
      </c>
      <c r="D151" s="8" t="s">
        <v>306</v>
      </c>
      <c r="E151" s="7" t="s">
        <v>328</v>
      </c>
      <c r="F151" s="8" t="s">
        <v>329</v>
      </c>
      <c r="G151" s="9">
        <v>17</v>
      </c>
      <c r="H151" s="11">
        <v>24411.696199999998</v>
      </c>
      <c r="I151" s="9">
        <v>19827</v>
      </c>
      <c r="J151" s="10">
        <f t="shared" si="2"/>
        <v>81.21926406736128</v>
      </c>
    </row>
    <row r="152" spans="1:10" ht="12.75" customHeight="1">
      <c r="A152" s="5" t="s">
        <v>271</v>
      </c>
      <c r="B152" s="8" t="s">
        <v>272</v>
      </c>
      <c r="C152" s="5" t="s">
        <v>305</v>
      </c>
      <c r="D152" s="8" t="s">
        <v>306</v>
      </c>
      <c r="E152" s="7" t="s">
        <v>331</v>
      </c>
      <c r="F152" s="8" t="s">
        <v>332</v>
      </c>
      <c r="G152" s="9">
        <v>33</v>
      </c>
      <c r="H152" s="11">
        <v>34778.427100000001</v>
      </c>
      <c r="I152" s="9">
        <v>22215</v>
      </c>
      <c r="J152" s="10">
        <f t="shared" si="2"/>
        <v>63.87580420507286</v>
      </c>
    </row>
    <row r="153" spans="1:10" ht="12.75" customHeight="1">
      <c r="A153" s="5" t="s">
        <v>271</v>
      </c>
      <c r="B153" s="8" t="s">
        <v>272</v>
      </c>
      <c r="C153" s="5" t="s">
        <v>305</v>
      </c>
      <c r="D153" s="8" t="s">
        <v>306</v>
      </c>
      <c r="E153" s="7" t="s">
        <v>333</v>
      </c>
      <c r="F153" s="8" t="s">
        <v>334</v>
      </c>
      <c r="G153" s="9">
        <v>13</v>
      </c>
      <c r="H153" s="11">
        <v>19530.9274</v>
      </c>
      <c r="I153" s="9">
        <v>13849</v>
      </c>
      <c r="J153" s="10">
        <f t="shared" si="2"/>
        <v>70.908051196790581</v>
      </c>
    </row>
    <row r="154" spans="1:10" ht="12.75" customHeight="1">
      <c r="A154" s="5" t="s">
        <v>271</v>
      </c>
      <c r="B154" s="8" t="s">
        <v>272</v>
      </c>
      <c r="C154" s="5" t="s">
        <v>305</v>
      </c>
      <c r="D154" s="8" t="s">
        <v>306</v>
      </c>
      <c r="E154" s="7" t="s">
        <v>335</v>
      </c>
      <c r="F154" s="8" t="s">
        <v>336</v>
      </c>
      <c r="G154" s="9">
        <v>24</v>
      </c>
      <c r="H154" s="11">
        <v>17443.659500000002</v>
      </c>
      <c r="I154" s="9">
        <v>25507</v>
      </c>
      <c r="J154" s="10">
        <f t="shared" si="2"/>
        <v>146.2250509991897</v>
      </c>
    </row>
    <row r="155" spans="1:10" ht="12.75" customHeight="1">
      <c r="A155" s="5" t="s">
        <v>271</v>
      </c>
      <c r="B155" s="8" t="s">
        <v>272</v>
      </c>
      <c r="C155" s="5" t="s">
        <v>305</v>
      </c>
      <c r="D155" s="8" t="s">
        <v>306</v>
      </c>
      <c r="E155" s="7" t="s">
        <v>337</v>
      </c>
      <c r="F155" s="8" t="s">
        <v>338</v>
      </c>
      <c r="G155" s="9">
        <v>18</v>
      </c>
      <c r="H155" s="11">
        <v>15769.9339</v>
      </c>
      <c r="I155" s="9">
        <v>22902</v>
      </c>
      <c r="J155" s="10">
        <f t="shared" si="2"/>
        <v>145.22571968421502</v>
      </c>
    </row>
    <row r="156" spans="1:10" ht="12.75" customHeight="1">
      <c r="A156" s="5" t="s">
        <v>271</v>
      </c>
      <c r="B156" s="8" t="s">
        <v>272</v>
      </c>
      <c r="C156" s="5" t="s">
        <v>305</v>
      </c>
      <c r="D156" s="8" t="s">
        <v>306</v>
      </c>
      <c r="E156" s="7" t="s">
        <v>339</v>
      </c>
      <c r="F156" s="8" t="s">
        <v>340</v>
      </c>
      <c r="G156" s="9">
        <v>40</v>
      </c>
      <c r="H156" s="11">
        <v>34313.673300000002</v>
      </c>
      <c r="I156" s="9">
        <v>66461</v>
      </c>
      <c r="J156" s="10">
        <f t="shared" si="2"/>
        <v>193.6866374489845</v>
      </c>
    </row>
    <row r="157" spans="1:10" ht="12.75" customHeight="1">
      <c r="A157" s="5" t="s">
        <v>271</v>
      </c>
      <c r="B157" s="8" t="s">
        <v>272</v>
      </c>
      <c r="C157" s="5" t="s">
        <v>305</v>
      </c>
      <c r="D157" s="8" t="s">
        <v>306</v>
      </c>
      <c r="E157" s="7" t="s">
        <v>341</v>
      </c>
      <c r="F157" s="8" t="s">
        <v>342</v>
      </c>
      <c r="G157" s="9">
        <v>59</v>
      </c>
      <c r="H157" s="11">
        <v>34240.1417</v>
      </c>
      <c r="I157" s="9">
        <v>30553</v>
      </c>
      <c r="J157" s="10">
        <f t="shared" si="2"/>
        <v>89.231523244543112</v>
      </c>
    </row>
    <row r="158" spans="1:10" ht="12.75" customHeight="1">
      <c r="A158" s="5" t="s">
        <v>271</v>
      </c>
      <c r="B158" s="8" t="s">
        <v>272</v>
      </c>
      <c r="C158" s="5" t="s">
        <v>305</v>
      </c>
      <c r="D158" s="8" t="s">
        <v>306</v>
      </c>
      <c r="E158" s="7" t="s">
        <v>343</v>
      </c>
      <c r="F158" s="8" t="s">
        <v>344</v>
      </c>
      <c r="G158" s="9">
        <v>22</v>
      </c>
      <c r="H158" s="11">
        <v>34278.0334</v>
      </c>
      <c r="I158" s="9">
        <v>38310</v>
      </c>
      <c r="J158" s="10">
        <f t="shared" si="2"/>
        <v>111.76253769564271</v>
      </c>
    </row>
    <row r="159" spans="1:10" ht="12.75" customHeight="1">
      <c r="A159" s="5" t="s">
        <v>271</v>
      </c>
      <c r="B159" s="8" t="s">
        <v>272</v>
      </c>
      <c r="C159" s="5" t="s">
        <v>305</v>
      </c>
      <c r="D159" s="8" t="s">
        <v>306</v>
      </c>
      <c r="E159" s="7" t="s">
        <v>345</v>
      </c>
      <c r="F159" s="8" t="s">
        <v>315</v>
      </c>
      <c r="G159" s="9">
        <v>42</v>
      </c>
      <c r="H159" s="11">
        <v>54003.349399999999</v>
      </c>
      <c r="I159" s="9">
        <v>51940</v>
      </c>
      <c r="J159" s="10">
        <f t="shared" si="2"/>
        <v>96.179219580035905</v>
      </c>
    </row>
    <row r="160" spans="1:10" ht="12.75" customHeight="1">
      <c r="A160" s="5" t="s">
        <v>271</v>
      </c>
      <c r="B160" s="8" t="s">
        <v>272</v>
      </c>
      <c r="C160" s="5" t="s">
        <v>305</v>
      </c>
      <c r="D160" s="8" t="s">
        <v>306</v>
      </c>
      <c r="E160" s="7" t="s">
        <v>346</v>
      </c>
      <c r="F160" s="8" t="s">
        <v>330</v>
      </c>
      <c r="G160" s="9">
        <v>111</v>
      </c>
      <c r="H160" s="11">
        <v>124244.5181</v>
      </c>
      <c r="I160" s="9">
        <v>91323</v>
      </c>
      <c r="J160" s="10">
        <f t="shared" si="2"/>
        <v>73.502639308800212</v>
      </c>
    </row>
    <row r="161" spans="1:10" ht="12.75" customHeight="1">
      <c r="A161" s="5" t="s">
        <v>271</v>
      </c>
      <c r="B161" s="8" t="s">
        <v>272</v>
      </c>
      <c r="C161" s="5" t="s">
        <v>305</v>
      </c>
      <c r="D161" s="8" t="s">
        <v>306</v>
      </c>
      <c r="E161" s="7" t="s">
        <v>347</v>
      </c>
      <c r="F161" s="8" t="s">
        <v>348</v>
      </c>
      <c r="G161" s="9">
        <v>24</v>
      </c>
      <c r="H161" s="11">
        <v>19430.964</v>
      </c>
      <c r="I161" s="9">
        <v>32333</v>
      </c>
      <c r="J161" s="10">
        <f t="shared" si="2"/>
        <v>166.39936134923622</v>
      </c>
    </row>
    <row r="162" spans="1:10" ht="12.75" customHeight="1">
      <c r="A162" s="5" t="s">
        <v>349</v>
      </c>
      <c r="B162" s="8" t="s">
        <v>350</v>
      </c>
      <c r="C162" s="5" t="s">
        <v>351</v>
      </c>
      <c r="D162" s="8" t="s">
        <v>352</v>
      </c>
      <c r="E162" s="7" t="s">
        <v>354</v>
      </c>
      <c r="F162" s="8" t="s">
        <v>355</v>
      </c>
      <c r="G162" s="9">
        <v>32</v>
      </c>
      <c r="H162" s="11">
        <v>33496.140200000002</v>
      </c>
      <c r="I162" s="9">
        <v>34442</v>
      </c>
      <c r="J162" s="10">
        <f t="shared" si="2"/>
        <v>102.82378744044067</v>
      </c>
    </row>
    <row r="163" spans="1:10" ht="12.75" customHeight="1">
      <c r="A163" s="5" t="s">
        <v>349</v>
      </c>
      <c r="B163" s="8" t="s">
        <v>350</v>
      </c>
      <c r="C163" s="5" t="s">
        <v>351</v>
      </c>
      <c r="D163" s="8" t="s">
        <v>352</v>
      </c>
      <c r="E163" s="7" t="s">
        <v>357</v>
      </c>
      <c r="F163" s="8" t="s">
        <v>356</v>
      </c>
      <c r="G163" s="9">
        <v>24</v>
      </c>
      <c r="H163" s="11">
        <v>71906.481100000005</v>
      </c>
      <c r="I163" s="9">
        <v>39261</v>
      </c>
      <c r="J163" s="10">
        <f t="shared" si="2"/>
        <v>54.600085276596857</v>
      </c>
    </row>
    <row r="164" spans="1:10" ht="12.75" customHeight="1">
      <c r="A164" s="5" t="s">
        <v>349</v>
      </c>
      <c r="B164" s="8" t="s">
        <v>350</v>
      </c>
      <c r="C164" s="5" t="s">
        <v>351</v>
      </c>
      <c r="D164" s="8" t="s">
        <v>352</v>
      </c>
      <c r="E164" s="7" t="s">
        <v>359</v>
      </c>
      <c r="F164" s="8" t="s">
        <v>360</v>
      </c>
      <c r="G164" s="9">
        <v>21</v>
      </c>
      <c r="H164" s="11">
        <v>17810.16</v>
      </c>
      <c r="I164" s="9">
        <v>10824</v>
      </c>
      <c r="J164" s="10">
        <f t="shared" si="2"/>
        <v>60.774299613254456</v>
      </c>
    </row>
    <row r="165" spans="1:10" ht="12.75" customHeight="1">
      <c r="A165" s="5" t="s">
        <v>349</v>
      </c>
      <c r="B165" s="8" t="s">
        <v>350</v>
      </c>
      <c r="C165" s="5" t="s">
        <v>351</v>
      </c>
      <c r="D165" s="8" t="s">
        <v>352</v>
      </c>
      <c r="E165" s="7" t="s">
        <v>361</v>
      </c>
      <c r="F165" s="8" t="s">
        <v>362</v>
      </c>
      <c r="G165" s="9">
        <v>14</v>
      </c>
      <c r="H165" s="11">
        <v>11861.139499999999</v>
      </c>
      <c r="I165" s="9">
        <v>15286</v>
      </c>
      <c r="J165" s="10">
        <f t="shared" si="2"/>
        <v>128.87463299795101</v>
      </c>
    </row>
    <row r="166" spans="1:10" ht="12.75" customHeight="1">
      <c r="A166" s="5" t="s">
        <v>349</v>
      </c>
      <c r="B166" s="8" t="s">
        <v>350</v>
      </c>
      <c r="C166" s="5" t="s">
        <v>351</v>
      </c>
      <c r="D166" s="8" t="s">
        <v>352</v>
      </c>
      <c r="E166" s="7" t="s">
        <v>364</v>
      </c>
      <c r="F166" s="8" t="s">
        <v>365</v>
      </c>
      <c r="G166" s="9">
        <v>20</v>
      </c>
      <c r="H166" s="11">
        <v>24750.040400000002</v>
      </c>
      <c r="I166" s="9">
        <v>23771</v>
      </c>
      <c r="J166" s="10">
        <f t="shared" si="2"/>
        <v>96.04428766912234</v>
      </c>
    </row>
    <row r="167" spans="1:10" ht="12.75" customHeight="1">
      <c r="A167" s="5" t="s">
        <v>349</v>
      </c>
      <c r="B167" s="8" t="s">
        <v>350</v>
      </c>
      <c r="C167" s="5" t="s">
        <v>351</v>
      </c>
      <c r="D167" s="8" t="s">
        <v>352</v>
      </c>
      <c r="E167" s="7" t="s">
        <v>367</v>
      </c>
      <c r="F167" s="8" t="s">
        <v>368</v>
      </c>
      <c r="G167" s="9">
        <v>14</v>
      </c>
      <c r="H167" s="11">
        <v>18837.883300000001</v>
      </c>
      <c r="I167" s="9">
        <v>18393</v>
      </c>
      <c r="J167" s="10">
        <f t="shared" si="2"/>
        <v>97.638358339336335</v>
      </c>
    </row>
    <row r="168" spans="1:10" ht="12.75" customHeight="1">
      <c r="A168" s="5" t="s">
        <v>349</v>
      </c>
      <c r="B168" s="8" t="s">
        <v>350</v>
      </c>
      <c r="C168" s="5" t="s">
        <v>351</v>
      </c>
      <c r="D168" s="8" t="s">
        <v>352</v>
      </c>
      <c r="E168" s="7" t="s">
        <v>369</v>
      </c>
      <c r="F168" s="8" t="s">
        <v>363</v>
      </c>
      <c r="G168" s="9">
        <v>46</v>
      </c>
      <c r="H168" s="11">
        <v>81694.370999999999</v>
      </c>
      <c r="I168" s="9">
        <v>163157</v>
      </c>
      <c r="J168" s="10">
        <f t="shared" si="2"/>
        <v>199.71633051682349</v>
      </c>
    </row>
    <row r="169" spans="1:10" ht="12.75" customHeight="1">
      <c r="A169" s="5" t="s">
        <v>349</v>
      </c>
      <c r="B169" s="8" t="s">
        <v>350</v>
      </c>
      <c r="C169" s="5" t="s">
        <v>351</v>
      </c>
      <c r="D169" s="8" t="s">
        <v>352</v>
      </c>
      <c r="E169" s="7" t="s">
        <v>370</v>
      </c>
      <c r="F169" s="8" t="s">
        <v>358</v>
      </c>
      <c r="G169" s="9">
        <v>76</v>
      </c>
      <c r="H169" s="11">
        <v>59889.645499999999</v>
      </c>
      <c r="I169" s="9">
        <v>97971</v>
      </c>
      <c r="J169" s="10">
        <f t="shared" si="2"/>
        <v>163.58587395545698</v>
      </c>
    </row>
    <row r="170" spans="1:10" ht="12.75" customHeight="1">
      <c r="A170" s="5" t="s">
        <v>349</v>
      </c>
      <c r="B170" s="8" t="s">
        <v>350</v>
      </c>
      <c r="C170" s="5" t="s">
        <v>351</v>
      </c>
      <c r="D170" s="8" t="s">
        <v>352</v>
      </c>
      <c r="E170" s="7" t="s">
        <v>371</v>
      </c>
      <c r="F170" s="8" t="s">
        <v>353</v>
      </c>
      <c r="G170" s="9">
        <v>59</v>
      </c>
      <c r="H170" s="11">
        <v>40076.417699999998</v>
      </c>
      <c r="I170" s="9">
        <v>81500</v>
      </c>
      <c r="J170" s="10">
        <f t="shared" si="2"/>
        <v>203.361489567467</v>
      </c>
    </row>
    <row r="171" spans="1:10" ht="12.75" customHeight="1">
      <c r="A171" s="5" t="s">
        <v>349</v>
      </c>
      <c r="B171" s="8" t="s">
        <v>350</v>
      </c>
      <c r="C171" s="5" t="s">
        <v>351</v>
      </c>
      <c r="D171" s="8" t="s">
        <v>352</v>
      </c>
      <c r="E171" s="7" t="s">
        <v>372</v>
      </c>
      <c r="F171" s="8" t="s">
        <v>373</v>
      </c>
      <c r="G171" s="9">
        <v>22</v>
      </c>
      <c r="H171" s="11">
        <v>33610.024799999999</v>
      </c>
      <c r="I171" s="9">
        <v>24191</v>
      </c>
      <c r="J171" s="10">
        <f t="shared" si="2"/>
        <v>71.975549390252155</v>
      </c>
    </row>
    <row r="172" spans="1:10" ht="12.75" customHeight="1">
      <c r="A172" s="5" t="s">
        <v>349</v>
      </c>
      <c r="B172" s="8" t="s">
        <v>350</v>
      </c>
      <c r="C172" s="5" t="s">
        <v>351</v>
      </c>
      <c r="D172" s="8" t="s">
        <v>352</v>
      </c>
      <c r="E172" s="7" t="s">
        <v>374</v>
      </c>
      <c r="F172" s="8" t="s">
        <v>366</v>
      </c>
      <c r="G172" s="9">
        <v>36</v>
      </c>
      <c r="H172" s="11">
        <v>85742.645499999999</v>
      </c>
      <c r="I172" s="9">
        <v>69940</v>
      </c>
      <c r="J172" s="10">
        <f t="shared" si="2"/>
        <v>81.569678183069357</v>
      </c>
    </row>
    <row r="173" spans="1:10" ht="12.75" customHeight="1">
      <c r="A173" s="5" t="s">
        <v>349</v>
      </c>
      <c r="B173" s="8" t="s">
        <v>350</v>
      </c>
      <c r="C173" s="5" t="s">
        <v>351</v>
      </c>
      <c r="D173" s="8" t="s">
        <v>352</v>
      </c>
      <c r="E173" s="7" t="s">
        <v>375</v>
      </c>
      <c r="F173" s="8" t="s">
        <v>376</v>
      </c>
      <c r="G173" s="9">
        <v>10</v>
      </c>
      <c r="H173" s="11">
        <v>20743.358</v>
      </c>
      <c r="I173" s="9">
        <v>22532</v>
      </c>
      <c r="J173" s="10">
        <f t="shared" si="2"/>
        <v>108.62272154778412</v>
      </c>
    </row>
    <row r="174" spans="1:10" ht="12.75" customHeight="1">
      <c r="A174" s="5" t="s">
        <v>349</v>
      </c>
      <c r="B174" s="8" t="s">
        <v>350</v>
      </c>
      <c r="C174" s="5" t="s">
        <v>351</v>
      </c>
      <c r="D174" s="8" t="s">
        <v>352</v>
      </c>
      <c r="E174" s="7" t="s">
        <v>377</v>
      </c>
      <c r="F174" s="8" t="s">
        <v>378</v>
      </c>
      <c r="G174" s="9">
        <v>28</v>
      </c>
      <c r="H174" s="11">
        <v>26724.2539</v>
      </c>
      <c r="I174" s="9">
        <v>33452</v>
      </c>
      <c r="J174" s="10">
        <f t="shared" si="2"/>
        <v>125.17468261293536</v>
      </c>
    </row>
    <row r="175" spans="1:10" ht="12.75" customHeight="1">
      <c r="A175" s="5" t="s">
        <v>349</v>
      </c>
      <c r="B175" s="8" t="s">
        <v>350</v>
      </c>
      <c r="C175" s="5" t="s">
        <v>379</v>
      </c>
      <c r="D175" s="8" t="s">
        <v>380</v>
      </c>
      <c r="E175" s="7" t="s">
        <v>382</v>
      </c>
      <c r="F175" s="8" t="s">
        <v>383</v>
      </c>
      <c r="G175" s="9">
        <v>14</v>
      </c>
      <c r="H175" s="11">
        <v>16393.638900000002</v>
      </c>
      <c r="I175" s="9">
        <v>15578</v>
      </c>
      <c r="J175" s="10">
        <f t="shared" si="2"/>
        <v>95.024662279220991</v>
      </c>
    </row>
    <row r="176" spans="1:10" ht="12.75" customHeight="1">
      <c r="A176" s="5" t="s">
        <v>349</v>
      </c>
      <c r="B176" s="8" t="s">
        <v>350</v>
      </c>
      <c r="C176" s="5" t="s">
        <v>379</v>
      </c>
      <c r="D176" s="8" t="s">
        <v>380</v>
      </c>
      <c r="E176" s="7" t="s">
        <v>384</v>
      </c>
      <c r="F176" s="8" t="s">
        <v>385</v>
      </c>
      <c r="G176" s="9">
        <v>19</v>
      </c>
      <c r="H176" s="11">
        <v>13261.2619</v>
      </c>
      <c r="I176" s="9">
        <v>21381</v>
      </c>
      <c r="J176" s="10">
        <f t="shared" si="2"/>
        <v>161.22900038645645</v>
      </c>
    </row>
    <row r="177" spans="1:10" ht="12.75" customHeight="1">
      <c r="A177" s="5" t="s">
        <v>349</v>
      </c>
      <c r="B177" s="8" t="s">
        <v>350</v>
      </c>
      <c r="C177" s="5" t="s">
        <v>379</v>
      </c>
      <c r="D177" s="8" t="s">
        <v>380</v>
      </c>
      <c r="E177" s="7" t="s">
        <v>386</v>
      </c>
      <c r="F177" s="8" t="s">
        <v>381</v>
      </c>
      <c r="G177" s="9">
        <v>46</v>
      </c>
      <c r="H177" s="11">
        <v>49902.261899999998</v>
      </c>
      <c r="I177" s="9">
        <v>69335</v>
      </c>
      <c r="J177" s="10">
        <f t="shared" si="2"/>
        <v>138.94159775551176</v>
      </c>
    </row>
    <row r="178" spans="1:10" ht="12.75" customHeight="1">
      <c r="A178" s="5" t="s">
        <v>349</v>
      </c>
      <c r="B178" s="8" t="s">
        <v>350</v>
      </c>
      <c r="C178" s="5" t="s">
        <v>379</v>
      </c>
      <c r="D178" s="8" t="s">
        <v>380</v>
      </c>
      <c r="E178" s="7" t="s">
        <v>388</v>
      </c>
      <c r="F178" s="8" t="s">
        <v>389</v>
      </c>
      <c r="G178" s="9">
        <v>15</v>
      </c>
      <c r="H178" s="11">
        <v>17836.7075</v>
      </c>
      <c r="I178" s="9">
        <v>18818</v>
      </c>
      <c r="J178" s="10">
        <f t="shared" si="2"/>
        <v>105.50153384530188</v>
      </c>
    </row>
    <row r="179" spans="1:10" ht="12.75" customHeight="1">
      <c r="A179" s="5" t="s">
        <v>349</v>
      </c>
      <c r="B179" s="8" t="s">
        <v>350</v>
      </c>
      <c r="C179" s="5" t="s">
        <v>379</v>
      </c>
      <c r="D179" s="8" t="s">
        <v>380</v>
      </c>
      <c r="E179" s="7" t="s">
        <v>390</v>
      </c>
      <c r="F179" s="8" t="s">
        <v>391</v>
      </c>
      <c r="G179" s="9">
        <v>10</v>
      </c>
      <c r="H179" s="11">
        <v>11172.641900000001</v>
      </c>
      <c r="I179" s="9">
        <v>34482</v>
      </c>
      <c r="J179" s="10">
        <f t="shared" si="2"/>
        <v>308.62888391688273</v>
      </c>
    </row>
    <row r="180" spans="1:10" ht="12.75" customHeight="1">
      <c r="A180" s="5" t="s">
        <v>349</v>
      </c>
      <c r="B180" s="8" t="s">
        <v>350</v>
      </c>
      <c r="C180" s="5" t="s">
        <v>379</v>
      </c>
      <c r="D180" s="8" t="s">
        <v>380</v>
      </c>
      <c r="E180" s="7" t="s">
        <v>393</v>
      </c>
      <c r="F180" s="8" t="s">
        <v>394</v>
      </c>
      <c r="G180" s="9">
        <v>9</v>
      </c>
      <c r="H180" s="11">
        <v>23905.392800000001</v>
      </c>
      <c r="I180" s="9">
        <v>35227</v>
      </c>
      <c r="J180" s="10">
        <f t="shared" si="2"/>
        <v>147.36005509183684</v>
      </c>
    </row>
    <row r="181" spans="1:10" ht="12.75" customHeight="1">
      <c r="A181" s="5" t="s">
        <v>349</v>
      </c>
      <c r="B181" s="8" t="s">
        <v>350</v>
      </c>
      <c r="C181" s="5" t="s">
        <v>379</v>
      </c>
      <c r="D181" s="8" t="s">
        <v>380</v>
      </c>
      <c r="E181" s="7" t="s">
        <v>396</v>
      </c>
      <c r="F181" s="8" t="s">
        <v>395</v>
      </c>
      <c r="G181" s="9">
        <v>48</v>
      </c>
      <c r="H181" s="11">
        <v>51783.379000000001</v>
      </c>
      <c r="I181" s="9">
        <v>90289</v>
      </c>
      <c r="J181" s="10">
        <f t="shared" si="2"/>
        <v>174.35903516454573</v>
      </c>
    </row>
    <row r="182" spans="1:10" ht="12.75" customHeight="1">
      <c r="A182" s="5" t="s">
        <v>349</v>
      </c>
      <c r="B182" s="8" t="s">
        <v>350</v>
      </c>
      <c r="C182" s="5" t="s">
        <v>379</v>
      </c>
      <c r="D182" s="8" t="s">
        <v>380</v>
      </c>
      <c r="E182" s="7" t="s">
        <v>397</v>
      </c>
      <c r="F182" s="8" t="s">
        <v>398</v>
      </c>
      <c r="G182" s="9">
        <v>30</v>
      </c>
      <c r="H182" s="11">
        <v>47332.775600000001</v>
      </c>
      <c r="I182" s="9">
        <v>52541</v>
      </c>
      <c r="J182" s="10">
        <f t="shared" si="2"/>
        <v>111.00342064030575</v>
      </c>
    </row>
    <row r="183" spans="1:10" ht="12.75" customHeight="1">
      <c r="A183" s="5" t="s">
        <v>349</v>
      </c>
      <c r="B183" s="8" t="s">
        <v>350</v>
      </c>
      <c r="C183" s="5" t="s">
        <v>379</v>
      </c>
      <c r="D183" s="8" t="s">
        <v>380</v>
      </c>
      <c r="E183" s="7" t="s">
        <v>399</v>
      </c>
      <c r="F183" s="8" t="s">
        <v>400</v>
      </c>
      <c r="G183" s="9">
        <v>20</v>
      </c>
      <c r="H183" s="11">
        <v>25874.946100000001</v>
      </c>
      <c r="I183" s="9">
        <v>23341</v>
      </c>
      <c r="J183" s="10">
        <f t="shared" si="2"/>
        <v>90.20695119438335</v>
      </c>
    </row>
    <row r="184" spans="1:10" ht="12.75" customHeight="1">
      <c r="A184" s="5" t="s">
        <v>349</v>
      </c>
      <c r="B184" s="8" t="s">
        <v>350</v>
      </c>
      <c r="C184" s="5" t="s">
        <v>379</v>
      </c>
      <c r="D184" s="8" t="s">
        <v>380</v>
      </c>
      <c r="E184" s="7" t="s">
        <v>401</v>
      </c>
      <c r="F184" s="8" t="s">
        <v>402</v>
      </c>
      <c r="G184" s="9">
        <v>18</v>
      </c>
      <c r="H184" s="11">
        <v>22967.1659</v>
      </c>
      <c r="I184" s="9">
        <v>41531</v>
      </c>
      <c r="J184" s="10">
        <f t="shared" si="2"/>
        <v>180.82770935180992</v>
      </c>
    </row>
    <row r="185" spans="1:10" ht="12.75" customHeight="1">
      <c r="A185" s="5" t="s">
        <v>349</v>
      </c>
      <c r="B185" s="8" t="s">
        <v>350</v>
      </c>
      <c r="C185" s="5" t="s">
        <v>379</v>
      </c>
      <c r="D185" s="8" t="s">
        <v>380</v>
      </c>
      <c r="E185" s="7" t="s">
        <v>403</v>
      </c>
      <c r="F185" s="8" t="s">
        <v>404</v>
      </c>
      <c r="G185" s="9">
        <v>16</v>
      </c>
      <c r="H185" s="11">
        <v>14608.2307</v>
      </c>
      <c r="I185" s="9">
        <v>16844</v>
      </c>
      <c r="J185" s="10">
        <f t="shared" si="2"/>
        <v>115.30486029358778</v>
      </c>
    </row>
    <row r="186" spans="1:10" ht="12.75" customHeight="1">
      <c r="A186" s="5" t="s">
        <v>349</v>
      </c>
      <c r="B186" s="8" t="s">
        <v>350</v>
      </c>
      <c r="C186" s="5" t="s">
        <v>379</v>
      </c>
      <c r="D186" s="8" t="s">
        <v>380</v>
      </c>
      <c r="E186" s="7" t="s">
        <v>405</v>
      </c>
      <c r="F186" s="8" t="s">
        <v>392</v>
      </c>
      <c r="G186" s="9">
        <v>32</v>
      </c>
      <c r="H186" s="11">
        <v>66215.922000000006</v>
      </c>
      <c r="I186" s="9">
        <v>66159</v>
      </c>
      <c r="J186" s="10">
        <f t="shared" si="2"/>
        <v>99.914035781303468</v>
      </c>
    </row>
    <row r="187" spans="1:10" ht="12.75" customHeight="1">
      <c r="A187" s="5" t="s">
        <v>349</v>
      </c>
      <c r="B187" s="8" t="s">
        <v>350</v>
      </c>
      <c r="C187" s="5" t="s">
        <v>379</v>
      </c>
      <c r="D187" s="8" t="s">
        <v>380</v>
      </c>
      <c r="E187" s="7" t="s">
        <v>406</v>
      </c>
      <c r="F187" s="8" t="s">
        <v>387</v>
      </c>
      <c r="G187" s="9">
        <v>30</v>
      </c>
      <c r="H187" s="11">
        <v>35037.800799999997</v>
      </c>
      <c r="I187" s="9">
        <v>99150</v>
      </c>
      <c r="J187" s="10">
        <f t="shared" si="2"/>
        <v>282.98008932113117</v>
      </c>
    </row>
    <row r="188" spans="1:10" ht="12.75" customHeight="1">
      <c r="A188" s="5" t="s">
        <v>407</v>
      </c>
      <c r="B188" s="8" t="s">
        <v>408</v>
      </c>
      <c r="C188" s="5" t="s">
        <v>409</v>
      </c>
      <c r="D188" s="8" t="s">
        <v>410</v>
      </c>
      <c r="E188" s="7" t="s">
        <v>412</v>
      </c>
      <c r="F188" s="8" t="s">
        <v>413</v>
      </c>
      <c r="G188" s="9">
        <v>12</v>
      </c>
      <c r="H188" s="11">
        <v>16242.391799999999</v>
      </c>
      <c r="I188" s="9">
        <v>25716</v>
      </c>
      <c r="J188" s="10">
        <f t="shared" si="2"/>
        <v>158.32643564231716</v>
      </c>
    </row>
    <row r="189" spans="1:10" ht="12.75" customHeight="1">
      <c r="A189" s="5" t="s">
        <v>407</v>
      </c>
      <c r="B189" s="8" t="s">
        <v>408</v>
      </c>
      <c r="C189" s="5" t="s">
        <v>409</v>
      </c>
      <c r="D189" s="8" t="s">
        <v>410</v>
      </c>
      <c r="E189" s="7" t="s">
        <v>415</v>
      </c>
      <c r="F189" s="8" t="s">
        <v>416</v>
      </c>
      <c r="G189" s="9">
        <v>3</v>
      </c>
      <c r="H189" s="11">
        <v>7293.0776999999998</v>
      </c>
      <c r="I189" s="9">
        <v>33719</v>
      </c>
      <c r="J189" s="10">
        <f t="shared" si="2"/>
        <v>462.34253064381858</v>
      </c>
    </row>
    <row r="190" spans="1:10" ht="12.75" customHeight="1">
      <c r="A190" s="5" t="s">
        <v>407</v>
      </c>
      <c r="B190" s="8" t="s">
        <v>408</v>
      </c>
      <c r="C190" s="5" t="s">
        <v>409</v>
      </c>
      <c r="D190" s="8" t="s">
        <v>410</v>
      </c>
      <c r="E190" s="7" t="s">
        <v>418</v>
      </c>
      <c r="F190" s="8" t="s">
        <v>417</v>
      </c>
      <c r="G190" s="9">
        <v>31</v>
      </c>
      <c r="H190" s="11">
        <v>62981.205999999998</v>
      </c>
      <c r="I190" s="9">
        <v>37193</v>
      </c>
      <c r="J190" s="10">
        <f t="shared" si="2"/>
        <v>59.054124813043444</v>
      </c>
    </row>
    <row r="191" spans="1:10" ht="12.75" customHeight="1">
      <c r="A191" s="5" t="s">
        <v>407</v>
      </c>
      <c r="B191" s="8" t="s">
        <v>408</v>
      </c>
      <c r="C191" s="5" t="s">
        <v>409</v>
      </c>
      <c r="D191" s="8" t="s">
        <v>410</v>
      </c>
      <c r="E191" s="7" t="s">
        <v>419</v>
      </c>
      <c r="F191" s="8" t="s">
        <v>420</v>
      </c>
      <c r="G191" s="9">
        <v>2</v>
      </c>
      <c r="H191" s="11">
        <v>4441.6670000000004</v>
      </c>
      <c r="I191" s="9">
        <v>26089</v>
      </c>
      <c r="J191" s="10">
        <f t="shared" si="2"/>
        <v>587.36956192348498</v>
      </c>
    </row>
    <row r="192" spans="1:10" ht="12.75" customHeight="1">
      <c r="A192" s="5" t="s">
        <v>407</v>
      </c>
      <c r="B192" s="8" t="s">
        <v>408</v>
      </c>
      <c r="C192" s="5" t="s">
        <v>409</v>
      </c>
      <c r="D192" s="8" t="s">
        <v>410</v>
      </c>
      <c r="E192" s="7" t="s">
        <v>421</v>
      </c>
      <c r="F192" s="8" t="s">
        <v>422</v>
      </c>
      <c r="G192" s="9">
        <v>6</v>
      </c>
      <c r="H192" s="11">
        <v>9871.7291000000005</v>
      </c>
      <c r="I192" s="9">
        <v>19303</v>
      </c>
      <c r="J192" s="10">
        <f t="shared" si="2"/>
        <v>195.53818590909265</v>
      </c>
    </row>
    <row r="193" spans="1:10" ht="12.75" customHeight="1">
      <c r="A193" s="5" t="s">
        <v>407</v>
      </c>
      <c r="B193" s="8" t="s">
        <v>408</v>
      </c>
      <c r="C193" s="5" t="s">
        <v>409</v>
      </c>
      <c r="D193" s="8" t="s">
        <v>410</v>
      </c>
      <c r="E193" s="7" t="s">
        <v>424</v>
      </c>
      <c r="F193" s="8" t="s">
        <v>423</v>
      </c>
      <c r="G193" s="9">
        <v>37</v>
      </c>
      <c r="H193" s="11">
        <v>48022.540099999998</v>
      </c>
      <c r="I193" s="9">
        <v>111266</v>
      </c>
      <c r="J193" s="10">
        <f t="shared" si="2"/>
        <v>231.69536590172996</v>
      </c>
    </row>
    <row r="194" spans="1:10" ht="12.75" customHeight="1">
      <c r="A194" s="5" t="s">
        <v>407</v>
      </c>
      <c r="B194" s="8" t="s">
        <v>408</v>
      </c>
      <c r="C194" s="5" t="s">
        <v>409</v>
      </c>
      <c r="D194" s="8" t="s">
        <v>410</v>
      </c>
      <c r="E194" s="7" t="s">
        <v>425</v>
      </c>
      <c r="F194" s="8" t="s">
        <v>426</v>
      </c>
      <c r="G194" s="9">
        <v>11</v>
      </c>
      <c r="H194" s="11">
        <v>31735.1675</v>
      </c>
      <c r="I194" s="9">
        <v>24452</v>
      </c>
      <c r="J194" s="10">
        <f t="shared" si="2"/>
        <v>77.050168397567148</v>
      </c>
    </row>
    <row r="195" spans="1:10" ht="12.75" customHeight="1">
      <c r="A195" s="5" t="s">
        <v>407</v>
      </c>
      <c r="B195" s="8" t="s">
        <v>408</v>
      </c>
      <c r="C195" s="5" t="s">
        <v>409</v>
      </c>
      <c r="D195" s="8" t="s">
        <v>410</v>
      </c>
      <c r="E195" s="7" t="s">
        <v>427</v>
      </c>
      <c r="F195" s="8" t="s">
        <v>428</v>
      </c>
      <c r="G195" s="9">
        <v>5</v>
      </c>
      <c r="H195" s="11">
        <v>8819.0226000000002</v>
      </c>
      <c r="I195" s="9">
        <v>89271</v>
      </c>
      <c r="J195" s="10">
        <f t="shared" si="2"/>
        <v>1012.2550315269631</v>
      </c>
    </row>
    <row r="196" spans="1:10" ht="12.75" customHeight="1">
      <c r="A196" s="5" t="s">
        <v>407</v>
      </c>
      <c r="B196" s="8" t="s">
        <v>408</v>
      </c>
      <c r="C196" s="5" t="s">
        <v>409</v>
      </c>
      <c r="D196" s="8" t="s">
        <v>410</v>
      </c>
      <c r="E196" s="7" t="s">
        <v>430</v>
      </c>
      <c r="F196" s="8" t="s">
        <v>431</v>
      </c>
      <c r="G196" s="9">
        <v>15</v>
      </c>
      <c r="H196" s="11">
        <v>16531.713500000002</v>
      </c>
      <c r="I196" s="9">
        <v>40385</v>
      </c>
      <c r="J196" s="10">
        <f t="shared" si="2"/>
        <v>244.28804672909433</v>
      </c>
    </row>
    <row r="197" spans="1:10" ht="12.75" customHeight="1">
      <c r="A197" s="5" t="s">
        <v>407</v>
      </c>
      <c r="B197" s="8" t="s">
        <v>408</v>
      </c>
      <c r="C197" s="5" t="s">
        <v>409</v>
      </c>
      <c r="D197" s="8" t="s">
        <v>410</v>
      </c>
      <c r="E197" s="7" t="s">
        <v>432</v>
      </c>
      <c r="F197" s="8" t="s">
        <v>433</v>
      </c>
      <c r="G197" s="9">
        <v>12</v>
      </c>
      <c r="H197" s="11">
        <v>17598.335200000001</v>
      </c>
      <c r="I197" s="9">
        <v>22677</v>
      </c>
      <c r="J197" s="10">
        <f t="shared" ref="J197:J209" si="3">I197/H197*100</f>
        <v>128.85877977821448</v>
      </c>
    </row>
    <row r="198" spans="1:10" ht="12.75" customHeight="1">
      <c r="A198" s="5" t="s">
        <v>407</v>
      </c>
      <c r="B198" s="8" t="s">
        <v>408</v>
      </c>
      <c r="C198" s="5" t="s">
        <v>409</v>
      </c>
      <c r="D198" s="8" t="s">
        <v>410</v>
      </c>
      <c r="E198" s="7" t="s">
        <v>434</v>
      </c>
      <c r="F198" s="8" t="s">
        <v>414</v>
      </c>
      <c r="G198" s="9">
        <v>4</v>
      </c>
      <c r="H198" s="11">
        <v>10562.084199999999</v>
      </c>
      <c r="I198" s="9">
        <v>66569</v>
      </c>
      <c r="J198" s="10">
        <f t="shared" si="3"/>
        <v>630.26386402032279</v>
      </c>
    </row>
    <row r="199" spans="1:10" ht="12.75" customHeight="1">
      <c r="A199" s="5" t="s">
        <v>407</v>
      </c>
      <c r="B199" s="8" t="s">
        <v>408</v>
      </c>
      <c r="C199" s="5" t="s">
        <v>409</v>
      </c>
      <c r="D199" s="8" t="s">
        <v>410</v>
      </c>
      <c r="E199" s="7" t="s">
        <v>435</v>
      </c>
      <c r="F199" s="8" t="s">
        <v>436</v>
      </c>
      <c r="G199" s="9">
        <v>10</v>
      </c>
      <c r="H199" s="11">
        <v>12130.4552</v>
      </c>
      <c r="I199" s="9">
        <v>41061</v>
      </c>
      <c r="J199" s="10">
        <f t="shared" si="3"/>
        <v>338.49512918525926</v>
      </c>
    </row>
    <row r="200" spans="1:10" ht="12.75" customHeight="1">
      <c r="A200" s="5" t="s">
        <v>407</v>
      </c>
      <c r="B200" s="8" t="s">
        <v>408</v>
      </c>
      <c r="C200" s="5" t="s">
        <v>409</v>
      </c>
      <c r="D200" s="8" t="s">
        <v>410</v>
      </c>
      <c r="E200" s="7" t="s">
        <v>437</v>
      </c>
      <c r="F200" s="8" t="s">
        <v>438</v>
      </c>
      <c r="G200" s="9">
        <v>9</v>
      </c>
      <c r="H200" s="11">
        <v>10060.6093</v>
      </c>
      <c r="I200" s="9">
        <v>21251</v>
      </c>
      <c r="J200" s="10">
        <f t="shared" si="3"/>
        <v>211.22975126367348</v>
      </c>
    </row>
    <row r="201" spans="1:10" ht="12.75" customHeight="1">
      <c r="A201" s="5" t="s">
        <v>407</v>
      </c>
      <c r="B201" s="8" t="s">
        <v>408</v>
      </c>
      <c r="C201" s="5" t="s">
        <v>409</v>
      </c>
      <c r="D201" s="8" t="s">
        <v>410</v>
      </c>
      <c r="E201" s="7" t="s">
        <v>439</v>
      </c>
      <c r="F201" s="8" t="s">
        <v>440</v>
      </c>
      <c r="G201" s="9">
        <v>25</v>
      </c>
      <c r="H201" s="11">
        <v>57452.977200000001</v>
      </c>
      <c r="I201" s="9">
        <v>40814</v>
      </c>
      <c r="J201" s="10">
        <f t="shared" si="3"/>
        <v>71.038964365453282</v>
      </c>
    </row>
    <row r="202" spans="1:10" ht="12.75" customHeight="1">
      <c r="A202" s="5" t="s">
        <v>407</v>
      </c>
      <c r="B202" s="8" t="s">
        <v>408</v>
      </c>
      <c r="C202" s="5" t="s">
        <v>409</v>
      </c>
      <c r="D202" s="8" t="s">
        <v>410</v>
      </c>
      <c r="E202" s="7" t="s">
        <v>441</v>
      </c>
      <c r="F202" s="8" t="s">
        <v>411</v>
      </c>
      <c r="G202" s="9">
        <v>16</v>
      </c>
      <c r="H202" s="11">
        <v>27536.407999999999</v>
      </c>
      <c r="I202" s="9">
        <v>48584</v>
      </c>
      <c r="J202" s="10">
        <f t="shared" si="3"/>
        <v>176.43550313461364</v>
      </c>
    </row>
    <row r="203" spans="1:10" ht="12.75" customHeight="1">
      <c r="A203" s="5" t="s">
        <v>407</v>
      </c>
      <c r="B203" s="8" t="s">
        <v>408</v>
      </c>
      <c r="C203" s="5" t="s">
        <v>409</v>
      </c>
      <c r="D203" s="8" t="s">
        <v>410</v>
      </c>
      <c r="E203" s="7" t="s">
        <v>442</v>
      </c>
      <c r="F203" s="8" t="s">
        <v>443</v>
      </c>
      <c r="G203" s="9">
        <v>10</v>
      </c>
      <c r="H203" s="11">
        <v>22401.903999999999</v>
      </c>
      <c r="I203" s="9">
        <v>17098</v>
      </c>
      <c r="J203" s="10">
        <f t="shared" si="3"/>
        <v>76.323869613939962</v>
      </c>
    </row>
    <row r="204" spans="1:10" ht="12.75" customHeight="1">
      <c r="A204" s="5" t="s">
        <v>407</v>
      </c>
      <c r="B204" s="8" t="s">
        <v>408</v>
      </c>
      <c r="C204" s="5" t="s">
        <v>409</v>
      </c>
      <c r="D204" s="8" t="s">
        <v>410</v>
      </c>
      <c r="E204" s="7" t="s">
        <v>444</v>
      </c>
      <c r="F204" s="8" t="s">
        <v>429</v>
      </c>
      <c r="G204" s="9">
        <v>41</v>
      </c>
      <c r="H204" s="11">
        <v>56700.587599999999</v>
      </c>
      <c r="I204" s="9">
        <v>101646</v>
      </c>
      <c r="J204" s="10">
        <f t="shared" si="3"/>
        <v>179.2679834591344</v>
      </c>
    </row>
    <row r="205" spans="1:10" ht="12.75" customHeight="1">
      <c r="A205" s="5" t="s">
        <v>407</v>
      </c>
      <c r="B205" s="8" t="s">
        <v>408</v>
      </c>
      <c r="C205" s="5" t="s">
        <v>409</v>
      </c>
      <c r="D205" s="8" t="s">
        <v>410</v>
      </c>
      <c r="E205" s="7" t="s">
        <v>445</v>
      </c>
      <c r="F205" s="8" t="s">
        <v>446</v>
      </c>
      <c r="G205" s="9">
        <v>3</v>
      </c>
      <c r="H205" s="11">
        <v>4507.7655999999997</v>
      </c>
      <c r="I205" s="9">
        <v>37870</v>
      </c>
      <c r="J205" s="10">
        <f t="shared" si="3"/>
        <v>840.10579432080499</v>
      </c>
    </row>
    <row r="206" spans="1:10" ht="12.75" customHeight="1">
      <c r="A206" s="5" t="s">
        <v>407</v>
      </c>
      <c r="B206" s="8" t="s">
        <v>408</v>
      </c>
      <c r="C206" s="5" t="s">
        <v>409</v>
      </c>
      <c r="D206" s="8" t="s">
        <v>410</v>
      </c>
      <c r="E206" s="7" t="s">
        <v>447</v>
      </c>
      <c r="F206" s="8" t="s">
        <v>448</v>
      </c>
      <c r="G206" s="9">
        <v>13</v>
      </c>
      <c r="H206" s="11">
        <v>33155.662400000001</v>
      </c>
      <c r="I206" s="9">
        <v>324311</v>
      </c>
      <c r="J206" s="10">
        <f t="shared" si="3"/>
        <v>978.14664683037677</v>
      </c>
    </row>
    <row r="207" spans="1:10" ht="12.75" customHeight="1">
      <c r="A207" s="5" t="s">
        <v>407</v>
      </c>
      <c r="B207" s="8" t="s">
        <v>408</v>
      </c>
      <c r="C207" s="5" t="s">
        <v>409</v>
      </c>
      <c r="D207" s="8" t="s">
        <v>410</v>
      </c>
      <c r="E207" s="7" t="s">
        <v>449</v>
      </c>
      <c r="F207" s="8" t="s">
        <v>450</v>
      </c>
      <c r="G207" s="9">
        <v>11</v>
      </c>
      <c r="H207" s="11">
        <v>33235.435299999997</v>
      </c>
      <c r="I207" s="9">
        <v>15711</v>
      </c>
      <c r="J207" s="10">
        <f t="shared" si="3"/>
        <v>47.271834589150096</v>
      </c>
    </row>
    <row r="208" spans="1:10" ht="12.75" customHeight="1">
      <c r="A208" s="5" t="s">
        <v>407</v>
      </c>
      <c r="B208" s="8" t="s">
        <v>408</v>
      </c>
      <c r="C208" s="5" t="s">
        <v>409</v>
      </c>
      <c r="D208" s="8" t="s">
        <v>410</v>
      </c>
      <c r="E208" s="7" t="s">
        <v>451</v>
      </c>
      <c r="F208" s="8" t="s">
        <v>452</v>
      </c>
      <c r="G208" s="9">
        <v>12</v>
      </c>
      <c r="H208" s="11">
        <v>23466.331699999999</v>
      </c>
      <c r="I208" s="9">
        <v>54865</v>
      </c>
      <c r="J208" s="10">
        <f t="shared" si="3"/>
        <v>233.80305324841206</v>
      </c>
    </row>
    <row r="209" spans="1:10" ht="12.75" customHeight="1">
      <c r="A209" s="5" t="s">
        <v>407</v>
      </c>
      <c r="B209" s="8" t="s">
        <v>408</v>
      </c>
      <c r="C209" s="5" t="s">
        <v>409</v>
      </c>
      <c r="D209" s="8" t="s">
        <v>410</v>
      </c>
      <c r="E209" s="7" t="s">
        <v>453</v>
      </c>
      <c r="F209" s="8" t="s">
        <v>454</v>
      </c>
      <c r="G209" s="9">
        <v>12</v>
      </c>
      <c r="H209" s="11">
        <v>28286.556400000001</v>
      </c>
      <c r="I209" s="9">
        <v>13460</v>
      </c>
      <c r="J209" s="10">
        <f t="shared" si="3"/>
        <v>47.584441915312112</v>
      </c>
    </row>
  </sheetData>
  <pageMargins left="0.51181102362204722" right="0.51181102362204722" top="0.78740157480314965" bottom="0.59055118110236227" header="0.59055118110236227" footer="0.31496062992125984"/>
  <pageSetup paperSize="9" orientation="landscape" r:id="rId1"/>
  <headerFooter>
    <oddFooter>&amp;C&amp;"Arial,Obyčejné"&amp;8Přehled prostorových jednotek - Jihočeský kraj 2016</oddFooter>
  </headerFooter>
  <ignoredErrors>
    <ignoredError sqref="E4:E2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330198160401</vt:lpstr>
      <vt:lpstr>'330198160401'!Názvy_tisku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Votrubová</dc:creator>
  <cp:lastModifiedBy>Petra Dolejšová</cp:lastModifiedBy>
  <cp:lastPrinted>2016-09-09T12:11:07Z</cp:lastPrinted>
  <dcterms:created xsi:type="dcterms:W3CDTF">2014-01-22T14:27:54Z</dcterms:created>
  <dcterms:modified xsi:type="dcterms:W3CDTF">2016-09-12T11:25:32Z</dcterms:modified>
</cp:coreProperties>
</file>