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-45" windowWidth="12120" windowHeight="3420" tabRatio="497" activeTab="1"/>
  </bookViews>
  <sheets>
    <sheet name="SOPR" sheetId="1" r:id="rId1"/>
    <sheet name="2018" sheetId="20" r:id="rId2"/>
  </sheets>
  <calcPr calcId="145621"/>
</workbook>
</file>

<file path=xl/calcChain.xml><?xml version="1.0" encoding="utf-8"?>
<calcChain xmlns="http://schemas.openxmlformats.org/spreadsheetml/2006/main">
  <c r="J171" i="1" l="1"/>
  <c r="K171" i="1"/>
  <c r="E171" i="1"/>
  <c r="L171" i="1" s="1"/>
  <c r="J170" i="1"/>
  <c r="K170" i="1"/>
  <c r="E170" i="1"/>
  <c r="L170" i="1" s="1"/>
  <c r="J169" i="1"/>
  <c r="K169" i="1"/>
  <c r="E169" i="1"/>
  <c r="L169" i="1" s="1"/>
  <c r="J168" i="1"/>
  <c r="K168" i="1"/>
  <c r="E168" i="1"/>
  <c r="L168" i="1" s="1"/>
  <c r="J167" i="1"/>
  <c r="K167" i="1"/>
  <c r="E167" i="1"/>
  <c r="L167" i="1" s="1"/>
  <c r="J166" i="1"/>
  <c r="K166" i="1"/>
  <c r="E166" i="1"/>
  <c r="L166" i="1" s="1"/>
  <c r="J165" i="1"/>
  <c r="K165" i="1"/>
  <c r="E165" i="1"/>
  <c r="L165" i="1" s="1"/>
  <c r="J164" i="1"/>
  <c r="K164" i="1"/>
  <c r="E164" i="1"/>
  <c r="L164" i="1" s="1"/>
  <c r="J163" i="1"/>
  <c r="K163" i="1"/>
  <c r="E163" i="1"/>
  <c r="L163" i="1" s="1"/>
  <c r="J162" i="1" l="1"/>
  <c r="K162" i="1"/>
  <c r="E162" i="1"/>
  <c r="L162" i="1" s="1"/>
  <c r="J161" i="1"/>
  <c r="K161" i="1"/>
  <c r="E161" i="1"/>
  <c r="L161" i="1" s="1"/>
  <c r="J160" i="1"/>
  <c r="K160" i="1"/>
  <c r="E160" i="1"/>
  <c r="L160" i="1" s="1"/>
  <c r="J159" i="1" l="1"/>
  <c r="K159" i="1"/>
  <c r="E159" i="1"/>
  <c r="L159" i="1" s="1"/>
  <c r="J158" i="1"/>
  <c r="K158" i="1"/>
  <c r="E158" i="1"/>
  <c r="L158" i="1" s="1"/>
  <c r="J157" i="1"/>
  <c r="K157" i="1"/>
  <c r="E157" i="1"/>
  <c r="L157" i="1" s="1"/>
  <c r="J156" i="1"/>
  <c r="K156" i="1"/>
  <c r="E156" i="1"/>
  <c r="L156" i="1" s="1"/>
  <c r="E155" i="1"/>
  <c r="J155" i="1"/>
  <c r="K155" i="1"/>
  <c r="L155" i="1"/>
  <c r="J154" i="1"/>
  <c r="K154" i="1"/>
  <c r="E154" i="1"/>
  <c r="L154" i="1" s="1"/>
  <c r="J153" i="1"/>
  <c r="K153" i="1"/>
  <c r="E153" i="1"/>
  <c r="L153" i="1" s="1"/>
  <c r="J152" i="1"/>
  <c r="K152" i="1"/>
  <c r="E152" i="1"/>
  <c r="L152" i="1" s="1"/>
  <c r="E151" i="1"/>
  <c r="J151" i="1"/>
  <c r="K151" i="1"/>
  <c r="L151" i="1"/>
  <c r="J150" i="1" l="1"/>
  <c r="K150" i="1"/>
  <c r="E150" i="1"/>
  <c r="L150" i="1" s="1"/>
  <c r="E149" i="1" l="1"/>
  <c r="J6" i="1" l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L149" i="1"/>
  <c r="K5" i="1"/>
  <c r="J5" i="1"/>
  <c r="E148" i="1" l="1"/>
  <c r="L148" i="1" s="1"/>
  <c r="E147" i="1"/>
  <c r="L147" i="1" s="1"/>
  <c r="E146" i="1"/>
  <c r="L146" i="1" s="1"/>
  <c r="E145" i="1" l="1"/>
  <c r="L145" i="1" s="1"/>
  <c r="E144" i="1"/>
  <c r="L144" i="1" s="1"/>
  <c r="E143" i="1"/>
  <c r="L143" i="1" s="1"/>
  <c r="E142" i="1"/>
  <c r="L142" i="1" s="1"/>
  <c r="E141" i="1"/>
  <c r="L141" i="1" s="1"/>
  <c r="E140" i="1"/>
  <c r="L140" i="1" s="1"/>
  <c r="E139" i="1"/>
  <c r="L139" i="1" s="1"/>
  <c r="E138" i="1"/>
  <c r="L138" i="1" s="1"/>
  <c r="E137" i="1"/>
  <c r="L137" i="1" s="1"/>
  <c r="E136" i="1"/>
  <c r="L136" i="1" s="1"/>
  <c r="E135" i="1" l="1"/>
  <c r="L135" i="1" s="1"/>
  <c r="E134" i="1"/>
  <c r="L134" i="1" s="1"/>
  <c r="E133" i="1"/>
  <c r="L133" i="1" s="1"/>
  <c r="E132" i="1"/>
  <c r="L132" i="1" s="1"/>
  <c r="E131" i="1"/>
  <c r="L131" i="1" s="1"/>
  <c r="E130" i="1"/>
  <c r="L130" i="1" s="1"/>
  <c r="E129" i="1"/>
  <c r="L129" i="1" s="1"/>
  <c r="E128" i="1"/>
  <c r="L128" i="1" s="1"/>
  <c r="E127" i="1"/>
  <c r="L127" i="1" s="1"/>
  <c r="E126" i="1"/>
  <c r="L126" i="1" s="1"/>
  <c r="E125" i="1"/>
  <c r="L125" i="1" s="1"/>
  <c r="E124" i="1"/>
  <c r="L124" i="1" s="1"/>
  <c r="E123" i="1"/>
  <c r="L123" i="1" s="1"/>
  <c r="E122" i="1"/>
  <c r="L122" i="1" s="1"/>
  <c r="E121" i="1"/>
  <c r="L121" i="1" s="1"/>
  <c r="E120" i="1"/>
  <c r="L120" i="1" s="1"/>
  <c r="E119" i="1"/>
  <c r="L119" i="1" s="1"/>
  <c r="E118" i="1"/>
  <c r="L118" i="1" s="1"/>
  <c r="E117" i="1"/>
  <c r="L117" i="1" s="1"/>
  <c r="E116" i="1"/>
  <c r="L116" i="1" s="1"/>
  <c r="E115" i="1"/>
  <c r="L115" i="1" s="1"/>
  <c r="E114" i="1"/>
  <c r="L114" i="1" s="1"/>
  <c r="E113" i="1"/>
  <c r="L113" i="1" s="1"/>
  <c r="E112" i="1"/>
  <c r="L112" i="1" s="1"/>
  <c r="E111" i="1"/>
  <c r="L111" i="1" s="1"/>
  <c r="E110" i="1"/>
  <c r="L110" i="1" s="1"/>
  <c r="E109" i="1"/>
  <c r="L109" i="1" s="1"/>
  <c r="E108" i="1"/>
  <c r="L108" i="1" s="1"/>
  <c r="E107" i="1"/>
  <c r="L107" i="1" s="1"/>
  <c r="E106" i="1"/>
  <c r="L106" i="1" s="1"/>
  <c r="E105" i="1"/>
  <c r="L105" i="1" s="1"/>
  <c r="E104" i="1"/>
  <c r="L104" i="1" s="1"/>
  <c r="E103" i="1"/>
  <c r="L103" i="1" s="1"/>
  <c r="E102" i="1"/>
  <c r="L102" i="1" s="1"/>
  <c r="E101" i="1"/>
  <c r="L101" i="1" s="1"/>
  <c r="E100" i="1"/>
  <c r="L100" i="1" s="1"/>
  <c r="E99" i="1"/>
  <c r="L99" i="1" s="1"/>
  <c r="E98" i="1"/>
  <c r="L98" i="1" s="1"/>
  <c r="E97" i="1"/>
  <c r="L97" i="1" s="1"/>
  <c r="E96" i="1"/>
  <c r="L96" i="1" s="1"/>
  <c r="E95" i="1"/>
  <c r="L95" i="1" s="1"/>
  <c r="E94" i="1"/>
  <c r="L94" i="1" s="1"/>
  <c r="E93" i="1"/>
  <c r="L93" i="1" s="1"/>
  <c r="E92" i="1"/>
  <c r="L92" i="1" s="1"/>
  <c r="E91" i="1"/>
  <c r="L91" i="1" s="1"/>
  <c r="E90" i="1"/>
  <c r="L90" i="1" s="1"/>
  <c r="E89" i="1"/>
  <c r="L89" i="1" s="1"/>
  <c r="E88" i="1"/>
  <c r="L88" i="1" s="1"/>
  <c r="E87" i="1"/>
  <c r="L87" i="1" s="1"/>
  <c r="E86" i="1"/>
  <c r="L86" i="1" s="1"/>
  <c r="E85" i="1"/>
  <c r="L85" i="1" s="1"/>
  <c r="E84" i="1"/>
  <c r="L84" i="1" s="1"/>
  <c r="E5" i="1"/>
  <c r="L5" i="1" s="1"/>
  <c r="E6" i="1"/>
  <c r="L6" i="1" s="1"/>
  <c r="E7" i="1"/>
  <c r="L7" i="1" s="1"/>
  <c r="E8" i="1"/>
  <c r="L8" i="1" s="1"/>
  <c r="E9" i="1"/>
  <c r="L9" i="1" s="1"/>
  <c r="E10" i="1"/>
  <c r="L10" i="1" s="1"/>
  <c r="E11" i="1"/>
  <c r="L11" i="1" s="1"/>
  <c r="E12" i="1"/>
  <c r="L12" i="1" s="1"/>
  <c r="E13" i="1"/>
  <c r="L13" i="1" s="1"/>
  <c r="E14" i="1"/>
  <c r="L14" i="1" s="1"/>
  <c r="E15" i="1"/>
  <c r="L15" i="1" s="1"/>
  <c r="E16" i="1"/>
  <c r="L16" i="1" s="1"/>
  <c r="E17" i="1"/>
  <c r="L17" i="1" s="1"/>
  <c r="E18" i="1"/>
  <c r="L18" i="1" s="1"/>
  <c r="E19" i="1"/>
  <c r="L19" i="1" s="1"/>
  <c r="E20" i="1"/>
  <c r="L20" i="1" s="1"/>
  <c r="E21" i="1"/>
  <c r="L21" i="1" s="1"/>
  <c r="E22" i="1"/>
  <c r="L22" i="1" s="1"/>
  <c r="E23" i="1"/>
  <c r="L23" i="1" s="1"/>
  <c r="E24" i="1"/>
  <c r="L24" i="1" s="1"/>
  <c r="E25" i="1"/>
  <c r="L25" i="1" s="1"/>
  <c r="E26" i="1"/>
  <c r="L26" i="1" s="1"/>
  <c r="E27" i="1"/>
  <c r="L27" i="1" s="1"/>
  <c r="E28" i="1"/>
  <c r="L28" i="1" s="1"/>
  <c r="E29" i="1"/>
  <c r="L29" i="1" s="1"/>
  <c r="E30" i="1"/>
  <c r="L30" i="1" s="1"/>
  <c r="E31" i="1"/>
  <c r="L31" i="1" s="1"/>
  <c r="E32" i="1"/>
  <c r="L32" i="1" s="1"/>
  <c r="E33" i="1"/>
  <c r="L33" i="1" s="1"/>
  <c r="E34" i="1"/>
  <c r="L34" i="1" s="1"/>
  <c r="E35" i="1"/>
  <c r="L35" i="1" s="1"/>
  <c r="E36" i="1"/>
  <c r="L36" i="1" s="1"/>
  <c r="E37" i="1"/>
  <c r="L37" i="1" s="1"/>
  <c r="E38" i="1"/>
  <c r="L38" i="1" s="1"/>
  <c r="E39" i="1"/>
  <c r="L39" i="1" s="1"/>
  <c r="E40" i="1"/>
  <c r="L40" i="1" s="1"/>
  <c r="E41" i="1"/>
  <c r="L41" i="1" s="1"/>
  <c r="E42" i="1"/>
  <c r="L42" i="1" s="1"/>
  <c r="E43" i="1"/>
  <c r="L43" i="1" s="1"/>
  <c r="E44" i="1"/>
  <c r="L44" i="1" s="1"/>
  <c r="E45" i="1"/>
  <c r="L45" i="1" s="1"/>
  <c r="E46" i="1"/>
  <c r="L46" i="1" s="1"/>
  <c r="E47" i="1"/>
  <c r="L47" i="1" s="1"/>
  <c r="E48" i="1"/>
  <c r="L48" i="1" s="1"/>
  <c r="E49" i="1"/>
  <c r="L49" i="1" s="1"/>
  <c r="E50" i="1"/>
  <c r="L50" i="1" s="1"/>
  <c r="E51" i="1"/>
  <c r="L51" i="1" s="1"/>
  <c r="E52" i="1"/>
  <c r="L52" i="1" s="1"/>
  <c r="E53" i="1"/>
  <c r="L53" i="1" s="1"/>
  <c r="E54" i="1"/>
  <c r="L54" i="1" s="1"/>
  <c r="E55" i="1"/>
  <c r="L55" i="1" s="1"/>
  <c r="E56" i="1"/>
  <c r="L56" i="1" s="1"/>
  <c r="E57" i="1"/>
  <c r="L57" i="1" s="1"/>
  <c r="E58" i="1"/>
  <c r="L58" i="1" s="1"/>
  <c r="E59" i="1"/>
  <c r="L59" i="1" s="1"/>
  <c r="E60" i="1"/>
  <c r="L60" i="1" s="1"/>
  <c r="E61" i="1"/>
  <c r="L61" i="1" s="1"/>
  <c r="E62" i="1"/>
  <c r="L62" i="1" s="1"/>
  <c r="E63" i="1"/>
  <c r="L63" i="1" s="1"/>
  <c r="E64" i="1"/>
  <c r="L64" i="1" s="1"/>
  <c r="E65" i="1"/>
  <c r="L65" i="1" s="1"/>
  <c r="E66" i="1"/>
  <c r="L66" i="1" s="1"/>
  <c r="E67" i="1"/>
  <c r="L67" i="1" s="1"/>
  <c r="E68" i="1"/>
  <c r="L68" i="1" s="1"/>
  <c r="E69" i="1"/>
  <c r="L69" i="1" s="1"/>
  <c r="E70" i="1"/>
  <c r="L70" i="1" s="1"/>
  <c r="E71" i="1"/>
  <c r="L71" i="1" s="1"/>
  <c r="E72" i="1"/>
  <c r="L72" i="1" s="1"/>
  <c r="E73" i="1"/>
  <c r="L73" i="1" s="1"/>
  <c r="E74" i="1"/>
  <c r="L74" i="1" s="1"/>
  <c r="E75" i="1"/>
  <c r="L75" i="1" s="1"/>
  <c r="E76" i="1"/>
  <c r="L76" i="1" s="1"/>
  <c r="E77" i="1"/>
  <c r="L77" i="1" s="1"/>
  <c r="E78" i="1"/>
  <c r="L78" i="1" s="1"/>
  <c r="E79" i="1"/>
  <c r="L79" i="1" s="1"/>
  <c r="E80" i="1"/>
  <c r="L80" i="1" s="1"/>
  <c r="E81" i="1"/>
  <c r="L81" i="1" s="1"/>
  <c r="E82" i="1"/>
  <c r="L82" i="1" s="1"/>
  <c r="E83" i="1"/>
  <c r="L83" i="1" s="1"/>
</calcChain>
</file>

<file path=xl/sharedStrings.xml><?xml version="1.0" encoding="utf-8"?>
<sst xmlns="http://schemas.openxmlformats.org/spreadsheetml/2006/main" count="345" uniqueCount="20">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</sst>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SOPR!$A$147:$B$171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2016</c:v>
                  </c:pt>
                  <c:pt idx="3">
                    <c:v>2017</c:v>
                  </c:pt>
                  <c:pt idx="15">
                    <c:v>2018</c:v>
                  </c:pt>
                </c:lvl>
              </c:multiLvlStrCache>
            </c:multiLvlStrRef>
          </c:cat>
          <c:val>
            <c:numRef>
              <c:f>SOPR!$C$147:$C$171</c:f>
              <c:numCache>
                <c:formatCode>General</c:formatCode>
                <c:ptCount val="25"/>
                <c:pt idx="0">
                  <c:v>97.9</c:v>
                </c:pt>
                <c:pt idx="1">
                  <c:v>98.6</c:v>
                </c:pt>
                <c:pt idx="2" formatCode="0.0">
                  <c:v>99.5</c:v>
                </c:pt>
                <c:pt idx="3">
                  <c:v>101.5</c:v>
                </c:pt>
                <c:pt idx="4">
                  <c:v>102.5</c:v>
                </c:pt>
                <c:pt idx="5">
                  <c:v>102.6</c:v>
                </c:pt>
                <c:pt idx="6">
                  <c:v>102.3</c:v>
                </c:pt>
                <c:pt idx="7" formatCode="0.0">
                  <c:v>101</c:v>
                </c:pt>
                <c:pt idx="8">
                  <c:v>99.6</c:v>
                </c:pt>
                <c:pt idx="9">
                  <c:v>98.8</c:v>
                </c:pt>
                <c:pt idx="10">
                  <c:v>98.8</c:v>
                </c:pt>
                <c:pt idx="11">
                  <c:v>99.1</c:v>
                </c:pt>
                <c:pt idx="12">
                  <c:v>98.3</c:v>
                </c:pt>
                <c:pt idx="13">
                  <c:v>97.3</c:v>
                </c:pt>
                <c:pt idx="14">
                  <c:v>97.2</c:v>
                </c:pt>
                <c:pt idx="15">
                  <c:v>95.9</c:v>
                </c:pt>
                <c:pt idx="16">
                  <c:v>95.3</c:v>
                </c:pt>
                <c:pt idx="17" formatCode="0.0">
                  <c:v>95.7</c:v>
                </c:pt>
                <c:pt idx="18">
                  <c:v>96.1</c:v>
                </c:pt>
                <c:pt idx="19">
                  <c:v>98.5</c:v>
                </c:pt>
                <c:pt idx="20">
                  <c:v>100.5</c:v>
                </c:pt>
                <c:pt idx="21">
                  <c:v>101.8</c:v>
                </c:pt>
                <c:pt idx="22" formatCode="0.0">
                  <c:v>101.6</c:v>
                </c:pt>
                <c:pt idx="23">
                  <c:v>101.4</c:v>
                </c:pt>
                <c:pt idx="24">
                  <c:v>103.1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SOPR!$A$147:$B$171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2016</c:v>
                  </c:pt>
                  <c:pt idx="3">
                    <c:v>2017</c:v>
                  </c:pt>
                  <c:pt idx="15">
                    <c:v>2018</c:v>
                  </c:pt>
                </c:lvl>
              </c:multiLvlStrCache>
            </c:multiLvlStrRef>
          </c:cat>
          <c:val>
            <c:numRef>
              <c:f>SOPR!$D$147:$D$171</c:f>
              <c:numCache>
                <c:formatCode>General</c:formatCode>
                <c:ptCount val="25"/>
                <c:pt idx="0">
                  <c:v>98.2</c:v>
                </c:pt>
                <c:pt idx="1">
                  <c:v>99</c:v>
                </c:pt>
                <c:pt idx="2" formatCode="0.0">
                  <c:v>101.5</c:v>
                </c:pt>
                <c:pt idx="3">
                  <c:v>104.2</c:v>
                </c:pt>
                <c:pt idx="4" formatCode="0.0">
                  <c:v>105.8</c:v>
                </c:pt>
                <c:pt idx="5">
                  <c:v>105.3</c:v>
                </c:pt>
                <c:pt idx="6">
                  <c:v>105.1</c:v>
                </c:pt>
                <c:pt idx="7">
                  <c:v>103.2</c:v>
                </c:pt>
                <c:pt idx="8">
                  <c:v>100.5</c:v>
                </c:pt>
                <c:pt idx="9">
                  <c:v>99.2</c:v>
                </c:pt>
                <c:pt idx="10">
                  <c:v>98.9</c:v>
                </c:pt>
                <c:pt idx="11">
                  <c:v>99.2</c:v>
                </c:pt>
                <c:pt idx="12">
                  <c:v>97.8</c:v>
                </c:pt>
                <c:pt idx="13">
                  <c:v>96.7</c:v>
                </c:pt>
                <c:pt idx="14">
                  <c:v>95.8</c:v>
                </c:pt>
                <c:pt idx="15" formatCode="0.0">
                  <c:v>94.2</c:v>
                </c:pt>
                <c:pt idx="16">
                  <c:v>93.5</c:v>
                </c:pt>
                <c:pt idx="17" formatCode="0.0">
                  <c:v>94.1</c:v>
                </c:pt>
                <c:pt idx="18">
                  <c:v>94.7</c:v>
                </c:pt>
                <c:pt idx="19">
                  <c:v>97.7</c:v>
                </c:pt>
                <c:pt idx="20">
                  <c:v>100.7</c:v>
                </c:pt>
                <c:pt idx="21">
                  <c:v>102.5</c:v>
                </c:pt>
                <c:pt idx="22">
                  <c:v>102.9</c:v>
                </c:pt>
                <c:pt idx="23">
                  <c:v>102.4</c:v>
                </c:pt>
                <c:pt idx="24">
                  <c:v>103.8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1341056"/>
        <c:axId val="101342592"/>
      </c:barChart>
      <c:lineChart>
        <c:grouping val="standard"/>
        <c:varyColors val="0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2">
                    <c:v>2016</c:v>
                  </c:pt>
                </c:lvl>
              </c:multiLvlStrCache>
            </c:multiLvlStrRef>
          </c:cat>
          <c:val>
            <c:numRef>
              <c:f>SOPR!$E$147:$E$171</c:f>
              <c:numCache>
                <c:formatCode>0.0</c:formatCode>
                <c:ptCount val="25"/>
                <c:pt idx="0">
                  <c:v>99.7</c:v>
                </c:pt>
                <c:pt idx="1">
                  <c:v>99.6</c:v>
                </c:pt>
                <c:pt idx="2">
                  <c:v>98</c:v>
                </c:pt>
                <c:pt idx="3">
                  <c:v>97.4</c:v>
                </c:pt>
                <c:pt idx="4">
                  <c:v>96.9</c:v>
                </c:pt>
                <c:pt idx="5">
                  <c:v>97.4</c:v>
                </c:pt>
                <c:pt idx="6">
                  <c:v>97.3</c:v>
                </c:pt>
                <c:pt idx="7">
                  <c:v>97.9</c:v>
                </c:pt>
                <c:pt idx="8">
                  <c:v>99.1</c:v>
                </c:pt>
                <c:pt idx="9">
                  <c:v>99.6</c:v>
                </c:pt>
                <c:pt idx="10">
                  <c:v>99.9</c:v>
                </c:pt>
                <c:pt idx="11">
                  <c:v>99.9</c:v>
                </c:pt>
                <c:pt idx="12">
                  <c:v>100.5</c:v>
                </c:pt>
                <c:pt idx="13">
                  <c:v>100.6</c:v>
                </c:pt>
                <c:pt idx="14">
                  <c:v>101.5</c:v>
                </c:pt>
                <c:pt idx="15">
                  <c:v>101.8</c:v>
                </c:pt>
                <c:pt idx="16">
                  <c:v>101.9</c:v>
                </c:pt>
                <c:pt idx="17">
                  <c:v>101.7</c:v>
                </c:pt>
                <c:pt idx="18">
                  <c:v>101.5</c:v>
                </c:pt>
                <c:pt idx="19">
                  <c:v>100.8</c:v>
                </c:pt>
                <c:pt idx="20">
                  <c:v>99.8</c:v>
                </c:pt>
                <c:pt idx="21">
                  <c:v>99.3</c:v>
                </c:pt>
                <c:pt idx="22">
                  <c:v>98.7</c:v>
                </c:pt>
                <c:pt idx="23">
                  <c:v>99</c:v>
                </c:pt>
                <c:pt idx="24">
                  <c:v>99.3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61152"/>
        <c:axId val="101362688"/>
      </c:lineChart>
      <c:catAx>
        <c:axId val="10134105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342592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101342592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1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341056"/>
        <c:crosses val="autoZero"/>
        <c:crossBetween val="between"/>
        <c:majorUnit val="2"/>
      </c:valAx>
      <c:catAx>
        <c:axId val="101361152"/>
        <c:scaling>
          <c:orientation val="minMax"/>
        </c:scaling>
        <c:delete val="1"/>
        <c:axPos val="t"/>
        <c:numFmt formatCode="0" sourceLinked="1"/>
        <c:majorTickMark val="none"/>
        <c:minorTickMark val="none"/>
        <c:tickLblPos val="none"/>
        <c:crossAx val="101362688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10136268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01361152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178"/>
          <c:w val="0.97209446945213263"/>
          <c:h val="4.8216097133896088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5617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1"/>
  <sheetViews>
    <sheetView workbookViewId="0">
      <pane ySplit="3" topLeftCell="A137" activePane="bottomLeft" state="frozen"/>
      <selection pane="bottomLeft" activeCell="H147" sqref="H147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 x14ac:dyDescent="0.2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 x14ac:dyDescent="0.2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 x14ac:dyDescent="0.2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 x14ac:dyDescent="0.2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 x14ac:dyDescent="0.2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 x14ac:dyDescent="0.2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 x14ac:dyDescent="0.2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 x14ac:dyDescent="0.2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 x14ac:dyDescent="0.2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 x14ac:dyDescent="0.2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 x14ac:dyDescent="0.2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 x14ac:dyDescent="0.2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 x14ac:dyDescent="0.2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 x14ac:dyDescent="0.2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 x14ac:dyDescent="0.2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 x14ac:dyDescent="0.2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 x14ac:dyDescent="0.2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 x14ac:dyDescent="0.2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 x14ac:dyDescent="0.2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 x14ac:dyDescent="0.2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 x14ac:dyDescent="0.2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 x14ac:dyDescent="0.2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 x14ac:dyDescent="0.2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 x14ac:dyDescent="0.2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 x14ac:dyDescent="0.2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 x14ac:dyDescent="0.2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 x14ac:dyDescent="0.2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 x14ac:dyDescent="0.2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 x14ac:dyDescent="0.2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 x14ac:dyDescent="0.2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 x14ac:dyDescent="0.2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 x14ac:dyDescent="0.2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 x14ac:dyDescent="0.2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 x14ac:dyDescent="0.2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 x14ac:dyDescent="0.2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 x14ac:dyDescent="0.2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 x14ac:dyDescent="0.2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 x14ac:dyDescent="0.2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 x14ac:dyDescent="0.2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 x14ac:dyDescent="0.2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 x14ac:dyDescent="0.2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 x14ac:dyDescent="0.2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 x14ac:dyDescent="0.2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 x14ac:dyDescent="0.2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 x14ac:dyDescent="0.2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 x14ac:dyDescent="0.2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 x14ac:dyDescent="0.2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 x14ac:dyDescent="0.2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 x14ac:dyDescent="0.2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 x14ac:dyDescent="0.2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 x14ac:dyDescent="0.2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 x14ac:dyDescent="0.2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 x14ac:dyDescent="0.2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 x14ac:dyDescent="0.2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 x14ac:dyDescent="0.2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 x14ac:dyDescent="0.2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 x14ac:dyDescent="0.2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 x14ac:dyDescent="0.2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 x14ac:dyDescent="0.2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 x14ac:dyDescent="0.2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 x14ac:dyDescent="0.2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 x14ac:dyDescent="0.2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 x14ac:dyDescent="0.2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 x14ac:dyDescent="0.2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 x14ac:dyDescent="0.2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 x14ac:dyDescent="0.2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 x14ac:dyDescent="0.2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 x14ac:dyDescent="0.2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 x14ac:dyDescent="0.2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 x14ac:dyDescent="0.2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 x14ac:dyDescent="0.2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 x14ac:dyDescent="0.2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 x14ac:dyDescent="0.2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 x14ac:dyDescent="0.2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 x14ac:dyDescent="0.2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 x14ac:dyDescent="0.2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 x14ac:dyDescent="0.2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 x14ac:dyDescent="0.2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 x14ac:dyDescent="0.2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 x14ac:dyDescent="0.2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 x14ac:dyDescent="0.2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 x14ac:dyDescent="0.2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 x14ac:dyDescent="0.2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 x14ac:dyDescent="0.2">
      <c r="B89" s="5" t="s">
        <v>12</v>
      </c>
      <c r="C89" s="1">
        <v>103.5</v>
      </c>
      <c r="D89" s="1">
        <v>105.1</v>
      </c>
      <c r="E89" s="1">
        <f t="shared" ref="E89:E171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 x14ac:dyDescent="0.2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 x14ac:dyDescent="0.2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 x14ac:dyDescent="0.2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 x14ac:dyDescent="0.2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 x14ac:dyDescent="0.2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 x14ac:dyDescent="0.2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 x14ac:dyDescent="0.2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 x14ac:dyDescent="0.2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 x14ac:dyDescent="0.2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 x14ac:dyDescent="0.2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 x14ac:dyDescent="0.2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 x14ac:dyDescent="0.2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 x14ac:dyDescent="0.2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 x14ac:dyDescent="0.2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 x14ac:dyDescent="0.2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 x14ac:dyDescent="0.2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 x14ac:dyDescent="0.2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 x14ac:dyDescent="0.2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 x14ac:dyDescent="0.2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 x14ac:dyDescent="0.2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 x14ac:dyDescent="0.2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 x14ac:dyDescent="0.2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 x14ac:dyDescent="0.2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 x14ac:dyDescent="0.2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 x14ac:dyDescent="0.2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 x14ac:dyDescent="0.2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 x14ac:dyDescent="0.2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 x14ac:dyDescent="0.2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 x14ac:dyDescent="0.2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 x14ac:dyDescent="0.2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 x14ac:dyDescent="0.2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 x14ac:dyDescent="0.2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 x14ac:dyDescent="0.2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 x14ac:dyDescent="0.2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 x14ac:dyDescent="0.2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 x14ac:dyDescent="0.2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 x14ac:dyDescent="0.2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 x14ac:dyDescent="0.2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 x14ac:dyDescent="0.2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 x14ac:dyDescent="0.2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 x14ac:dyDescent="0.2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 x14ac:dyDescent="0.2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 x14ac:dyDescent="0.2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 x14ac:dyDescent="0.2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 x14ac:dyDescent="0.2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 x14ac:dyDescent="0.2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 x14ac:dyDescent="0.2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 x14ac:dyDescent="0.2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 x14ac:dyDescent="0.2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 x14ac:dyDescent="0.2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 x14ac:dyDescent="0.2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 x14ac:dyDescent="0.2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 x14ac:dyDescent="0.2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 x14ac:dyDescent="0.2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 x14ac:dyDescent="0.2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 x14ac:dyDescent="0.2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 x14ac:dyDescent="0.2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 x14ac:dyDescent="0.2">
      <c r="A147" s="2">
        <v>2016</v>
      </c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H147" s="2">
        <v>2016</v>
      </c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 x14ac:dyDescent="0.2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 x14ac:dyDescent="0.2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 x14ac:dyDescent="0.2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 x14ac:dyDescent="0.2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 x14ac:dyDescent="0.2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 x14ac:dyDescent="0.2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 x14ac:dyDescent="0.2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 x14ac:dyDescent="0.2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 x14ac:dyDescent="0.2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 x14ac:dyDescent="0.2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 x14ac:dyDescent="0.2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 x14ac:dyDescent="0.2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 x14ac:dyDescent="0.2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 x14ac:dyDescent="0.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 x14ac:dyDescent="0.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 x14ac:dyDescent="0.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 x14ac:dyDescent="0.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 x14ac:dyDescent="0.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 x14ac:dyDescent="0.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 x14ac:dyDescent="0.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 x14ac:dyDescent="0.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  <row r="169" spans="1:12" x14ac:dyDescent="0.2">
      <c r="B169" s="5" t="s">
        <v>8</v>
      </c>
      <c r="C169" s="1">
        <v>101.6</v>
      </c>
      <c r="D169">
        <v>102.9</v>
      </c>
      <c r="E169" s="1">
        <f t="shared" si="8"/>
        <v>98.7</v>
      </c>
      <c r="I169" s="5" t="s">
        <v>8</v>
      </c>
      <c r="J169" s="1">
        <f t="shared" ref="J169" si="69">C169-100</f>
        <v>1.5999999999999943</v>
      </c>
      <c r="K169" s="1">
        <f t="shared" ref="K169" si="70">D169-100</f>
        <v>2.9000000000000057</v>
      </c>
      <c r="L169" s="1">
        <f t="shared" ref="L169" si="71">E169-100</f>
        <v>-1.2999999999999972</v>
      </c>
    </row>
    <row r="170" spans="1:12" x14ac:dyDescent="0.2">
      <c r="B170" s="5" t="s">
        <v>9</v>
      </c>
      <c r="C170">
        <v>101.4</v>
      </c>
      <c r="D170">
        <v>102.4</v>
      </c>
      <c r="E170" s="1">
        <f t="shared" si="8"/>
        <v>99</v>
      </c>
      <c r="I170" s="5" t="s">
        <v>9</v>
      </c>
      <c r="J170" s="1">
        <f t="shared" ref="J170" si="72">C170-100</f>
        <v>1.4000000000000057</v>
      </c>
      <c r="K170" s="1">
        <f t="shared" ref="K170" si="73">D170-100</f>
        <v>2.4000000000000057</v>
      </c>
      <c r="L170" s="1">
        <f t="shared" ref="L170" si="74">E170-100</f>
        <v>-1</v>
      </c>
    </row>
    <row r="171" spans="1:12" x14ac:dyDescent="0.2">
      <c r="B171" s="5" t="s">
        <v>10</v>
      </c>
      <c r="C171">
        <v>103.1</v>
      </c>
      <c r="D171">
        <v>103.8</v>
      </c>
      <c r="E171" s="1">
        <f t="shared" si="8"/>
        <v>99.3</v>
      </c>
      <c r="I171" s="5" t="s">
        <v>10</v>
      </c>
      <c r="J171" s="1">
        <f t="shared" ref="J171" si="75">C171-100</f>
        <v>3.0999999999999943</v>
      </c>
      <c r="K171" s="1">
        <f t="shared" ref="K171" si="76">D171-100</f>
        <v>3.7999999999999972</v>
      </c>
      <c r="L171" s="1">
        <f t="shared" ref="L171" si="77">E171-100</f>
        <v>-0.70000000000000284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Mgr. Iva Aimová</cp:lastModifiedBy>
  <cp:lastPrinted>2009-02-09T08:15:33Z</cp:lastPrinted>
  <dcterms:created xsi:type="dcterms:W3CDTF">2001-03-21T14:27:37Z</dcterms:created>
  <dcterms:modified xsi:type="dcterms:W3CDTF">2018-12-14T09:42:27Z</dcterms:modified>
</cp:coreProperties>
</file>