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lea_klemova_czso_cz/Documents/Dokumenty/KlemovaDokumenty/Spotřeba a soběstačnost/Spotřeba potravin/Spotřeba 2024/publikace/"/>
    </mc:Choice>
  </mc:AlternateContent>
  <xr:revisionPtr revIDLastSave="33" documentId="11_F48CE36FEE8EF3A434F37615089B48576978FBF4" xr6:coauthVersionLast="47" xr6:coauthVersionMax="47" xr10:uidLastSave="{509BCC97-E932-40E8-AA44-79640BE689E9}"/>
  <bookViews>
    <workbookView xWindow="-25320" yWindow="465" windowWidth="25440" windowHeight="15270" xr2:uid="{00000000-000D-0000-FFFF-FFFF00000000}"/>
  </bookViews>
  <sheets>
    <sheet name="tabulk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2" l="1"/>
  <c r="M53" i="2"/>
</calcChain>
</file>

<file path=xl/sharedStrings.xml><?xml version="1.0" encoding="utf-8"?>
<sst xmlns="http://schemas.openxmlformats.org/spreadsheetml/2006/main" count="469" uniqueCount="292">
  <si>
    <t>kg</t>
  </si>
  <si>
    <t>Zvěřina</t>
  </si>
  <si>
    <t>Králíci</t>
  </si>
  <si>
    <t>kravské mléko</t>
  </si>
  <si>
    <t>kozí mléko</t>
  </si>
  <si>
    <t>Mléko konzumní celkem</t>
  </si>
  <si>
    <t>litry</t>
  </si>
  <si>
    <t>plísňové</t>
  </si>
  <si>
    <t>Mléčné konzervy</t>
  </si>
  <si>
    <t>Tvaroh</t>
  </si>
  <si>
    <t>Ostatní mléčné výrobky</t>
  </si>
  <si>
    <t>18 ks = 1 kg (brutto)</t>
  </si>
  <si>
    <t>20 ks = 1 kg (netto)</t>
  </si>
  <si>
    <t>ks</t>
  </si>
  <si>
    <t>rostlinný tuk</t>
  </si>
  <si>
    <t>ztužený pokrmový tuk</t>
  </si>
  <si>
    <t>jedlé oleje</t>
  </si>
  <si>
    <t>Cukr</t>
  </si>
  <si>
    <t>čokoláda</t>
  </si>
  <si>
    <t>čokoládové cukrovinky</t>
  </si>
  <si>
    <t>kakaový prášek</t>
  </si>
  <si>
    <t>Obiloviny v hodnotě zrna</t>
  </si>
  <si>
    <t>pšenice</t>
  </si>
  <si>
    <t>žito</t>
  </si>
  <si>
    <t>ostatní obiloviny</t>
  </si>
  <si>
    <t>rýže</t>
  </si>
  <si>
    <t>Obiloviny v hodnotě mouky</t>
  </si>
  <si>
    <t>pšeničná mouka</t>
  </si>
  <si>
    <t>žitná mouka</t>
  </si>
  <si>
    <t>ostatní mouky</t>
  </si>
  <si>
    <t>Mlýnské a pekárenské výrobky</t>
  </si>
  <si>
    <t>chléb</t>
  </si>
  <si>
    <t>pšeničné pečivo</t>
  </si>
  <si>
    <t>trvanlivé pečivo</t>
  </si>
  <si>
    <t>těstoviny</t>
  </si>
  <si>
    <t>ZELENINA, LUŠTĚNINY, BRAMBORY</t>
  </si>
  <si>
    <t>okurky salátové</t>
  </si>
  <si>
    <t>rajčata</t>
  </si>
  <si>
    <t>okurky nakládačky</t>
  </si>
  <si>
    <t>kapusta</t>
  </si>
  <si>
    <t>květák</t>
  </si>
  <si>
    <t>kedlubny</t>
  </si>
  <si>
    <t>cibule</t>
  </si>
  <si>
    <t>česnek</t>
  </si>
  <si>
    <t>hlávkový salát</t>
  </si>
  <si>
    <t>špenát</t>
  </si>
  <si>
    <t>mrkev</t>
  </si>
  <si>
    <t>petržel</t>
  </si>
  <si>
    <t>celer</t>
  </si>
  <si>
    <t>melouny</t>
  </si>
  <si>
    <t>zelený hrášek</t>
  </si>
  <si>
    <t>zelená fazole</t>
  </si>
  <si>
    <t>ostatní zelenina</t>
  </si>
  <si>
    <t>houby</t>
  </si>
  <si>
    <t>Luštěniny</t>
  </si>
  <si>
    <t>fazole</t>
  </si>
  <si>
    <t>hrách</t>
  </si>
  <si>
    <t>čočka</t>
  </si>
  <si>
    <t>Brambory</t>
  </si>
  <si>
    <t>Ovoce mírného pásma</t>
  </si>
  <si>
    <t>jablka</t>
  </si>
  <si>
    <t>hrušky</t>
  </si>
  <si>
    <t>švestky</t>
  </si>
  <si>
    <t>třešně</t>
  </si>
  <si>
    <t>višně</t>
  </si>
  <si>
    <t>meruňky</t>
  </si>
  <si>
    <t>broskve</t>
  </si>
  <si>
    <t>rybíz</t>
  </si>
  <si>
    <t>jahody zahradní</t>
  </si>
  <si>
    <t>vinné hrozny</t>
  </si>
  <si>
    <t>lesní plody</t>
  </si>
  <si>
    <t>citróny a grapefruity</t>
  </si>
  <si>
    <t>pomeranče a mandarinky</t>
  </si>
  <si>
    <t>banány</t>
  </si>
  <si>
    <t>ostatní jižní ovoce</t>
  </si>
  <si>
    <t>Včelí med</t>
  </si>
  <si>
    <t>Mák</t>
  </si>
  <si>
    <t>Zrnková káva</t>
  </si>
  <si>
    <t>Čaj</t>
  </si>
  <si>
    <t>Droždí</t>
  </si>
  <si>
    <t>Polévkové přípravky</t>
  </si>
  <si>
    <t>OSTATNÍ POTRAVINY</t>
  </si>
  <si>
    <t>Minerální vody</t>
  </si>
  <si>
    <t>Sodové vody</t>
  </si>
  <si>
    <t>Limonády</t>
  </si>
  <si>
    <t>Ostatní nápoje</t>
  </si>
  <si>
    <t>Kakaové boby</t>
  </si>
  <si>
    <t>Kakaové výrobky</t>
  </si>
  <si>
    <t>Nečokoládové cukrovinky</t>
  </si>
  <si>
    <t>Cukrářské výrobky</t>
  </si>
  <si>
    <t>NEALKOHOLICKÉ NÁPOJE</t>
  </si>
  <si>
    <t>Sůl</t>
  </si>
  <si>
    <t xml:space="preserve">MASO V HODNOTĚ NA KOSTI </t>
  </si>
  <si>
    <t>zelí</t>
  </si>
  <si>
    <t xml:space="preserve"> 01</t>
  </si>
  <si>
    <t>processed cheese</t>
  </si>
  <si>
    <t>Sugar</t>
  </si>
  <si>
    <t>Cocoa beans</t>
  </si>
  <si>
    <t>chocolate</t>
  </si>
  <si>
    <t>cocoa powder</t>
  </si>
  <si>
    <t>wheat</t>
  </si>
  <si>
    <t>rye</t>
  </si>
  <si>
    <t>rice</t>
  </si>
  <si>
    <t>wheat flour</t>
  </si>
  <si>
    <t>rye flour</t>
  </si>
  <si>
    <t>bread</t>
  </si>
  <si>
    <t>pasta</t>
  </si>
  <si>
    <t>tomatoes</t>
  </si>
  <si>
    <t>paprika</t>
  </si>
  <si>
    <t>kohlrabi</t>
  </si>
  <si>
    <t>garlic</t>
  </si>
  <si>
    <t>lettuce</t>
  </si>
  <si>
    <t>spinach</t>
  </si>
  <si>
    <t>parsley</t>
  </si>
  <si>
    <t>Pulses</t>
  </si>
  <si>
    <t>Potatoes</t>
  </si>
  <si>
    <t>other cereals</t>
  </si>
  <si>
    <t>other vegetables</t>
  </si>
  <si>
    <t>Tea</t>
  </si>
  <si>
    <t>Salt</t>
  </si>
  <si>
    <t>kukuřice</t>
  </si>
  <si>
    <t>Zelenina v hodnotě čerstvé</t>
  </si>
  <si>
    <t>OVOCE V HODNOTĚ ČERSTVÉHO</t>
  </si>
  <si>
    <t>POTRAVINY</t>
  </si>
  <si>
    <t>strawberries</t>
  </si>
  <si>
    <t xml:space="preserve">Jižní ovoce </t>
  </si>
  <si>
    <t>Cereals in terms of grain weight</t>
  </si>
  <si>
    <t>maize</t>
  </si>
  <si>
    <t>Cereals in terms of flour weight</t>
  </si>
  <si>
    <t>other flours</t>
  </si>
  <si>
    <t>Cereal and bakery products</t>
  </si>
  <si>
    <t>wheat bakery products</t>
  </si>
  <si>
    <t>cow's milk</t>
  </si>
  <si>
    <t>goat's milk</t>
  </si>
  <si>
    <t>other cheeses</t>
  </si>
  <si>
    <t>18 pieces = 1 kg (gross weight)</t>
  </si>
  <si>
    <t>20 pieces = 1 kg (net weight)</t>
  </si>
  <si>
    <t>edible oils</t>
  </si>
  <si>
    <t>apples</t>
  </si>
  <si>
    <t>pears</t>
  </si>
  <si>
    <t>plums</t>
  </si>
  <si>
    <t>cherries</t>
  </si>
  <si>
    <t>apricots</t>
  </si>
  <si>
    <t>peaches</t>
  </si>
  <si>
    <t>grapes</t>
  </si>
  <si>
    <t>lemons and grapefruits</t>
  </si>
  <si>
    <t>bananas</t>
  </si>
  <si>
    <t>cucumbers</t>
  </si>
  <si>
    <t>gherkins</t>
  </si>
  <si>
    <t>melons</t>
  </si>
  <si>
    <t>green peas</t>
  </si>
  <si>
    <t>butter beans</t>
  </si>
  <si>
    <t>mushrooms</t>
  </si>
  <si>
    <t>beans</t>
  </si>
  <si>
    <t>peas</t>
  </si>
  <si>
    <t>lentils</t>
  </si>
  <si>
    <t>Cocoa products</t>
  </si>
  <si>
    <t>Honey</t>
  </si>
  <si>
    <t>Poppy seeds</t>
  </si>
  <si>
    <t>Soup preparations</t>
  </si>
  <si>
    <t>Soda waters</t>
  </si>
  <si>
    <t>Mineral waters</t>
  </si>
  <si>
    <t>Lemonades</t>
  </si>
  <si>
    <t>Other non-alcoholic drinks</t>
  </si>
  <si>
    <t>Coffee</t>
  </si>
  <si>
    <t>cauliflower</t>
  </si>
  <si>
    <t>onion</t>
  </si>
  <si>
    <t>sour cherries</t>
  </si>
  <si>
    <t>hard, soft and blue cheeses</t>
  </si>
  <si>
    <t>hard</t>
  </si>
  <si>
    <t>soft</t>
  </si>
  <si>
    <t>blue  (brie)</t>
  </si>
  <si>
    <t>vegetable fats</t>
  </si>
  <si>
    <t>Sýry celkem</t>
  </si>
  <si>
    <t>Cheese, total</t>
  </si>
  <si>
    <t>Vejce</t>
  </si>
  <si>
    <t>Máslo</t>
  </si>
  <si>
    <t>Ostatní živočišné tuky</t>
  </si>
  <si>
    <t>Butter</t>
  </si>
  <si>
    <t>Other animal fats</t>
  </si>
  <si>
    <t>Vegetable edible fats and oils</t>
  </si>
  <si>
    <t>ČAJ, ZRNKOVÁ KÁVA</t>
  </si>
  <si>
    <t>Veal</t>
  </si>
  <si>
    <t>Game</t>
  </si>
  <si>
    <t>Rabbits</t>
  </si>
  <si>
    <t>MLÉKO, MLÉČNÉ VÝROBKY, SÝRY, VEJCE</t>
  </si>
  <si>
    <t>tavené sýry</t>
  </si>
  <si>
    <t>přírodní sýry</t>
  </si>
  <si>
    <t>ostatní sýry</t>
  </si>
  <si>
    <t xml:space="preserve">tvrdé </t>
  </si>
  <si>
    <t xml:space="preserve">měkké </t>
  </si>
  <si>
    <t>CUKR, CUKROVINKY, CUKRÁŘSKÉ VÝROBKY</t>
  </si>
  <si>
    <t xml:space="preserve"> 01.1</t>
  </si>
  <si>
    <t xml:space="preserve"> 01.1.1</t>
  </si>
  <si>
    <t xml:space="preserve"> 01.1.2</t>
  </si>
  <si>
    <t xml:space="preserve"> 01.1.3</t>
  </si>
  <si>
    <t xml:space="preserve"> 01.1.4</t>
  </si>
  <si>
    <t xml:space="preserve"> 01.1.5</t>
  </si>
  <si>
    <t xml:space="preserve"> 01.1.6</t>
  </si>
  <si>
    <t xml:space="preserve"> 01.1.7</t>
  </si>
  <si>
    <t xml:space="preserve"> 01.1.8</t>
  </si>
  <si>
    <t xml:space="preserve"> 01.1.9</t>
  </si>
  <si>
    <t xml:space="preserve"> 01.2</t>
  </si>
  <si>
    <t xml:space="preserve"> 01.2.1</t>
  </si>
  <si>
    <t>(a - celkem, b - v hodnotě čistého tuku)</t>
  </si>
  <si>
    <t>.</t>
  </si>
  <si>
    <t>kiwi</t>
  </si>
  <si>
    <t>ananas</t>
  </si>
  <si>
    <t>PEKÁRENSKÉ VÝROBKY, OBILOVINY</t>
  </si>
  <si>
    <t>POTRAVINY A NEALKOHOLICKÉ NÁPOJE</t>
  </si>
  <si>
    <t xml:space="preserve">TUKY a OLEJE  </t>
  </si>
  <si>
    <t>Rostlinné jedlé tuky a oleje</t>
  </si>
  <si>
    <t xml:space="preserve">Vepřové </t>
  </si>
  <si>
    <t xml:space="preserve">Hovězí </t>
  </si>
  <si>
    <t>Telecí</t>
  </si>
  <si>
    <t>Skopové, kozí, koňské</t>
  </si>
  <si>
    <t xml:space="preserve">Drůbeží </t>
  </si>
  <si>
    <t xml:space="preserve">RYBY CELKEM </t>
  </si>
  <si>
    <t>Sádlo vepřové vč. slaniny</t>
  </si>
  <si>
    <t>Lard and bacon</t>
  </si>
  <si>
    <t>celery</t>
  </si>
  <si>
    <t>Fruits of temperate zone</t>
  </si>
  <si>
    <t>Subtropical and tropical fruits</t>
  </si>
  <si>
    <t xml:space="preserve">   Canned milk</t>
  </si>
  <si>
    <t xml:space="preserve">   Other milk-based products</t>
  </si>
  <si>
    <t xml:space="preserve">   Eggs</t>
  </si>
  <si>
    <t xml:space="preserve"> 01.2.2</t>
  </si>
  <si>
    <t>Pigmeat</t>
  </si>
  <si>
    <t xml:space="preserve">Beef </t>
  </si>
  <si>
    <t>Poultrymeat</t>
  </si>
  <si>
    <t>Drinking milk, total</t>
  </si>
  <si>
    <t>Sheepmeat, goatmeat, horsemeat</t>
  </si>
  <si>
    <t>forest berries</t>
  </si>
  <si>
    <t>groats,  barley semolina, oatmeal</t>
  </si>
  <si>
    <t>preserved bakery products</t>
  </si>
  <si>
    <t xml:space="preserve">   Curd and cottage cheese </t>
  </si>
  <si>
    <t>hydrogenated edible fats</t>
  </si>
  <si>
    <t>currants</t>
  </si>
  <si>
    <t>other subtropical and tropical fruits</t>
  </si>
  <si>
    <t>pineapples</t>
  </si>
  <si>
    <t xml:space="preserve">kiwis </t>
  </si>
  <si>
    <t xml:space="preserve">Vegetables in terms of fresh </t>
  </si>
  <si>
    <t>sweet peppers</t>
  </si>
  <si>
    <t xml:space="preserve"> cabbage (red and white)</t>
  </si>
  <si>
    <t>Savoy cabbage</t>
  </si>
  <si>
    <t>carrots</t>
  </si>
  <si>
    <t>Yeasts</t>
  </si>
  <si>
    <t>oranges and tangerines</t>
  </si>
  <si>
    <t>Chocolate-free sweets</t>
  </si>
  <si>
    <t>chocolate-based sweets</t>
  </si>
  <si>
    <t>Confectionery products</t>
  </si>
  <si>
    <t>a</t>
  </si>
  <si>
    <t>b</t>
  </si>
  <si>
    <t>FOOD</t>
  </si>
  <si>
    <t>CEREALS, BAKERY PRODUCTS</t>
  </si>
  <si>
    <t>MEAT IN TERMS OF CARCASS WEIGHT</t>
  </si>
  <si>
    <t>FATS AND OILS</t>
  </si>
  <si>
    <t>(a - total, b - in terms of net fat)</t>
  </si>
  <si>
    <t>FISH, total</t>
  </si>
  <si>
    <t>MILK, MILK PRODUCTS, CHEESE, EGGS</t>
  </si>
  <si>
    <t xml:space="preserve">FRUIT IN TERMS OF FRESH </t>
  </si>
  <si>
    <t>VEGETABLES, PULSES, POTATOES</t>
  </si>
  <si>
    <t>SUGAR, SWEETS AND CONFECTIONERY</t>
  </si>
  <si>
    <t>OTHER FOOD</t>
  </si>
  <si>
    <t>NON-ALKOHOLIC BEVERAGES</t>
  </si>
  <si>
    <t>TEA, COFFEE</t>
  </si>
  <si>
    <t>MINERÁLNÍ VODY
A NEALKOHOLICKÉ NÁPOJE</t>
  </si>
  <si>
    <t>MINERAL WATERS
AND  NON-ALCOHOLIC BEVERAGES</t>
  </si>
  <si>
    <t>FOOD AND NON-ALCOHOLIC BEVERAGES</t>
  </si>
  <si>
    <t>kroupy, ječná krupice, ovesné vločky</t>
  </si>
  <si>
    <t xml:space="preserve">  Consumption of food and non-alcoholic beverages (annual per capita averages)</t>
  </si>
  <si>
    <t>Milk and milk products (excl. butter)
in terms of milk equivalent</t>
  </si>
  <si>
    <t>2) údaj nevstupuje do součtu položky 01.1.6</t>
  </si>
  <si>
    <t>2) Only supplementary data; not included in 01.1.6</t>
  </si>
  <si>
    <t>1) údaj nevstupuje do součtu položky 01.1.2, vnitřnosti jsou již zahrnuty ve spotřebě jednotlivých druhů mas, samostatný údaj se uvádí jako doplňující informace</t>
  </si>
  <si>
    <t>1) Only supplementary data, not included in 01.1.2; data on particular meat types include offal consumption data</t>
  </si>
  <si>
    <t>3) součástí položky je angrešt</t>
  </si>
  <si>
    <t xml:space="preserve">3) Item includes gooseberry </t>
  </si>
  <si>
    <t xml:space="preserve">4) data za rok 2022 byla revidována ÚZEI září 2024 </t>
  </si>
  <si>
    <t>4) Data for 2022 was revised by ÚZEI in September 2024</t>
  </si>
  <si>
    <r>
      <t xml:space="preserve">Měřicí
jednotka
</t>
    </r>
    <r>
      <rPr>
        <i/>
        <sz val="8"/>
        <rFont val="Arial"/>
        <family val="2"/>
        <charset val="238"/>
      </rPr>
      <t>Unit</t>
    </r>
  </si>
  <si>
    <r>
      <t>Vnitřnosti</t>
    </r>
    <r>
      <rPr>
        <vertAlign val="superscript"/>
        <sz val="8"/>
        <rFont val="Arial"/>
        <family val="2"/>
        <charset val="238"/>
      </rPr>
      <t>1)</t>
    </r>
  </si>
  <si>
    <r>
      <t xml:space="preserve">Mléko a mléčné výrobky
v hodnotě mléka (bez másla) </t>
    </r>
    <r>
      <rPr>
        <vertAlign val="superscript"/>
        <sz val="8"/>
        <rFont val="Arial"/>
        <family val="2"/>
        <charset val="238"/>
      </rPr>
      <t>4)</t>
    </r>
  </si>
  <si>
    <r>
      <t>kravské mléko</t>
    </r>
    <r>
      <rPr>
        <vertAlign val="superscript"/>
        <sz val="8"/>
        <rFont val="Arial"/>
        <family val="2"/>
        <charset val="238"/>
      </rPr>
      <t xml:space="preserve"> 4)</t>
    </r>
  </si>
  <si>
    <r>
      <t xml:space="preserve">ostatní ovoce mírného pásma </t>
    </r>
    <r>
      <rPr>
        <vertAlign val="superscript"/>
        <sz val="8"/>
        <rFont val="Arial"/>
        <family val="2"/>
        <charset val="238"/>
      </rPr>
      <t>3)</t>
    </r>
  </si>
  <si>
    <r>
      <t xml:space="preserve">Ořechy ve skořápce </t>
    </r>
    <r>
      <rPr>
        <vertAlign val="superscript"/>
        <sz val="8"/>
        <rFont val="Arial"/>
        <family val="2"/>
        <charset val="238"/>
      </rPr>
      <t>2)</t>
    </r>
  </si>
  <si>
    <r>
      <t>Tab. 1</t>
    </r>
    <r>
      <rPr>
        <b/>
        <sz val="10"/>
        <rFont val="Arial"/>
        <family val="2"/>
        <charset val="238"/>
      </rPr>
      <t xml:space="preserve">  Spotřeba potravin a nealkoholických nápojů (na obyvatele za rok)</t>
    </r>
  </si>
  <si>
    <r>
      <t>Offal</t>
    </r>
    <r>
      <rPr>
        <i/>
        <vertAlign val="superscript"/>
        <sz val="8"/>
        <rFont val="Arial"/>
        <family val="2"/>
        <charset val="238"/>
      </rPr>
      <t>1)</t>
    </r>
  </si>
  <si>
    <r>
      <t xml:space="preserve">other fruits of temperate zone </t>
    </r>
    <r>
      <rPr>
        <i/>
        <vertAlign val="superscript"/>
        <sz val="8"/>
        <rFont val="Arial"/>
        <family val="2"/>
        <charset val="238"/>
      </rPr>
      <t>3)</t>
    </r>
  </si>
  <si>
    <r>
      <t>Nuts (in shells)</t>
    </r>
    <r>
      <rPr>
        <i/>
        <vertAlign val="superscript"/>
        <sz val="8"/>
        <rFont val="Arial"/>
        <family val="2"/>
        <charset val="238"/>
      </rPr>
      <t>1)</t>
    </r>
  </si>
  <si>
    <t>Index 2024/2023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</si>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</sst>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_ ;\-#,##0.0\ "/>
    <numFmt numFmtId="166" formatCode="#,##0_ ;\-#,##0\ "/>
    <numFmt numFmtId="167" formatCode="#,##0.00_ ;\-#,##0.00\ "/>
    <numFmt numFmtId="168" formatCode="0.000"/>
  </numFmts>
  <fonts count="18" x14ac:knownFonts="1"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7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2" fontId="3" fillId="0" borderId="0" xfId="0" applyNumberFormat="1" applyFont="1"/>
    <xf numFmtId="168" fontId="4" fillId="0" borderId="0" xfId="0" applyNumberFormat="1" applyFont="1"/>
    <xf numFmtId="49" fontId="3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2" fontId="4" fillId="0" borderId="0" xfId="0" applyNumberFormat="1" applyFont="1"/>
    <xf numFmtId="49" fontId="6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6" fillId="0" borderId="0" xfId="0" applyNumberFormat="1" applyFont="1"/>
    <xf numFmtId="0" fontId="6" fillId="0" borderId="0" xfId="0" applyFont="1"/>
    <xf numFmtId="0" fontId="6" fillId="0" borderId="8" xfId="0" applyFont="1" applyBorder="1"/>
    <xf numFmtId="0" fontId="6" fillId="0" borderId="9" xfId="0" applyFont="1" applyBorder="1" applyAlignment="1">
      <alignment horizontal="center" wrapText="1"/>
    </xf>
    <xf numFmtId="2" fontId="6" fillId="0" borderId="10" xfId="0" applyNumberFormat="1" applyFont="1" applyBorder="1"/>
    <xf numFmtId="2" fontId="6" fillId="0" borderId="11" xfId="0" applyNumberFormat="1" applyFont="1" applyBorder="1"/>
    <xf numFmtId="2" fontId="6" fillId="0" borderId="2" xfId="0" applyNumberFormat="1" applyFont="1" applyBorder="1"/>
    <xf numFmtId="2" fontId="8" fillId="0" borderId="2" xfId="0" applyNumberFormat="1" applyFont="1" applyBorder="1"/>
    <xf numFmtId="0" fontId="6" fillId="0" borderId="8" xfId="0" applyFont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164" fontId="6" fillId="0" borderId="3" xfId="0" applyNumberFormat="1" applyFont="1" applyBorder="1"/>
    <xf numFmtId="164" fontId="6" fillId="0" borderId="1" xfId="0" applyNumberFormat="1" applyFont="1" applyBorder="1"/>
    <xf numFmtId="164" fontId="6" fillId="0" borderId="2" xfId="0" applyNumberFormat="1" applyFont="1" applyBorder="1"/>
    <xf numFmtId="164" fontId="8" fillId="0" borderId="2" xfId="0" applyNumberFormat="1" applyFont="1" applyBorder="1"/>
    <xf numFmtId="0" fontId="6" fillId="0" borderId="0" xfId="0" applyFont="1" applyAlignment="1">
      <alignment horizontal="left" indent="1"/>
    </xf>
    <xf numFmtId="0" fontId="6" fillId="0" borderId="3" xfId="0" applyFont="1" applyBorder="1" applyAlignment="1">
      <alignment horizontal="center"/>
    </xf>
    <xf numFmtId="165" fontId="6" fillId="0" borderId="3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3" xfId="0" applyNumberFormat="1" applyFont="1" applyBorder="1"/>
    <xf numFmtId="165" fontId="6" fillId="0" borderId="2" xfId="0" applyNumberFormat="1" applyFont="1" applyBorder="1"/>
    <xf numFmtId="165" fontId="8" fillId="0" borderId="2" xfId="0" applyNumberFormat="1" applyFont="1" applyBorder="1"/>
    <xf numFmtId="0" fontId="6" fillId="0" borderId="0" xfId="0" applyFont="1" applyAlignment="1">
      <alignment horizontal="left" indent="2"/>
    </xf>
    <xf numFmtId="165" fontId="9" fillId="0" borderId="3" xfId="0" applyNumberFormat="1" applyFont="1" applyBorder="1"/>
    <xf numFmtId="165" fontId="9" fillId="0" borderId="2" xfId="0" applyNumberFormat="1" applyFont="1" applyBorder="1"/>
    <xf numFmtId="165" fontId="6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 wrapText="1" indent="2"/>
    </xf>
    <xf numFmtId="165" fontId="8" fillId="0" borderId="2" xfId="0" applyNumberFormat="1" applyFont="1" applyBorder="1" applyAlignment="1">
      <alignment horizontal="right"/>
    </xf>
    <xf numFmtId="165" fontId="6" fillId="0" borderId="1" xfId="0" applyNumberFormat="1" applyFont="1" applyBorder="1"/>
    <xf numFmtId="165" fontId="10" fillId="0" borderId="3" xfId="0" applyNumberFormat="1" applyFont="1" applyBorder="1"/>
    <xf numFmtId="165" fontId="8" fillId="0" borderId="3" xfId="0" applyNumberFormat="1" applyFont="1" applyBorder="1"/>
    <xf numFmtId="0" fontId="6" fillId="0" borderId="0" xfId="0" applyFont="1" applyAlignment="1">
      <alignment horizontal="left" indent="3"/>
    </xf>
    <xf numFmtId="2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9" fillId="0" borderId="3" xfId="0" applyNumberFormat="1" applyFont="1" applyBorder="1"/>
    <xf numFmtId="166" fontId="9" fillId="0" borderId="1" xfId="0" applyNumberFormat="1" applyFont="1" applyBorder="1"/>
    <xf numFmtId="166" fontId="10" fillId="0" borderId="1" xfId="0" applyNumberFormat="1" applyFont="1" applyBorder="1"/>
    <xf numFmtId="165" fontId="9" fillId="0" borderId="1" xfId="0" applyNumberFormat="1" applyFont="1" applyBorder="1"/>
    <xf numFmtId="165" fontId="10" fillId="0" borderId="1" xfId="0" applyNumberFormat="1" applyFont="1" applyBorder="1"/>
    <xf numFmtId="0" fontId="6" fillId="0" borderId="2" xfId="0" applyFont="1" applyBorder="1" applyAlignment="1">
      <alignment horizontal="center"/>
    </xf>
    <xf numFmtId="0" fontId="7" fillId="0" borderId="0" xfId="0" applyFont="1"/>
    <xf numFmtId="165" fontId="8" fillId="0" borderId="1" xfId="0" applyNumberFormat="1" applyFont="1" applyBorder="1"/>
    <xf numFmtId="165" fontId="12" fillId="0" borderId="3" xfId="0" applyNumberFormat="1" applyFont="1" applyBorder="1"/>
    <xf numFmtId="165" fontId="12" fillId="0" borderId="1" xfId="0" applyNumberFormat="1" applyFont="1" applyBorder="1"/>
    <xf numFmtId="165" fontId="13" fillId="0" borderId="1" xfId="0" applyNumberFormat="1" applyFont="1" applyBorder="1"/>
    <xf numFmtId="165" fontId="13" fillId="0" borderId="3" xfId="0" applyNumberFormat="1" applyFont="1" applyBorder="1"/>
    <xf numFmtId="0" fontId="11" fillId="0" borderId="2" xfId="0" applyFont="1" applyBorder="1" applyAlignment="1">
      <alignment horizontal="right"/>
    </xf>
    <xf numFmtId="0" fontId="6" fillId="0" borderId="0" xfId="0" applyFont="1" applyAlignment="1">
      <alignment wrapText="1"/>
    </xf>
    <xf numFmtId="2" fontId="6" fillId="0" borderId="0" xfId="0" applyNumberFormat="1" applyFont="1"/>
    <xf numFmtId="2" fontId="6" fillId="0" borderId="0" xfId="0" applyNumberFormat="1" applyFont="1" applyAlignment="1">
      <alignment horizontal="left" indent="1"/>
    </xf>
    <xf numFmtId="0" fontId="14" fillId="0" borderId="0" xfId="0" applyFont="1"/>
    <xf numFmtId="0" fontId="16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4"/>
    </xf>
    <xf numFmtId="0" fontId="7" fillId="0" borderId="1" xfId="0" applyFont="1" applyBorder="1" applyAlignment="1">
      <alignment horizontal="left" indent="3"/>
    </xf>
    <xf numFmtId="0" fontId="7" fillId="0" borderId="1" xfId="0" applyFont="1" applyBorder="1" applyAlignment="1">
      <alignment horizontal="left" indent="2"/>
    </xf>
    <xf numFmtId="2" fontId="7" fillId="0" borderId="1" xfId="0" applyNumberFormat="1" applyFont="1" applyBorder="1" applyAlignment="1">
      <alignment horizontal="left" indent="2"/>
    </xf>
    <xf numFmtId="0" fontId="6" fillId="2" borderId="0" xfId="0" applyFont="1" applyFill="1"/>
    <xf numFmtId="49" fontId="7" fillId="0" borderId="0" xfId="0" applyNumberFormat="1" applyFont="1" applyAlignment="1">
      <alignment vertical="center" wrapText="1"/>
    </xf>
    <xf numFmtId="49" fontId="7" fillId="2" borderId="0" xfId="0" applyNumberFormat="1" applyFont="1" applyFill="1"/>
    <xf numFmtId="49" fontId="7" fillId="0" borderId="0" xfId="0" applyNumberFormat="1" applyFont="1"/>
    <xf numFmtId="0" fontId="7" fillId="0" borderId="1" xfId="0" applyFont="1" applyBorder="1" applyAlignment="1">
      <alignment horizontal="left" wrapText="1" inden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2"/>
    </xf>
    <xf numFmtId="0" fontId="6" fillId="0" borderId="0" xfId="0" applyFont="1" applyAlignment="1">
      <alignment wrapText="1"/>
    </xf>
    <xf numFmtId="2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7"/>
  <sheetViews>
    <sheetView showGridLines="0" tabSelected="1" zoomScale="120" zoomScaleNormal="120" workbookViewId="0">
      <selection activeCell="P55" sqref="P55"/>
    </sheetView>
  </sheetViews>
  <sheetFormatPr defaultColWidth="9.140625" defaultRowHeight="12.75" x14ac:dyDescent="0.25"/>
  <cols>
    <col min="1" max="1" width="5.42578125" style="1" customWidth="1"/>
    <col min="2" max="2" width="28.5703125" style="1" customWidth="1"/>
    <col min="3" max="3" width="2.7109375" style="1" customWidth="1"/>
    <col min="4" max="4" width="6.42578125" style="1" customWidth="1"/>
    <col min="5" max="6" width="5.140625" style="1" customWidth="1"/>
    <col min="7" max="8" width="5.28515625" style="1" bestFit="1" customWidth="1"/>
    <col min="9" max="13" width="5.28515625" style="1" customWidth="1"/>
    <col min="14" max="14" width="5.28515625" style="15" customWidth="1"/>
    <col min="15" max="15" width="7.7109375" style="15" customWidth="1"/>
    <col min="16" max="16" width="30.42578125" style="10" customWidth="1"/>
    <col min="17" max="17" width="11.42578125" style="1" bestFit="1" customWidth="1"/>
    <col min="18" max="18" width="9.140625" style="1"/>
    <col min="19" max="19" width="11.42578125" style="1" bestFit="1" customWidth="1"/>
    <col min="20" max="16384" width="9.140625" style="1"/>
  </cols>
  <sheetData>
    <row r="1" spans="1:18" s="11" customFormat="1" ht="20.100000000000001" customHeight="1" x14ac:dyDescent="0.2">
      <c r="A1" s="73" t="s">
        <v>286</v>
      </c>
      <c r="B1" s="73"/>
      <c r="C1" s="73"/>
      <c r="D1" s="73"/>
      <c r="E1" s="73"/>
      <c r="F1" s="73"/>
      <c r="G1" s="73"/>
      <c r="N1" s="13"/>
    </row>
    <row r="2" spans="1:18" s="11" customFormat="1" ht="15" customHeight="1" x14ac:dyDescent="0.2">
      <c r="A2" s="73"/>
      <c r="B2" s="74" t="s">
        <v>270</v>
      </c>
      <c r="C2" s="73"/>
      <c r="D2" s="73"/>
      <c r="E2" s="73"/>
      <c r="F2" s="73"/>
      <c r="G2" s="73"/>
      <c r="N2" s="13"/>
      <c r="O2" s="13"/>
      <c r="P2" s="12"/>
    </row>
    <row r="3" spans="1:18" s="2" customFormat="1" ht="12" customHeight="1" thickBot="1" x14ac:dyDescent="0.25">
      <c r="B3" s="3"/>
      <c r="N3" s="14"/>
      <c r="O3" s="14"/>
      <c r="P3" s="4"/>
    </row>
    <row r="4" spans="1:18" s="2" customFormat="1" ht="41.25" customHeight="1" thickBot="1" x14ac:dyDescent="0.25">
      <c r="A4" s="17" t="s">
        <v>94</v>
      </c>
      <c r="B4" s="90" t="s">
        <v>209</v>
      </c>
      <c r="C4" s="91"/>
      <c r="D4" s="18" t="s">
        <v>280</v>
      </c>
      <c r="E4" s="19">
        <v>2015</v>
      </c>
      <c r="F4" s="19">
        <v>2016</v>
      </c>
      <c r="G4" s="19">
        <v>2017</v>
      </c>
      <c r="H4" s="19">
        <v>2018</v>
      </c>
      <c r="I4" s="19">
        <v>2019</v>
      </c>
      <c r="J4" s="19">
        <v>2020</v>
      </c>
      <c r="K4" s="19">
        <v>2021</v>
      </c>
      <c r="L4" s="19">
        <v>2022</v>
      </c>
      <c r="M4" s="19">
        <v>2023</v>
      </c>
      <c r="N4" s="20">
        <v>2024</v>
      </c>
      <c r="O4" s="18" t="s">
        <v>290</v>
      </c>
      <c r="P4" s="75" t="s">
        <v>268</v>
      </c>
    </row>
    <row r="5" spans="1:18" ht="15" customHeight="1" x14ac:dyDescent="0.25">
      <c r="A5" s="21" t="s">
        <v>192</v>
      </c>
      <c r="B5" s="22" t="s">
        <v>123</v>
      </c>
      <c r="C5" s="23"/>
      <c r="D5" s="24"/>
      <c r="E5" s="25"/>
      <c r="F5" s="26"/>
      <c r="G5" s="26"/>
      <c r="H5" s="27"/>
      <c r="I5" s="27"/>
      <c r="J5" s="27"/>
      <c r="K5" s="27"/>
      <c r="L5" s="27"/>
      <c r="M5" s="27"/>
      <c r="N5" s="28"/>
      <c r="O5" s="29"/>
      <c r="P5" s="76" t="s">
        <v>253</v>
      </c>
    </row>
    <row r="6" spans="1:18" ht="15" customHeight="1" x14ac:dyDescent="0.25">
      <c r="A6" s="21" t="s">
        <v>193</v>
      </c>
      <c r="B6" s="22" t="s">
        <v>208</v>
      </c>
      <c r="C6" s="30"/>
      <c r="D6" s="31"/>
      <c r="E6" s="33"/>
      <c r="F6" s="32"/>
      <c r="G6" s="32"/>
      <c r="H6" s="34"/>
      <c r="I6" s="34"/>
      <c r="J6" s="34"/>
      <c r="K6" s="34"/>
      <c r="L6" s="34"/>
      <c r="M6" s="34"/>
      <c r="N6" s="35"/>
      <c r="O6" s="30"/>
      <c r="P6" s="77" t="s">
        <v>254</v>
      </c>
    </row>
    <row r="7" spans="1:18" ht="15" customHeight="1" x14ac:dyDescent="0.25">
      <c r="A7" s="21"/>
      <c r="B7" s="36" t="s">
        <v>21</v>
      </c>
      <c r="C7" s="30"/>
      <c r="D7" s="37" t="s">
        <v>0</v>
      </c>
      <c r="E7" s="39">
        <v>143.49</v>
      </c>
      <c r="F7" s="40">
        <v>145.55000000000001</v>
      </c>
      <c r="G7" s="40">
        <v>143.47</v>
      </c>
      <c r="H7" s="41">
        <v>145.84</v>
      </c>
      <c r="I7" s="40">
        <v>146.16</v>
      </c>
      <c r="J7" s="41">
        <v>145.52000000000001</v>
      </c>
      <c r="K7" s="41">
        <v>140.33000000000001</v>
      </c>
      <c r="L7" s="41">
        <v>143.22999999999999</v>
      </c>
      <c r="M7" s="41">
        <v>137.37</v>
      </c>
      <c r="N7" s="42">
        <v>133.35</v>
      </c>
      <c r="O7" s="41">
        <v>97.07</v>
      </c>
      <c r="P7" s="78" t="s">
        <v>126</v>
      </c>
      <c r="Q7" s="5"/>
    </row>
    <row r="8" spans="1:18" ht="15" customHeight="1" x14ac:dyDescent="0.25">
      <c r="A8" s="21"/>
      <c r="B8" s="43" t="s">
        <v>22</v>
      </c>
      <c r="C8" s="30"/>
      <c r="D8" s="37" t="s">
        <v>0</v>
      </c>
      <c r="E8" s="39">
        <v>122.08</v>
      </c>
      <c r="F8" s="44">
        <v>124.07</v>
      </c>
      <c r="G8" s="44">
        <v>122.65</v>
      </c>
      <c r="H8" s="45">
        <v>124.29</v>
      </c>
      <c r="I8" s="40">
        <v>124.38</v>
      </c>
      <c r="J8" s="41">
        <v>121.69</v>
      </c>
      <c r="K8" s="41">
        <v>116.25</v>
      </c>
      <c r="L8" s="41">
        <v>119.42</v>
      </c>
      <c r="M8" s="41">
        <v>115.61</v>
      </c>
      <c r="N8" s="42">
        <v>110.91</v>
      </c>
      <c r="O8" s="41">
        <v>95.93</v>
      </c>
      <c r="P8" s="79" t="s">
        <v>100</v>
      </c>
      <c r="Q8" s="5"/>
    </row>
    <row r="9" spans="1:18" ht="15" customHeight="1" x14ac:dyDescent="0.25">
      <c r="A9" s="21"/>
      <c r="B9" s="43" t="s">
        <v>23</v>
      </c>
      <c r="C9" s="30"/>
      <c r="D9" s="37" t="s">
        <v>0</v>
      </c>
      <c r="E9" s="39">
        <v>11.33</v>
      </c>
      <c r="F9" s="44">
        <v>11.44</v>
      </c>
      <c r="G9" s="44">
        <v>10.96</v>
      </c>
      <c r="H9" s="45">
        <v>11.23</v>
      </c>
      <c r="I9" s="40">
        <v>10.73</v>
      </c>
      <c r="J9" s="41">
        <v>11.16</v>
      </c>
      <c r="K9" s="41">
        <v>10.48</v>
      </c>
      <c r="L9" s="41">
        <v>10.39</v>
      </c>
      <c r="M9" s="41">
        <v>9.35</v>
      </c>
      <c r="N9" s="42">
        <v>9.02</v>
      </c>
      <c r="O9" s="41">
        <v>96.47</v>
      </c>
      <c r="P9" s="79" t="s">
        <v>101</v>
      </c>
      <c r="Q9" s="5"/>
    </row>
    <row r="10" spans="1:18" ht="15" customHeight="1" x14ac:dyDescent="0.25">
      <c r="A10" s="21"/>
      <c r="B10" s="43" t="s">
        <v>120</v>
      </c>
      <c r="C10" s="30"/>
      <c r="D10" s="37" t="s">
        <v>0</v>
      </c>
      <c r="E10" s="39">
        <v>1.1200000000000001</v>
      </c>
      <c r="F10" s="44">
        <v>1.19</v>
      </c>
      <c r="G10" s="44">
        <v>1.34</v>
      </c>
      <c r="H10" s="45">
        <v>1.51</v>
      </c>
      <c r="I10" s="40">
        <v>1.68</v>
      </c>
      <c r="J10" s="41">
        <v>1.83</v>
      </c>
      <c r="K10" s="41">
        <v>1.87</v>
      </c>
      <c r="L10" s="41">
        <v>1.89</v>
      </c>
      <c r="M10" s="41">
        <v>1.68</v>
      </c>
      <c r="N10" s="42">
        <v>1.44</v>
      </c>
      <c r="O10" s="41">
        <v>85.71</v>
      </c>
      <c r="P10" s="79" t="s">
        <v>127</v>
      </c>
      <c r="Q10" s="5"/>
    </row>
    <row r="11" spans="1:18" ht="15" customHeight="1" x14ac:dyDescent="0.25">
      <c r="A11" s="22"/>
      <c r="B11" s="43" t="s">
        <v>24</v>
      </c>
      <c r="C11" s="30"/>
      <c r="D11" s="37" t="s">
        <v>0</v>
      </c>
      <c r="E11" s="39">
        <v>2.48</v>
      </c>
      <c r="F11" s="44">
        <v>2.33</v>
      </c>
      <c r="G11" s="44">
        <v>2.0699999999999998</v>
      </c>
      <c r="H11" s="45">
        <v>2.2599999999999998</v>
      </c>
      <c r="I11" s="40">
        <v>2.64</v>
      </c>
      <c r="J11" s="41">
        <v>2.97</v>
      </c>
      <c r="K11" s="41">
        <v>3.57</v>
      </c>
      <c r="L11" s="41">
        <v>2.57</v>
      </c>
      <c r="M11" s="41">
        <v>2.63</v>
      </c>
      <c r="N11" s="42">
        <v>3.37</v>
      </c>
      <c r="O11" s="41">
        <v>128.13999999999999</v>
      </c>
      <c r="P11" s="79" t="s">
        <v>116</v>
      </c>
      <c r="Q11" s="5"/>
    </row>
    <row r="12" spans="1:18" ht="15" customHeight="1" x14ac:dyDescent="0.25">
      <c r="A12" s="22"/>
      <c r="B12" s="43" t="s">
        <v>25</v>
      </c>
      <c r="C12" s="30"/>
      <c r="D12" s="37" t="s">
        <v>0</v>
      </c>
      <c r="E12" s="39">
        <v>6.48</v>
      </c>
      <c r="F12" s="38">
        <v>6.52</v>
      </c>
      <c r="G12" s="38">
        <v>6.45</v>
      </c>
      <c r="H12" s="46">
        <v>6.56</v>
      </c>
      <c r="I12" s="40">
        <v>6.73</v>
      </c>
      <c r="J12" s="41">
        <v>7.87</v>
      </c>
      <c r="K12" s="41">
        <v>8.18</v>
      </c>
      <c r="L12" s="41">
        <v>8.9600000000000009</v>
      </c>
      <c r="M12" s="41">
        <v>8.1</v>
      </c>
      <c r="N12" s="42">
        <v>8.6199999999999992</v>
      </c>
      <c r="O12" s="41">
        <v>106.42</v>
      </c>
      <c r="P12" s="79" t="s">
        <v>102</v>
      </c>
      <c r="Q12" s="5"/>
    </row>
    <row r="13" spans="1:18" ht="15" customHeight="1" x14ac:dyDescent="0.25">
      <c r="A13" s="21"/>
      <c r="B13" s="36" t="s">
        <v>26</v>
      </c>
      <c r="C13" s="30"/>
      <c r="D13" s="37" t="s">
        <v>0</v>
      </c>
      <c r="E13" s="39">
        <v>113.29</v>
      </c>
      <c r="F13" s="38">
        <v>114.93</v>
      </c>
      <c r="G13" s="38">
        <v>113.54</v>
      </c>
      <c r="H13" s="46">
        <v>115.34</v>
      </c>
      <c r="I13" s="40">
        <v>115.55</v>
      </c>
      <c r="J13" s="41">
        <v>115.37</v>
      </c>
      <c r="K13" s="41">
        <v>110.91</v>
      </c>
      <c r="L13" s="41">
        <v>113.9</v>
      </c>
      <c r="M13" s="41">
        <v>109.45</v>
      </c>
      <c r="N13" s="42">
        <v>106.75</v>
      </c>
      <c r="O13" s="41">
        <v>97.53</v>
      </c>
      <c r="P13" s="78" t="s">
        <v>128</v>
      </c>
      <c r="Q13" s="5"/>
      <c r="R13" s="5"/>
    </row>
    <row r="14" spans="1:18" ht="15" customHeight="1" x14ac:dyDescent="0.25">
      <c r="A14" s="21"/>
      <c r="B14" s="43" t="s">
        <v>27</v>
      </c>
      <c r="C14" s="30"/>
      <c r="D14" s="37" t="s">
        <v>0</v>
      </c>
      <c r="E14" s="39">
        <v>95.22</v>
      </c>
      <c r="F14" s="44">
        <v>96.78</v>
      </c>
      <c r="G14" s="44">
        <v>95.67</v>
      </c>
      <c r="H14" s="45">
        <v>96.94</v>
      </c>
      <c r="I14" s="40">
        <v>97.02</v>
      </c>
      <c r="J14" s="41">
        <v>94.92</v>
      </c>
      <c r="K14" s="41">
        <v>90.67</v>
      </c>
      <c r="L14" s="41">
        <v>93.15</v>
      </c>
      <c r="M14" s="41">
        <v>90.18</v>
      </c>
      <c r="N14" s="42">
        <v>86.51</v>
      </c>
      <c r="O14" s="41">
        <v>95.93</v>
      </c>
      <c r="P14" s="79" t="s">
        <v>103</v>
      </c>
      <c r="Q14" s="5"/>
    </row>
    <row r="15" spans="1:18" ht="15" customHeight="1" x14ac:dyDescent="0.25">
      <c r="A15" s="21"/>
      <c r="B15" s="43" t="s">
        <v>28</v>
      </c>
      <c r="C15" s="30"/>
      <c r="D15" s="37" t="s">
        <v>0</v>
      </c>
      <c r="E15" s="39">
        <v>9.06</v>
      </c>
      <c r="F15" s="44">
        <v>9.15</v>
      </c>
      <c r="G15" s="44">
        <v>8.77</v>
      </c>
      <c r="H15" s="45">
        <v>8.98</v>
      </c>
      <c r="I15" s="40">
        <v>8.59</v>
      </c>
      <c r="J15" s="41">
        <v>8.93</v>
      </c>
      <c r="K15" s="41">
        <v>8.3800000000000008</v>
      </c>
      <c r="L15" s="41">
        <v>8.31</v>
      </c>
      <c r="M15" s="41">
        <v>7.48</v>
      </c>
      <c r="N15" s="42">
        <v>7.21</v>
      </c>
      <c r="O15" s="41">
        <v>96.39</v>
      </c>
      <c r="P15" s="79" t="s">
        <v>104</v>
      </c>
      <c r="Q15" s="5"/>
    </row>
    <row r="16" spans="1:18" ht="15" customHeight="1" x14ac:dyDescent="0.25">
      <c r="A16" s="21"/>
      <c r="B16" s="47" t="s">
        <v>269</v>
      </c>
      <c r="C16" s="30"/>
      <c r="D16" s="37" t="s">
        <v>0</v>
      </c>
      <c r="E16" s="39">
        <v>1.75</v>
      </c>
      <c r="F16" s="44">
        <v>1.86</v>
      </c>
      <c r="G16" s="44">
        <v>1.74</v>
      </c>
      <c r="H16" s="45">
        <v>1.73</v>
      </c>
      <c r="I16" s="40">
        <v>2.04</v>
      </c>
      <c r="J16" s="41">
        <v>2.25</v>
      </c>
      <c r="K16" s="41">
        <v>2.5</v>
      </c>
      <c r="L16" s="41">
        <v>1.77</v>
      </c>
      <c r="M16" s="41">
        <v>1.83</v>
      </c>
      <c r="N16" s="42">
        <v>2.69</v>
      </c>
      <c r="O16" s="41">
        <v>146.99</v>
      </c>
      <c r="P16" s="79" t="s">
        <v>233</v>
      </c>
      <c r="Q16" s="5"/>
    </row>
    <row r="17" spans="1:19" ht="15" customHeight="1" x14ac:dyDescent="0.25">
      <c r="A17" s="21"/>
      <c r="B17" s="43" t="s">
        <v>29</v>
      </c>
      <c r="C17" s="30"/>
      <c r="D17" s="37" t="s">
        <v>0</v>
      </c>
      <c r="E17" s="39">
        <v>0.78</v>
      </c>
      <c r="F17" s="44">
        <v>0.62</v>
      </c>
      <c r="G17" s="44">
        <v>0.91</v>
      </c>
      <c r="H17" s="45">
        <v>1.1299999999999999</v>
      </c>
      <c r="I17" s="40">
        <v>1.18</v>
      </c>
      <c r="J17" s="41">
        <v>1.4</v>
      </c>
      <c r="K17" s="41">
        <v>1.19</v>
      </c>
      <c r="L17" s="41">
        <v>1.71</v>
      </c>
      <c r="M17" s="41">
        <v>1.87</v>
      </c>
      <c r="N17" s="42">
        <v>1.72</v>
      </c>
      <c r="O17" s="41">
        <v>91.98</v>
      </c>
      <c r="P17" s="79" t="s">
        <v>129</v>
      </c>
      <c r="Q17" s="5"/>
    </row>
    <row r="18" spans="1:19" ht="15" customHeight="1" x14ac:dyDescent="0.25">
      <c r="A18" s="21"/>
      <c r="B18" s="43" t="s">
        <v>25</v>
      </c>
      <c r="C18" s="30"/>
      <c r="D18" s="37" t="s">
        <v>0</v>
      </c>
      <c r="E18" s="39">
        <v>6.48</v>
      </c>
      <c r="F18" s="38">
        <v>6.52</v>
      </c>
      <c r="G18" s="38">
        <v>6.45</v>
      </c>
      <c r="H18" s="46">
        <v>6.56</v>
      </c>
      <c r="I18" s="40">
        <v>6.73</v>
      </c>
      <c r="J18" s="41">
        <v>7.87</v>
      </c>
      <c r="K18" s="41">
        <v>8.18</v>
      </c>
      <c r="L18" s="41">
        <v>8.9600000000000009</v>
      </c>
      <c r="M18" s="41">
        <v>8.1</v>
      </c>
      <c r="N18" s="42">
        <v>8.6199999999999992</v>
      </c>
      <c r="O18" s="41">
        <v>106.42</v>
      </c>
      <c r="P18" s="79" t="s">
        <v>102</v>
      </c>
      <c r="Q18" s="5"/>
    </row>
    <row r="19" spans="1:19" ht="15" customHeight="1" x14ac:dyDescent="0.25">
      <c r="A19" s="21"/>
      <c r="B19" s="36" t="s">
        <v>30</v>
      </c>
      <c r="C19" s="30"/>
      <c r="D19" s="37"/>
      <c r="E19" s="39"/>
      <c r="F19" s="38"/>
      <c r="G19" s="38"/>
      <c r="H19" s="46"/>
      <c r="I19" s="40"/>
      <c r="J19" s="41"/>
      <c r="K19" s="41"/>
      <c r="L19" s="41"/>
      <c r="M19" s="41"/>
      <c r="N19" s="42"/>
      <c r="O19" s="41"/>
      <c r="P19" s="78" t="s">
        <v>130</v>
      </c>
      <c r="Q19" s="5"/>
    </row>
    <row r="20" spans="1:19" ht="15" customHeight="1" x14ac:dyDescent="0.25">
      <c r="A20" s="21"/>
      <c r="B20" s="43" t="s">
        <v>31</v>
      </c>
      <c r="C20" s="30"/>
      <c r="D20" s="37" t="s">
        <v>0</v>
      </c>
      <c r="E20" s="39">
        <v>39.83</v>
      </c>
      <c r="F20" s="44">
        <v>39.72</v>
      </c>
      <c r="G20" s="44">
        <v>39.18</v>
      </c>
      <c r="H20" s="45">
        <v>39.32</v>
      </c>
      <c r="I20" s="40">
        <v>39.04</v>
      </c>
      <c r="J20" s="41">
        <v>38.15</v>
      </c>
      <c r="K20" s="41">
        <v>39.78</v>
      </c>
      <c r="L20" s="41">
        <v>39.1</v>
      </c>
      <c r="M20" s="41">
        <v>39.72</v>
      </c>
      <c r="N20" s="42">
        <v>39.479999999999997</v>
      </c>
      <c r="O20" s="41">
        <v>99.4</v>
      </c>
      <c r="P20" s="79" t="s">
        <v>105</v>
      </c>
      <c r="Q20" s="5"/>
    </row>
    <row r="21" spans="1:19" ht="15" customHeight="1" x14ac:dyDescent="0.25">
      <c r="A21" s="21"/>
      <c r="B21" s="43" t="s">
        <v>32</v>
      </c>
      <c r="C21" s="30"/>
      <c r="D21" s="37" t="s">
        <v>0</v>
      </c>
      <c r="E21" s="39">
        <v>47.89</v>
      </c>
      <c r="F21" s="44">
        <v>50.1</v>
      </c>
      <c r="G21" s="44">
        <v>50.44</v>
      </c>
      <c r="H21" s="45">
        <v>51.28</v>
      </c>
      <c r="I21" s="40">
        <v>51.68</v>
      </c>
      <c r="J21" s="41">
        <v>51.29</v>
      </c>
      <c r="K21" s="41">
        <v>52.38</v>
      </c>
      <c r="L21" s="41">
        <v>53.93</v>
      </c>
      <c r="M21" s="41">
        <v>54.1</v>
      </c>
      <c r="N21" s="42">
        <v>53.03</v>
      </c>
      <c r="O21" s="41">
        <v>98.02</v>
      </c>
      <c r="P21" s="79" t="s">
        <v>131</v>
      </c>
      <c r="Q21" s="5"/>
    </row>
    <row r="22" spans="1:19" ht="15" customHeight="1" x14ac:dyDescent="0.25">
      <c r="A22" s="21"/>
      <c r="B22" s="43" t="s">
        <v>33</v>
      </c>
      <c r="C22" s="30"/>
      <c r="D22" s="37" t="s">
        <v>0</v>
      </c>
      <c r="E22" s="39">
        <v>8.1199999999999992</v>
      </c>
      <c r="F22" s="44">
        <v>7.91</v>
      </c>
      <c r="G22" s="44">
        <v>7.84</v>
      </c>
      <c r="H22" s="45">
        <v>7.38</v>
      </c>
      <c r="I22" s="40">
        <v>7.77</v>
      </c>
      <c r="J22" s="41">
        <v>6.33</v>
      </c>
      <c r="K22" s="41">
        <v>7.81</v>
      </c>
      <c r="L22" s="41">
        <v>7.66</v>
      </c>
      <c r="M22" s="41">
        <v>8.24</v>
      </c>
      <c r="N22" s="42">
        <v>8.74</v>
      </c>
      <c r="O22" s="41">
        <v>106.07</v>
      </c>
      <c r="P22" s="79" t="s">
        <v>234</v>
      </c>
      <c r="Q22" s="5"/>
    </row>
    <row r="23" spans="1:19" ht="15" customHeight="1" x14ac:dyDescent="0.25">
      <c r="A23" s="21"/>
      <c r="B23" s="43" t="s">
        <v>34</v>
      </c>
      <c r="C23" s="30"/>
      <c r="D23" s="37" t="s">
        <v>0</v>
      </c>
      <c r="E23" s="39">
        <v>7.52</v>
      </c>
      <c r="F23" s="44">
        <v>7.14</v>
      </c>
      <c r="G23" s="44">
        <v>7.76</v>
      </c>
      <c r="H23" s="45">
        <v>8.17</v>
      </c>
      <c r="I23" s="40">
        <v>8.1300000000000008</v>
      </c>
      <c r="J23" s="41">
        <v>7.7</v>
      </c>
      <c r="K23" s="41">
        <v>7.24</v>
      </c>
      <c r="L23" s="41">
        <v>7.33</v>
      </c>
      <c r="M23" s="41">
        <v>7.83</v>
      </c>
      <c r="N23" s="42">
        <v>8.1300000000000008</v>
      </c>
      <c r="O23" s="41">
        <v>103.83</v>
      </c>
      <c r="P23" s="79" t="s">
        <v>106</v>
      </c>
      <c r="Q23" s="5"/>
    </row>
    <row r="24" spans="1:19" ht="15" customHeight="1" x14ac:dyDescent="0.25">
      <c r="A24" s="21" t="s">
        <v>194</v>
      </c>
      <c r="B24" s="22" t="s">
        <v>92</v>
      </c>
      <c r="C24" s="30"/>
      <c r="D24" s="37" t="s">
        <v>0</v>
      </c>
      <c r="E24" s="39">
        <v>79.31</v>
      </c>
      <c r="F24" s="38">
        <v>80.260000000000005</v>
      </c>
      <c r="G24" s="38">
        <v>80.254999999999995</v>
      </c>
      <c r="H24" s="46">
        <v>82.38</v>
      </c>
      <c r="I24" s="46">
        <v>83.18</v>
      </c>
      <c r="J24" s="46">
        <v>84.01</v>
      </c>
      <c r="K24" s="46">
        <v>85.98</v>
      </c>
      <c r="L24" s="46">
        <v>82.85</v>
      </c>
      <c r="M24" s="46">
        <v>82.36</v>
      </c>
      <c r="N24" s="48">
        <v>85.31</v>
      </c>
      <c r="O24" s="41">
        <v>103.58</v>
      </c>
      <c r="P24" s="77" t="s">
        <v>255</v>
      </c>
      <c r="Q24" s="5"/>
      <c r="R24" s="8"/>
      <c r="S24" s="5"/>
    </row>
    <row r="25" spans="1:19" ht="15" customHeight="1" x14ac:dyDescent="0.25">
      <c r="A25" s="21"/>
      <c r="B25" s="36" t="s">
        <v>212</v>
      </c>
      <c r="C25" s="30"/>
      <c r="D25" s="37" t="s">
        <v>0</v>
      </c>
      <c r="E25" s="39">
        <v>42.9</v>
      </c>
      <c r="F25" s="44">
        <v>42.84</v>
      </c>
      <c r="G25" s="44">
        <v>42.34</v>
      </c>
      <c r="H25" s="45">
        <v>43.18</v>
      </c>
      <c r="I25" s="46">
        <v>43.04</v>
      </c>
      <c r="J25" s="46">
        <v>43.37</v>
      </c>
      <c r="K25" s="46">
        <v>44.57</v>
      </c>
      <c r="L25" s="46">
        <v>43.94</v>
      </c>
      <c r="M25" s="46">
        <v>41.75</v>
      </c>
      <c r="N25" s="48">
        <v>43.25</v>
      </c>
      <c r="O25" s="41">
        <v>103.59</v>
      </c>
      <c r="P25" s="78" t="s">
        <v>227</v>
      </c>
      <c r="Q25" s="5"/>
    </row>
    <row r="26" spans="1:19" ht="15" customHeight="1" x14ac:dyDescent="0.25">
      <c r="A26" s="21"/>
      <c r="B26" s="36" t="s">
        <v>213</v>
      </c>
      <c r="C26" s="30"/>
      <c r="D26" s="37" t="s">
        <v>0</v>
      </c>
      <c r="E26" s="39">
        <v>8.14</v>
      </c>
      <c r="F26" s="44">
        <v>8.4700000000000006</v>
      </c>
      <c r="G26" s="44">
        <v>8.43</v>
      </c>
      <c r="H26" s="45">
        <v>8.74</v>
      </c>
      <c r="I26" s="38">
        <v>9.06</v>
      </c>
      <c r="J26" s="46">
        <v>8.83</v>
      </c>
      <c r="K26" s="46">
        <v>9.43</v>
      </c>
      <c r="L26" s="46">
        <v>8.81</v>
      </c>
      <c r="M26" s="46">
        <v>9.16</v>
      </c>
      <c r="N26" s="48">
        <v>9.1</v>
      </c>
      <c r="O26" s="41">
        <v>99.34</v>
      </c>
      <c r="P26" s="78" t="s">
        <v>228</v>
      </c>
      <c r="Q26" s="5"/>
    </row>
    <row r="27" spans="1:19" ht="15" customHeight="1" x14ac:dyDescent="0.25">
      <c r="A27" s="21"/>
      <c r="B27" s="36" t="s">
        <v>214</v>
      </c>
      <c r="C27" s="30"/>
      <c r="D27" s="37" t="s">
        <v>0</v>
      </c>
      <c r="E27" s="39">
        <v>0.05</v>
      </c>
      <c r="F27" s="38">
        <v>5.5E-2</v>
      </c>
      <c r="G27" s="38">
        <v>5.3999999999999999E-2</v>
      </c>
      <c r="H27" s="46">
        <v>0.05</v>
      </c>
      <c r="I27" s="46">
        <v>0.05</v>
      </c>
      <c r="J27" s="46">
        <v>0.05</v>
      </c>
      <c r="K27" s="46">
        <v>0.05</v>
      </c>
      <c r="L27" s="46">
        <v>0.05</v>
      </c>
      <c r="M27" s="46">
        <v>0.05</v>
      </c>
      <c r="N27" s="48">
        <v>0.06</v>
      </c>
      <c r="O27" s="41">
        <v>120</v>
      </c>
      <c r="P27" s="78" t="s">
        <v>182</v>
      </c>
      <c r="Q27" s="5"/>
    </row>
    <row r="28" spans="1:19" ht="15" customHeight="1" x14ac:dyDescent="0.25">
      <c r="A28" s="21"/>
      <c r="B28" s="36" t="s">
        <v>215</v>
      </c>
      <c r="C28" s="30"/>
      <c r="D28" s="37" t="s">
        <v>0</v>
      </c>
      <c r="E28" s="39">
        <v>0.38</v>
      </c>
      <c r="F28" s="44">
        <v>0.39</v>
      </c>
      <c r="G28" s="44">
        <v>0.40100000000000002</v>
      </c>
      <c r="H28" s="45">
        <v>0.41</v>
      </c>
      <c r="I28" s="38">
        <v>0.39</v>
      </c>
      <c r="J28" s="46">
        <v>0.33</v>
      </c>
      <c r="K28" s="46">
        <v>0.35</v>
      </c>
      <c r="L28" s="46">
        <v>0.27</v>
      </c>
      <c r="M28" s="46">
        <v>0.31</v>
      </c>
      <c r="N28" s="48">
        <v>0.28000000000000003</v>
      </c>
      <c r="O28" s="41">
        <v>90.32</v>
      </c>
      <c r="P28" s="78" t="s">
        <v>231</v>
      </c>
      <c r="Q28" s="5"/>
    </row>
    <row r="29" spans="1:19" ht="15" customHeight="1" x14ac:dyDescent="0.25">
      <c r="A29" s="21"/>
      <c r="B29" s="36" t="s">
        <v>216</v>
      </c>
      <c r="C29" s="30"/>
      <c r="D29" s="37" t="s">
        <v>0</v>
      </c>
      <c r="E29" s="49">
        <v>26.03</v>
      </c>
      <c r="F29" s="44">
        <v>26.78</v>
      </c>
      <c r="G29" s="44">
        <v>27.27</v>
      </c>
      <c r="H29" s="45">
        <v>28.4</v>
      </c>
      <c r="I29" s="38">
        <v>29.01</v>
      </c>
      <c r="J29" s="46">
        <v>29.79</v>
      </c>
      <c r="K29" s="46">
        <v>29.85</v>
      </c>
      <c r="L29" s="46">
        <v>28.12</v>
      </c>
      <c r="M29" s="46">
        <v>29.19</v>
      </c>
      <c r="N29" s="48">
        <v>30.85</v>
      </c>
      <c r="O29" s="41">
        <v>105.69</v>
      </c>
      <c r="P29" s="78" t="s">
        <v>229</v>
      </c>
      <c r="Q29" s="5"/>
    </row>
    <row r="30" spans="1:19" ht="14.25" customHeight="1" x14ac:dyDescent="0.25">
      <c r="A30" s="21"/>
      <c r="B30" s="36" t="s">
        <v>1</v>
      </c>
      <c r="C30" s="30"/>
      <c r="D30" s="37" t="s">
        <v>0</v>
      </c>
      <c r="E30" s="49">
        <v>0.97</v>
      </c>
      <c r="F30" s="38">
        <v>0.91</v>
      </c>
      <c r="G30" s="38">
        <v>1.07</v>
      </c>
      <c r="H30" s="46">
        <v>0.95</v>
      </c>
      <c r="I30" s="46">
        <v>1.04</v>
      </c>
      <c r="J30" s="46">
        <v>1.04</v>
      </c>
      <c r="K30" s="46">
        <v>1.1100000000000001</v>
      </c>
      <c r="L30" s="46">
        <v>1.05</v>
      </c>
      <c r="M30" s="46">
        <v>1.33</v>
      </c>
      <c r="N30" s="48">
        <v>1.2</v>
      </c>
      <c r="O30" s="41">
        <v>90.23</v>
      </c>
      <c r="P30" s="78" t="s">
        <v>183</v>
      </c>
      <c r="Q30" s="5"/>
    </row>
    <row r="31" spans="1:19" ht="14.25" customHeight="1" x14ac:dyDescent="0.25">
      <c r="A31" s="21"/>
      <c r="B31" s="36" t="s">
        <v>2</v>
      </c>
      <c r="C31" s="30"/>
      <c r="D31" s="37" t="s">
        <v>0</v>
      </c>
      <c r="E31" s="49">
        <v>0.84</v>
      </c>
      <c r="F31" s="44">
        <v>0.81</v>
      </c>
      <c r="G31" s="44">
        <v>0.69</v>
      </c>
      <c r="H31" s="44">
        <v>0.64</v>
      </c>
      <c r="I31" s="44">
        <v>0.57999999999999996</v>
      </c>
      <c r="J31" s="44">
        <v>0.61</v>
      </c>
      <c r="K31" s="44">
        <v>0.62</v>
      </c>
      <c r="L31" s="44">
        <v>0.61</v>
      </c>
      <c r="M31" s="44">
        <v>0.57999999999999996</v>
      </c>
      <c r="N31" s="50">
        <v>0.57999999999999996</v>
      </c>
      <c r="O31" s="40">
        <v>100</v>
      </c>
      <c r="P31" s="78" t="s">
        <v>184</v>
      </c>
      <c r="Q31" s="5"/>
    </row>
    <row r="32" spans="1:19" ht="14.25" customHeight="1" x14ac:dyDescent="0.25">
      <c r="A32" s="21"/>
      <c r="B32" s="36" t="s">
        <v>281</v>
      </c>
      <c r="C32" s="30"/>
      <c r="D32" s="37" t="s">
        <v>0</v>
      </c>
      <c r="E32" s="49">
        <v>3.98</v>
      </c>
      <c r="F32" s="44">
        <v>3.94</v>
      </c>
      <c r="G32" s="44">
        <v>3.65</v>
      </c>
      <c r="H32" s="44">
        <v>3.91</v>
      </c>
      <c r="I32" s="44">
        <v>4.1100000000000003</v>
      </c>
      <c r="J32" s="44">
        <v>4.01</v>
      </c>
      <c r="K32" s="44">
        <v>3.98</v>
      </c>
      <c r="L32" s="44">
        <v>3.79</v>
      </c>
      <c r="M32" s="44">
        <v>3.71</v>
      </c>
      <c r="N32" s="50">
        <v>3.87</v>
      </c>
      <c r="O32" s="40">
        <v>104.31</v>
      </c>
      <c r="P32" s="78" t="s">
        <v>287</v>
      </c>
      <c r="Q32" s="5"/>
    </row>
    <row r="33" spans="1:20" ht="14.25" customHeight="1" x14ac:dyDescent="0.25">
      <c r="A33" s="21" t="s">
        <v>195</v>
      </c>
      <c r="B33" s="22" t="s">
        <v>217</v>
      </c>
      <c r="C33" s="30"/>
      <c r="D33" s="37" t="s">
        <v>0</v>
      </c>
      <c r="E33" s="49">
        <v>5.5</v>
      </c>
      <c r="F33" s="44">
        <v>5.09</v>
      </c>
      <c r="G33" s="44">
        <v>5.41</v>
      </c>
      <c r="H33" s="44">
        <v>5.56</v>
      </c>
      <c r="I33" s="44">
        <v>6</v>
      </c>
      <c r="J33" s="44">
        <v>5.74</v>
      </c>
      <c r="K33" s="44">
        <v>5.61</v>
      </c>
      <c r="L33" s="44">
        <v>5.91</v>
      </c>
      <c r="M33" s="44">
        <v>5.57</v>
      </c>
      <c r="N33" s="50">
        <v>5.69</v>
      </c>
      <c r="O33" s="40">
        <v>102.15</v>
      </c>
      <c r="P33" s="80" t="s">
        <v>258</v>
      </c>
      <c r="Q33" s="5"/>
    </row>
    <row r="34" spans="1:20" ht="14.25" customHeight="1" x14ac:dyDescent="0.25">
      <c r="A34" s="21" t="s">
        <v>196</v>
      </c>
      <c r="B34" s="22" t="s">
        <v>185</v>
      </c>
      <c r="C34" s="30"/>
      <c r="D34" s="37"/>
      <c r="E34" s="49"/>
      <c r="F34" s="40"/>
      <c r="G34" s="40"/>
      <c r="H34" s="40"/>
      <c r="I34" s="40"/>
      <c r="J34" s="40"/>
      <c r="K34" s="40"/>
      <c r="L34" s="40"/>
      <c r="M34" s="40"/>
      <c r="N34" s="51"/>
      <c r="O34" s="40"/>
      <c r="P34" s="80" t="s">
        <v>259</v>
      </c>
      <c r="Q34" s="5"/>
    </row>
    <row r="35" spans="1:20" ht="14.25" customHeight="1" x14ac:dyDescent="0.25">
      <c r="A35" s="21"/>
      <c r="B35" s="92" t="s">
        <v>282</v>
      </c>
      <c r="C35" s="30"/>
      <c r="D35" s="37" t="s">
        <v>0</v>
      </c>
      <c r="E35" s="49">
        <v>242.3</v>
      </c>
      <c r="F35" s="40">
        <v>247.5</v>
      </c>
      <c r="G35" s="40">
        <v>246.5</v>
      </c>
      <c r="H35" s="40">
        <v>245.8</v>
      </c>
      <c r="I35" s="40">
        <v>249</v>
      </c>
      <c r="J35" s="40">
        <v>262.5</v>
      </c>
      <c r="K35" s="40">
        <v>262.89999999999998</v>
      </c>
      <c r="L35" s="40">
        <v>257.86</v>
      </c>
      <c r="M35" s="40">
        <v>254.91</v>
      </c>
      <c r="N35" s="51">
        <v>260.89</v>
      </c>
      <c r="O35" s="40">
        <v>102.35</v>
      </c>
      <c r="P35" s="93" t="s">
        <v>271</v>
      </c>
      <c r="Q35" s="5"/>
      <c r="S35" s="5"/>
      <c r="T35" s="7"/>
    </row>
    <row r="36" spans="1:20" ht="14.25" customHeight="1" x14ac:dyDescent="0.25">
      <c r="A36" s="21"/>
      <c r="B36" s="92"/>
      <c r="C36" s="30"/>
      <c r="D36" s="37" t="s">
        <v>6</v>
      </c>
      <c r="E36" s="49">
        <v>235.24</v>
      </c>
      <c r="F36" s="40">
        <v>240.29</v>
      </c>
      <c r="G36" s="40">
        <v>239.3</v>
      </c>
      <c r="H36" s="40">
        <v>238.64</v>
      </c>
      <c r="I36" s="40">
        <v>241.75</v>
      </c>
      <c r="J36" s="40">
        <v>254.9</v>
      </c>
      <c r="K36" s="40">
        <v>255.2</v>
      </c>
      <c r="L36" s="40">
        <v>250.34951456310679</v>
      </c>
      <c r="M36" s="40">
        <v>247.49</v>
      </c>
      <c r="N36" s="51">
        <v>253.29</v>
      </c>
      <c r="O36" s="40">
        <v>102.34</v>
      </c>
      <c r="P36" s="93"/>
      <c r="Q36" s="5"/>
      <c r="S36" s="5"/>
      <c r="T36" s="7"/>
    </row>
    <row r="37" spans="1:20" ht="14.25" customHeight="1" x14ac:dyDescent="0.25">
      <c r="A37" s="21"/>
      <c r="B37" s="43" t="s">
        <v>283</v>
      </c>
      <c r="C37" s="30"/>
      <c r="D37" s="37" t="s">
        <v>0</v>
      </c>
      <c r="E37" s="49">
        <v>242.2</v>
      </c>
      <c r="F37" s="40">
        <v>247.4</v>
      </c>
      <c r="G37" s="40">
        <v>246.4</v>
      </c>
      <c r="H37" s="40">
        <v>245.7</v>
      </c>
      <c r="I37" s="40">
        <v>248.9</v>
      </c>
      <c r="J37" s="40">
        <v>262.39999999999998</v>
      </c>
      <c r="K37" s="40">
        <v>262.8</v>
      </c>
      <c r="L37" s="40">
        <v>257.76</v>
      </c>
      <c r="M37" s="40">
        <v>254.81</v>
      </c>
      <c r="N37" s="51">
        <v>260.79000000000002</v>
      </c>
      <c r="O37" s="40">
        <v>102.35</v>
      </c>
      <c r="P37" s="79" t="s">
        <v>132</v>
      </c>
      <c r="Q37" s="5"/>
      <c r="S37" s="5"/>
      <c r="T37" s="7"/>
    </row>
    <row r="38" spans="1:20" ht="14.25" customHeight="1" x14ac:dyDescent="0.25">
      <c r="A38" s="21"/>
      <c r="B38" s="43"/>
      <c r="C38" s="30"/>
      <c r="D38" s="37" t="s">
        <v>6</v>
      </c>
      <c r="E38" s="49">
        <v>235.1</v>
      </c>
      <c r="F38" s="40">
        <v>240.19</v>
      </c>
      <c r="G38" s="40">
        <v>239.2</v>
      </c>
      <c r="H38" s="40">
        <v>238.54</v>
      </c>
      <c r="I38" s="40">
        <v>241.65</v>
      </c>
      <c r="J38" s="40">
        <v>254.8</v>
      </c>
      <c r="K38" s="40">
        <v>255.1</v>
      </c>
      <c r="L38" s="40">
        <v>250.2495145631068</v>
      </c>
      <c r="M38" s="40">
        <v>247.4</v>
      </c>
      <c r="N38" s="51">
        <v>253.19</v>
      </c>
      <c r="O38" s="40">
        <v>102.34</v>
      </c>
      <c r="P38" s="79"/>
      <c r="Q38" s="5"/>
      <c r="S38" s="5"/>
      <c r="T38" s="7"/>
    </row>
    <row r="39" spans="1:20" ht="14.25" customHeight="1" x14ac:dyDescent="0.25">
      <c r="A39" s="21"/>
      <c r="B39" s="43" t="s">
        <v>4</v>
      </c>
      <c r="C39" s="30"/>
      <c r="D39" s="37" t="s">
        <v>0</v>
      </c>
      <c r="E39" s="49">
        <v>0.1</v>
      </c>
      <c r="F39" s="40">
        <v>0.1</v>
      </c>
      <c r="G39" s="40">
        <v>0.1</v>
      </c>
      <c r="H39" s="40">
        <v>0.1</v>
      </c>
      <c r="I39" s="40">
        <v>0.1</v>
      </c>
      <c r="J39" s="40">
        <v>0.1</v>
      </c>
      <c r="K39" s="40">
        <v>0.1</v>
      </c>
      <c r="L39" s="40">
        <v>0.1</v>
      </c>
      <c r="M39" s="40">
        <v>0.1</v>
      </c>
      <c r="N39" s="51">
        <v>0.1</v>
      </c>
      <c r="O39" s="40">
        <v>100</v>
      </c>
      <c r="P39" s="79" t="s">
        <v>133</v>
      </c>
      <c r="Q39" s="5"/>
      <c r="S39" s="5"/>
      <c r="T39" s="7"/>
    </row>
    <row r="40" spans="1:20" ht="14.25" customHeight="1" x14ac:dyDescent="0.25">
      <c r="A40" s="21"/>
      <c r="B40" s="36"/>
      <c r="C40" s="30"/>
      <c r="D40" s="37" t="s">
        <v>6</v>
      </c>
      <c r="E40" s="49">
        <v>0.1</v>
      </c>
      <c r="F40" s="40">
        <v>0.1</v>
      </c>
      <c r="G40" s="40">
        <v>0.1</v>
      </c>
      <c r="H40" s="40">
        <v>0.1</v>
      </c>
      <c r="I40" s="40">
        <v>0.1</v>
      </c>
      <c r="J40" s="40">
        <v>0.1</v>
      </c>
      <c r="K40" s="40">
        <v>0.1</v>
      </c>
      <c r="L40" s="40">
        <v>0.1</v>
      </c>
      <c r="M40" s="40">
        <v>0.1</v>
      </c>
      <c r="N40" s="51">
        <v>0.1</v>
      </c>
      <c r="O40" s="40">
        <v>100</v>
      </c>
      <c r="P40" s="80"/>
      <c r="Q40" s="5"/>
      <c r="S40" s="5"/>
      <c r="T40" s="7"/>
    </row>
    <row r="41" spans="1:20" ht="14.25" customHeight="1" x14ac:dyDescent="0.25">
      <c r="A41" s="21"/>
      <c r="B41" s="36" t="s">
        <v>5</v>
      </c>
      <c r="C41" s="30"/>
      <c r="D41" s="37" t="s">
        <v>0</v>
      </c>
      <c r="E41" s="49">
        <v>60.5</v>
      </c>
      <c r="F41" s="40">
        <v>60.4</v>
      </c>
      <c r="G41" s="40">
        <v>61.3</v>
      </c>
      <c r="H41" s="40">
        <v>59.7</v>
      </c>
      <c r="I41" s="40">
        <v>58.8</v>
      </c>
      <c r="J41" s="40">
        <v>59.3</v>
      </c>
      <c r="K41" s="40">
        <v>58.4</v>
      </c>
      <c r="L41" s="40">
        <v>59.510024521793675</v>
      </c>
      <c r="M41" s="40">
        <v>57.92</v>
      </c>
      <c r="N41" s="51">
        <v>57.62</v>
      </c>
      <c r="O41" s="40">
        <v>99.48</v>
      </c>
      <c r="P41" s="78" t="s">
        <v>230</v>
      </c>
      <c r="Q41" s="5"/>
      <c r="S41" s="5"/>
      <c r="T41" s="7"/>
    </row>
    <row r="42" spans="1:20" ht="14.25" customHeight="1" x14ac:dyDescent="0.25">
      <c r="A42" s="21"/>
      <c r="B42" s="22"/>
      <c r="C42" s="30"/>
      <c r="D42" s="37" t="s">
        <v>6</v>
      </c>
      <c r="E42" s="49">
        <v>58.74</v>
      </c>
      <c r="F42" s="40">
        <v>58.64</v>
      </c>
      <c r="G42" s="40">
        <v>59.5</v>
      </c>
      <c r="H42" s="40">
        <v>57.96</v>
      </c>
      <c r="I42" s="40">
        <v>57.09</v>
      </c>
      <c r="J42" s="40">
        <v>57.6</v>
      </c>
      <c r="K42" s="40">
        <v>56.7</v>
      </c>
      <c r="L42" s="40">
        <v>57.776722836692898</v>
      </c>
      <c r="M42" s="40">
        <v>56.23</v>
      </c>
      <c r="N42" s="51">
        <v>55.95</v>
      </c>
      <c r="O42" s="40">
        <v>99.5</v>
      </c>
      <c r="P42" s="80"/>
      <c r="Q42" s="5"/>
      <c r="S42" s="5"/>
      <c r="T42" s="7"/>
    </row>
    <row r="43" spans="1:20" ht="14.25" customHeight="1" x14ac:dyDescent="0.25">
      <c r="A43" s="21"/>
      <c r="B43" s="43" t="s">
        <v>3</v>
      </c>
      <c r="C43" s="30"/>
      <c r="D43" s="37" t="s">
        <v>0</v>
      </c>
      <c r="E43" s="49">
        <v>60.4</v>
      </c>
      <c r="F43" s="40">
        <v>60.3</v>
      </c>
      <c r="G43" s="40">
        <v>61.2</v>
      </c>
      <c r="H43" s="40">
        <v>59.6</v>
      </c>
      <c r="I43" s="40">
        <v>58.7</v>
      </c>
      <c r="J43" s="40">
        <v>59.2</v>
      </c>
      <c r="K43" s="40">
        <v>58.3</v>
      </c>
      <c r="L43" s="40">
        <v>59.410024521793673</v>
      </c>
      <c r="M43" s="40">
        <v>57.82</v>
      </c>
      <c r="N43" s="51">
        <v>57.52</v>
      </c>
      <c r="O43" s="40">
        <v>99.48</v>
      </c>
      <c r="P43" s="79" t="s">
        <v>132</v>
      </c>
      <c r="Q43" s="5"/>
      <c r="S43" s="5"/>
      <c r="T43" s="7"/>
    </row>
    <row r="44" spans="1:20" ht="14.25" customHeight="1" x14ac:dyDescent="0.25">
      <c r="A44" s="21"/>
      <c r="B44" s="43"/>
      <c r="C44" s="30"/>
      <c r="D44" s="37" t="s">
        <v>6</v>
      </c>
      <c r="E44" s="49">
        <v>58.64</v>
      </c>
      <c r="F44" s="40">
        <v>58.54</v>
      </c>
      <c r="G44" s="40">
        <v>59.4</v>
      </c>
      <c r="H44" s="40">
        <v>57.86</v>
      </c>
      <c r="I44" s="40">
        <v>56.99</v>
      </c>
      <c r="J44" s="40">
        <v>57.5</v>
      </c>
      <c r="K44" s="40">
        <v>56.6</v>
      </c>
      <c r="L44" s="40">
        <v>57.669902999999998</v>
      </c>
      <c r="M44" s="40">
        <v>56.13</v>
      </c>
      <c r="N44" s="51">
        <v>55.85</v>
      </c>
      <c r="O44" s="40">
        <v>99.5</v>
      </c>
      <c r="P44" s="79"/>
      <c r="Q44" s="5"/>
      <c r="S44" s="5"/>
      <c r="T44" s="7"/>
    </row>
    <row r="45" spans="1:20" ht="14.25" customHeight="1" x14ac:dyDescent="0.25">
      <c r="A45" s="21"/>
      <c r="B45" s="43" t="s">
        <v>4</v>
      </c>
      <c r="C45" s="30"/>
      <c r="D45" s="37" t="s">
        <v>0</v>
      </c>
      <c r="E45" s="49">
        <v>0.1</v>
      </c>
      <c r="F45" s="40">
        <v>0.1</v>
      </c>
      <c r="G45" s="40">
        <v>0.1</v>
      </c>
      <c r="H45" s="40">
        <v>0.1</v>
      </c>
      <c r="I45" s="40">
        <v>0.1</v>
      </c>
      <c r="J45" s="40">
        <v>0.1</v>
      </c>
      <c r="K45" s="40">
        <v>0.1</v>
      </c>
      <c r="L45" s="40">
        <v>0.1</v>
      </c>
      <c r="M45" s="40">
        <v>0.1</v>
      </c>
      <c r="N45" s="51">
        <v>0.1</v>
      </c>
      <c r="O45" s="40">
        <v>100</v>
      </c>
      <c r="P45" s="79" t="s">
        <v>133</v>
      </c>
      <c r="Q45" s="5"/>
      <c r="S45" s="5"/>
      <c r="T45" s="7"/>
    </row>
    <row r="46" spans="1:20" ht="14.25" customHeight="1" x14ac:dyDescent="0.25">
      <c r="A46" s="21"/>
      <c r="B46" s="22"/>
      <c r="C46" s="30"/>
      <c r="D46" s="37" t="s">
        <v>6</v>
      </c>
      <c r="E46" s="49">
        <v>0.1</v>
      </c>
      <c r="F46" s="40">
        <v>0.1</v>
      </c>
      <c r="G46" s="40">
        <v>0.1</v>
      </c>
      <c r="H46" s="40">
        <v>0.1</v>
      </c>
      <c r="I46" s="40">
        <v>0.1</v>
      </c>
      <c r="J46" s="40">
        <v>0.1</v>
      </c>
      <c r="K46" s="40">
        <v>0.1</v>
      </c>
      <c r="L46" s="40">
        <v>0.1</v>
      </c>
      <c r="M46" s="40">
        <v>0.1</v>
      </c>
      <c r="N46" s="51">
        <v>0.1</v>
      </c>
      <c r="O46" s="40">
        <v>100</v>
      </c>
      <c r="P46" s="80"/>
      <c r="Q46" s="5"/>
      <c r="S46" s="5"/>
      <c r="T46" s="7"/>
    </row>
    <row r="47" spans="1:20" ht="14.25" customHeight="1" x14ac:dyDescent="0.25">
      <c r="A47" s="21"/>
      <c r="B47" s="36" t="s">
        <v>173</v>
      </c>
      <c r="C47" s="30"/>
      <c r="D47" s="37" t="s">
        <v>0</v>
      </c>
      <c r="E47" s="49">
        <v>13.1</v>
      </c>
      <c r="F47" s="40">
        <v>13.3</v>
      </c>
      <c r="G47" s="40">
        <v>13.2</v>
      </c>
      <c r="H47" s="40">
        <v>13.4</v>
      </c>
      <c r="I47" s="40">
        <v>13.8</v>
      </c>
      <c r="J47" s="40">
        <v>14.3</v>
      </c>
      <c r="K47" s="40">
        <v>14.4</v>
      </c>
      <c r="L47" s="40">
        <v>13.78</v>
      </c>
      <c r="M47" s="40">
        <v>13.26</v>
      </c>
      <c r="N47" s="51">
        <v>14.59</v>
      </c>
      <c r="O47" s="40">
        <v>110.03</v>
      </c>
      <c r="P47" s="78" t="s">
        <v>174</v>
      </c>
      <c r="Q47" s="5"/>
      <c r="S47" s="5"/>
      <c r="T47" s="7"/>
    </row>
    <row r="48" spans="1:20" ht="14.25" customHeight="1" x14ac:dyDescent="0.25">
      <c r="A48" s="21"/>
      <c r="B48" s="43" t="s">
        <v>186</v>
      </c>
      <c r="C48" s="30"/>
      <c r="D48" s="37" t="s">
        <v>0</v>
      </c>
      <c r="E48" s="49">
        <v>2</v>
      </c>
      <c r="F48" s="40">
        <v>2</v>
      </c>
      <c r="G48" s="40">
        <v>1.9</v>
      </c>
      <c r="H48" s="40">
        <v>1.8</v>
      </c>
      <c r="I48" s="40">
        <v>1.8</v>
      </c>
      <c r="J48" s="40">
        <v>1.9</v>
      </c>
      <c r="K48" s="40">
        <v>1.9</v>
      </c>
      <c r="L48" s="40">
        <v>2.09</v>
      </c>
      <c r="M48" s="40">
        <v>1.87</v>
      </c>
      <c r="N48" s="51">
        <v>1.88</v>
      </c>
      <c r="O48" s="40">
        <v>100.53</v>
      </c>
      <c r="P48" s="79" t="s">
        <v>95</v>
      </c>
      <c r="Q48" s="5"/>
      <c r="S48" s="5"/>
      <c r="T48" s="7"/>
    </row>
    <row r="49" spans="1:20" ht="14.25" customHeight="1" x14ac:dyDescent="0.25">
      <c r="A49" s="22"/>
      <c r="B49" s="43" t="s">
        <v>187</v>
      </c>
      <c r="C49" s="30"/>
      <c r="D49" s="37" t="s">
        <v>0</v>
      </c>
      <c r="E49" s="49">
        <v>11.1</v>
      </c>
      <c r="F49" s="40">
        <v>11.3</v>
      </c>
      <c r="G49" s="40">
        <v>11.3</v>
      </c>
      <c r="H49" s="40">
        <v>11.6</v>
      </c>
      <c r="I49" s="40">
        <v>12</v>
      </c>
      <c r="J49" s="40">
        <v>12.4</v>
      </c>
      <c r="K49" s="40">
        <v>12.5</v>
      </c>
      <c r="L49" s="40">
        <v>11.69</v>
      </c>
      <c r="M49" s="40">
        <v>11.39</v>
      </c>
      <c r="N49" s="51">
        <v>12.71</v>
      </c>
      <c r="O49" s="40">
        <v>111.59</v>
      </c>
      <c r="P49" s="79" t="s">
        <v>168</v>
      </c>
      <c r="Q49" s="5"/>
      <c r="S49" s="5"/>
      <c r="T49" s="7"/>
    </row>
    <row r="50" spans="1:20" ht="14.25" customHeight="1" x14ac:dyDescent="0.25">
      <c r="A50" s="22"/>
      <c r="B50" s="52" t="s">
        <v>189</v>
      </c>
      <c r="C50" s="30"/>
      <c r="D50" s="37" t="s">
        <v>0</v>
      </c>
      <c r="E50" s="53" t="s">
        <v>205</v>
      </c>
      <c r="F50" s="53" t="s">
        <v>205</v>
      </c>
      <c r="G50" s="53" t="s">
        <v>205</v>
      </c>
      <c r="H50" s="53" t="s">
        <v>205</v>
      </c>
      <c r="I50" s="53" t="s">
        <v>205</v>
      </c>
      <c r="J50" s="53" t="s">
        <v>205</v>
      </c>
      <c r="K50" s="53" t="s">
        <v>205</v>
      </c>
      <c r="L50" s="53" t="s">
        <v>205</v>
      </c>
      <c r="M50" s="53" t="s">
        <v>205</v>
      </c>
      <c r="N50" s="53" t="s">
        <v>205</v>
      </c>
      <c r="O50" s="95" t="s">
        <v>291</v>
      </c>
      <c r="P50" s="81" t="s">
        <v>169</v>
      </c>
      <c r="Q50" s="5"/>
      <c r="S50" s="5"/>
      <c r="T50" s="7"/>
    </row>
    <row r="51" spans="1:20" ht="14.25" customHeight="1" x14ac:dyDescent="0.25">
      <c r="A51" s="22"/>
      <c r="B51" s="52" t="s">
        <v>190</v>
      </c>
      <c r="C51" s="30"/>
      <c r="D51" s="37" t="s">
        <v>0</v>
      </c>
      <c r="E51" s="53" t="s">
        <v>205</v>
      </c>
      <c r="F51" s="53" t="s">
        <v>205</v>
      </c>
      <c r="G51" s="53" t="s">
        <v>205</v>
      </c>
      <c r="H51" s="53" t="s">
        <v>205</v>
      </c>
      <c r="I51" s="53" t="s">
        <v>205</v>
      </c>
      <c r="J51" s="53" t="s">
        <v>205</v>
      </c>
      <c r="K51" s="53" t="s">
        <v>205</v>
      </c>
      <c r="L51" s="53" t="s">
        <v>205</v>
      </c>
      <c r="M51" s="53" t="s">
        <v>205</v>
      </c>
      <c r="N51" s="53" t="s">
        <v>205</v>
      </c>
      <c r="O51" s="95" t="s">
        <v>291</v>
      </c>
      <c r="P51" s="81" t="s">
        <v>170</v>
      </c>
      <c r="Q51" s="5"/>
      <c r="S51" s="5"/>
      <c r="T51" s="7"/>
    </row>
    <row r="52" spans="1:20" ht="14.25" customHeight="1" x14ac:dyDescent="0.25">
      <c r="A52" s="22"/>
      <c r="B52" s="52" t="s">
        <v>7</v>
      </c>
      <c r="C52" s="30"/>
      <c r="D52" s="37" t="s">
        <v>0</v>
      </c>
      <c r="E52" s="54" t="s">
        <v>205</v>
      </c>
      <c r="F52" s="54" t="s">
        <v>205</v>
      </c>
      <c r="G52" s="54" t="s">
        <v>205</v>
      </c>
      <c r="H52" s="54" t="s">
        <v>205</v>
      </c>
      <c r="I52" s="54" t="s">
        <v>205</v>
      </c>
      <c r="J52" s="54" t="s">
        <v>205</v>
      </c>
      <c r="K52" s="54" t="s">
        <v>205</v>
      </c>
      <c r="L52" s="54" t="s">
        <v>205</v>
      </c>
      <c r="M52" s="54" t="s">
        <v>205</v>
      </c>
      <c r="N52" s="54" t="s">
        <v>205</v>
      </c>
      <c r="O52" s="96" t="s">
        <v>291</v>
      </c>
      <c r="P52" s="81" t="s">
        <v>171</v>
      </c>
      <c r="Q52" s="5"/>
      <c r="S52" s="5"/>
      <c r="T52" s="7"/>
    </row>
    <row r="53" spans="1:20" ht="14.25" customHeight="1" x14ac:dyDescent="0.25">
      <c r="A53" s="22"/>
      <c r="B53" s="43" t="s">
        <v>188</v>
      </c>
      <c r="C53" s="30"/>
      <c r="D53" s="37" t="s">
        <v>0</v>
      </c>
      <c r="E53" s="49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5">
        <f t="shared" ref="M53:N53" si="0">ROUND(L53,2)</f>
        <v>0</v>
      </c>
      <c r="N53" s="45">
        <f t="shared" si="0"/>
        <v>0</v>
      </c>
      <c r="O53" s="40">
        <v>100</v>
      </c>
      <c r="P53" s="78" t="s">
        <v>134</v>
      </c>
      <c r="Q53" s="5"/>
      <c r="S53" s="5"/>
      <c r="T53" s="7"/>
    </row>
    <row r="54" spans="1:20" ht="15" customHeight="1" x14ac:dyDescent="0.25">
      <c r="A54" s="21"/>
      <c r="B54" s="36" t="s">
        <v>8</v>
      </c>
      <c r="C54" s="30"/>
      <c r="D54" s="37" t="s">
        <v>0</v>
      </c>
      <c r="E54" s="49">
        <v>1.8</v>
      </c>
      <c r="F54" s="40">
        <v>2</v>
      </c>
      <c r="G54" s="40">
        <v>1.7</v>
      </c>
      <c r="H54" s="40">
        <v>1.5</v>
      </c>
      <c r="I54" s="40">
        <v>1.4</v>
      </c>
      <c r="J54" s="40">
        <v>2.1</v>
      </c>
      <c r="K54" s="40">
        <v>2.1</v>
      </c>
      <c r="L54" s="40">
        <v>2.0099999999999998</v>
      </c>
      <c r="M54" s="40">
        <v>2.41</v>
      </c>
      <c r="N54" s="51">
        <v>2.1800000000000002</v>
      </c>
      <c r="O54" s="40">
        <v>90.46</v>
      </c>
      <c r="P54" s="79" t="s">
        <v>223</v>
      </c>
      <c r="Q54" s="5"/>
      <c r="S54" s="5"/>
      <c r="T54" s="7"/>
    </row>
    <row r="55" spans="1:20" ht="15" customHeight="1" x14ac:dyDescent="0.25">
      <c r="A55" s="21"/>
      <c r="B55" s="36" t="s">
        <v>9</v>
      </c>
      <c r="C55" s="30"/>
      <c r="D55" s="37" t="s">
        <v>0</v>
      </c>
      <c r="E55" s="39">
        <v>3.8</v>
      </c>
      <c r="F55" s="38">
        <v>4.4000000000000004</v>
      </c>
      <c r="G55" s="38">
        <v>4.7</v>
      </c>
      <c r="H55" s="39">
        <v>4.5</v>
      </c>
      <c r="I55" s="39">
        <v>4.7</v>
      </c>
      <c r="J55" s="39">
        <v>4.8</v>
      </c>
      <c r="K55" s="39">
        <v>4.7</v>
      </c>
      <c r="L55" s="39">
        <v>4.95</v>
      </c>
      <c r="M55" s="39">
        <v>4.7</v>
      </c>
      <c r="N55" s="55">
        <v>4.4800000000000004</v>
      </c>
      <c r="O55" s="38">
        <v>95.32</v>
      </c>
      <c r="P55" s="80" t="s">
        <v>235</v>
      </c>
      <c r="Q55" s="5"/>
      <c r="S55" s="5"/>
      <c r="T55" s="7"/>
    </row>
    <row r="56" spans="1:20" ht="15" customHeight="1" x14ac:dyDescent="0.25">
      <c r="A56" s="21"/>
      <c r="B56" s="36" t="s">
        <v>10</v>
      </c>
      <c r="C56" s="30"/>
      <c r="D56" s="37" t="s">
        <v>0</v>
      </c>
      <c r="E56" s="39">
        <v>32.799999999999997</v>
      </c>
      <c r="F56" s="38">
        <v>33.799999999999997</v>
      </c>
      <c r="G56" s="38">
        <v>34.4</v>
      </c>
      <c r="H56" s="39">
        <v>34.9</v>
      </c>
      <c r="I56" s="39">
        <v>35.200000000000003</v>
      </c>
      <c r="J56" s="39">
        <v>36.299999999999997</v>
      </c>
      <c r="K56" s="39">
        <v>37.200000000000003</v>
      </c>
      <c r="L56" s="39">
        <v>35.71</v>
      </c>
      <c r="M56" s="39">
        <v>34.729999999999997</v>
      </c>
      <c r="N56" s="55">
        <v>34.299999999999997</v>
      </c>
      <c r="O56" s="38">
        <v>98.76</v>
      </c>
      <c r="P56" s="80" t="s">
        <v>224</v>
      </c>
      <c r="Q56" s="5"/>
      <c r="R56" s="11"/>
      <c r="S56" s="5"/>
      <c r="T56" s="7"/>
    </row>
    <row r="57" spans="1:20" ht="15" customHeight="1" x14ac:dyDescent="0.25">
      <c r="A57" s="21"/>
      <c r="B57" s="36"/>
      <c r="C57" s="30"/>
      <c r="D57" s="37" t="s">
        <v>6</v>
      </c>
      <c r="E57" s="39">
        <v>31.84</v>
      </c>
      <c r="F57" s="38">
        <v>32.82</v>
      </c>
      <c r="G57" s="38">
        <v>33.4</v>
      </c>
      <c r="H57" s="39">
        <v>33.880000000000003</v>
      </c>
      <c r="I57" s="39">
        <v>34.17</v>
      </c>
      <c r="J57" s="39">
        <v>35.200000000000003</v>
      </c>
      <c r="K57" s="39">
        <v>36.119999999999997</v>
      </c>
      <c r="L57" s="39">
        <v>34.659999999999997</v>
      </c>
      <c r="M57" s="39">
        <v>33.72</v>
      </c>
      <c r="N57" s="55">
        <v>33.299999999999997</v>
      </c>
      <c r="O57" s="38">
        <v>98.75</v>
      </c>
      <c r="P57" s="80"/>
      <c r="Q57" s="5"/>
      <c r="R57" s="11"/>
      <c r="S57" s="5"/>
      <c r="T57" s="7"/>
    </row>
    <row r="58" spans="1:20" ht="15" customHeight="1" x14ac:dyDescent="0.25">
      <c r="A58" s="21"/>
      <c r="B58" s="36" t="s">
        <v>175</v>
      </c>
      <c r="C58" s="30"/>
      <c r="D58" s="37" t="s">
        <v>13</v>
      </c>
      <c r="E58" s="56">
        <v>255</v>
      </c>
      <c r="F58" s="57">
        <v>249</v>
      </c>
      <c r="G58" s="57">
        <v>254</v>
      </c>
      <c r="H58" s="58">
        <v>262.91000000000003</v>
      </c>
      <c r="I58" s="58">
        <v>261.12</v>
      </c>
      <c r="J58" s="58">
        <v>249</v>
      </c>
      <c r="K58" s="58">
        <v>262.72000000000003</v>
      </c>
      <c r="L58" s="58">
        <v>233.8</v>
      </c>
      <c r="M58" s="58">
        <v>236.71</v>
      </c>
      <c r="N58" s="59">
        <v>237.96</v>
      </c>
      <c r="O58" s="38">
        <v>100.53</v>
      </c>
      <c r="P58" s="80" t="s">
        <v>225</v>
      </c>
      <c r="Q58" s="5"/>
      <c r="R58" s="2"/>
      <c r="S58" s="5"/>
      <c r="T58" s="7"/>
    </row>
    <row r="59" spans="1:20" ht="15" customHeight="1" x14ac:dyDescent="0.25">
      <c r="A59" s="21"/>
      <c r="B59" s="43" t="s">
        <v>11</v>
      </c>
      <c r="C59" s="30"/>
      <c r="D59" s="37" t="s">
        <v>0</v>
      </c>
      <c r="E59" s="39">
        <v>14.18</v>
      </c>
      <c r="F59" s="44">
        <v>13.82</v>
      </c>
      <c r="G59" s="44">
        <v>14.11</v>
      </c>
      <c r="H59" s="60">
        <v>14.61</v>
      </c>
      <c r="I59" s="60">
        <v>14.51</v>
      </c>
      <c r="J59" s="60">
        <v>13.83</v>
      </c>
      <c r="K59" s="60">
        <v>14.6</v>
      </c>
      <c r="L59" s="60">
        <v>12.99</v>
      </c>
      <c r="M59" s="60">
        <v>13.15</v>
      </c>
      <c r="N59" s="61">
        <v>13.22</v>
      </c>
      <c r="O59" s="38">
        <v>100.53</v>
      </c>
      <c r="P59" s="79" t="s">
        <v>135</v>
      </c>
      <c r="Q59" s="5"/>
      <c r="R59" s="2"/>
      <c r="S59" s="5"/>
      <c r="T59" s="7"/>
    </row>
    <row r="60" spans="1:20" ht="15" customHeight="1" x14ac:dyDescent="0.25">
      <c r="A60" s="21"/>
      <c r="B60" s="43" t="s">
        <v>12</v>
      </c>
      <c r="C60" s="30"/>
      <c r="D60" s="37" t="s">
        <v>0</v>
      </c>
      <c r="E60" s="39">
        <v>12.76</v>
      </c>
      <c r="F60" s="44">
        <v>12.43</v>
      </c>
      <c r="G60" s="44">
        <v>12.7</v>
      </c>
      <c r="H60" s="60">
        <v>13.15</v>
      </c>
      <c r="I60" s="60">
        <v>13.06</v>
      </c>
      <c r="J60" s="60">
        <v>12.45</v>
      </c>
      <c r="K60" s="60">
        <v>13.14</v>
      </c>
      <c r="L60" s="60">
        <v>11.69</v>
      </c>
      <c r="M60" s="60">
        <v>11.84</v>
      </c>
      <c r="N60" s="61">
        <v>11.9</v>
      </c>
      <c r="O60" s="38">
        <v>100.51</v>
      </c>
      <c r="P60" s="79" t="s">
        <v>136</v>
      </c>
      <c r="Q60" s="5"/>
      <c r="S60" s="5"/>
      <c r="T60" s="7"/>
    </row>
    <row r="61" spans="1:20" ht="15" customHeight="1" x14ac:dyDescent="0.25">
      <c r="A61" s="21" t="s">
        <v>197</v>
      </c>
      <c r="B61" s="22" t="s">
        <v>210</v>
      </c>
      <c r="C61" s="62" t="s">
        <v>251</v>
      </c>
      <c r="D61" s="37" t="s">
        <v>0</v>
      </c>
      <c r="E61" s="39">
        <v>26.99</v>
      </c>
      <c r="F61" s="44">
        <v>27.24</v>
      </c>
      <c r="G61" s="44">
        <v>27.09</v>
      </c>
      <c r="H61" s="60">
        <v>27.26</v>
      </c>
      <c r="I61" s="60">
        <v>27.47</v>
      </c>
      <c r="J61" s="60">
        <v>27.409999999999997</v>
      </c>
      <c r="K61" s="60">
        <v>26.65</v>
      </c>
      <c r="L61" s="60">
        <v>26.13</v>
      </c>
      <c r="M61" s="60">
        <v>25.98</v>
      </c>
      <c r="N61" s="61">
        <v>26.56</v>
      </c>
      <c r="O61" s="38">
        <v>102.23</v>
      </c>
      <c r="P61" s="80" t="s">
        <v>256</v>
      </c>
      <c r="Q61" s="5"/>
      <c r="R61" s="5"/>
      <c r="S61" s="5"/>
      <c r="T61" s="7"/>
    </row>
    <row r="62" spans="1:20" ht="15" customHeight="1" x14ac:dyDescent="0.25">
      <c r="A62" s="21"/>
      <c r="B62" s="63" t="s">
        <v>204</v>
      </c>
      <c r="C62" s="62" t="s">
        <v>252</v>
      </c>
      <c r="D62" s="37" t="s">
        <v>0</v>
      </c>
      <c r="E62" s="39">
        <v>24.28</v>
      </c>
      <c r="F62" s="38">
        <v>24.51</v>
      </c>
      <c r="G62" s="38">
        <v>24.43</v>
      </c>
      <c r="H62" s="39">
        <v>24.61</v>
      </c>
      <c r="I62" s="39">
        <v>24.74</v>
      </c>
      <c r="J62" s="39">
        <v>24.659999999999997</v>
      </c>
      <c r="K62" s="39">
        <v>23.99</v>
      </c>
      <c r="L62" s="39">
        <v>23.54</v>
      </c>
      <c r="M62" s="39">
        <v>23.42</v>
      </c>
      <c r="N62" s="55">
        <v>23.88</v>
      </c>
      <c r="O62" s="38">
        <v>101.96</v>
      </c>
      <c r="P62" s="80" t="s">
        <v>257</v>
      </c>
      <c r="Q62" s="5"/>
      <c r="R62" s="5"/>
      <c r="S62" s="5"/>
      <c r="T62" s="7"/>
    </row>
    <row r="63" spans="1:20" ht="15" customHeight="1" x14ac:dyDescent="0.25">
      <c r="A63" s="21"/>
      <c r="B63" s="36" t="s">
        <v>176</v>
      </c>
      <c r="C63" s="62" t="s">
        <v>251</v>
      </c>
      <c r="D63" s="37" t="s">
        <v>0</v>
      </c>
      <c r="E63" s="39">
        <v>5.5</v>
      </c>
      <c r="F63" s="38">
        <v>5.4</v>
      </c>
      <c r="G63" s="38">
        <v>5</v>
      </c>
      <c r="H63" s="39">
        <v>5.0999999999999996</v>
      </c>
      <c r="I63" s="39">
        <v>5.4</v>
      </c>
      <c r="J63" s="39">
        <v>5.7</v>
      </c>
      <c r="K63" s="39">
        <v>5.3</v>
      </c>
      <c r="L63" s="39">
        <v>5.18</v>
      </c>
      <c r="M63" s="39">
        <v>4.93</v>
      </c>
      <c r="N63" s="55">
        <v>5.2</v>
      </c>
      <c r="O63" s="38">
        <v>105.48</v>
      </c>
      <c r="P63" s="78" t="s">
        <v>178</v>
      </c>
      <c r="Q63" s="5"/>
      <c r="R63" s="5"/>
      <c r="S63" s="5"/>
      <c r="T63" s="7"/>
    </row>
    <row r="64" spans="1:20" ht="15" customHeight="1" x14ac:dyDescent="0.25">
      <c r="A64" s="21"/>
      <c r="B64" s="36"/>
      <c r="C64" s="62" t="s">
        <v>252</v>
      </c>
      <c r="D64" s="37" t="s">
        <v>0</v>
      </c>
      <c r="E64" s="39">
        <v>4.4000000000000004</v>
      </c>
      <c r="F64" s="38">
        <v>4.32</v>
      </c>
      <c r="G64" s="38">
        <v>4</v>
      </c>
      <c r="H64" s="39">
        <v>4.08</v>
      </c>
      <c r="I64" s="39">
        <v>4.32</v>
      </c>
      <c r="J64" s="39">
        <v>4.5600000000000005</v>
      </c>
      <c r="K64" s="39">
        <v>4.24</v>
      </c>
      <c r="L64" s="39">
        <v>4.1500000000000004</v>
      </c>
      <c r="M64" s="39">
        <v>3.95</v>
      </c>
      <c r="N64" s="55">
        <v>4.16</v>
      </c>
      <c r="O64" s="38">
        <v>105.32</v>
      </c>
      <c r="P64" s="78"/>
      <c r="Q64" s="5"/>
      <c r="R64" s="5"/>
      <c r="S64" s="5"/>
      <c r="T64" s="7"/>
    </row>
    <row r="65" spans="1:20" ht="15" customHeight="1" x14ac:dyDescent="0.25">
      <c r="A65" s="21"/>
      <c r="B65" s="36" t="s">
        <v>218</v>
      </c>
      <c r="C65" s="62" t="s">
        <v>251</v>
      </c>
      <c r="D65" s="37" t="s">
        <v>0</v>
      </c>
      <c r="E65" s="39">
        <v>4.3899999999999997</v>
      </c>
      <c r="F65" s="44">
        <v>4.54</v>
      </c>
      <c r="G65" s="44">
        <v>4.3899999999999997</v>
      </c>
      <c r="H65" s="60">
        <v>4.3600000000000003</v>
      </c>
      <c r="I65" s="60">
        <v>4.37</v>
      </c>
      <c r="J65" s="60">
        <v>4.21</v>
      </c>
      <c r="K65" s="60">
        <v>4.25</v>
      </c>
      <c r="L65" s="60">
        <v>4.09</v>
      </c>
      <c r="M65" s="60">
        <v>3.95</v>
      </c>
      <c r="N65" s="61">
        <v>4.16</v>
      </c>
      <c r="O65" s="38">
        <v>105.32</v>
      </c>
      <c r="P65" s="78" t="s">
        <v>219</v>
      </c>
      <c r="Q65" s="5"/>
      <c r="R65" s="5"/>
      <c r="S65" s="5"/>
      <c r="T65" s="7"/>
    </row>
    <row r="66" spans="1:20" ht="15" customHeight="1" x14ac:dyDescent="0.25">
      <c r="A66" s="21"/>
      <c r="B66" s="36"/>
      <c r="C66" s="62" t="s">
        <v>252</v>
      </c>
      <c r="D66" s="37" t="s">
        <v>0</v>
      </c>
      <c r="E66" s="39">
        <v>3.78</v>
      </c>
      <c r="F66" s="44">
        <v>3.91</v>
      </c>
      <c r="G66" s="44">
        <v>3.78</v>
      </c>
      <c r="H66" s="60">
        <v>3.76</v>
      </c>
      <c r="I66" s="60">
        <v>3.77</v>
      </c>
      <c r="J66" s="60">
        <v>3.62</v>
      </c>
      <c r="K66" s="60">
        <v>3.66</v>
      </c>
      <c r="L66" s="60">
        <v>3.52</v>
      </c>
      <c r="M66" s="60">
        <v>3.4</v>
      </c>
      <c r="N66" s="61">
        <v>3.58</v>
      </c>
      <c r="O66" s="38">
        <v>105.29</v>
      </c>
      <c r="P66" s="78"/>
      <c r="Q66" s="5"/>
      <c r="R66" s="5"/>
    </row>
    <row r="67" spans="1:20" ht="15" customHeight="1" x14ac:dyDescent="0.25">
      <c r="A67" s="21"/>
      <c r="B67" s="36" t="s">
        <v>177</v>
      </c>
      <c r="C67" s="62" t="s">
        <v>251</v>
      </c>
      <c r="D67" s="37" t="s">
        <v>0</v>
      </c>
      <c r="E67" s="39">
        <v>0.1</v>
      </c>
      <c r="F67" s="38">
        <v>0.1</v>
      </c>
      <c r="G67" s="38">
        <v>0.1</v>
      </c>
      <c r="H67" s="39">
        <v>0.1</v>
      </c>
      <c r="I67" s="39">
        <v>0.1</v>
      </c>
      <c r="J67" s="39">
        <v>0.1</v>
      </c>
      <c r="K67" s="39">
        <v>0.1</v>
      </c>
      <c r="L67" s="39">
        <v>0.1</v>
      </c>
      <c r="M67" s="39">
        <v>0.1</v>
      </c>
      <c r="N67" s="55">
        <v>0.1</v>
      </c>
      <c r="O67" s="38">
        <v>100</v>
      </c>
      <c r="P67" s="78" t="s">
        <v>179</v>
      </c>
      <c r="Q67" s="5"/>
      <c r="R67" s="5"/>
    </row>
    <row r="68" spans="1:20" ht="15" customHeight="1" x14ac:dyDescent="0.25">
      <c r="A68" s="21"/>
      <c r="B68" s="36"/>
      <c r="C68" s="62" t="s">
        <v>252</v>
      </c>
      <c r="D68" s="37" t="s">
        <v>0</v>
      </c>
      <c r="E68" s="39">
        <v>0.1</v>
      </c>
      <c r="F68" s="38">
        <v>0.1</v>
      </c>
      <c r="G68" s="38">
        <v>0.1</v>
      </c>
      <c r="H68" s="39">
        <v>0.1</v>
      </c>
      <c r="I68" s="39">
        <v>0.1</v>
      </c>
      <c r="J68" s="39">
        <v>0.1</v>
      </c>
      <c r="K68" s="39">
        <v>0.1</v>
      </c>
      <c r="L68" s="39">
        <v>0.1</v>
      </c>
      <c r="M68" s="39">
        <v>0.1</v>
      </c>
      <c r="N68" s="55">
        <v>0.1</v>
      </c>
      <c r="O68" s="38">
        <v>100</v>
      </c>
      <c r="P68" s="78"/>
      <c r="Q68" s="5"/>
      <c r="R68" s="5"/>
    </row>
    <row r="69" spans="1:20" ht="15" customHeight="1" x14ac:dyDescent="0.25">
      <c r="A69" s="21"/>
      <c r="B69" s="36" t="s">
        <v>211</v>
      </c>
      <c r="C69" s="62" t="s">
        <v>251</v>
      </c>
      <c r="D69" s="37" t="s">
        <v>0</v>
      </c>
      <c r="E69" s="39">
        <v>17</v>
      </c>
      <c r="F69" s="38">
        <v>17.2</v>
      </c>
      <c r="G69" s="38">
        <v>17.600000000000001</v>
      </c>
      <c r="H69" s="39">
        <v>17.7</v>
      </c>
      <c r="I69" s="39">
        <v>17.600000000000001</v>
      </c>
      <c r="J69" s="39">
        <v>17.399999999999999</v>
      </c>
      <c r="K69" s="39">
        <v>17</v>
      </c>
      <c r="L69" s="39">
        <v>16.760000000000002</v>
      </c>
      <c r="M69" s="39">
        <v>17</v>
      </c>
      <c r="N69" s="55">
        <v>17.100000000000001</v>
      </c>
      <c r="O69" s="38">
        <v>100.59</v>
      </c>
      <c r="P69" s="78" t="s">
        <v>180</v>
      </c>
      <c r="Q69" s="5"/>
      <c r="R69" s="5"/>
    </row>
    <row r="70" spans="1:20" ht="15" customHeight="1" x14ac:dyDescent="0.25">
      <c r="A70" s="21"/>
      <c r="B70" s="36"/>
      <c r="C70" s="62" t="s">
        <v>252</v>
      </c>
      <c r="D70" s="37" t="s">
        <v>0</v>
      </c>
      <c r="E70" s="39">
        <v>16</v>
      </c>
      <c r="F70" s="38">
        <v>16.18</v>
      </c>
      <c r="G70" s="38">
        <v>16.55</v>
      </c>
      <c r="H70" s="39">
        <v>16.649999999999999</v>
      </c>
      <c r="I70" s="39">
        <v>16.55</v>
      </c>
      <c r="J70" s="39">
        <v>16.38</v>
      </c>
      <c r="K70" s="39">
        <v>16</v>
      </c>
      <c r="L70" s="39">
        <v>15.77</v>
      </c>
      <c r="M70" s="39">
        <v>15.98</v>
      </c>
      <c r="N70" s="55">
        <v>16.04</v>
      </c>
      <c r="O70" s="38">
        <v>100.38</v>
      </c>
      <c r="P70" s="80"/>
      <c r="Q70" s="5"/>
      <c r="R70" s="5"/>
    </row>
    <row r="71" spans="1:20" ht="15" customHeight="1" x14ac:dyDescent="0.25">
      <c r="A71" s="21"/>
      <c r="B71" s="43" t="s">
        <v>14</v>
      </c>
      <c r="C71" s="62" t="s">
        <v>251</v>
      </c>
      <c r="D71" s="37" t="s">
        <v>0</v>
      </c>
      <c r="E71" s="39">
        <v>3.6</v>
      </c>
      <c r="F71" s="38">
        <v>3.7</v>
      </c>
      <c r="G71" s="38">
        <v>3.8</v>
      </c>
      <c r="H71" s="39">
        <v>3.8</v>
      </c>
      <c r="I71" s="39">
        <v>3.8</v>
      </c>
      <c r="J71" s="39">
        <v>3.7</v>
      </c>
      <c r="K71" s="39">
        <v>3.62</v>
      </c>
      <c r="L71" s="39">
        <v>3.58</v>
      </c>
      <c r="M71" s="39">
        <v>3.75</v>
      </c>
      <c r="N71" s="55">
        <v>3.93</v>
      </c>
      <c r="O71" s="38">
        <v>104.8</v>
      </c>
      <c r="P71" s="79" t="s">
        <v>172</v>
      </c>
      <c r="Q71" s="5"/>
      <c r="R71" s="5"/>
    </row>
    <row r="72" spans="1:20" ht="15" customHeight="1" x14ac:dyDescent="0.25">
      <c r="A72" s="21"/>
      <c r="B72" s="43" t="s">
        <v>15</v>
      </c>
      <c r="C72" s="62" t="s">
        <v>251</v>
      </c>
      <c r="D72" s="37" t="s">
        <v>0</v>
      </c>
      <c r="E72" s="39">
        <v>3.4</v>
      </c>
      <c r="F72" s="38">
        <v>3.4</v>
      </c>
      <c r="G72" s="38">
        <v>3.5</v>
      </c>
      <c r="H72" s="39">
        <v>3.5</v>
      </c>
      <c r="I72" s="39">
        <v>3.4</v>
      </c>
      <c r="J72" s="39">
        <v>3.4</v>
      </c>
      <c r="K72" s="39">
        <v>3.23</v>
      </c>
      <c r="L72" s="39">
        <v>3.09</v>
      </c>
      <c r="M72" s="39">
        <v>3.1</v>
      </c>
      <c r="N72" s="55">
        <v>3.02</v>
      </c>
      <c r="O72" s="38">
        <v>97.42</v>
      </c>
      <c r="P72" s="79" t="s">
        <v>236</v>
      </c>
      <c r="Q72" s="5"/>
      <c r="R72" s="5"/>
    </row>
    <row r="73" spans="1:20" ht="15" customHeight="1" x14ac:dyDescent="0.25">
      <c r="A73" s="21"/>
      <c r="B73" s="43" t="s">
        <v>16</v>
      </c>
      <c r="C73" s="62" t="s">
        <v>251</v>
      </c>
      <c r="D73" s="37" t="s">
        <v>0</v>
      </c>
      <c r="E73" s="39">
        <v>10</v>
      </c>
      <c r="F73" s="38">
        <v>10.1</v>
      </c>
      <c r="G73" s="38">
        <v>10.3</v>
      </c>
      <c r="H73" s="39">
        <v>10.4</v>
      </c>
      <c r="I73" s="39">
        <v>10.4</v>
      </c>
      <c r="J73" s="39">
        <v>10.3</v>
      </c>
      <c r="K73" s="39">
        <v>10.15</v>
      </c>
      <c r="L73" s="39">
        <v>10.09</v>
      </c>
      <c r="M73" s="39">
        <v>10.15</v>
      </c>
      <c r="N73" s="55">
        <v>10.15</v>
      </c>
      <c r="O73" s="38">
        <v>100</v>
      </c>
      <c r="P73" s="79" t="s">
        <v>137</v>
      </c>
      <c r="Q73" s="5"/>
      <c r="R73" s="5"/>
    </row>
    <row r="74" spans="1:20" ht="15" customHeight="1" x14ac:dyDescent="0.25">
      <c r="A74" s="21" t="s">
        <v>198</v>
      </c>
      <c r="B74" s="22" t="s">
        <v>122</v>
      </c>
      <c r="C74" s="30"/>
      <c r="D74" s="37" t="s">
        <v>0</v>
      </c>
      <c r="E74" s="39">
        <v>82.39</v>
      </c>
      <c r="F74" s="38">
        <v>84.02</v>
      </c>
      <c r="G74" s="38">
        <v>82.03</v>
      </c>
      <c r="H74" s="39">
        <v>86.13</v>
      </c>
      <c r="I74" s="39">
        <v>86.48</v>
      </c>
      <c r="J74" s="39">
        <v>87.8</v>
      </c>
      <c r="K74" s="39">
        <v>90.58</v>
      </c>
      <c r="L74" s="39">
        <v>87.41</v>
      </c>
      <c r="M74" s="39">
        <v>85.23</v>
      </c>
      <c r="N74" s="55">
        <v>84.36</v>
      </c>
      <c r="O74" s="38">
        <v>98.98</v>
      </c>
      <c r="P74" s="80" t="s">
        <v>260</v>
      </c>
      <c r="Q74" s="5"/>
    </row>
    <row r="75" spans="1:20" ht="15" customHeight="1" x14ac:dyDescent="0.25">
      <c r="A75" s="21"/>
      <c r="B75" s="36" t="s">
        <v>59</v>
      </c>
      <c r="C75" s="30"/>
      <c r="D75" s="37" t="s">
        <v>0</v>
      </c>
      <c r="E75" s="39">
        <v>48.94</v>
      </c>
      <c r="F75" s="38">
        <v>48.99</v>
      </c>
      <c r="G75" s="38">
        <v>46.93</v>
      </c>
      <c r="H75" s="39">
        <v>49.69</v>
      </c>
      <c r="I75" s="39">
        <v>49.03</v>
      </c>
      <c r="J75" s="39">
        <v>49.34</v>
      </c>
      <c r="K75" s="39">
        <v>51.16</v>
      </c>
      <c r="L75" s="39">
        <v>50.63</v>
      </c>
      <c r="M75" s="39">
        <v>48.63</v>
      </c>
      <c r="N75" s="55">
        <v>46.27</v>
      </c>
      <c r="O75" s="38">
        <v>95.15</v>
      </c>
      <c r="P75" s="78" t="s">
        <v>221</v>
      </c>
      <c r="Q75" s="5"/>
      <c r="R75" s="5"/>
    </row>
    <row r="76" spans="1:20" ht="15" customHeight="1" x14ac:dyDescent="0.25">
      <c r="A76" s="21"/>
      <c r="B76" s="43" t="s">
        <v>60</v>
      </c>
      <c r="C76" s="30"/>
      <c r="D76" s="37" t="s">
        <v>0</v>
      </c>
      <c r="E76" s="39">
        <v>22.32</v>
      </c>
      <c r="F76" s="44">
        <v>23.66</v>
      </c>
      <c r="G76" s="44">
        <v>22.31</v>
      </c>
      <c r="H76" s="60">
        <v>23.86</v>
      </c>
      <c r="I76" s="60">
        <v>23.92</v>
      </c>
      <c r="J76" s="60">
        <v>24.56</v>
      </c>
      <c r="K76" s="60">
        <v>25.17</v>
      </c>
      <c r="L76" s="60">
        <v>24.71</v>
      </c>
      <c r="M76" s="60">
        <v>25.68</v>
      </c>
      <c r="N76" s="61">
        <v>23.24</v>
      </c>
      <c r="O76" s="38">
        <v>90.5</v>
      </c>
      <c r="P76" s="79" t="s">
        <v>138</v>
      </c>
      <c r="Q76" s="5"/>
      <c r="R76" s="7"/>
    </row>
    <row r="77" spans="1:20" ht="15" customHeight="1" x14ac:dyDescent="0.25">
      <c r="A77" s="21"/>
      <c r="B77" s="43" t="s">
        <v>61</v>
      </c>
      <c r="C77" s="30"/>
      <c r="D77" s="37" t="s">
        <v>0</v>
      </c>
      <c r="E77" s="49">
        <v>3.49</v>
      </c>
      <c r="F77" s="40">
        <v>3.44</v>
      </c>
      <c r="G77" s="40">
        <v>2.65</v>
      </c>
      <c r="H77" s="40">
        <v>3.31</v>
      </c>
      <c r="I77" s="40">
        <v>3.12</v>
      </c>
      <c r="J77" s="40">
        <v>2.99</v>
      </c>
      <c r="K77" s="40">
        <v>3.36</v>
      </c>
      <c r="L77" s="40">
        <v>3.16</v>
      </c>
      <c r="M77" s="40">
        <v>2.88</v>
      </c>
      <c r="N77" s="51">
        <v>2.2799999999999998</v>
      </c>
      <c r="O77" s="40">
        <v>79.17</v>
      </c>
      <c r="P77" s="80" t="s">
        <v>139</v>
      </c>
      <c r="Q77" s="5"/>
    </row>
    <row r="78" spans="1:20" ht="15" customHeight="1" x14ac:dyDescent="0.25">
      <c r="A78" s="21"/>
      <c r="B78" s="43" t="s">
        <v>62</v>
      </c>
      <c r="C78" s="30"/>
      <c r="D78" s="37" t="s">
        <v>0</v>
      </c>
      <c r="E78" s="49">
        <v>5.98</v>
      </c>
      <c r="F78" s="40">
        <v>5.65</v>
      </c>
      <c r="G78" s="40">
        <v>5.0199999999999996</v>
      </c>
      <c r="H78" s="40">
        <v>6</v>
      </c>
      <c r="I78" s="40">
        <v>5.09</v>
      </c>
      <c r="J78" s="40">
        <v>6</v>
      </c>
      <c r="K78" s="40">
        <v>5.86</v>
      </c>
      <c r="L78" s="40">
        <v>5.68</v>
      </c>
      <c r="M78" s="40">
        <v>4.78</v>
      </c>
      <c r="N78" s="51">
        <v>4.4400000000000004</v>
      </c>
      <c r="O78" s="40">
        <v>92.89</v>
      </c>
      <c r="P78" s="78" t="s">
        <v>140</v>
      </c>
      <c r="Q78" s="5"/>
    </row>
    <row r="79" spans="1:20" ht="15" customHeight="1" x14ac:dyDescent="0.25">
      <c r="A79" s="21"/>
      <c r="B79" s="43" t="s">
        <v>63</v>
      </c>
      <c r="C79" s="30"/>
      <c r="D79" s="37" t="s">
        <v>0</v>
      </c>
      <c r="E79" s="49">
        <v>0.94</v>
      </c>
      <c r="F79" s="40">
        <v>0.95</v>
      </c>
      <c r="G79" s="40">
        <v>0.85</v>
      </c>
      <c r="H79" s="40">
        <v>0.86</v>
      </c>
      <c r="I79" s="40">
        <v>0.9</v>
      </c>
      <c r="J79" s="40">
        <v>0.72</v>
      </c>
      <c r="K79" s="40">
        <v>0.89</v>
      </c>
      <c r="L79" s="40">
        <v>0.94</v>
      </c>
      <c r="M79" s="40">
        <v>0.76</v>
      </c>
      <c r="N79" s="51">
        <v>0.71</v>
      </c>
      <c r="O79" s="40">
        <v>93.42</v>
      </c>
      <c r="P79" s="79" t="s">
        <v>141</v>
      </c>
      <c r="Q79" s="5"/>
      <c r="R79" s="2"/>
      <c r="S79" s="2"/>
    </row>
    <row r="80" spans="1:20" ht="15" customHeight="1" x14ac:dyDescent="0.25">
      <c r="A80" s="21"/>
      <c r="B80" s="43" t="s">
        <v>64</v>
      </c>
      <c r="C80" s="30"/>
      <c r="D80" s="37" t="s">
        <v>0</v>
      </c>
      <c r="E80" s="49">
        <v>0.57999999999999996</v>
      </c>
      <c r="F80" s="44">
        <v>0.57999999999999996</v>
      </c>
      <c r="G80" s="44">
        <v>0.51</v>
      </c>
      <c r="H80" s="60">
        <v>0.53</v>
      </c>
      <c r="I80" s="60">
        <v>0.51</v>
      </c>
      <c r="J80" s="60">
        <v>0.53</v>
      </c>
      <c r="K80" s="60">
        <v>0.51</v>
      </c>
      <c r="L80" s="60">
        <v>0.51</v>
      </c>
      <c r="M80" s="60">
        <v>0.46</v>
      </c>
      <c r="N80" s="61">
        <v>0.45</v>
      </c>
      <c r="O80" s="38">
        <v>97.83</v>
      </c>
      <c r="P80" s="79" t="s">
        <v>167</v>
      </c>
      <c r="Q80" s="5"/>
    </row>
    <row r="81" spans="1:18" ht="15" customHeight="1" x14ac:dyDescent="0.25">
      <c r="A81" s="21"/>
      <c r="B81" s="43" t="s">
        <v>65</v>
      </c>
      <c r="C81" s="30"/>
      <c r="D81" s="37" t="s">
        <v>0</v>
      </c>
      <c r="E81" s="49">
        <v>1</v>
      </c>
      <c r="F81" s="44">
        <v>1.1399999999999999</v>
      </c>
      <c r="G81" s="44">
        <v>1.63</v>
      </c>
      <c r="H81" s="60">
        <v>1.91</v>
      </c>
      <c r="I81" s="60">
        <v>2.4700000000000002</v>
      </c>
      <c r="J81" s="60">
        <v>1.45</v>
      </c>
      <c r="K81" s="60">
        <v>1.7</v>
      </c>
      <c r="L81" s="60">
        <v>1.81</v>
      </c>
      <c r="M81" s="60">
        <v>1.48</v>
      </c>
      <c r="N81" s="61">
        <v>1.75</v>
      </c>
      <c r="O81" s="38">
        <v>118.24</v>
      </c>
      <c r="P81" s="79" t="s">
        <v>142</v>
      </c>
      <c r="Q81" s="5"/>
    </row>
    <row r="82" spans="1:18" ht="15" customHeight="1" x14ac:dyDescent="0.25">
      <c r="A82" s="21"/>
      <c r="B82" s="43" t="s">
        <v>66</v>
      </c>
      <c r="C82" s="30"/>
      <c r="D82" s="37" t="s">
        <v>0</v>
      </c>
      <c r="E82" s="49">
        <v>4.2300000000000004</v>
      </c>
      <c r="F82" s="44">
        <v>3.56</v>
      </c>
      <c r="G82" s="44">
        <v>4.1399999999999997</v>
      </c>
      <c r="H82" s="60">
        <v>3.63</v>
      </c>
      <c r="I82" s="60">
        <v>3.71</v>
      </c>
      <c r="J82" s="60">
        <v>2.83</v>
      </c>
      <c r="K82" s="60">
        <v>2.72</v>
      </c>
      <c r="L82" s="60">
        <v>2.6</v>
      </c>
      <c r="M82" s="60">
        <v>3.2</v>
      </c>
      <c r="N82" s="61">
        <v>3.46</v>
      </c>
      <c r="O82" s="38">
        <v>108.13</v>
      </c>
      <c r="P82" s="79" t="s">
        <v>143</v>
      </c>
      <c r="Q82" s="5"/>
    </row>
    <row r="83" spans="1:18" ht="15" customHeight="1" x14ac:dyDescent="0.25">
      <c r="A83" s="21"/>
      <c r="B83" s="43" t="s">
        <v>67</v>
      </c>
      <c r="C83" s="30"/>
      <c r="D83" s="37" t="s">
        <v>0</v>
      </c>
      <c r="E83" s="49">
        <v>1.4</v>
      </c>
      <c r="F83" s="44">
        <v>1.04</v>
      </c>
      <c r="G83" s="44">
        <v>0.94</v>
      </c>
      <c r="H83" s="60">
        <v>0.95</v>
      </c>
      <c r="I83" s="60">
        <v>0.9</v>
      </c>
      <c r="J83" s="60">
        <v>1.1299999999999999</v>
      </c>
      <c r="K83" s="60">
        <v>0.95</v>
      </c>
      <c r="L83" s="60">
        <v>1.1000000000000001</v>
      </c>
      <c r="M83" s="60">
        <v>0.98</v>
      </c>
      <c r="N83" s="61">
        <v>0.67</v>
      </c>
      <c r="O83" s="38">
        <v>68.37</v>
      </c>
      <c r="P83" s="79" t="s">
        <v>237</v>
      </c>
      <c r="Q83" s="5"/>
    </row>
    <row r="84" spans="1:18" ht="15" customHeight="1" x14ac:dyDescent="0.25">
      <c r="A84" s="21"/>
      <c r="B84" s="43" t="s">
        <v>68</v>
      </c>
      <c r="C84" s="30"/>
      <c r="D84" s="37" t="s">
        <v>0</v>
      </c>
      <c r="E84" s="49">
        <v>2.5099999999999998</v>
      </c>
      <c r="F84" s="44">
        <v>2.5299999999999998</v>
      </c>
      <c r="G84" s="44">
        <v>2.44</v>
      </c>
      <c r="H84" s="60">
        <v>2.54</v>
      </c>
      <c r="I84" s="60">
        <v>2.5299999999999998</v>
      </c>
      <c r="J84" s="60">
        <v>2.6</v>
      </c>
      <c r="K84" s="60">
        <v>2.52</v>
      </c>
      <c r="L84" s="60">
        <v>2.71</v>
      </c>
      <c r="M84" s="60">
        <v>2.4</v>
      </c>
      <c r="N84" s="61">
        <v>2.31</v>
      </c>
      <c r="O84" s="38">
        <v>96.25</v>
      </c>
      <c r="P84" s="79" t="s">
        <v>124</v>
      </c>
      <c r="Q84" s="5"/>
    </row>
    <row r="85" spans="1:18" ht="15" customHeight="1" x14ac:dyDescent="0.25">
      <c r="A85" s="21"/>
      <c r="B85" s="43" t="s">
        <v>69</v>
      </c>
      <c r="C85" s="30"/>
      <c r="D85" s="37" t="s">
        <v>0</v>
      </c>
      <c r="E85" s="49">
        <v>3.24</v>
      </c>
      <c r="F85" s="44">
        <v>3.61</v>
      </c>
      <c r="G85" s="44">
        <v>3.57</v>
      </c>
      <c r="H85" s="60">
        <v>3.56</v>
      </c>
      <c r="I85" s="60">
        <v>3.41</v>
      </c>
      <c r="J85" s="60">
        <v>3.31</v>
      </c>
      <c r="K85" s="60">
        <v>3.89</v>
      </c>
      <c r="L85" s="60">
        <v>3.7</v>
      </c>
      <c r="M85" s="60">
        <v>3.08</v>
      </c>
      <c r="N85" s="61">
        <v>3.16</v>
      </c>
      <c r="O85" s="38">
        <v>102.6</v>
      </c>
      <c r="P85" s="79" t="s">
        <v>144</v>
      </c>
      <c r="Q85" s="5"/>
    </row>
    <row r="86" spans="1:18" ht="15" customHeight="1" x14ac:dyDescent="0.25">
      <c r="A86" s="21"/>
      <c r="B86" s="43" t="s">
        <v>70</v>
      </c>
      <c r="C86" s="30"/>
      <c r="D86" s="37" t="s">
        <v>0</v>
      </c>
      <c r="E86" s="49">
        <v>2.23</v>
      </c>
      <c r="F86" s="44">
        <v>1.94</v>
      </c>
      <c r="G86" s="44">
        <v>2.02</v>
      </c>
      <c r="H86" s="60">
        <v>1.83</v>
      </c>
      <c r="I86" s="60">
        <v>1.82</v>
      </c>
      <c r="J86" s="60">
        <v>2.6</v>
      </c>
      <c r="K86" s="60">
        <v>2.59</v>
      </c>
      <c r="L86" s="60">
        <v>2.48</v>
      </c>
      <c r="M86" s="60">
        <v>1.88</v>
      </c>
      <c r="N86" s="61">
        <v>2.2599999999999998</v>
      </c>
      <c r="O86" s="38">
        <v>120.21</v>
      </c>
      <c r="P86" s="79" t="s">
        <v>232</v>
      </c>
      <c r="Q86" s="5"/>
    </row>
    <row r="87" spans="1:18" ht="15" customHeight="1" x14ac:dyDescent="0.25">
      <c r="A87" s="21"/>
      <c r="B87" s="43" t="s">
        <v>284</v>
      </c>
      <c r="C87" s="30"/>
      <c r="D87" s="37" t="s">
        <v>0</v>
      </c>
      <c r="E87" s="49">
        <v>1.02</v>
      </c>
      <c r="F87" s="44">
        <v>0.8899999999999999</v>
      </c>
      <c r="G87" s="44">
        <v>0.85000000000000009</v>
      </c>
      <c r="H87" s="60">
        <v>0.71</v>
      </c>
      <c r="I87" s="60">
        <v>0.66</v>
      </c>
      <c r="J87" s="60">
        <v>0.62</v>
      </c>
      <c r="K87" s="60">
        <v>0.99</v>
      </c>
      <c r="L87" s="60">
        <v>1.24</v>
      </c>
      <c r="M87" s="49">
        <v>1.04</v>
      </c>
      <c r="N87" s="64">
        <v>1.55</v>
      </c>
      <c r="O87" s="38">
        <v>149.04</v>
      </c>
      <c r="P87" s="79" t="s">
        <v>288</v>
      </c>
      <c r="Q87" s="5"/>
    </row>
    <row r="88" spans="1:18" ht="15" customHeight="1" x14ac:dyDescent="0.25">
      <c r="A88" s="21"/>
      <c r="B88" s="36" t="s">
        <v>125</v>
      </c>
      <c r="C88" s="30"/>
      <c r="D88" s="37" t="s">
        <v>0</v>
      </c>
      <c r="E88" s="49">
        <v>33.450000000000003</v>
      </c>
      <c r="F88" s="44">
        <v>35.03</v>
      </c>
      <c r="G88" s="44">
        <v>35.1</v>
      </c>
      <c r="H88" s="60">
        <v>36.44</v>
      </c>
      <c r="I88" s="60">
        <v>37.450000000000003</v>
      </c>
      <c r="J88" s="60">
        <v>38.46</v>
      </c>
      <c r="K88" s="60">
        <v>39.42</v>
      </c>
      <c r="L88" s="60">
        <v>36.78</v>
      </c>
      <c r="M88" s="60">
        <v>36.6</v>
      </c>
      <c r="N88" s="61">
        <v>38.090000000000003</v>
      </c>
      <c r="O88" s="38">
        <v>104.07</v>
      </c>
      <c r="P88" s="78" t="s">
        <v>222</v>
      </c>
      <c r="Q88" s="5"/>
    </row>
    <row r="89" spans="1:18" ht="15" customHeight="1" x14ac:dyDescent="0.25">
      <c r="A89" s="21"/>
      <c r="B89" s="43" t="s">
        <v>71</v>
      </c>
      <c r="C89" s="30"/>
      <c r="D89" s="37" t="s">
        <v>0</v>
      </c>
      <c r="E89" s="49">
        <v>4.46</v>
      </c>
      <c r="F89" s="44">
        <v>4.2300000000000004</v>
      </c>
      <c r="G89" s="44">
        <v>4.16</v>
      </c>
      <c r="H89" s="60">
        <v>4.34</v>
      </c>
      <c r="I89" s="60">
        <v>4.6399999999999997</v>
      </c>
      <c r="J89" s="60">
        <v>4.96</v>
      </c>
      <c r="K89" s="60">
        <v>4.26</v>
      </c>
      <c r="L89" s="60">
        <v>4.25</v>
      </c>
      <c r="M89" s="60">
        <v>4.3899999999999997</v>
      </c>
      <c r="N89" s="61">
        <v>4.8</v>
      </c>
      <c r="O89" s="38">
        <v>109.34</v>
      </c>
      <c r="P89" s="79" t="s">
        <v>145</v>
      </c>
      <c r="Q89" s="5"/>
      <c r="R89" s="7"/>
    </row>
    <row r="90" spans="1:18" ht="15" customHeight="1" x14ac:dyDescent="0.25">
      <c r="A90" s="21"/>
      <c r="B90" s="43" t="s">
        <v>72</v>
      </c>
      <c r="C90" s="30"/>
      <c r="D90" s="37" t="s">
        <v>0</v>
      </c>
      <c r="E90" s="49">
        <v>13.1</v>
      </c>
      <c r="F90" s="44">
        <v>13.19</v>
      </c>
      <c r="G90" s="44">
        <v>12.26</v>
      </c>
      <c r="H90" s="60">
        <v>12.4</v>
      </c>
      <c r="I90" s="60">
        <v>12.96</v>
      </c>
      <c r="J90" s="60">
        <v>12.93</v>
      </c>
      <c r="K90" s="60">
        <v>14.23</v>
      </c>
      <c r="L90" s="60">
        <v>12.81</v>
      </c>
      <c r="M90" s="60">
        <v>11.99</v>
      </c>
      <c r="N90" s="61">
        <v>11.76</v>
      </c>
      <c r="O90" s="38">
        <v>98.08</v>
      </c>
      <c r="P90" s="79" t="s">
        <v>247</v>
      </c>
      <c r="Q90" s="5"/>
    </row>
    <row r="91" spans="1:18" ht="15" customHeight="1" x14ac:dyDescent="0.25">
      <c r="A91" s="21"/>
      <c r="B91" s="43" t="s">
        <v>73</v>
      </c>
      <c r="C91" s="30"/>
      <c r="D91" s="37" t="s">
        <v>0</v>
      </c>
      <c r="E91" s="49">
        <v>9.92</v>
      </c>
      <c r="F91" s="65">
        <v>10.71</v>
      </c>
      <c r="G91" s="65">
        <v>11.54</v>
      </c>
      <c r="H91" s="66">
        <v>12.23</v>
      </c>
      <c r="I91" s="66">
        <v>12.47</v>
      </c>
      <c r="J91" s="66">
        <v>13.12</v>
      </c>
      <c r="K91" s="66">
        <v>13.27</v>
      </c>
      <c r="L91" s="66">
        <v>12.18</v>
      </c>
      <c r="M91" s="66">
        <v>11.74</v>
      </c>
      <c r="N91" s="67">
        <v>12.65</v>
      </c>
      <c r="O91" s="38">
        <v>107.75</v>
      </c>
      <c r="P91" s="79" t="s">
        <v>146</v>
      </c>
      <c r="Q91" s="5"/>
    </row>
    <row r="92" spans="1:18" ht="15" customHeight="1" x14ac:dyDescent="0.25">
      <c r="A92" s="21"/>
      <c r="B92" s="43" t="s">
        <v>74</v>
      </c>
      <c r="C92" s="30"/>
      <c r="D92" s="37" t="s">
        <v>0</v>
      </c>
      <c r="E92" s="49">
        <v>5.97</v>
      </c>
      <c r="F92" s="44">
        <v>6.9</v>
      </c>
      <c r="G92" s="44">
        <v>7.14</v>
      </c>
      <c r="H92" s="60">
        <v>7.47</v>
      </c>
      <c r="I92" s="60">
        <v>7.38</v>
      </c>
      <c r="J92" s="60">
        <v>7.44</v>
      </c>
      <c r="K92" s="60">
        <v>7.65</v>
      </c>
      <c r="L92" s="60">
        <v>7.55</v>
      </c>
      <c r="M92" s="60">
        <v>8.4700000000000006</v>
      </c>
      <c r="N92" s="61">
        <v>8.89</v>
      </c>
      <c r="O92" s="38">
        <v>104.96</v>
      </c>
      <c r="P92" s="79" t="s">
        <v>238</v>
      </c>
      <c r="Q92" s="5"/>
    </row>
    <row r="93" spans="1:18" ht="15" customHeight="1" x14ac:dyDescent="0.25">
      <c r="A93" s="21"/>
      <c r="B93" s="52" t="s">
        <v>207</v>
      </c>
      <c r="C93" s="30"/>
      <c r="D93" s="37" t="s">
        <v>0</v>
      </c>
      <c r="E93" s="49">
        <v>1.38</v>
      </c>
      <c r="F93" s="44">
        <v>1.45</v>
      </c>
      <c r="G93" s="44">
        <v>1.83</v>
      </c>
      <c r="H93" s="60">
        <v>1.93</v>
      </c>
      <c r="I93" s="60">
        <v>1.63</v>
      </c>
      <c r="J93" s="60">
        <v>1.54</v>
      </c>
      <c r="K93" s="60">
        <v>1.66</v>
      </c>
      <c r="L93" s="60">
        <v>1.39</v>
      </c>
      <c r="M93" s="60">
        <v>1.19</v>
      </c>
      <c r="N93" s="61">
        <v>1.33</v>
      </c>
      <c r="O93" s="38">
        <v>111.76</v>
      </c>
      <c r="P93" s="81" t="s">
        <v>239</v>
      </c>
      <c r="Q93" s="5"/>
    </row>
    <row r="94" spans="1:18" ht="15" customHeight="1" x14ac:dyDescent="0.25">
      <c r="A94" s="21"/>
      <c r="B94" s="52" t="s">
        <v>206</v>
      </c>
      <c r="C94" s="30"/>
      <c r="D94" s="37" t="s">
        <v>0</v>
      </c>
      <c r="E94" s="49">
        <v>0.66</v>
      </c>
      <c r="F94" s="65">
        <v>0.94</v>
      </c>
      <c r="G94" s="65">
        <v>0.66</v>
      </c>
      <c r="H94" s="66">
        <v>0.59</v>
      </c>
      <c r="I94" s="66">
        <v>0.59</v>
      </c>
      <c r="J94" s="66">
        <v>0.6</v>
      </c>
      <c r="K94" s="66">
        <v>0.67</v>
      </c>
      <c r="L94" s="66">
        <v>0.7</v>
      </c>
      <c r="M94" s="66">
        <v>0.84</v>
      </c>
      <c r="N94" s="67">
        <v>0.61</v>
      </c>
      <c r="O94" s="38">
        <v>72.62</v>
      </c>
      <c r="P94" s="81" t="s">
        <v>240</v>
      </c>
      <c r="Q94" s="5"/>
    </row>
    <row r="95" spans="1:18" ht="15" customHeight="1" x14ac:dyDescent="0.25">
      <c r="A95" s="21"/>
      <c r="B95" s="36" t="s">
        <v>285</v>
      </c>
      <c r="C95" s="30"/>
      <c r="D95" s="37" t="s">
        <v>0</v>
      </c>
      <c r="E95" s="49">
        <v>3.22</v>
      </c>
      <c r="F95" s="44">
        <v>3.55</v>
      </c>
      <c r="G95" s="44">
        <v>3.6</v>
      </c>
      <c r="H95" s="60">
        <v>3.94</v>
      </c>
      <c r="I95" s="60">
        <v>3.8</v>
      </c>
      <c r="J95" s="60">
        <v>3.99</v>
      </c>
      <c r="K95" s="60">
        <v>4.62</v>
      </c>
      <c r="L95" s="60">
        <v>4.2699999999999996</v>
      </c>
      <c r="M95" s="60">
        <v>5</v>
      </c>
      <c r="N95" s="61">
        <v>4.59</v>
      </c>
      <c r="O95" s="38">
        <v>91.8</v>
      </c>
      <c r="P95" s="78" t="s">
        <v>289</v>
      </c>
      <c r="Q95" s="5"/>
    </row>
    <row r="96" spans="1:18" ht="15" customHeight="1" x14ac:dyDescent="0.25">
      <c r="A96" s="21" t="s">
        <v>199</v>
      </c>
      <c r="B96" s="22" t="s">
        <v>35</v>
      </c>
      <c r="C96" s="30"/>
      <c r="D96" s="31"/>
      <c r="E96" s="49"/>
      <c r="F96" s="40"/>
      <c r="G96" s="40"/>
      <c r="H96" s="49"/>
      <c r="I96" s="49"/>
      <c r="J96" s="49"/>
      <c r="K96" s="49"/>
      <c r="L96" s="49"/>
      <c r="M96" s="49"/>
      <c r="N96" s="64"/>
      <c r="O96" s="38"/>
      <c r="P96" s="80" t="s">
        <v>261</v>
      </c>
      <c r="Q96" s="5"/>
    </row>
    <row r="97" spans="1:19" ht="15" customHeight="1" x14ac:dyDescent="0.25">
      <c r="A97" s="21"/>
      <c r="B97" s="36" t="s">
        <v>121</v>
      </c>
      <c r="C97" s="30"/>
      <c r="D97" s="37" t="s">
        <v>0</v>
      </c>
      <c r="E97" s="49">
        <v>84.78</v>
      </c>
      <c r="F97" s="40">
        <v>87.249999999999972</v>
      </c>
      <c r="G97" s="40">
        <v>88.16</v>
      </c>
      <c r="H97" s="40">
        <v>87.09</v>
      </c>
      <c r="I97" s="40">
        <v>87.04</v>
      </c>
      <c r="J97" s="40">
        <v>93.21</v>
      </c>
      <c r="K97" s="40">
        <v>96.76</v>
      </c>
      <c r="L97" s="40">
        <v>87.44</v>
      </c>
      <c r="M97" s="40">
        <v>87.16</v>
      </c>
      <c r="N97" s="51">
        <v>91.62</v>
      </c>
      <c r="O97" s="38">
        <v>105.12</v>
      </c>
      <c r="P97" s="78" t="s">
        <v>241</v>
      </c>
      <c r="Q97" s="5"/>
      <c r="R97" s="7"/>
      <c r="S97" s="7"/>
    </row>
    <row r="98" spans="1:19" ht="15" customHeight="1" x14ac:dyDescent="0.25">
      <c r="A98" s="21"/>
      <c r="B98" s="43" t="s">
        <v>36</v>
      </c>
      <c r="C98" s="30"/>
      <c r="D98" s="37" t="s">
        <v>0</v>
      </c>
      <c r="E98" s="49">
        <v>6.49</v>
      </c>
      <c r="F98" s="44">
        <v>6.44</v>
      </c>
      <c r="G98" s="44">
        <v>6.41</v>
      </c>
      <c r="H98" s="60">
        <v>6.02</v>
      </c>
      <c r="I98" s="60">
        <v>6.32</v>
      </c>
      <c r="J98" s="60">
        <v>6.52</v>
      </c>
      <c r="K98" s="60">
        <v>6.44</v>
      </c>
      <c r="L98" s="60">
        <v>5.69</v>
      </c>
      <c r="M98" s="60">
        <v>6.45</v>
      </c>
      <c r="N98" s="61">
        <v>5.98</v>
      </c>
      <c r="O98" s="38">
        <v>92.71</v>
      </c>
      <c r="P98" s="79" t="s">
        <v>147</v>
      </c>
      <c r="Q98" s="5"/>
      <c r="R98" s="5"/>
    </row>
    <row r="99" spans="1:19" ht="15" customHeight="1" x14ac:dyDescent="0.25">
      <c r="A99" s="21"/>
      <c r="B99" s="43" t="s">
        <v>37</v>
      </c>
      <c r="C99" s="30"/>
      <c r="D99" s="37" t="s">
        <v>0</v>
      </c>
      <c r="E99" s="49">
        <v>11.24</v>
      </c>
      <c r="F99" s="44">
        <v>11.79</v>
      </c>
      <c r="G99" s="44">
        <v>11.18</v>
      </c>
      <c r="H99" s="60">
        <v>11.76</v>
      </c>
      <c r="I99" s="60">
        <v>11.99</v>
      </c>
      <c r="J99" s="60">
        <v>11.97</v>
      </c>
      <c r="K99" s="60">
        <v>12.55</v>
      </c>
      <c r="L99" s="60">
        <v>11.96</v>
      </c>
      <c r="M99" s="60">
        <v>11.8</v>
      </c>
      <c r="N99" s="61">
        <v>12.77</v>
      </c>
      <c r="O99" s="38">
        <v>108.22</v>
      </c>
      <c r="P99" s="79" t="s">
        <v>107</v>
      </c>
      <c r="Q99" s="5"/>
      <c r="S99" s="6"/>
    </row>
    <row r="100" spans="1:19" ht="15" customHeight="1" x14ac:dyDescent="0.25">
      <c r="A100" s="21"/>
      <c r="B100" s="43" t="s">
        <v>108</v>
      </c>
      <c r="C100" s="30"/>
      <c r="D100" s="37" t="s">
        <v>0</v>
      </c>
      <c r="E100" s="49">
        <v>5.58</v>
      </c>
      <c r="F100" s="44">
        <v>5.81</v>
      </c>
      <c r="G100" s="44">
        <v>5.62</v>
      </c>
      <c r="H100" s="60">
        <v>5.68</v>
      </c>
      <c r="I100" s="60">
        <v>5.12</v>
      </c>
      <c r="J100" s="60">
        <v>5.49</v>
      </c>
      <c r="K100" s="60">
        <v>5.78</v>
      </c>
      <c r="L100" s="60">
        <v>5.48</v>
      </c>
      <c r="M100" s="60">
        <v>5.1100000000000003</v>
      </c>
      <c r="N100" s="61">
        <v>5.3</v>
      </c>
      <c r="O100" s="38">
        <v>103.72</v>
      </c>
      <c r="P100" s="79" t="s">
        <v>242</v>
      </c>
      <c r="Q100" s="5"/>
    </row>
    <row r="101" spans="1:19" ht="15" customHeight="1" x14ac:dyDescent="0.25">
      <c r="A101" s="21"/>
      <c r="B101" s="43" t="s">
        <v>38</v>
      </c>
      <c r="C101" s="30"/>
      <c r="D101" s="37" t="s">
        <v>0</v>
      </c>
      <c r="E101" s="49">
        <v>2.5099999999999998</v>
      </c>
      <c r="F101" s="40">
        <v>3.04</v>
      </c>
      <c r="G101" s="40">
        <v>3.31</v>
      </c>
      <c r="H101" s="40">
        <v>2.5</v>
      </c>
      <c r="I101" s="40">
        <v>2.56</v>
      </c>
      <c r="J101" s="40">
        <v>2.7</v>
      </c>
      <c r="K101" s="40">
        <v>2.38</v>
      </c>
      <c r="L101" s="40">
        <v>2.2799999999999998</v>
      </c>
      <c r="M101" s="40">
        <v>1.62</v>
      </c>
      <c r="N101" s="51">
        <v>1.94</v>
      </c>
      <c r="O101" s="40">
        <v>119.75</v>
      </c>
      <c r="P101" s="80" t="s">
        <v>148</v>
      </c>
      <c r="Q101" s="5"/>
    </row>
    <row r="102" spans="1:19" ht="15" customHeight="1" x14ac:dyDescent="0.25">
      <c r="A102" s="21"/>
      <c r="B102" s="43" t="s">
        <v>93</v>
      </c>
      <c r="C102" s="30"/>
      <c r="D102" s="37" t="s">
        <v>0</v>
      </c>
      <c r="E102" s="49">
        <v>7.44</v>
      </c>
      <c r="F102" s="40">
        <v>7.94</v>
      </c>
      <c r="G102" s="40">
        <v>7.98</v>
      </c>
      <c r="H102" s="40">
        <v>6.83</v>
      </c>
      <c r="I102" s="40">
        <v>6.85</v>
      </c>
      <c r="J102" s="40">
        <v>7.49</v>
      </c>
      <c r="K102" s="40">
        <v>7.45</v>
      </c>
      <c r="L102" s="40">
        <v>6.74</v>
      </c>
      <c r="M102" s="40">
        <v>6.49</v>
      </c>
      <c r="N102" s="51">
        <v>6.1</v>
      </c>
      <c r="O102" s="40">
        <v>93.99</v>
      </c>
      <c r="P102" s="78" t="s">
        <v>243</v>
      </c>
      <c r="Q102" s="5"/>
    </row>
    <row r="103" spans="1:19" ht="15" customHeight="1" x14ac:dyDescent="0.25">
      <c r="A103" s="21"/>
      <c r="B103" s="43" t="s">
        <v>39</v>
      </c>
      <c r="C103" s="30"/>
      <c r="D103" s="37" t="s">
        <v>0</v>
      </c>
      <c r="E103" s="49">
        <v>0.44</v>
      </c>
      <c r="F103" s="40">
        <v>0.46</v>
      </c>
      <c r="G103" s="40">
        <v>0.43</v>
      </c>
      <c r="H103" s="40">
        <v>0.42</v>
      </c>
      <c r="I103" s="40">
        <v>0.36</v>
      </c>
      <c r="J103" s="40">
        <v>0.41</v>
      </c>
      <c r="K103" s="40">
        <v>0.37</v>
      </c>
      <c r="L103" s="40">
        <v>0.3</v>
      </c>
      <c r="M103" s="40">
        <v>0.3</v>
      </c>
      <c r="N103" s="51">
        <v>0.31</v>
      </c>
      <c r="O103" s="40">
        <v>103.33</v>
      </c>
      <c r="P103" s="79" t="s">
        <v>244</v>
      </c>
      <c r="Q103" s="5"/>
    </row>
    <row r="104" spans="1:19" ht="15" customHeight="1" x14ac:dyDescent="0.25">
      <c r="A104" s="21"/>
      <c r="B104" s="43" t="s">
        <v>40</v>
      </c>
      <c r="C104" s="30"/>
      <c r="D104" s="37" t="s">
        <v>0</v>
      </c>
      <c r="E104" s="49">
        <v>2.57</v>
      </c>
      <c r="F104" s="44">
        <v>2.3199999999999998</v>
      </c>
      <c r="G104" s="44">
        <v>2.6</v>
      </c>
      <c r="H104" s="44">
        <v>2.82</v>
      </c>
      <c r="I104" s="44">
        <v>2.31</v>
      </c>
      <c r="J104" s="44">
        <v>2.31</v>
      </c>
      <c r="K104" s="44">
        <v>2.71</v>
      </c>
      <c r="L104" s="44">
        <v>2.72</v>
      </c>
      <c r="M104" s="44">
        <v>2.2000000000000002</v>
      </c>
      <c r="N104" s="50">
        <v>2.69</v>
      </c>
      <c r="O104" s="38">
        <v>122.27</v>
      </c>
      <c r="P104" s="82" t="s">
        <v>165</v>
      </c>
      <c r="Q104" s="5"/>
    </row>
    <row r="105" spans="1:19" ht="15" customHeight="1" x14ac:dyDescent="0.25">
      <c r="A105" s="21"/>
      <c r="B105" s="43" t="s">
        <v>41</v>
      </c>
      <c r="C105" s="30"/>
      <c r="D105" s="37" t="s">
        <v>0</v>
      </c>
      <c r="E105" s="49">
        <v>2.2000000000000002</v>
      </c>
      <c r="F105" s="44">
        <v>2.14</v>
      </c>
      <c r="G105" s="44">
        <v>2.33</v>
      </c>
      <c r="H105" s="44">
        <v>2.09</v>
      </c>
      <c r="I105" s="44">
        <v>2.1</v>
      </c>
      <c r="J105" s="44">
        <v>2.5</v>
      </c>
      <c r="K105" s="44">
        <v>2.2400000000000002</v>
      </c>
      <c r="L105" s="44">
        <v>1.81</v>
      </c>
      <c r="M105" s="44">
        <v>1.79</v>
      </c>
      <c r="N105" s="50">
        <v>1.97</v>
      </c>
      <c r="O105" s="38">
        <v>110.06</v>
      </c>
      <c r="P105" s="82" t="s">
        <v>109</v>
      </c>
      <c r="Q105" s="5"/>
    </row>
    <row r="106" spans="1:19" ht="15" customHeight="1" x14ac:dyDescent="0.25">
      <c r="A106" s="21"/>
      <c r="B106" s="43" t="s">
        <v>42</v>
      </c>
      <c r="C106" s="30"/>
      <c r="D106" s="37" t="s">
        <v>0</v>
      </c>
      <c r="E106" s="49">
        <v>10.11</v>
      </c>
      <c r="F106" s="44">
        <v>10.27</v>
      </c>
      <c r="G106" s="44">
        <v>10.210000000000001</v>
      </c>
      <c r="H106" s="44">
        <v>10.95</v>
      </c>
      <c r="I106" s="44">
        <v>11.12</v>
      </c>
      <c r="J106" s="44">
        <v>11.86</v>
      </c>
      <c r="K106" s="44">
        <v>12.27</v>
      </c>
      <c r="L106" s="44">
        <v>10.75</v>
      </c>
      <c r="M106" s="44">
        <v>12.01</v>
      </c>
      <c r="N106" s="50">
        <v>12.34</v>
      </c>
      <c r="O106" s="38">
        <v>102.75</v>
      </c>
      <c r="P106" s="82" t="s">
        <v>166</v>
      </c>
      <c r="Q106" s="5"/>
    </row>
    <row r="107" spans="1:19" ht="15" customHeight="1" x14ac:dyDescent="0.25">
      <c r="A107" s="21"/>
      <c r="B107" s="43" t="s">
        <v>43</v>
      </c>
      <c r="C107" s="30"/>
      <c r="D107" s="37" t="s">
        <v>0</v>
      </c>
      <c r="E107" s="49">
        <v>0.64</v>
      </c>
      <c r="F107" s="40">
        <v>0.63</v>
      </c>
      <c r="G107" s="40">
        <v>0.82</v>
      </c>
      <c r="H107" s="40">
        <v>0.85</v>
      </c>
      <c r="I107" s="40">
        <v>0.8</v>
      </c>
      <c r="J107" s="40">
        <v>0.76</v>
      </c>
      <c r="K107" s="40">
        <v>0.87</v>
      </c>
      <c r="L107" s="40">
        <v>0.79</v>
      </c>
      <c r="M107" s="40">
        <v>0.71</v>
      </c>
      <c r="N107" s="51">
        <v>0.77</v>
      </c>
      <c r="O107" s="38">
        <v>108.45</v>
      </c>
      <c r="P107" s="82" t="s">
        <v>110</v>
      </c>
      <c r="Q107" s="5"/>
    </row>
    <row r="108" spans="1:19" ht="15" customHeight="1" x14ac:dyDescent="0.25">
      <c r="A108" s="21"/>
      <c r="B108" s="43" t="s">
        <v>44</v>
      </c>
      <c r="C108" s="30"/>
      <c r="D108" s="37" t="s">
        <v>0</v>
      </c>
      <c r="E108" s="49">
        <v>2.3199999999999998</v>
      </c>
      <c r="F108" s="44">
        <v>2.02</v>
      </c>
      <c r="G108" s="44">
        <v>2.36</v>
      </c>
      <c r="H108" s="44">
        <v>2.48</v>
      </c>
      <c r="I108" s="44">
        <v>2.4</v>
      </c>
      <c r="J108" s="44">
        <v>2.37</v>
      </c>
      <c r="K108" s="44">
        <v>2.64</v>
      </c>
      <c r="L108" s="44">
        <v>2.2000000000000002</v>
      </c>
      <c r="M108" s="44">
        <v>2.2799999999999998</v>
      </c>
      <c r="N108" s="50">
        <v>2.54</v>
      </c>
      <c r="O108" s="38">
        <v>111.4</v>
      </c>
      <c r="P108" s="82" t="s">
        <v>111</v>
      </c>
      <c r="Q108" s="5"/>
    </row>
    <row r="109" spans="1:19" ht="15" customHeight="1" x14ac:dyDescent="0.25">
      <c r="A109" s="21"/>
      <c r="B109" s="43" t="s">
        <v>45</v>
      </c>
      <c r="C109" s="30"/>
      <c r="D109" s="37" t="s">
        <v>0</v>
      </c>
      <c r="E109" s="49">
        <v>1.1499999999999999</v>
      </c>
      <c r="F109" s="44">
        <v>1.19</v>
      </c>
      <c r="G109" s="44">
        <v>1.18</v>
      </c>
      <c r="H109" s="44">
        <v>1.23</v>
      </c>
      <c r="I109" s="44">
        <v>1.02</v>
      </c>
      <c r="J109" s="44">
        <v>1.1599999999999999</v>
      </c>
      <c r="K109" s="44">
        <v>1.04</v>
      </c>
      <c r="L109" s="44">
        <v>1.07</v>
      </c>
      <c r="M109" s="44">
        <v>0.71</v>
      </c>
      <c r="N109" s="50">
        <v>0.82</v>
      </c>
      <c r="O109" s="38">
        <v>115.49</v>
      </c>
      <c r="P109" s="82" t="s">
        <v>112</v>
      </c>
      <c r="Q109" s="5"/>
    </row>
    <row r="110" spans="1:19" ht="15" customHeight="1" x14ac:dyDescent="0.25">
      <c r="A110" s="21"/>
      <c r="B110" s="43" t="s">
        <v>46</v>
      </c>
      <c r="C110" s="30"/>
      <c r="D110" s="37" t="s">
        <v>0</v>
      </c>
      <c r="E110" s="49">
        <v>6.71</v>
      </c>
      <c r="F110" s="44">
        <v>6.87</v>
      </c>
      <c r="G110" s="44">
        <v>7.09</v>
      </c>
      <c r="H110" s="44">
        <v>7.12</v>
      </c>
      <c r="I110" s="44">
        <v>7.02</v>
      </c>
      <c r="J110" s="44">
        <v>7.97</v>
      </c>
      <c r="K110" s="44">
        <v>8.2100000000000009</v>
      </c>
      <c r="L110" s="44">
        <v>7.24</v>
      </c>
      <c r="M110" s="44">
        <v>6.87</v>
      </c>
      <c r="N110" s="50">
        <v>7.27</v>
      </c>
      <c r="O110" s="38">
        <v>105.82</v>
      </c>
      <c r="P110" s="82" t="s">
        <v>245</v>
      </c>
      <c r="Q110" s="5"/>
    </row>
    <row r="111" spans="1:19" ht="15" customHeight="1" x14ac:dyDescent="0.25">
      <c r="A111" s="21"/>
      <c r="B111" s="43" t="s">
        <v>47</v>
      </c>
      <c r="C111" s="30"/>
      <c r="D111" s="37" t="s">
        <v>0</v>
      </c>
      <c r="E111" s="49">
        <v>0.8</v>
      </c>
      <c r="F111" s="65">
        <v>1.04</v>
      </c>
      <c r="G111" s="65">
        <v>0.85</v>
      </c>
      <c r="H111" s="65">
        <v>1.03</v>
      </c>
      <c r="I111" s="65">
        <v>1.05</v>
      </c>
      <c r="J111" s="65">
        <v>1.2</v>
      </c>
      <c r="K111" s="65">
        <v>1.06</v>
      </c>
      <c r="L111" s="65">
        <v>0.96</v>
      </c>
      <c r="M111" s="65">
        <v>0.88</v>
      </c>
      <c r="N111" s="68">
        <v>0.94</v>
      </c>
      <c r="O111" s="38">
        <v>106.82</v>
      </c>
      <c r="P111" s="82" t="s">
        <v>113</v>
      </c>
      <c r="Q111" s="5"/>
      <c r="R111" s="6"/>
    </row>
    <row r="112" spans="1:19" ht="15" customHeight="1" x14ac:dyDescent="0.25">
      <c r="A112" s="21"/>
      <c r="B112" s="43" t="s">
        <v>48</v>
      </c>
      <c r="C112" s="30"/>
      <c r="D112" s="37" t="s">
        <v>0</v>
      </c>
      <c r="E112" s="49">
        <v>2.0299999999999998</v>
      </c>
      <c r="F112" s="44">
        <v>2.0499999999999998</v>
      </c>
      <c r="G112" s="44">
        <v>2.2000000000000002</v>
      </c>
      <c r="H112" s="44">
        <v>2.0499999999999998</v>
      </c>
      <c r="I112" s="44">
        <v>2.4700000000000002</v>
      </c>
      <c r="J112" s="44">
        <v>2.84</v>
      </c>
      <c r="K112" s="44">
        <v>2.84</v>
      </c>
      <c r="L112" s="44">
        <v>2.5499999999999998</v>
      </c>
      <c r="M112" s="44">
        <v>2.21</v>
      </c>
      <c r="N112" s="50">
        <v>1.96</v>
      </c>
      <c r="O112" s="38">
        <v>88.69</v>
      </c>
      <c r="P112" s="82" t="s">
        <v>220</v>
      </c>
      <c r="Q112" s="5"/>
    </row>
    <row r="113" spans="1:19" ht="15" customHeight="1" x14ac:dyDescent="0.25">
      <c r="A113" s="21"/>
      <c r="B113" s="43" t="s">
        <v>49</v>
      </c>
      <c r="C113" s="30"/>
      <c r="D113" s="37" t="s">
        <v>0</v>
      </c>
      <c r="E113" s="49">
        <v>7.99</v>
      </c>
      <c r="F113" s="65">
        <v>8.24</v>
      </c>
      <c r="G113" s="65">
        <v>8.2200000000000006</v>
      </c>
      <c r="H113" s="65">
        <v>8.1199999999999992</v>
      </c>
      <c r="I113" s="65">
        <v>7.99</v>
      </c>
      <c r="J113" s="65">
        <v>8.26</v>
      </c>
      <c r="K113" s="65">
        <v>8.9</v>
      </c>
      <c r="L113" s="65">
        <v>7.02</v>
      </c>
      <c r="M113" s="65">
        <v>8.2799999999999994</v>
      </c>
      <c r="N113" s="68">
        <v>9.49</v>
      </c>
      <c r="O113" s="38">
        <v>114.61</v>
      </c>
      <c r="P113" s="82" t="s">
        <v>149</v>
      </c>
      <c r="Q113" s="5"/>
    </row>
    <row r="114" spans="1:19" ht="15" customHeight="1" x14ac:dyDescent="0.25">
      <c r="A114" s="21"/>
      <c r="B114" s="43" t="s">
        <v>50</v>
      </c>
      <c r="C114" s="30"/>
      <c r="D114" s="37" t="s">
        <v>0</v>
      </c>
      <c r="E114" s="49">
        <v>0.64</v>
      </c>
      <c r="F114" s="44">
        <v>0.69</v>
      </c>
      <c r="G114" s="44">
        <v>0.75</v>
      </c>
      <c r="H114" s="44">
        <v>0.57999999999999996</v>
      </c>
      <c r="I114" s="44">
        <v>0.59</v>
      </c>
      <c r="J114" s="44">
        <v>0.77</v>
      </c>
      <c r="K114" s="44">
        <v>0.81</v>
      </c>
      <c r="L114" s="44">
        <v>0.74</v>
      </c>
      <c r="M114" s="44">
        <v>0.54</v>
      </c>
      <c r="N114" s="50">
        <v>0.57999999999999996</v>
      </c>
      <c r="O114" s="38">
        <v>107.41</v>
      </c>
      <c r="P114" s="82" t="s">
        <v>150</v>
      </c>
      <c r="Q114" s="5"/>
    </row>
    <row r="115" spans="1:19" ht="15" customHeight="1" x14ac:dyDescent="0.25">
      <c r="A115" s="21"/>
      <c r="B115" s="43" t="s">
        <v>51</v>
      </c>
      <c r="C115" s="30"/>
      <c r="D115" s="37" t="s">
        <v>0</v>
      </c>
      <c r="E115" s="49">
        <v>0.26</v>
      </c>
      <c r="F115" s="44">
        <v>0.28000000000000003</v>
      </c>
      <c r="G115" s="44">
        <v>0.26</v>
      </c>
      <c r="H115" s="44">
        <v>0.27</v>
      </c>
      <c r="I115" s="44">
        <v>0.23</v>
      </c>
      <c r="J115" s="44">
        <v>0.27</v>
      </c>
      <c r="K115" s="44">
        <v>0.35</v>
      </c>
      <c r="L115" s="44">
        <v>0.32</v>
      </c>
      <c r="M115" s="44">
        <v>0.28000000000000003</v>
      </c>
      <c r="N115" s="50">
        <v>0.3</v>
      </c>
      <c r="O115" s="38">
        <v>107.14</v>
      </c>
      <c r="P115" s="82" t="s">
        <v>151</v>
      </c>
      <c r="Q115" s="5"/>
    </row>
    <row r="116" spans="1:19" ht="15" customHeight="1" x14ac:dyDescent="0.25">
      <c r="A116" s="21"/>
      <c r="B116" s="43" t="s">
        <v>52</v>
      </c>
      <c r="C116" s="30"/>
      <c r="D116" s="37" t="s">
        <v>0</v>
      </c>
      <c r="E116" s="49">
        <v>11.06</v>
      </c>
      <c r="F116" s="44">
        <v>11.21</v>
      </c>
      <c r="G116" s="44">
        <v>11.34</v>
      </c>
      <c r="H116" s="44">
        <v>11.33</v>
      </c>
      <c r="I116" s="44">
        <v>11.65</v>
      </c>
      <c r="J116" s="44">
        <v>12.89</v>
      </c>
      <c r="K116" s="44">
        <v>14.53</v>
      </c>
      <c r="L116" s="44">
        <v>13.1</v>
      </c>
      <c r="M116" s="44">
        <v>13.98</v>
      </c>
      <c r="N116" s="50">
        <v>14.12</v>
      </c>
      <c r="O116" s="38">
        <v>101</v>
      </c>
      <c r="P116" s="82" t="s">
        <v>117</v>
      </c>
      <c r="Q116" s="5"/>
    </row>
    <row r="117" spans="1:19" ht="15" customHeight="1" x14ac:dyDescent="0.25">
      <c r="A117" s="21"/>
      <c r="B117" s="43" t="s">
        <v>53</v>
      </c>
      <c r="C117" s="30"/>
      <c r="D117" s="37" t="s">
        <v>0</v>
      </c>
      <c r="E117" s="49">
        <v>2.6</v>
      </c>
      <c r="F117" s="44">
        <v>2.82</v>
      </c>
      <c r="G117" s="44">
        <v>3.02</v>
      </c>
      <c r="H117" s="44">
        <v>2.98</v>
      </c>
      <c r="I117" s="44">
        <v>3.08</v>
      </c>
      <c r="J117" s="44">
        <v>3.46</v>
      </c>
      <c r="K117" s="44">
        <v>3.32</v>
      </c>
      <c r="L117" s="44">
        <v>3.75</v>
      </c>
      <c r="M117" s="44">
        <v>2.66</v>
      </c>
      <c r="N117" s="50">
        <v>3.42</v>
      </c>
      <c r="O117" s="38">
        <v>128.57</v>
      </c>
      <c r="P117" s="82" t="s">
        <v>152</v>
      </c>
      <c r="Q117" s="5"/>
    </row>
    <row r="118" spans="1:19" ht="15" customHeight="1" x14ac:dyDescent="0.25">
      <c r="A118" s="21"/>
      <c r="B118" s="36" t="s">
        <v>54</v>
      </c>
      <c r="C118" s="30"/>
      <c r="D118" s="37" t="s">
        <v>0</v>
      </c>
      <c r="E118" s="49">
        <v>2.97</v>
      </c>
      <c r="F118" s="40">
        <v>2.79</v>
      </c>
      <c r="G118" s="40">
        <v>2.91</v>
      </c>
      <c r="H118" s="40">
        <v>3.01</v>
      </c>
      <c r="I118" s="40">
        <v>2.95</v>
      </c>
      <c r="J118" s="40">
        <v>3.62</v>
      </c>
      <c r="K118" s="40">
        <v>3.62</v>
      </c>
      <c r="L118" s="40">
        <v>3.69</v>
      </c>
      <c r="M118" s="40">
        <v>3.12</v>
      </c>
      <c r="N118" s="51">
        <v>3.37</v>
      </c>
      <c r="O118" s="38">
        <v>108.01</v>
      </c>
      <c r="P118" s="83" t="s">
        <v>114</v>
      </c>
      <c r="Q118" s="5"/>
      <c r="R118" s="6"/>
    </row>
    <row r="119" spans="1:19" ht="15" customHeight="1" x14ac:dyDescent="0.25">
      <c r="A119" s="21"/>
      <c r="B119" s="43" t="s">
        <v>55</v>
      </c>
      <c r="C119" s="30"/>
      <c r="D119" s="37" t="s">
        <v>0</v>
      </c>
      <c r="E119" s="49">
        <v>0.97</v>
      </c>
      <c r="F119" s="44">
        <v>0.99</v>
      </c>
      <c r="G119" s="44">
        <v>0.96</v>
      </c>
      <c r="H119" s="44">
        <v>1.01</v>
      </c>
      <c r="I119" s="44">
        <v>0.97</v>
      </c>
      <c r="J119" s="44">
        <v>1.1599999999999999</v>
      </c>
      <c r="K119" s="44">
        <v>1.1100000000000001</v>
      </c>
      <c r="L119" s="44">
        <v>1.1000000000000001</v>
      </c>
      <c r="M119" s="44">
        <v>0.94</v>
      </c>
      <c r="N119" s="50">
        <v>1.08</v>
      </c>
      <c r="O119" s="38">
        <v>114.89</v>
      </c>
      <c r="P119" s="82" t="s">
        <v>153</v>
      </c>
      <c r="Q119" s="5"/>
    </row>
    <row r="120" spans="1:19" ht="15" customHeight="1" x14ac:dyDescent="0.25">
      <c r="A120" s="21"/>
      <c r="B120" s="43" t="s">
        <v>56</v>
      </c>
      <c r="C120" s="30"/>
      <c r="D120" s="37" t="s">
        <v>0</v>
      </c>
      <c r="E120" s="49">
        <v>1.29</v>
      </c>
      <c r="F120" s="44">
        <v>1.1100000000000001</v>
      </c>
      <c r="G120" s="44">
        <v>1.2</v>
      </c>
      <c r="H120" s="44">
        <v>1.27</v>
      </c>
      <c r="I120" s="44">
        <v>1.28</v>
      </c>
      <c r="J120" s="44">
        <v>1.58</v>
      </c>
      <c r="K120" s="44">
        <v>1.69</v>
      </c>
      <c r="L120" s="44">
        <v>1.82</v>
      </c>
      <c r="M120" s="44">
        <v>1.5</v>
      </c>
      <c r="N120" s="50">
        <v>1.38</v>
      </c>
      <c r="O120" s="38">
        <v>92</v>
      </c>
      <c r="P120" s="82" t="s">
        <v>154</v>
      </c>
      <c r="Q120" s="5"/>
      <c r="S120" s="6"/>
    </row>
    <row r="121" spans="1:19" ht="15" customHeight="1" x14ac:dyDescent="0.25">
      <c r="A121" s="21"/>
      <c r="B121" s="43" t="s">
        <v>57</v>
      </c>
      <c r="C121" s="30"/>
      <c r="D121" s="37" t="s">
        <v>0</v>
      </c>
      <c r="E121" s="49">
        <v>0.71</v>
      </c>
      <c r="F121" s="44">
        <v>0.69</v>
      </c>
      <c r="G121" s="44">
        <v>0.75</v>
      </c>
      <c r="H121" s="44">
        <v>0.73</v>
      </c>
      <c r="I121" s="44">
        <v>0.7</v>
      </c>
      <c r="J121" s="44">
        <v>0.87</v>
      </c>
      <c r="K121" s="44">
        <v>0.82</v>
      </c>
      <c r="L121" s="44">
        <v>0.77</v>
      </c>
      <c r="M121" s="44">
        <v>0.69</v>
      </c>
      <c r="N121" s="50">
        <v>0.91</v>
      </c>
      <c r="O121" s="38">
        <v>131.88</v>
      </c>
      <c r="P121" s="82" t="s">
        <v>155</v>
      </c>
      <c r="Q121" s="5"/>
    </row>
    <row r="122" spans="1:19" ht="15" customHeight="1" x14ac:dyDescent="0.25">
      <c r="A122" s="21"/>
      <c r="B122" s="36" t="s">
        <v>58</v>
      </c>
      <c r="C122" s="30"/>
      <c r="D122" s="37" t="s">
        <v>0</v>
      </c>
      <c r="E122" s="49">
        <v>66.33</v>
      </c>
      <c r="F122" s="44">
        <v>69.14</v>
      </c>
      <c r="G122" s="44">
        <v>68.45</v>
      </c>
      <c r="H122" s="44">
        <v>67.680000000000007</v>
      </c>
      <c r="I122" s="44">
        <v>69.5</v>
      </c>
      <c r="J122" s="44">
        <v>65.099999999999994</v>
      </c>
      <c r="K122" s="44">
        <v>70.12</v>
      </c>
      <c r="L122" s="44">
        <v>69.23</v>
      </c>
      <c r="M122" s="44">
        <v>68.099999999999994</v>
      </c>
      <c r="N122" s="50">
        <v>70.22</v>
      </c>
      <c r="O122" s="38">
        <v>103.11</v>
      </c>
      <c r="P122" s="83" t="s">
        <v>115</v>
      </c>
      <c r="Q122" s="5"/>
    </row>
    <row r="123" spans="1:19" ht="15" customHeight="1" x14ac:dyDescent="0.25">
      <c r="A123" s="21" t="s">
        <v>200</v>
      </c>
      <c r="B123" s="22" t="s">
        <v>191</v>
      </c>
      <c r="C123" s="30"/>
      <c r="D123" s="31"/>
      <c r="E123" s="49"/>
      <c r="F123" s="40"/>
      <c r="G123" s="40"/>
      <c r="H123" s="40"/>
      <c r="I123" s="40"/>
      <c r="J123" s="40"/>
      <c r="K123" s="40"/>
      <c r="L123" s="40"/>
      <c r="M123" s="40"/>
      <c r="N123" s="51"/>
      <c r="O123" s="38"/>
      <c r="P123" s="77" t="s">
        <v>262</v>
      </c>
      <c r="Q123" s="5"/>
    </row>
    <row r="124" spans="1:19" ht="15" customHeight="1" x14ac:dyDescent="0.25">
      <c r="A124" s="21"/>
      <c r="B124" s="36" t="s">
        <v>17</v>
      </c>
      <c r="C124" s="30"/>
      <c r="D124" s="37" t="s">
        <v>0</v>
      </c>
      <c r="E124" s="49">
        <v>33.619999999999997</v>
      </c>
      <c r="F124" s="40">
        <v>34.1</v>
      </c>
      <c r="G124" s="40">
        <v>34.93</v>
      </c>
      <c r="H124" s="40">
        <v>34.799999999999997</v>
      </c>
      <c r="I124" s="40">
        <v>34.96</v>
      </c>
      <c r="J124" s="40">
        <v>35.74</v>
      </c>
      <c r="K124" s="40">
        <v>36.31</v>
      </c>
      <c r="L124" s="40">
        <v>36.89</v>
      </c>
      <c r="M124" s="40">
        <v>33.799999999999997</v>
      </c>
      <c r="N124" s="51">
        <v>30.76</v>
      </c>
      <c r="O124" s="40">
        <v>91.01</v>
      </c>
      <c r="P124" s="80" t="s">
        <v>96</v>
      </c>
      <c r="Q124" s="5"/>
    </row>
    <row r="125" spans="1:19" ht="15" customHeight="1" x14ac:dyDescent="0.25">
      <c r="A125" s="21"/>
      <c r="B125" s="36" t="s">
        <v>86</v>
      </c>
      <c r="C125" s="30"/>
      <c r="D125" s="37" t="s">
        <v>0</v>
      </c>
      <c r="E125" s="49">
        <v>2.15</v>
      </c>
      <c r="F125" s="40">
        <v>2.4300000000000002</v>
      </c>
      <c r="G125" s="40">
        <v>2.48</v>
      </c>
      <c r="H125" s="40">
        <v>2.6</v>
      </c>
      <c r="I125" s="40">
        <v>2.76</v>
      </c>
      <c r="J125" s="40">
        <v>2.76</v>
      </c>
      <c r="K125" s="40">
        <v>3.13</v>
      </c>
      <c r="L125" s="40">
        <v>3.35</v>
      </c>
      <c r="M125" s="40">
        <v>3.73</v>
      </c>
      <c r="N125" s="51">
        <v>3.7</v>
      </c>
      <c r="O125" s="40">
        <v>99.2</v>
      </c>
      <c r="P125" s="78" t="s">
        <v>97</v>
      </c>
      <c r="Q125" s="5"/>
    </row>
    <row r="126" spans="1:19" ht="15" customHeight="1" x14ac:dyDescent="0.25">
      <c r="A126" s="21"/>
      <c r="B126" s="36" t="s">
        <v>87</v>
      </c>
      <c r="C126" s="30"/>
      <c r="D126" s="37" t="s">
        <v>0</v>
      </c>
      <c r="E126" s="49">
        <v>6.6</v>
      </c>
      <c r="F126" s="40">
        <v>6.93</v>
      </c>
      <c r="G126" s="40">
        <v>7.02</v>
      </c>
      <c r="H126" s="40">
        <v>6.88</v>
      </c>
      <c r="I126" s="40">
        <v>6.77</v>
      </c>
      <c r="J126" s="40">
        <v>7.53</v>
      </c>
      <c r="K126" s="40">
        <v>7.42</v>
      </c>
      <c r="L126" s="40">
        <v>7.54</v>
      </c>
      <c r="M126" s="40">
        <v>7.34</v>
      </c>
      <c r="N126" s="51">
        <v>7.02</v>
      </c>
      <c r="O126" s="40">
        <v>95.64</v>
      </c>
      <c r="P126" s="79" t="s">
        <v>156</v>
      </c>
      <c r="Q126" s="5"/>
      <c r="R126" s="5"/>
    </row>
    <row r="127" spans="1:19" ht="15" customHeight="1" x14ac:dyDescent="0.25">
      <c r="A127" s="21"/>
      <c r="B127" s="43" t="s">
        <v>18</v>
      </c>
      <c r="C127" s="30"/>
      <c r="D127" s="37" t="s">
        <v>0</v>
      </c>
      <c r="E127" s="49">
        <v>2.59</v>
      </c>
      <c r="F127" s="44">
        <v>2.73</v>
      </c>
      <c r="G127" s="44">
        <v>2.73</v>
      </c>
      <c r="H127" s="44">
        <v>2.66</v>
      </c>
      <c r="I127" s="44">
        <v>2.63</v>
      </c>
      <c r="J127" s="44">
        <v>2.94</v>
      </c>
      <c r="K127" s="44">
        <v>2.87</v>
      </c>
      <c r="L127" s="44">
        <v>2.9</v>
      </c>
      <c r="M127" s="44">
        <v>2.8</v>
      </c>
      <c r="N127" s="50">
        <v>2.54</v>
      </c>
      <c r="O127" s="38">
        <v>90.71</v>
      </c>
      <c r="P127" s="82" t="s">
        <v>98</v>
      </c>
      <c r="Q127" s="5"/>
      <c r="R127" s="8"/>
    </row>
    <row r="128" spans="1:19" ht="15" customHeight="1" x14ac:dyDescent="0.25">
      <c r="A128" s="21"/>
      <c r="B128" s="43" t="s">
        <v>19</v>
      </c>
      <c r="C128" s="30"/>
      <c r="D128" s="37" t="s">
        <v>0</v>
      </c>
      <c r="E128" s="49">
        <v>3.58</v>
      </c>
      <c r="F128" s="44">
        <v>3.7</v>
      </c>
      <c r="G128" s="44">
        <v>3.77</v>
      </c>
      <c r="H128" s="44">
        <v>3.67</v>
      </c>
      <c r="I128" s="44">
        <v>3.63</v>
      </c>
      <c r="J128" s="44">
        <v>4.0599999999999996</v>
      </c>
      <c r="K128" s="44">
        <v>3.96</v>
      </c>
      <c r="L128" s="44">
        <v>4</v>
      </c>
      <c r="M128" s="44">
        <v>3.87</v>
      </c>
      <c r="N128" s="50">
        <v>3.51</v>
      </c>
      <c r="O128" s="38">
        <v>90.7</v>
      </c>
      <c r="P128" s="82" t="s">
        <v>249</v>
      </c>
      <c r="Q128" s="5"/>
    </row>
    <row r="129" spans="1:18" ht="15" customHeight="1" x14ac:dyDescent="0.25">
      <c r="A129" s="21"/>
      <c r="B129" s="43" t="s">
        <v>20</v>
      </c>
      <c r="C129" s="30"/>
      <c r="D129" s="37" t="s">
        <v>0</v>
      </c>
      <c r="E129" s="49">
        <v>0.43</v>
      </c>
      <c r="F129" s="44">
        <v>0.5</v>
      </c>
      <c r="G129" s="44">
        <v>0.52</v>
      </c>
      <c r="H129" s="44">
        <v>0.55000000000000004</v>
      </c>
      <c r="I129" s="44">
        <v>0.51</v>
      </c>
      <c r="J129" s="44">
        <v>0.5</v>
      </c>
      <c r="K129" s="44">
        <v>0.6</v>
      </c>
      <c r="L129" s="44">
        <v>0.65</v>
      </c>
      <c r="M129" s="44">
        <v>0.67</v>
      </c>
      <c r="N129" s="50">
        <v>0.97</v>
      </c>
      <c r="O129" s="38">
        <v>144.78</v>
      </c>
      <c r="P129" s="82" t="s">
        <v>99</v>
      </c>
      <c r="Q129" s="5"/>
    </row>
    <row r="130" spans="1:18" ht="15" customHeight="1" x14ac:dyDescent="0.25">
      <c r="A130" s="21"/>
      <c r="B130" s="36" t="s">
        <v>88</v>
      </c>
      <c r="C130" s="30"/>
      <c r="D130" s="37" t="s">
        <v>0</v>
      </c>
      <c r="E130" s="49">
        <v>2.8</v>
      </c>
      <c r="F130" s="44">
        <v>2.95</v>
      </c>
      <c r="G130" s="44">
        <v>3.06</v>
      </c>
      <c r="H130" s="44">
        <v>3.37</v>
      </c>
      <c r="I130" s="44">
        <v>3.47</v>
      </c>
      <c r="J130" s="44">
        <v>3.36</v>
      </c>
      <c r="K130" s="44">
        <v>3.43</v>
      </c>
      <c r="L130" s="44">
        <v>3.58</v>
      </c>
      <c r="M130" s="44">
        <v>4.54</v>
      </c>
      <c r="N130" s="50">
        <v>4.55</v>
      </c>
      <c r="O130" s="38">
        <v>100.22</v>
      </c>
      <c r="P130" s="83" t="s">
        <v>248</v>
      </c>
      <c r="Q130" s="5"/>
    </row>
    <row r="131" spans="1:18" ht="15" customHeight="1" x14ac:dyDescent="0.25">
      <c r="A131" s="21"/>
      <c r="B131" s="36" t="s">
        <v>89</v>
      </c>
      <c r="C131" s="30"/>
      <c r="D131" s="37" t="s">
        <v>0</v>
      </c>
      <c r="E131" s="49">
        <v>6.86</v>
      </c>
      <c r="F131" s="44">
        <v>7.03</v>
      </c>
      <c r="G131" s="44">
        <v>7.06</v>
      </c>
      <c r="H131" s="44">
        <v>7.24</v>
      </c>
      <c r="I131" s="44">
        <v>6.76</v>
      </c>
      <c r="J131" s="44">
        <v>6.97</v>
      </c>
      <c r="K131" s="44">
        <v>6.72</v>
      </c>
      <c r="L131" s="44">
        <v>7.11</v>
      </c>
      <c r="M131" s="44">
        <v>7.82</v>
      </c>
      <c r="N131" s="50">
        <v>8.07</v>
      </c>
      <c r="O131" s="38">
        <v>103.2</v>
      </c>
      <c r="P131" s="83" t="s">
        <v>250</v>
      </c>
      <c r="Q131" s="5"/>
    </row>
    <row r="132" spans="1:18" ht="15" customHeight="1" x14ac:dyDescent="0.25">
      <c r="A132" s="21"/>
      <c r="B132" s="36" t="s">
        <v>75</v>
      </c>
      <c r="C132" s="30"/>
      <c r="D132" s="37" t="s">
        <v>0</v>
      </c>
      <c r="E132" s="49">
        <v>0.99</v>
      </c>
      <c r="F132" s="44">
        <v>0.89</v>
      </c>
      <c r="G132" s="44">
        <v>0.95</v>
      </c>
      <c r="H132" s="44">
        <v>0.91</v>
      </c>
      <c r="I132" s="44">
        <v>0.89</v>
      </c>
      <c r="J132" s="44">
        <v>0.63</v>
      </c>
      <c r="K132" s="44">
        <v>0.96</v>
      </c>
      <c r="L132" s="44">
        <v>1.0900000000000001</v>
      </c>
      <c r="M132" s="44">
        <v>0.74</v>
      </c>
      <c r="N132" s="50">
        <v>0.98</v>
      </c>
      <c r="O132" s="38">
        <v>132.43</v>
      </c>
      <c r="P132" s="83" t="s">
        <v>157</v>
      </c>
      <c r="Q132" s="5"/>
      <c r="R132" s="6"/>
    </row>
    <row r="133" spans="1:18" ht="15" customHeight="1" x14ac:dyDescent="0.25">
      <c r="A133" s="21" t="s">
        <v>201</v>
      </c>
      <c r="B133" s="22" t="s">
        <v>81</v>
      </c>
      <c r="C133" s="30"/>
      <c r="D133" s="37"/>
      <c r="E133" s="49"/>
      <c r="F133" s="40"/>
      <c r="G133" s="40"/>
      <c r="H133" s="40"/>
      <c r="I133" s="40"/>
      <c r="J133" s="40"/>
      <c r="K133" s="40"/>
      <c r="L133" s="40"/>
      <c r="M133" s="40"/>
      <c r="N133" s="51"/>
      <c r="O133" s="38"/>
      <c r="P133" s="77" t="s">
        <v>263</v>
      </c>
      <c r="Q133" s="5"/>
    </row>
    <row r="134" spans="1:18" ht="15" customHeight="1" x14ac:dyDescent="0.25">
      <c r="A134" s="21"/>
      <c r="B134" s="36" t="s">
        <v>76</v>
      </c>
      <c r="C134" s="30"/>
      <c r="D134" s="37" t="s">
        <v>0</v>
      </c>
      <c r="E134" s="49">
        <v>0.43</v>
      </c>
      <c r="F134" s="44">
        <v>0.43</v>
      </c>
      <c r="G134" s="44">
        <v>0.4</v>
      </c>
      <c r="H134" s="44">
        <v>0.28000000000000003</v>
      </c>
      <c r="I134" s="44">
        <v>0.28999999999999998</v>
      </c>
      <c r="J134" s="44">
        <v>0.44</v>
      </c>
      <c r="K134" s="44">
        <v>0.47</v>
      </c>
      <c r="L134" s="44">
        <v>0.28000000000000003</v>
      </c>
      <c r="M134" s="44">
        <v>0.28999999999999998</v>
      </c>
      <c r="N134" s="50">
        <v>0.38</v>
      </c>
      <c r="O134" s="38">
        <v>131.03</v>
      </c>
      <c r="P134" s="83" t="s">
        <v>158</v>
      </c>
      <c r="Q134" s="5"/>
    </row>
    <row r="135" spans="1:18" ht="15" customHeight="1" x14ac:dyDescent="0.25">
      <c r="A135" s="21"/>
      <c r="B135" s="36" t="s">
        <v>79</v>
      </c>
      <c r="C135" s="30"/>
      <c r="D135" s="37" t="s">
        <v>0</v>
      </c>
      <c r="E135" s="49">
        <v>1.3</v>
      </c>
      <c r="F135" s="44">
        <v>1.18</v>
      </c>
      <c r="G135" s="44">
        <v>1.42</v>
      </c>
      <c r="H135" s="44">
        <v>1.5</v>
      </c>
      <c r="I135" s="44">
        <v>1.63</v>
      </c>
      <c r="J135" s="44">
        <v>1.7</v>
      </c>
      <c r="K135" s="44">
        <v>1.77</v>
      </c>
      <c r="L135" s="44">
        <v>1.38</v>
      </c>
      <c r="M135" s="44">
        <v>1.62</v>
      </c>
      <c r="N135" s="50">
        <v>1.1000000000000001</v>
      </c>
      <c r="O135" s="38">
        <v>67.900000000000006</v>
      </c>
      <c r="P135" s="83" t="s">
        <v>246</v>
      </c>
      <c r="Q135" s="5"/>
    </row>
    <row r="136" spans="1:18" ht="15" customHeight="1" x14ac:dyDescent="0.25">
      <c r="A136" s="21"/>
      <c r="B136" s="36" t="s">
        <v>80</v>
      </c>
      <c r="C136" s="30"/>
      <c r="D136" s="37" t="s">
        <v>0</v>
      </c>
      <c r="E136" s="49">
        <v>1.97</v>
      </c>
      <c r="F136" s="44">
        <v>2.1</v>
      </c>
      <c r="G136" s="44">
        <v>1.86</v>
      </c>
      <c r="H136" s="44">
        <v>1.94</v>
      </c>
      <c r="I136" s="44">
        <v>1.95</v>
      </c>
      <c r="J136" s="44">
        <v>1.76</v>
      </c>
      <c r="K136" s="44">
        <v>1.71</v>
      </c>
      <c r="L136" s="44">
        <v>1.88</v>
      </c>
      <c r="M136" s="44">
        <v>2.36</v>
      </c>
      <c r="N136" s="50">
        <v>1.69</v>
      </c>
      <c r="O136" s="38">
        <v>71.61</v>
      </c>
      <c r="P136" s="83" t="s">
        <v>159</v>
      </c>
      <c r="Q136" s="5"/>
    </row>
    <row r="137" spans="1:18" ht="15" customHeight="1" x14ac:dyDescent="0.25">
      <c r="A137" s="21"/>
      <c r="B137" s="36" t="s">
        <v>91</v>
      </c>
      <c r="C137" s="30"/>
      <c r="D137" s="37" t="s">
        <v>0</v>
      </c>
      <c r="E137" s="49">
        <v>5.67</v>
      </c>
      <c r="F137" s="44">
        <v>5.65</v>
      </c>
      <c r="G137" s="44">
        <v>5.83</v>
      </c>
      <c r="H137" s="44">
        <v>5.53</v>
      </c>
      <c r="I137" s="44">
        <v>5.13</v>
      </c>
      <c r="J137" s="44">
        <v>5.12</v>
      </c>
      <c r="K137" s="44">
        <v>4.97</v>
      </c>
      <c r="L137" s="44">
        <v>4.8899999999999997</v>
      </c>
      <c r="M137" s="44">
        <v>4.08</v>
      </c>
      <c r="N137" s="50">
        <v>4.21</v>
      </c>
      <c r="O137" s="38">
        <v>103.19</v>
      </c>
      <c r="P137" s="83" t="s">
        <v>119</v>
      </c>
      <c r="Q137" s="5"/>
    </row>
    <row r="138" spans="1:18" ht="15" customHeight="1" x14ac:dyDescent="0.25">
      <c r="A138" s="21" t="s">
        <v>202</v>
      </c>
      <c r="B138" s="22" t="s">
        <v>90</v>
      </c>
      <c r="C138" s="69"/>
      <c r="D138" s="37"/>
      <c r="E138" s="49"/>
      <c r="F138" s="40"/>
      <c r="G138" s="40"/>
      <c r="H138" s="40"/>
      <c r="I138" s="40"/>
      <c r="J138" s="40"/>
      <c r="K138" s="40"/>
      <c r="L138" s="40"/>
      <c r="M138" s="40"/>
      <c r="N138" s="51"/>
      <c r="O138" s="38"/>
      <c r="P138" s="77" t="s">
        <v>264</v>
      </c>
      <c r="Q138" s="5"/>
    </row>
    <row r="139" spans="1:18" ht="15" customHeight="1" x14ac:dyDescent="0.25">
      <c r="A139" s="21" t="s">
        <v>203</v>
      </c>
      <c r="B139" s="22" t="s">
        <v>181</v>
      </c>
      <c r="C139" s="30"/>
      <c r="D139" s="37"/>
      <c r="E139" s="49"/>
      <c r="F139" s="40"/>
      <c r="G139" s="40"/>
      <c r="H139" s="40"/>
      <c r="I139" s="40"/>
      <c r="J139" s="40"/>
      <c r="K139" s="40"/>
      <c r="L139" s="40"/>
      <c r="M139" s="40"/>
      <c r="N139" s="51"/>
      <c r="O139" s="38"/>
      <c r="P139" s="77" t="s">
        <v>265</v>
      </c>
      <c r="Q139" s="5"/>
    </row>
    <row r="140" spans="1:18" ht="15" customHeight="1" x14ac:dyDescent="0.25">
      <c r="A140" s="21"/>
      <c r="B140" s="36" t="s">
        <v>78</v>
      </c>
      <c r="C140" s="30"/>
      <c r="D140" s="37" t="s">
        <v>0</v>
      </c>
      <c r="E140" s="49">
        <v>0.19</v>
      </c>
      <c r="F140" s="44">
        <v>0.17</v>
      </c>
      <c r="G140" s="44">
        <v>0.2</v>
      </c>
      <c r="H140" s="44">
        <v>0.28000000000000003</v>
      </c>
      <c r="I140" s="44">
        <v>0.21</v>
      </c>
      <c r="J140" s="44">
        <v>0.17</v>
      </c>
      <c r="K140" s="44">
        <v>0.2</v>
      </c>
      <c r="L140" s="44">
        <v>0.19</v>
      </c>
      <c r="M140" s="44">
        <v>0.18</v>
      </c>
      <c r="N140" s="50">
        <v>0.15</v>
      </c>
      <c r="O140" s="38">
        <v>83.33</v>
      </c>
      <c r="P140" s="83" t="s">
        <v>118</v>
      </c>
      <c r="Q140" s="5"/>
    </row>
    <row r="141" spans="1:18" ht="15" customHeight="1" x14ac:dyDescent="0.25">
      <c r="A141" s="21"/>
      <c r="B141" s="36" t="s">
        <v>77</v>
      </c>
      <c r="C141" s="30"/>
      <c r="D141" s="37" t="s">
        <v>0</v>
      </c>
      <c r="E141" s="49">
        <v>1.9</v>
      </c>
      <c r="F141" s="44">
        <v>2.0299999999999998</v>
      </c>
      <c r="G141" s="44">
        <v>1.98</v>
      </c>
      <c r="H141" s="44">
        <v>2.12</v>
      </c>
      <c r="I141" s="44">
        <v>2.23</v>
      </c>
      <c r="J141" s="44">
        <v>2.39</v>
      </c>
      <c r="K141" s="44">
        <v>2.4</v>
      </c>
      <c r="L141" s="44">
        <v>2.56</v>
      </c>
      <c r="M141" s="44">
        <v>2.48</v>
      </c>
      <c r="N141" s="50">
        <v>2.13</v>
      </c>
      <c r="O141" s="38">
        <v>85.89</v>
      </c>
      <c r="P141" s="83" t="s">
        <v>164</v>
      </c>
      <c r="Q141" s="5"/>
    </row>
    <row r="142" spans="1:18" ht="15" customHeight="1" x14ac:dyDescent="0.25">
      <c r="A142" s="21" t="s">
        <v>226</v>
      </c>
      <c r="B142" s="94" t="s">
        <v>266</v>
      </c>
      <c r="C142" s="30"/>
      <c r="D142" s="37"/>
      <c r="E142" s="49"/>
      <c r="F142" s="40"/>
      <c r="G142" s="40"/>
      <c r="H142" s="40"/>
      <c r="I142" s="40"/>
      <c r="J142" s="40"/>
      <c r="K142" s="40"/>
      <c r="L142" s="40"/>
      <c r="M142" s="40"/>
      <c r="N142" s="51"/>
      <c r="O142" s="38"/>
      <c r="P142" s="89" t="s">
        <v>267</v>
      </c>
      <c r="Q142" s="5"/>
    </row>
    <row r="143" spans="1:18" ht="15" customHeight="1" x14ac:dyDescent="0.25">
      <c r="A143" s="21"/>
      <c r="B143" s="94"/>
      <c r="C143" s="69"/>
      <c r="D143" s="37" t="s">
        <v>6</v>
      </c>
      <c r="E143" s="49">
        <v>249.89</v>
      </c>
      <c r="F143" s="40">
        <v>247.83</v>
      </c>
      <c r="G143" s="40">
        <v>241.85</v>
      </c>
      <c r="H143" s="40">
        <v>251.47</v>
      </c>
      <c r="I143" s="40">
        <v>246.84</v>
      </c>
      <c r="J143" s="40">
        <v>238.15</v>
      </c>
      <c r="K143" s="40">
        <v>236.63</v>
      </c>
      <c r="L143" s="40">
        <v>230.52</v>
      </c>
      <c r="M143" s="40">
        <v>223.75</v>
      </c>
      <c r="N143" s="51">
        <v>232.7</v>
      </c>
      <c r="O143" s="38">
        <v>104</v>
      </c>
      <c r="P143" s="89"/>
      <c r="Q143" s="5"/>
    </row>
    <row r="144" spans="1:18" ht="15" customHeight="1" x14ac:dyDescent="0.25">
      <c r="A144" s="21"/>
      <c r="B144" s="36" t="s">
        <v>82</v>
      </c>
      <c r="C144" s="30"/>
      <c r="D144" s="37" t="s">
        <v>6</v>
      </c>
      <c r="E144" s="49">
        <v>56.43</v>
      </c>
      <c r="F144" s="40">
        <v>57.51</v>
      </c>
      <c r="G144" s="40">
        <v>55.32</v>
      </c>
      <c r="H144" s="40">
        <v>62.51</v>
      </c>
      <c r="I144" s="40">
        <v>56.77</v>
      </c>
      <c r="J144" s="40">
        <v>54.28</v>
      </c>
      <c r="K144" s="40">
        <v>53.84</v>
      </c>
      <c r="L144" s="40">
        <v>51.66</v>
      </c>
      <c r="M144" s="40">
        <v>50.23</v>
      </c>
      <c r="N144" s="51">
        <v>52.55</v>
      </c>
      <c r="O144" s="38">
        <v>104.62</v>
      </c>
      <c r="P144" s="83" t="s">
        <v>161</v>
      </c>
      <c r="Q144" s="5"/>
    </row>
    <row r="145" spans="1:17" ht="15" customHeight="1" x14ac:dyDescent="0.25">
      <c r="A145" s="21"/>
      <c r="B145" s="36" t="s">
        <v>83</v>
      </c>
      <c r="C145" s="30"/>
      <c r="D145" s="37" t="s">
        <v>6</v>
      </c>
      <c r="E145" s="49">
        <v>31.16</v>
      </c>
      <c r="F145" s="40">
        <v>30.9</v>
      </c>
      <c r="G145" s="40">
        <v>30.16</v>
      </c>
      <c r="H145" s="40">
        <v>31.36</v>
      </c>
      <c r="I145" s="40">
        <v>29.62</v>
      </c>
      <c r="J145" s="40">
        <v>28.28</v>
      </c>
      <c r="K145" s="40">
        <v>29.61</v>
      </c>
      <c r="L145" s="40">
        <v>28.94</v>
      </c>
      <c r="M145" s="40">
        <v>27.8</v>
      </c>
      <c r="N145" s="51">
        <v>29.02</v>
      </c>
      <c r="O145" s="38">
        <v>104.39</v>
      </c>
      <c r="P145" s="83" t="s">
        <v>160</v>
      </c>
      <c r="Q145" s="5"/>
    </row>
    <row r="146" spans="1:17" ht="15" customHeight="1" x14ac:dyDescent="0.25">
      <c r="A146" s="21"/>
      <c r="B146" s="36" t="s">
        <v>84</v>
      </c>
      <c r="C146" s="30"/>
      <c r="D146" s="37" t="s">
        <v>6</v>
      </c>
      <c r="E146" s="49">
        <v>92.81</v>
      </c>
      <c r="F146" s="40">
        <v>89.23</v>
      </c>
      <c r="G146" s="40">
        <v>89.33</v>
      </c>
      <c r="H146" s="40">
        <v>92.9</v>
      </c>
      <c r="I146" s="40">
        <v>93.8</v>
      </c>
      <c r="J146" s="40">
        <v>90.7</v>
      </c>
      <c r="K146" s="40">
        <v>87.69</v>
      </c>
      <c r="L146" s="40">
        <v>85.37</v>
      </c>
      <c r="M146" s="40">
        <v>82.81</v>
      </c>
      <c r="N146" s="51">
        <v>85.93</v>
      </c>
      <c r="O146" s="38">
        <v>103.77</v>
      </c>
      <c r="P146" s="83" t="s">
        <v>162</v>
      </c>
      <c r="Q146" s="5"/>
    </row>
    <row r="147" spans="1:17" ht="15" customHeight="1" x14ac:dyDescent="0.25">
      <c r="A147" s="71"/>
      <c r="B147" s="72" t="s">
        <v>85</v>
      </c>
      <c r="C147" s="27"/>
      <c r="D147" s="53" t="s">
        <v>6</v>
      </c>
      <c r="E147" s="49">
        <v>69.47</v>
      </c>
      <c r="F147" s="40">
        <v>70.19</v>
      </c>
      <c r="G147" s="40">
        <v>67.040000000000006</v>
      </c>
      <c r="H147" s="40">
        <v>64.709999999999994</v>
      </c>
      <c r="I147" s="40">
        <v>66.650000000000006</v>
      </c>
      <c r="J147" s="40">
        <v>64.900000000000006</v>
      </c>
      <c r="K147" s="40">
        <v>65.489999999999995</v>
      </c>
      <c r="L147" s="40">
        <v>64.540000000000006</v>
      </c>
      <c r="M147" s="40">
        <v>62.91</v>
      </c>
      <c r="N147" s="51">
        <v>65.2</v>
      </c>
      <c r="O147" s="38">
        <v>103.64</v>
      </c>
      <c r="P147" s="84" t="s">
        <v>163</v>
      </c>
      <c r="Q147" s="5"/>
    </row>
    <row r="148" spans="1:17" ht="15.95" customHeight="1" x14ac:dyDescent="0.25">
      <c r="G148" s="8"/>
      <c r="H148" s="8"/>
      <c r="I148" s="8"/>
      <c r="J148" s="8"/>
      <c r="K148" s="8"/>
      <c r="L148" s="8"/>
      <c r="M148" s="8"/>
      <c r="N148" s="16"/>
      <c r="P148" s="9"/>
      <c r="Q148" s="5"/>
    </row>
    <row r="149" spans="1:17" ht="40.15" customHeight="1" x14ac:dyDescent="0.25">
      <c r="B149" s="70" t="s">
        <v>274</v>
      </c>
      <c r="P149" s="86" t="s">
        <v>275</v>
      </c>
    </row>
    <row r="150" spans="1:17" ht="15.95" customHeight="1" x14ac:dyDescent="0.25">
      <c r="B150" s="22" t="s">
        <v>272</v>
      </c>
      <c r="P150" s="86" t="s">
        <v>273</v>
      </c>
    </row>
    <row r="151" spans="1:17" ht="15.95" customHeight="1" x14ac:dyDescent="0.25">
      <c r="B151" s="85" t="s">
        <v>276</v>
      </c>
      <c r="P151" s="87" t="s">
        <v>277</v>
      </c>
    </row>
    <row r="152" spans="1:17" ht="15.95" customHeight="1" x14ac:dyDescent="0.25">
      <c r="B152" s="22" t="s">
        <v>278</v>
      </c>
      <c r="P152" s="88" t="s">
        <v>279</v>
      </c>
    </row>
    <row r="153" spans="1:17" ht="15.95" customHeight="1" x14ac:dyDescent="0.25">
      <c r="P153" s="88"/>
    </row>
    <row r="154" spans="1:17" ht="15.95" customHeight="1" x14ac:dyDescent="0.25"/>
    <row r="155" spans="1:17" ht="15.95" customHeight="1" x14ac:dyDescent="0.25"/>
    <row r="156" spans="1:17" ht="15.95" customHeight="1" x14ac:dyDescent="0.25"/>
    <row r="157" spans="1:17" ht="15.95" customHeight="1" x14ac:dyDescent="0.25"/>
    <row r="158" spans="1:17" ht="15.95" customHeight="1" x14ac:dyDescent="0.25"/>
    <row r="159" spans="1:17" ht="15.95" customHeight="1" x14ac:dyDescent="0.25"/>
    <row r="160" spans="1:17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</sheetData>
  <mergeCells count="5">
    <mergeCell ref="P142:P143"/>
    <mergeCell ref="B4:C4"/>
    <mergeCell ref="B35:B36"/>
    <mergeCell ref="P35:P36"/>
    <mergeCell ref="B142:B143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722724F75BCC40B23F9F69FEF041F6" ma:contentTypeVersion="11" ma:contentTypeDescription="Vytvoří nový dokument" ma:contentTypeScope="" ma:versionID="bf60e23eed03a5bc8c26e291e0970f4c">
  <xsd:schema xmlns:xsd="http://www.w3.org/2001/XMLSchema" xmlns:xs="http://www.w3.org/2001/XMLSchema" xmlns:p="http://schemas.microsoft.com/office/2006/metadata/properties" xmlns:ns3="359fd376-c996-45d8-a8fc-6f6c8084dc22" targetNamespace="http://schemas.microsoft.com/office/2006/metadata/properties" ma:root="true" ma:fieldsID="1aa6cc78f6ce5a0d06be0c043a0306ea" ns3:_="">
    <xsd:import namespace="359fd376-c996-45d8-a8fc-6f6c8084dc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fd376-c996-45d8-a8fc-6f6c8084d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FCD35-AE92-46F2-AECE-FDD17DC067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02567-F9DB-4F23-B5A3-DBE05F5DDD78}">
  <ds:schemaRefs>
    <ds:schemaRef ds:uri="http://purl.org/dc/dcmitype/"/>
    <ds:schemaRef ds:uri="http://schemas.microsoft.com/office/2006/documentManagement/types"/>
    <ds:schemaRef ds:uri="359fd376-c996-45d8-a8fc-6f6c8084dc22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445CC8-9D3D-44E0-91CB-985477906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fd376-c996-45d8-a8fc-6f6c8084d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Tabulky spotřeby potravin, nápojů a cigaret</dc:title>
  <dc:subject>Spotřeba potravin</dc:subject>
  <dc:creator>Jiroušková</dc:creator>
  <cp:lastModifiedBy>Klémová Lea</cp:lastModifiedBy>
  <cp:lastPrinted>2023-11-27T14:41:28Z</cp:lastPrinted>
  <dcterms:created xsi:type="dcterms:W3CDTF">2002-04-08T06:37:36Z</dcterms:created>
  <dcterms:modified xsi:type="dcterms:W3CDTF">2025-11-11T07:40:40Z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0x010100B2722724F75BCC40B23F9F69FEF041F6</vt:lpwstr>
  </property>
</Properties>
</file>