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bulletin\Bull_2019\1q\web\xls\"/>
    </mc:Choice>
  </mc:AlternateContent>
  <bookViews>
    <workbookView xWindow="90" yWindow="4410" windowWidth="28110" windowHeight="7920"/>
  </bookViews>
  <sheets>
    <sheet name="F.1" sheetId="2" r:id="rId1"/>
  </sheets>
  <definedNames>
    <definedName name="\AUTOEXEC">#N/A</definedName>
    <definedName name="_0" hidden="1">#REF!</definedName>
    <definedName name="_1" hidden="1">#REF!</definedName>
    <definedName name="_Fill" hidden="1">#REF!</definedName>
    <definedName name="_Key1" hidden="1">#REF!</definedName>
    <definedName name="_Order1" hidden="1">255</definedName>
    <definedName name="_Parse_In" hidden="1">#REF!</definedName>
    <definedName name="_Počet_TDU_Dlouhodobý_AktuálníPobyt">#REF!</definedName>
    <definedName name="_Počet_TDU_Trvalý_AktuálníPobyt">#REF!</definedName>
    <definedName name="_Sort" hidden="1">#REF!</definedName>
    <definedName name="Cizinci_k_31_12_04">#REF!</definedName>
    <definedName name="P.3" hidden="1">#REF!</definedName>
  </definedNames>
  <calcPr calcId="162913"/>
</workbook>
</file>

<file path=xl/calcChain.xml><?xml version="1.0" encoding="utf-8"?>
<calcChain xmlns="http://schemas.openxmlformats.org/spreadsheetml/2006/main">
  <c r="C10" i="2" l="1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B10" i="2"/>
</calcChain>
</file>

<file path=xl/sharedStrings.xml><?xml version="1.0" encoding="utf-8"?>
<sst xmlns="http://schemas.openxmlformats.org/spreadsheetml/2006/main" count="41" uniqueCount="33">
  <si>
    <t>ČR celkem</t>
  </si>
  <si>
    <t>Hl. město Praha</t>
  </si>
  <si>
    <t>Středo-český</t>
  </si>
  <si>
    <t>Jiho-český</t>
  </si>
  <si>
    <t>Karlo-varský</t>
  </si>
  <si>
    <t>Ústecký</t>
  </si>
  <si>
    <t>ženy</t>
  </si>
  <si>
    <t>Počet pracujících v dalším zaměstnání</t>
  </si>
  <si>
    <t>Králové-hradecký</t>
  </si>
  <si>
    <t>Jiho-moravský</t>
  </si>
  <si>
    <t>Zlínský</t>
  </si>
  <si>
    <t>v tom kraj</t>
  </si>
  <si>
    <t>(dle výběrového šetření pracovních sil - VŠPS)</t>
  </si>
  <si>
    <t>v tis. osob</t>
  </si>
  <si>
    <t>se zaměstnanci</t>
  </si>
  <si>
    <t xml:space="preserve">  podíl na počtu zaměstnaných (%)</t>
  </si>
  <si>
    <t>Počet pracujících na kratší prac. dobu</t>
  </si>
  <si>
    <t>Plzeň-
ský</t>
  </si>
  <si>
    <t>Liberec-
ký</t>
  </si>
  <si>
    <t>Pardu-
bický</t>
  </si>
  <si>
    <t>Vyso-
čina</t>
  </si>
  <si>
    <t>Olomouc-
ký</t>
  </si>
  <si>
    <t>Moravsko-
slezský</t>
  </si>
  <si>
    <t>podnikatelé a pomáhající
rodinní příslušníci</t>
  </si>
  <si>
    <t>Míra ekonomické aktivity v %
(osoby ve věku 15 let a více)</t>
  </si>
  <si>
    <t>Míra zaměstnanosti v % 
(osoby ve věku 15 let a více)</t>
  </si>
  <si>
    <t>Počet skutečně odpracovaných
hodin týdně v hlavním zaměstnání</t>
  </si>
  <si>
    <t>v tom:  muži</t>
  </si>
  <si>
    <t>v tom:  bez zaměstnanců</t>
  </si>
  <si>
    <t>v tom:  zaměstnanci včetně členů
            produkčních družstev</t>
  </si>
  <si>
    <t>Počet podnikatelů celkem
(bez pomáhajících rodinných příslušníků)</t>
  </si>
  <si>
    <t>Počet zaměstnaných v hlavním zaměstnání</t>
  </si>
  <si>
    <t>Tab. F.1 Vybrané ukazatele zaměstnanosti podle krajů v 1. čtvrtletí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</si>
</sst>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"/>
    <numFmt numFmtId="165" formatCode="%#.00"/>
    <numFmt numFmtId="166" formatCode="\$#,##0\ ;\(\$#,##0\)"/>
    <numFmt numFmtId="167" formatCode="&quot;Kč&quot;#.00"/>
    <numFmt numFmtId="168" formatCode="&quot;Kč&quot;#"/>
    <numFmt numFmtId="169" formatCode="#.00"/>
    <numFmt numFmtId="170" formatCode="#,##0.0_ ;\-#,##0.0\ "/>
  </numFmts>
  <fonts count="13" x14ac:knownFonts="1">
    <font>
      <sz val="10"/>
      <name val="Arial CE"/>
      <charset val="238"/>
    </font>
    <font>
      <sz val="8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sz val="10"/>
      <color indexed="8"/>
      <name val="Courier"/>
      <family val="3"/>
      <charset val="238"/>
    </font>
    <font>
      <sz val="12"/>
      <name val="Arial CE"/>
      <charset val="238"/>
    </font>
    <font>
      <b/>
      <sz val="18"/>
      <color indexed="8"/>
      <name val="Courier"/>
      <family val="3"/>
      <charset val="238"/>
    </font>
    <font>
      <b/>
      <sz val="12"/>
      <color indexed="8"/>
      <name val="Courier"/>
      <family val="3"/>
      <charset val="238"/>
    </font>
    <font>
      <b/>
      <sz val="18"/>
      <name val="Arial CE"/>
      <charset val="238"/>
    </font>
    <font>
      <b/>
      <sz val="12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gray125">
        <fgColor indexed="8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7">
    <xf numFmtId="0" fontId="0" fillId="0" borderId="0"/>
    <xf numFmtId="165" fontId="7" fillId="0" borderId="0">
      <protection locked="0"/>
    </xf>
    <xf numFmtId="0" fontId="7" fillId="0" borderId="0">
      <protection locked="0"/>
    </xf>
    <xf numFmtId="0" fontId="8" fillId="2" borderId="0" applyNumberFormat="0" applyFont="0" applyFill="0" applyBorder="0" applyAlignment="0" applyProtection="0"/>
    <xf numFmtId="0" fontId="8" fillId="2" borderId="0" applyNumberFormat="0" applyFont="0" applyFill="0" applyBorder="0" applyAlignment="0" applyProtection="0"/>
    <xf numFmtId="0" fontId="8" fillId="2" borderId="0" applyNumberFormat="0" applyFont="0" applyFill="0" applyBorder="0" applyAlignment="0" applyProtection="0"/>
    <xf numFmtId="0" fontId="8" fillId="2" borderId="0" applyNumberFormat="0" applyFont="0" applyFill="0" applyBorder="0" applyAlignment="0" applyProtection="0"/>
    <xf numFmtId="0" fontId="8" fillId="2" borderId="0" applyNumberFormat="0" applyFont="0" applyFill="0" applyBorder="0" applyAlignment="0" applyProtection="0"/>
    <xf numFmtId="0" fontId="8" fillId="2" borderId="0" applyNumberFormat="0" applyFont="0" applyFill="0" applyBorder="0" applyAlignment="0" applyProtection="0"/>
    <xf numFmtId="0" fontId="8" fillId="2" borderId="0" applyNumberFormat="0" applyFont="0" applyFill="0" applyBorder="0" applyAlignment="0" applyProtection="0"/>
    <xf numFmtId="4" fontId="7" fillId="0" borderId="0">
      <protection locked="0"/>
    </xf>
    <xf numFmtId="3" fontId="7" fillId="0" borderId="0">
      <protection locked="0"/>
    </xf>
    <xf numFmtId="3" fontId="6" fillId="2" borderId="0" applyFont="0" applyFill="0" applyBorder="0" applyAlignment="0" applyProtection="0"/>
    <xf numFmtId="0" fontId="7" fillId="0" borderId="0">
      <protection locked="0"/>
    </xf>
    <xf numFmtId="0" fontId="9" fillId="0" borderId="0">
      <protection locked="0"/>
    </xf>
    <xf numFmtId="166" fontId="6" fillId="2" borderId="0" applyFont="0" applyFill="0" applyBorder="0" applyAlignment="0" applyProtection="0"/>
    <xf numFmtId="167" fontId="7" fillId="0" borderId="0">
      <protection locked="0"/>
    </xf>
    <xf numFmtId="168" fontId="7" fillId="0" borderId="0">
      <protection locked="0"/>
    </xf>
    <xf numFmtId="0" fontId="7" fillId="0" borderId="0">
      <protection locked="0"/>
    </xf>
    <xf numFmtId="0" fontId="1" fillId="0" borderId="0"/>
    <xf numFmtId="169" fontId="7" fillId="0" borderId="0">
      <protection locked="0"/>
    </xf>
    <xf numFmtId="2" fontId="8" fillId="2" borderId="0" applyFont="0" applyFill="0" applyBorder="0" applyAlignment="0" applyProtection="0"/>
    <xf numFmtId="3" fontId="7" fillId="3" borderId="0">
      <protection locked="0"/>
    </xf>
    <xf numFmtId="0" fontId="9" fillId="0" borderId="0">
      <protection locked="0"/>
    </xf>
    <xf numFmtId="0" fontId="10" fillId="0" borderId="0">
      <protection locked="0"/>
    </xf>
    <xf numFmtId="0" fontId="11" fillId="2" borderId="0" applyNumberFormat="0" applyFill="0" applyBorder="0" applyAlignment="0" applyProtection="0"/>
    <xf numFmtId="0" fontId="12" fillId="2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vertical="top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3" fillId="0" borderId="0" xfId="0" applyFont="1" applyBorder="1"/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3" fillId="0" borderId="0" xfId="0" applyFont="1" applyFill="1"/>
    <xf numFmtId="0" fontId="2" fillId="0" borderId="0" xfId="0" applyFont="1" applyAlignment="1"/>
    <xf numFmtId="164" fontId="4" fillId="0" borderId="8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indent="1"/>
    </xf>
    <xf numFmtId="164" fontId="4" fillId="0" borderId="11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indent="1"/>
    </xf>
    <xf numFmtId="0" fontId="4" fillId="0" borderId="12" xfId="0" applyFont="1" applyBorder="1" applyAlignment="1">
      <alignment horizontal="left" indent="4"/>
    </xf>
    <xf numFmtId="164" fontId="4" fillId="0" borderId="15" xfId="0" applyNumberFormat="1" applyFont="1" applyBorder="1" applyAlignment="1">
      <alignment horizontal="left" wrapText="1"/>
    </xf>
    <xf numFmtId="0" fontId="4" fillId="0" borderId="12" xfId="0" applyFont="1" applyBorder="1" applyAlignment="1">
      <alignment horizontal="left" wrapText="1" indent="1"/>
    </xf>
    <xf numFmtId="0" fontId="4" fillId="0" borderId="16" xfId="0" applyFont="1" applyBorder="1" applyAlignment="1">
      <alignment horizontal="left" wrapText="1" indent="4"/>
    </xf>
    <xf numFmtId="164" fontId="4" fillId="0" borderId="15" xfId="0" applyNumberFormat="1" applyFont="1" applyBorder="1" applyAlignment="1">
      <alignment horizontal="left"/>
    </xf>
    <xf numFmtId="0" fontId="4" fillId="0" borderId="16" xfId="0" applyFont="1" applyBorder="1" applyAlignment="1">
      <alignment horizontal="left" indent="4"/>
    </xf>
    <xf numFmtId="164" fontId="4" fillId="0" borderId="12" xfId="0" applyNumberFormat="1" applyFont="1" applyBorder="1" applyAlignment="1">
      <alignment horizontal="left"/>
    </xf>
    <xf numFmtId="164" fontId="4" fillId="0" borderId="15" xfId="0" applyNumberFormat="1" applyFont="1" applyBorder="1" applyAlignment="1">
      <alignment wrapText="1"/>
    </xf>
    <xf numFmtId="164" fontId="4" fillId="0" borderId="12" xfId="0" applyNumberFormat="1" applyFont="1" applyBorder="1" applyAlignment="1">
      <alignment horizontal="left" indent="3"/>
    </xf>
    <xf numFmtId="170" fontId="5" fillId="0" borderId="2" xfId="0" applyNumberFormat="1" applyFont="1" applyBorder="1" applyAlignment="1">
      <alignment horizontal="right"/>
    </xf>
    <xf numFmtId="170" fontId="4" fillId="0" borderId="2" xfId="0" applyNumberFormat="1" applyFont="1" applyBorder="1" applyAlignment="1">
      <alignment horizontal="right"/>
    </xf>
    <xf numFmtId="170" fontId="4" fillId="0" borderId="13" xfId="0" applyNumberFormat="1" applyFont="1" applyBorder="1" applyAlignment="1">
      <alignment horizontal="right"/>
    </xf>
    <xf numFmtId="170" fontId="5" fillId="0" borderId="4" xfId="0" applyNumberFormat="1" applyFont="1" applyBorder="1" applyAlignment="1">
      <alignment horizontal="right"/>
    </xf>
    <xf numFmtId="170" fontId="4" fillId="0" borderId="4" xfId="0" applyNumberFormat="1" applyFont="1" applyBorder="1" applyAlignment="1">
      <alignment horizontal="right"/>
    </xf>
    <xf numFmtId="170" fontId="4" fillId="0" borderId="14" xfId="0" applyNumberFormat="1" applyFont="1" applyBorder="1" applyAlignment="1">
      <alignment horizontal="right"/>
    </xf>
    <xf numFmtId="170" fontId="5" fillId="0" borderId="1" xfId="0" applyNumberFormat="1" applyFont="1" applyBorder="1" applyAlignment="1">
      <alignment horizontal="right"/>
    </xf>
    <xf numFmtId="170" fontId="4" fillId="0" borderId="1" xfId="0" applyNumberFormat="1" applyFont="1" applyBorder="1" applyAlignment="1">
      <alignment horizontal="right"/>
    </xf>
    <xf numFmtId="170" fontId="4" fillId="0" borderId="17" xfId="0" applyNumberFormat="1" applyFont="1" applyBorder="1" applyAlignment="1">
      <alignment horizontal="right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</cellXfs>
  <cellStyles count="27">
    <cellStyle name="% procenta" xfId="1"/>
    <cellStyle name="Datum" xfId="2"/>
    <cellStyle name="F2" xfId="3"/>
    <cellStyle name="F3" xfId="4"/>
    <cellStyle name="F4" xfId="5"/>
    <cellStyle name="F5" xfId="6"/>
    <cellStyle name="F6" xfId="7"/>
    <cellStyle name="F7" xfId="8"/>
    <cellStyle name="F8" xfId="9"/>
    <cellStyle name="Finann¡" xfId="10"/>
    <cellStyle name="Finann¡0" xfId="11"/>
    <cellStyle name="Finanční0" xfId="12"/>
    <cellStyle name="Heading1" xfId="13"/>
    <cellStyle name="Heading2" xfId="14"/>
    <cellStyle name="Měna0" xfId="15"/>
    <cellStyle name="Møna" xfId="16"/>
    <cellStyle name="Møna0" xfId="17"/>
    <cellStyle name="Norm ln¡" xfId="18"/>
    <cellStyle name="Normální" xfId="0" builtinId="0"/>
    <cellStyle name="normální 2" xfId="19"/>
    <cellStyle name="Pevnì" xfId="20"/>
    <cellStyle name="Pevný" xfId="21"/>
    <cellStyle name="Vzorce" xfId="22"/>
    <cellStyle name="Z hlav¡ 1" xfId="23"/>
    <cellStyle name="Z hlav¡ 2" xfId="24"/>
    <cellStyle name="Záhlaví 1" xfId="25"/>
    <cellStyle name="Záhlaví 2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tabSelected="1" zoomScaleNormal="100" workbookViewId="0"/>
  </sheetViews>
  <sheetFormatPr defaultColWidth="10.28515625" defaultRowHeight="13.5" customHeight="1" x14ac:dyDescent="0.2"/>
  <cols>
    <col min="1" max="1" width="30.7109375" style="3" customWidth="1"/>
    <col min="2" max="2" width="9.42578125" style="3" bestFit="1" customWidth="1"/>
    <col min="3" max="3" width="7" style="3" customWidth="1"/>
    <col min="4" max="4" width="6.42578125" style="3" customWidth="1"/>
    <col min="5" max="5" width="6.5703125" style="3" customWidth="1"/>
    <col min="6" max="6" width="6" style="3" customWidth="1"/>
    <col min="7" max="7" width="6.28515625" style="3" customWidth="1"/>
    <col min="8" max="8" width="6.5703125" style="3" customWidth="1"/>
    <col min="9" max="9" width="6.42578125" style="3" customWidth="1"/>
    <col min="10" max="10" width="7.140625" style="3" customWidth="1"/>
    <col min="11" max="11" width="7" style="3" customWidth="1"/>
    <col min="12" max="12" width="6.28515625" style="3" customWidth="1"/>
    <col min="13" max="13" width="7.42578125" style="3" customWidth="1"/>
    <col min="14" max="14" width="7.28515625" style="3" customWidth="1"/>
    <col min="15" max="15" width="6.28515625" style="3" customWidth="1"/>
    <col min="16" max="16" width="7.5703125" style="3" customWidth="1"/>
    <col min="17" max="17" width="10.28515625" style="11"/>
    <col min="18" max="16384" width="10.28515625" style="3"/>
  </cols>
  <sheetData>
    <row r="1" spans="1:19" ht="18" customHeight="1" x14ac:dyDescent="0.2">
      <c r="A1" s="12" t="s">
        <v>32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"/>
      <c r="M1" s="1"/>
      <c r="N1" s="1"/>
      <c r="O1" s="1"/>
      <c r="P1" s="1"/>
      <c r="Q1" s="2"/>
      <c r="R1" s="2"/>
      <c r="S1" s="2"/>
    </row>
    <row r="2" spans="1:19" ht="13.5" customHeight="1" x14ac:dyDescent="0.2">
      <c r="A2" s="4" t="s">
        <v>12</v>
      </c>
      <c r="B2" s="5"/>
      <c r="C2" s="5"/>
      <c r="D2" s="6"/>
      <c r="E2" s="6"/>
      <c r="F2" s="6"/>
      <c r="G2" s="6"/>
      <c r="H2" s="6"/>
      <c r="I2" s="6"/>
      <c r="J2" s="7"/>
      <c r="P2" s="8"/>
      <c r="Q2" s="2"/>
      <c r="R2" s="2"/>
      <c r="S2" s="2"/>
    </row>
    <row r="3" spans="1:19" ht="12.75" customHeight="1" thickBot="1" x14ac:dyDescent="0.25">
      <c r="A3" s="9" t="s">
        <v>13</v>
      </c>
      <c r="B3" s="7"/>
      <c r="C3" s="7"/>
      <c r="D3" s="7"/>
      <c r="E3" s="7"/>
      <c r="F3" s="7"/>
      <c r="G3" s="7"/>
      <c r="H3" s="7"/>
      <c r="I3" s="10"/>
      <c r="J3" s="7"/>
      <c r="Q3" s="2"/>
      <c r="R3" s="2"/>
      <c r="S3" s="2"/>
    </row>
    <row r="4" spans="1:19" ht="11.25" customHeight="1" x14ac:dyDescent="0.2">
      <c r="A4" s="38"/>
      <c r="B4" s="36" t="s">
        <v>0</v>
      </c>
      <c r="C4" s="40" t="s">
        <v>11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2"/>
      <c r="R4" s="2"/>
      <c r="S4" s="2"/>
    </row>
    <row r="5" spans="1:19" ht="38.25" customHeight="1" thickBot="1" x14ac:dyDescent="0.25">
      <c r="A5" s="39"/>
      <c r="B5" s="37"/>
      <c r="C5" s="13" t="s">
        <v>1</v>
      </c>
      <c r="D5" s="13" t="s">
        <v>2</v>
      </c>
      <c r="E5" s="13" t="s">
        <v>3</v>
      </c>
      <c r="F5" s="13" t="s">
        <v>17</v>
      </c>
      <c r="G5" s="13" t="s">
        <v>4</v>
      </c>
      <c r="H5" s="13" t="s">
        <v>5</v>
      </c>
      <c r="I5" s="13" t="s">
        <v>18</v>
      </c>
      <c r="J5" s="13" t="s">
        <v>8</v>
      </c>
      <c r="K5" s="13" t="s">
        <v>19</v>
      </c>
      <c r="L5" s="13" t="s">
        <v>20</v>
      </c>
      <c r="M5" s="35" t="s">
        <v>9</v>
      </c>
      <c r="N5" s="13" t="s">
        <v>21</v>
      </c>
      <c r="O5" s="13" t="s">
        <v>10</v>
      </c>
      <c r="P5" s="15" t="s">
        <v>22</v>
      </c>
      <c r="Q5" s="2"/>
      <c r="R5" s="2"/>
      <c r="S5" s="2"/>
    </row>
    <row r="6" spans="1:19" ht="16.5" customHeight="1" x14ac:dyDescent="0.2">
      <c r="A6" s="23" t="s">
        <v>31</v>
      </c>
      <c r="B6" s="26">
        <v>5305.5064492000001</v>
      </c>
      <c r="C6" s="26">
        <v>714.78797289999989</v>
      </c>
      <c r="D6" s="27">
        <v>685.60949820000008</v>
      </c>
      <c r="E6" s="27">
        <v>312.75608680000005</v>
      </c>
      <c r="F6" s="27">
        <v>294.64563850000002</v>
      </c>
      <c r="G6" s="27">
        <v>149.72665720000001</v>
      </c>
      <c r="H6" s="27">
        <v>388.65346270000003</v>
      </c>
      <c r="I6" s="27">
        <v>211.01696400000003</v>
      </c>
      <c r="J6" s="27">
        <v>271.38796789999998</v>
      </c>
      <c r="K6" s="27">
        <v>257.66763789999999</v>
      </c>
      <c r="L6" s="27">
        <v>252.00124940000001</v>
      </c>
      <c r="M6" s="26">
        <v>594.28584909999995</v>
      </c>
      <c r="N6" s="27">
        <v>307.82231890000003</v>
      </c>
      <c r="O6" s="27">
        <v>284.67133189999998</v>
      </c>
      <c r="P6" s="28">
        <v>580.47381380000002</v>
      </c>
    </row>
    <row r="7" spans="1:19" ht="12.75" customHeight="1" x14ac:dyDescent="0.2">
      <c r="A7" s="16" t="s">
        <v>27</v>
      </c>
      <c r="B7" s="26">
        <v>2946.3276106999997</v>
      </c>
      <c r="C7" s="26">
        <v>390.95784889999993</v>
      </c>
      <c r="D7" s="27">
        <v>376.27739530000002</v>
      </c>
      <c r="E7" s="27">
        <v>177.5712522</v>
      </c>
      <c r="F7" s="27">
        <v>166.27373800000001</v>
      </c>
      <c r="G7" s="27">
        <v>83.256060699999992</v>
      </c>
      <c r="H7" s="27">
        <v>219.79755290000003</v>
      </c>
      <c r="I7" s="27">
        <v>118.74662290000002</v>
      </c>
      <c r="J7" s="27">
        <v>152.23313670000002</v>
      </c>
      <c r="K7" s="27">
        <v>142.4880723</v>
      </c>
      <c r="L7" s="27">
        <v>141.68237340000002</v>
      </c>
      <c r="M7" s="26">
        <v>327.74137639999992</v>
      </c>
      <c r="N7" s="27">
        <v>172.82367880000004</v>
      </c>
      <c r="O7" s="27">
        <v>160.48918140000001</v>
      </c>
      <c r="P7" s="28">
        <v>315.98932079999997</v>
      </c>
    </row>
    <row r="8" spans="1:19" ht="12.75" customHeight="1" x14ac:dyDescent="0.2">
      <c r="A8" s="17" t="s">
        <v>6</v>
      </c>
      <c r="B8" s="29">
        <v>2359.1788385</v>
      </c>
      <c r="C8" s="29">
        <v>323.83012399999996</v>
      </c>
      <c r="D8" s="30">
        <v>309.33210290000005</v>
      </c>
      <c r="E8" s="30">
        <v>135.18483460000002</v>
      </c>
      <c r="F8" s="30">
        <v>128.37190049999998</v>
      </c>
      <c r="G8" s="30">
        <v>66.470596500000013</v>
      </c>
      <c r="H8" s="30">
        <v>168.85590980000001</v>
      </c>
      <c r="I8" s="30">
        <v>92.270341099999996</v>
      </c>
      <c r="J8" s="30">
        <v>119.15483119999998</v>
      </c>
      <c r="K8" s="30">
        <v>115.17956559999999</v>
      </c>
      <c r="L8" s="30">
        <v>110.318876</v>
      </c>
      <c r="M8" s="29">
        <v>266.54447270000003</v>
      </c>
      <c r="N8" s="30">
        <v>134.99864009999999</v>
      </c>
      <c r="O8" s="30">
        <v>124.18215049999999</v>
      </c>
      <c r="P8" s="31">
        <v>264.48449299999999</v>
      </c>
    </row>
    <row r="9" spans="1:19" ht="24.75" customHeight="1" x14ac:dyDescent="0.2">
      <c r="A9" s="24" t="s">
        <v>30</v>
      </c>
      <c r="B9" s="26">
        <v>867.64342529999999</v>
      </c>
      <c r="C9" s="26">
        <v>162.6685458</v>
      </c>
      <c r="D9" s="27">
        <v>137.77726820000001</v>
      </c>
      <c r="E9" s="27">
        <v>48.380590100000006</v>
      </c>
      <c r="F9" s="27">
        <v>42.901617900000005</v>
      </c>
      <c r="G9" s="27">
        <v>21.957915800000002</v>
      </c>
      <c r="H9" s="27">
        <v>53.156618800000004</v>
      </c>
      <c r="I9" s="27">
        <v>32.9274214</v>
      </c>
      <c r="J9" s="27">
        <v>39.910049100000002</v>
      </c>
      <c r="K9" s="27">
        <v>36.349031599999996</v>
      </c>
      <c r="L9" s="27">
        <v>36.098148799999997</v>
      </c>
      <c r="M9" s="26">
        <v>82.031718699999999</v>
      </c>
      <c r="N9" s="27">
        <v>46.333002200000003</v>
      </c>
      <c r="O9" s="27">
        <v>45.932374999999993</v>
      </c>
      <c r="P9" s="28">
        <v>81.219121900000005</v>
      </c>
    </row>
    <row r="10" spans="1:19" ht="12.75" customHeight="1" x14ac:dyDescent="0.2">
      <c r="A10" s="25" t="s">
        <v>15</v>
      </c>
      <c r="B10" s="26">
        <f>B9/B6*100</f>
        <v>16.353640007936075</v>
      </c>
      <c r="C10" s="26">
        <f t="shared" ref="C10:P10" si="0">C9/C6*100</f>
        <v>22.757594135227233</v>
      </c>
      <c r="D10" s="27">
        <f t="shared" si="0"/>
        <v>20.095589189140554</v>
      </c>
      <c r="E10" s="27">
        <f t="shared" si="0"/>
        <v>15.469112238553562</v>
      </c>
      <c r="F10" s="27">
        <f t="shared" si="0"/>
        <v>14.560411658698285</v>
      </c>
      <c r="G10" s="27">
        <f t="shared" si="0"/>
        <v>14.665334958135967</v>
      </c>
      <c r="H10" s="27">
        <f t="shared" si="0"/>
        <v>13.677124714319444</v>
      </c>
      <c r="I10" s="27">
        <f t="shared" si="0"/>
        <v>15.604158441024673</v>
      </c>
      <c r="J10" s="27">
        <f t="shared" si="0"/>
        <v>14.705902184545597</v>
      </c>
      <c r="K10" s="27">
        <f t="shared" si="0"/>
        <v>14.106944859760365</v>
      </c>
      <c r="L10" s="27">
        <f t="shared" si="0"/>
        <v>14.32459120180854</v>
      </c>
      <c r="M10" s="26">
        <f t="shared" si="0"/>
        <v>13.803411073009849</v>
      </c>
      <c r="N10" s="27">
        <f t="shared" si="0"/>
        <v>15.051865753454955</v>
      </c>
      <c r="O10" s="27">
        <f t="shared" si="0"/>
        <v>16.135230299949988</v>
      </c>
      <c r="P10" s="27">
        <f t="shared" si="0"/>
        <v>13.991866638791004</v>
      </c>
    </row>
    <row r="11" spans="1:19" ht="12.75" customHeight="1" x14ac:dyDescent="0.2">
      <c r="A11" s="16" t="s">
        <v>28</v>
      </c>
      <c r="B11" s="26">
        <v>604.19745509999996</v>
      </c>
      <c r="C11" s="26">
        <v>108.7669088</v>
      </c>
      <c r="D11" s="27">
        <v>96.125252700000004</v>
      </c>
      <c r="E11" s="27">
        <v>34.222318900000005</v>
      </c>
      <c r="F11" s="27">
        <v>30.576279800000002</v>
      </c>
      <c r="G11" s="27">
        <v>15.020637300000001</v>
      </c>
      <c r="H11" s="27">
        <v>36.693353500000001</v>
      </c>
      <c r="I11" s="27">
        <v>23.775427199999999</v>
      </c>
      <c r="J11" s="27">
        <v>28.162157700000002</v>
      </c>
      <c r="K11" s="27">
        <v>26.321233499999998</v>
      </c>
      <c r="L11" s="27">
        <v>25.185633899999999</v>
      </c>
      <c r="M11" s="26">
        <v>57.292843099999999</v>
      </c>
      <c r="N11" s="27">
        <v>34.2858394</v>
      </c>
      <c r="O11" s="27">
        <v>32.613219899999997</v>
      </c>
      <c r="P11" s="28">
        <v>55.156349400000003</v>
      </c>
    </row>
    <row r="12" spans="1:19" ht="12.75" customHeight="1" x14ac:dyDescent="0.2">
      <c r="A12" s="17" t="s">
        <v>14</v>
      </c>
      <c r="B12" s="29">
        <v>263.44597019999998</v>
      </c>
      <c r="C12" s="29">
        <v>53.901637000000008</v>
      </c>
      <c r="D12" s="30">
        <v>41.652015500000005</v>
      </c>
      <c r="E12" s="30">
        <v>14.1582712</v>
      </c>
      <c r="F12" s="30">
        <v>12.325338100000002</v>
      </c>
      <c r="G12" s="30">
        <v>6.9372784999999997</v>
      </c>
      <c r="H12" s="30">
        <v>16.4632653</v>
      </c>
      <c r="I12" s="30">
        <v>9.1519942000000007</v>
      </c>
      <c r="J12" s="30">
        <v>11.7478914</v>
      </c>
      <c r="K12" s="30">
        <v>10.0277981</v>
      </c>
      <c r="L12" s="30">
        <v>10.9125149</v>
      </c>
      <c r="M12" s="29">
        <v>24.7388756</v>
      </c>
      <c r="N12" s="30">
        <v>12.047162800000001</v>
      </c>
      <c r="O12" s="30">
        <v>13.3191551</v>
      </c>
      <c r="P12" s="31">
        <v>26.062772499999998</v>
      </c>
    </row>
    <row r="13" spans="1:19" ht="24.75" customHeight="1" x14ac:dyDescent="0.2">
      <c r="A13" s="18" t="s">
        <v>26</v>
      </c>
      <c r="B13" s="26">
        <v>36.9399136024782</v>
      </c>
      <c r="C13" s="26">
        <v>37.028152092034198</v>
      </c>
      <c r="D13" s="27">
        <v>37.483521812479601</v>
      </c>
      <c r="E13" s="27">
        <v>36.409705272281201</v>
      </c>
      <c r="F13" s="27">
        <v>37.234556089683302</v>
      </c>
      <c r="G13" s="27">
        <v>37.149562381293599</v>
      </c>
      <c r="H13" s="27">
        <v>37.9233712598542</v>
      </c>
      <c r="I13" s="27">
        <v>37.084930356120601</v>
      </c>
      <c r="J13" s="27">
        <v>36.203353110040403</v>
      </c>
      <c r="K13" s="27">
        <v>36.4386207780706</v>
      </c>
      <c r="L13" s="27">
        <v>36.369544554329501</v>
      </c>
      <c r="M13" s="26">
        <v>37.123779157907997</v>
      </c>
      <c r="N13" s="27">
        <v>36.709704727209001</v>
      </c>
      <c r="O13" s="27">
        <v>37.172540410979103</v>
      </c>
      <c r="P13" s="28">
        <v>36.1935630685159</v>
      </c>
    </row>
    <row r="14" spans="1:19" ht="22.5" customHeight="1" x14ac:dyDescent="0.2">
      <c r="A14" s="19" t="s">
        <v>29</v>
      </c>
      <c r="B14" s="26">
        <v>36.250969045770098</v>
      </c>
      <c r="C14" s="26">
        <v>36.9228742169092</v>
      </c>
      <c r="D14" s="27">
        <v>36.520988117585901</v>
      </c>
      <c r="E14" s="27">
        <v>35.693833496635797</v>
      </c>
      <c r="F14" s="27">
        <v>36.869055823222602</v>
      </c>
      <c r="G14" s="27">
        <v>36.1848077230973</v>
      </c>
      <c r="H14" s="27">
        <v>37.360633589172203</v>
      </c>
      <c r="I14" s="27">
        <v>36.2758586593948</v>
      </c>
      <c r="J14" s="27">
        <v>35.032427340158797</v>
      </c>
      <c r="K14" s="27">
        <v>35.840685061062402</v>
      </c>
      <c r="L14" s="27">
        <v>35.644473799250001</v>
      </c>
      <c r="M14" s="26">
        <v>36.302516516972403</v>
      </c>
      <c r="N14" s="27">
        <v>36.133242238119401</v>
      </c>
      <c r="O14" s="27">
        <v>36.242834060773397</v>
      </c>
      <c r="P14" s="28">
        <v>35.4841124569515</v>
      </c>
    </row>
    <row r="15" spans="1:19" ht="22.5" customHeight="1" x14ac:dyDescent="0.2">
      <c r="A15" s="20" t="s">
        <v>23</v>
      </c>
      <c r="B15" s="29">
        <v>40.3404757161532</v>
      </c>
      <c r="C15" s="29">
        <v>37.374957780456597</v>
      </c>
      <c r="D15" s="30">
        <v>41.1886885240895</v>
      </c>
      <c r="E15" s="30">
        <v>40.066715823589497</v>
      </c>
      <c r="F15" s="30">
        <v>39.344993422522798</v>
      </c>
      <c r="G15" s="30">
        <v>42.392591697446498</v>
      </c>
      <c r="H15" s="30">
        <v>41.228959708837799</v>
      </c>
      <c r="I15" s="30">
        <v>41.309838082210902</v>
      </c>
      <c r="J15" s="30">
        <v>42.826133554891399</v>
      </c>
      <c r="K15" s="30">
        <v>40.003760217435797</v>
      </c>
      <c r="L15" s="30">
        <v>40.603955101867797</v>
      </c>
      <c r="M15" s="29">
        <v>42.129875501132702</v>
      </c>
      <c r="N15" s="30">
        <v>39.720633300697003</v>
      </c>
      <c r="O15" s="30">
        <v>41.876230409714999</v>
      </c>
      <c r="P15" s="31">
        <v>40.464820590329403</v>
      </c>
    </row>
    <row r="16" spans="1:19" s="11" customFormat="1" ht="12.75" customHeight="1" x14ac:dyDescent="0.2">
      <c r="A16" s="21" t="s">
        <v>7</v>
      </c>
      <c r="B16" s="26">
        <v>134.54730560000002</v>
      </c>
      <c r="C16" s="26">
        <v>22.228685800000001</v>
      </c>
      <c r="D16" s="27">
        <v>13.8700446</v>
      </c>
      <c r="E16" s="27">
        <v>9.1946556000000008</v>
      </c>
      <c r="F16" s="27">
        <v>4.7284669000000008</v>
      </c>
      <c r="G16" s="27">
        <v>8.3259705999999998</v>
      </c>
      <c r="H16" s="27">
        <v>2.2651415000000004</v>
      </c>
      <c r="I16" s="27">
        <v>5.1761385999999998</v>
      </c>
      <c r="J16" s="27">
        <v>11.9789061</v>
      </c>
      <c r="K16" s="27">
        <v>6.1625125000000001</v>
      </c>
      <c r="L16" s="27">
        <v>7.7922887000000003</v>
      </c>
      <c r="M16" s="26">
        <v>16.160892699999998</v>
      </c>
      <c r="N16" s="27">
        <v>7.0845900999999998</v>
      </c>
      <c r="O16" s="27">
        <v>6.5508379999999997</v>
      </c>
      <c r="P16" s="28">
        <v>13.028173899999999</v>
      </c>
    </row>
    <row r="17" spans="1:16" s="11" customFormat="1" ht="12.75" customHeight="1" x14ac:dyDescent="0.2">
      <c r="A17" s="16" t="s">
        <v>27</v>
      </c>
      <c r="B17" s="26">
        <v>75.714480500000008</v>
      </c>
      <c r="C17" s="26">
        <v>14.1312733</v>
      </c>
      <c r="D17" s="27">
        <v>7.2807937999999988</v>
      </c>
      <c r="E17" s="27">
        <v>5.0669262000000002</v>
      </c>
      <c r="F17" s="27">
        <v>2.7764564000000003</v>
      </c>
      <c r="G17" s="27">
        <v>4.6463830999999995</v>
      </c>
      <c r="H17" s="27">
        <v>1.1573047000000001</v>
      </c>
      <c r="I17" s="27">
        <v>3.5780681999999997</v>
      </c>
      <c r="J17" s="27">
        <v>6.532395300000001</v>
      </c>
      <c r="K17" s="27">
        <v>3.0479149999999997</v>
      </c>
      <c r="L17" s="27">
        <v>4.0518559000000005</v>
      </c>
      <c r="M17" s="26">
        <v>9.7482414999999989</v>
      </c>
      <c r="N17" s="27">
        <v>3.6527278999999999</v>
      </c>
      <c r="O17" s="27">
        <v>3.6798032999999997</v>
      </c>
      <c r="P17" s="28">
        <v>6.3643358999999995</v>
      </c>
    </row>
    <row r="18" spans="1:16" s="11" customFormat="1" ht="12.75" customHeight="1" x14ac:dyDescent="0.2">
      <c r="A18" s="22" t="s">
        <v>6</v>
      </c>
      <c r="B18" s="29">
        <v>58.832825100000001</v>
      </c>
      <c r="C18" s="29">
        <v>8.0974125000000008</v>
      </c>
      <c r="D18" s="30">
        <v>6.5892508000000003</v>
      </c>
      <c r="E18" s="30">
        <v>4.1277293999999998</v>
      </c>
      <c r="F18" s="30">
        <v>1.9520105000000001</v>
      </c>
      <c r="G18" s="30">
        <v>3.6795874999999998</v>
      </c>
      <c r="H18" s="30">
        <v>1.1078368000000001</v>
      </c>
      <c r="I18" s="30">
        <v>1.5980704000000001</v>
      </c>
      <c r="J18" s="30">
        <v>5.4465107999999995</v>
      </c>
      <c r="K18" s="30">
        <v>3.1145974999999999</v>
      </c>
      <c r="L18" s="30">
        <v>3.7404327999999998</v>
      </c>
      <c r="M18" s="29">
        <v>6.4126512000000009</v>
      </c>
      <c r="N18" s="30">
        <v>3.4318622000000003</v>
      </c>
      <c r="O18" s="30">
        <v>2.8710347000000001</v>
      </c>
      <c r="P18" s="31">
        <v>6.6638380000000002</v>
      </c>
    </row>
    <row r="19" spans="1:16" s="11" customFormat="1" ht="12.75" customHeight="1" x14ac:dyDescent="0.2">
      <c r="A19" s="23" t="s">
        <v>16</v>
      </c>
      <c r="B19" s="26">
        <v>408.09373859999999</v>
      </c>
      <c r="C19" s="26">
        <v>86.631927200000007</v>
      </c>
      <c r="D19" s="27">
        <v>35.520576400000003</v>
      </c>
      <c r="E19" s="27">
        <v>24.136160300000004</v>
      </c>
      <c r="F19" s="27">
        <v>21.277586400000001</v>
      </c>
      <c r="G19" s="27">
        <v>11.9854161</v>
      </c>
      <c r="H19" s="27">
        <v>14.976701000000002</v>
      </c>
      <c r="I19" s="27">
        <v>13.082683799999998</v>
      </c>
      <c r="J19" s="27">
        <v>20.131842599999999</v>
      </c>
      <c r="K19" s="27">
        <v>17.283476999999998</v>
      </c>
      <c r="L19" s="27">
        <v>22.608624799999998</v>
      </c>
      <c r="M19" s="26">
        <v>49.052331699999996</v>
      </c>
      <c r="N19" s="27">
        <v>21.6625041</v>
      </c>
      <c r="O19" s="27">
        <v>18.9898366</v>
      </c>
      <c r="P19" s="28">
        <v>50.754070600000006</v>
      </c>
    </row>
    <row r="20" spans="1:16" s="11" customFormat="1" ht="12.75" customHeight="1" x14ac:dyDescent="0.2">
      <c r="A20" s="16" t="s">
        <v>27</v>
      </c>
      <c r="B20" s="26">
        <v>118.0919753</v>
      </c>
      <c r="C20" s="26">
        <v>31.263550899999998</v>
      </c>
      <c r="D20" s="27">
        <v>7.6173104999999994</v>
      </c>
      <c r="E20" s="27">
        <v>5.258194200000001</v>
      </c>
      <c r="F20" s="27">
        <v>6.8226054000000014</v>
      </c>
      <c r="G20" s="27">
        <v>3.6310739999999999</v>
      </c>
      <c r="H20" s="27">
        <v>4.9324066000000002</v>
      </c>
      <c r="I20" s="27">
        <v>3.2751870999999997</v>
      </c>
      <c r="J20" s="27">
        <v>6.4387765999999997</v>
      </c>
      <c r="K20" s="27">
        <v>4.7645644999999996</v>
      </c>
      <c r="L20" s="27">
        <v>5.5902487000000001</v>
      </c>
      <c r="M20" s="26">
        <v>11.265337500000001</v>
      </c>
      <c r="N20" s="27">
        <v>7.6394517000000004</v>
      </c>
      <c r="O20" s="27">
        <v>5.5637268999999998</v>
      </c>
      <c r="P20" s="28">
        <v>14.0295407</v>
      </c>
    </row>
    <row r="21" spans="1:16" s="11" customFormat="1" ht="12.75" customHeight="1" x14ac:dyDescent="0.2">
      <c r="A21" s="22" t="s">
        <v>6</v>
      </c>
      <c r="B21" s="29">
        <v>290.00176329999999</v>
      </c>
      <c r="C21" s="29">
        <v>55.368376300000001</v>
      </c>
      <c r="D21" s="30">
        <v>27.903265900000001</v>
      </c>
      <c r="E21" s="30">
        <v>18.877966100000002</v>
      </c>
      <c r="F21" s="30">
        <v>14.454981</v>
      </c>
      <c r="G21" s="30">
        <v>8.3543421000000002</v>
      </c>
      <c r="H21" s="30">
        <v>10.044294400000002</v>
      </c>
      <c r="I21" s="30">
        <v>9.807496699999998</v>
      </c>
      <c r="J21" s="30">
        <v>13.693066</v>
      </c>
      <c r="K21" s="30">
        <v>12.518912499999999</v>
      </c>
      <c r="L21" s="30">
        <v>17.018376099999998</v>
      </c>
      <c r="M21" s="29">
        <v>37.786994199999995</v>
      </c>
      <c r="N21" s="30">
        <v>14.023052399999999</v>
      </c>
      <c r="O21" s="30">
        <v>13.4261097</v>
      </c>
      <c r="P21" s="31">
        <v>36.724529900000007</v>
      </c>
    </row>
    <row r="22" spans="1:16" s="11" customFormat="1" ht="24.75" customHeight="1" x14ac:dyDescent="0.2">
      <c r="A22" s="18" t="s">
        <v>24</v>
      </c>
      <c r="B22" s="26">
        <v>60.459966793458754</v>
      </c>
      <c r="C22" s="26">
        <v>65.69491946683921</v>
      </c>
      <c r="D22" s="27">
        <v>61.7486232281273</v>
      </c>
      <c r="E22" s="27">
        <v>58.721848509951379</v>
      </c>
      <c r="F22" s="27">
        <v>60.435688660870959</v>
      </c>
      <c r="G22" s="27">
        <v>62.426730301093194</v>
      </c>
      <c r="H22" s="27">
        <v>57.465831806029541</v>
      </c>
      <c r="I22" s="27">
        <v>57.68058202412243</v>
      </c>
      <c r="J22" s="27">
        <v>59.220033909659605</v>
      </c>
      <c r="K22" s="27">
        <v>59.911476186736635</v>
      </c>
      <c r="L22" s="27">
        <v>59.298921450412287</v>
      </c>
      <c r="M22" s="26">
        <v>61.070206472684838</v>
      </c>
      <c r="N22" s="27">
        <v>59.341066551112156</v>
      </c>
      <c r="O22" s="27">
        <v>58.40988498382935</v>
      </c>
      <c r="P22" s="28">
        <v>59.138402541095026</v>
      </c>
    </row>
    <row r="23" spans="1:16" s="11" customFormat="1" ht="12.75" customHeight="1" x14ac:dyDescent="0.2">
      <c r="A23" s="16" t="s">
        <v>27</v>
      </c>
      <c r="B23" s="26">
        <v>68.581313176350548</v>
      </c>
      <c r="C23" s="26">
        <v>74.473215178922175</v>
      </c>
      <c r="D23" s="27">
        <v>69.088799465419754</v>
      </c>
      <c r="E23" s="27">
        <v>67.587600418798786</v>
      </c>
      <c r="F23" s="27">
        <v>69.185512869060702</v>
      </c>
      <c r="G23" s="27">
        <v>70.432453474818459</v>
      </c>
      <c r="H23" s="27">
        <v>65.679521447121687</v>
      </c>
      <c r="I23" s="27">
        <v>66.268228037014481</v>
      </c>
      <c r="J23" s="27">
        <v>67.61325912162954</v>
      </c>
      <c r="K23" s="27">
        <v>66.812975537362234</v>
      </c>
      <c r="L23" s="27">
        <v>67.722628007695917</v>
      </c>
      <c r="M23" s="26">
        <v>68.712821093587621</v>
      </c>
      <c r="N23" s="27">
        <v>68.434806310548041</v>
      </c>
      <c r="O23" s="27">
        <v>67.708519421246692</v>
      </c>
      <c r="P23" s="28">
        <v>66.261194009854421</v>
      </c>
    </row>
    <row r="24" spans="1:16" s="11" customFormat="1" ht="12.75" customHeight="1" x14ac:dyDescent="0.2">
      <c r="A24" s="22" t="s">
        <v>6</v>
      </c>
      <c r="B24" s="29">
        <v>52.699932792618334</v>
      </c>
      <c r="C24" s="29">
        <v>57.501683081442486</v>
      </c>
      <c r="D24" s="30">
        <v>54.690952989935191</v>
      </c>
      <c r="E24" s="30">
        <v>50.185383139760432</v>
      </c>
      <c r="F24" s="30">
        <v>51.903238488603932</v>
      </c>
      <c r="G24" s="30">
        <v>54.71861254076147</v>
      </c>
      <c r="H24" s="30">
        <v>49.465142782816876</v>
      </c>
      <c r="I24" s="30">
        <v>49.479356509669827</v>
      </c>
      <c r="J24" s="30">
        <v>51.1816057272938</v>
      </c>
      <c r="K24" s="30">
        <v>53.208126799814536</v>
      </c>
      <c r="L24" s="30">
        <v>51.074686931674293</v>
      </c>
      <c r="M24" s="29">
        <v>53.829328405666047</v>
      </c>
      <c r="N24" s="30">
        <v>50.755498953348486</v>
      </c>
      <c r="O24" s="30">
        <v>49.607903121109011</v>
      </c>
      <c r="P24" s="31">
        <v>52.388350934449981</v>
      </c>
    </row>
    <row r="25" spans="1:16" s="11" customFormat="1" ht="24.75" customHeight="1" x14ac:dyDescent="0.2">
      <c r="A25" s="18" t="s">
        <v>25</v>
      </c>
      <c r="B25" s="32">
        <v>59.234792410149431</v>
      </c>
      <c r="C25" s="32">
        <v>64.864912547053137</v>
      </c>
      <c r="D25" s="33">
        <v>60.813815633868138</v>
      </c>
      <c r="E25" s="33">
        <v>57.821102395587111</v>
      </c>
      <c r="F25" s="33">
        <v>59.601188448014895</v>
      </c>
      <c r="G25" s="33">
        <v>59.786632656469251</v>
      </c>
      <c r="H25" s="33">
        <v>56.396307399863943</v>
      </c>
      <c r="I25" s="33">
        <v>56.938662280319427</v>
      </c>
      <c r="J25" s="33">
        <v>58.307328300794481</v>
      </c>
      <c r="K25" s="33">
        <v>58.794264840724445</v>
      </c>
      <c r="L25" s="33">
        <v>58.51594105666188</v>
      </c>
      <c r="M25" s="32">
        <v>59.517026759435112</v>
      </c>
      <c r="N25" s="33">
        <v>57.630488568495608</v>
      </c>
      <c r="O25" s="33">
        <v>57.513655819987676</v>
      </c>
      <c r="P25" s="34">
        <v>56.910591272183261</v>
      </c>
    </row>
    <row r="26" spans="1:16" s="11" customFormat="1" ht="12.75" customHeight="1" x14ac:dyDescent="0.2">
      <c r="A26" s="16" t="s">
        <v>27</v>
      </c>
      <c r="B26" s="26">
        <v>67.321794439577204</v>
      </c>
      <c r="C26" s="26">
        <v>73.48997536585965</v>
      </c>
      <c r="D26" s="27">
        <v>68.087867517048466</v>
      </c>
      <c r="E26" s="27">
        <v>66.923671400813234</v>
      </c>
      <c r="F26" s="27">
        <v>68.12487183392669</v>
      </c>
      <c r="G26" s="27">
        <v>67.772707310187499</v>
      </c>
      <c r="H26" s="27">
        <v>64.637403366450897</v>
      </c>
      <c r="I26" s="27">
        <v>65.592458355622114</v>
      </c>
      <c r="J26" s="27">
        <v>66.857768682804291</v>
      </c>
      <c r="K26" s="27">
        <v>65.986555799022128</v>
      </c>
      <c r="L26" s="27">
        <v>66.596647506469068</v>
      </c>
      <c r="M26" s="26">
        <v>67.466896938599888</v>
      </c>
      <c r="N26" s="27">
        <v>66.627217346745795</v>
      </c>
      <c r="O26" s="27">
        <v>66.678511396638655</v>
      </c>
      <c r="P26" s="28">
        <v>63.670938443112689</v>
      </c>
    </row>
    <row r="27" spans="1:16" s="11" customFormat="1" ht="12.75" customHeight="1" x14ac:dyDescent="0.2">
      <c r="A27" s="17" t="s">
        <v>6</v>
      </c>
      <c r="B27" s="26">
        <v>51.507574809207789</v>
      </c>
      <c r="C27" s="26">
        <v>56.814696328418904</v>
      </c>
      <c r="D27" s="27">
        <v>53.819724780005508</v>
      </c>
      <c r="E27" s="27">
        <v>49.056615650210951</v>
      </c>
      <c r="F27" s="27">
        <v>51.289261025930244</v>
      </c>
      <c r="G27" s="27">
        <v>52.09743300044164</v>
      </c>
      <c r="H27" s="27">
        <v>48.368922762726932</v>
      </c>
      <c r="I27" s="27">
        <v>48.67426327469002</v>
      </c>
      <c r="J27" s="27">
        <v>50.118330722084892</v>
      </c>
      <c r="K27" s="27">
        <v>51.808472806780429</v>
      </c>
      <c r="L27" s="27">
        <v>50.626584457121993</v>
      </c>
      <c r="M27" s="26">
        <v>51.98504412373849</v>
      </c>
      <c r="N27" s="27">
        <v>49.136510829110172</v>
      </c>
      <c r="O27" s="27">
        <v>48.838307509108304</v>
      </c>
      <c r="P27" s="28">
        <v>50.504017040331085</v>
      </c>
    </row>
    <row r="28" spans="1:16" s="11" customFormat="1" ht="11.25" customHeight="1" x14ac:dyDescent="0.2">
      <c r="A28" s="3"/>
      <c r="B28" s="7"/>
      <c r="C28" s="7"/>
      <c r="D28" s="7"/>
      <c r="E28" s="7"/>
      <c r="F28" s="7"/>
      <c r="G28" s="7"/>
      <c r="H28" s="7"/>
      <c r="I28" s="7"/>
      <c r="J28" s="3"/>
      <c r="K28" s="3"/>
      <c r="L28" s="3"/>
      <c r="M28" s="3"/>
      <c r="N28" s="3"/>
      <c r="O28" s="3"/>
      <c r="P28" s="3"/>
    </row>
    <row r="29" spans="1:16" s="11" customFormat="1" ht="11.25" customHeight="1" x14ac:dyDescent="0.2">
      <c r="A29" s="14"/>
      <c r="B29" s="7"/>
      <c r="C29" s="7"/>
      <c r="D29" s="7"/>
      <c r="E29" s="7"/>
      <c r="F29" s="7"/>
      <c r="G29" s="7"/>
      <c r="H29" s="7"/>
      <c r="I29" s="7"/>
      <c r="J29" s="3"/>
      <c r="K29" s="3"/>
      <c r="L29" s="3"/>
      <c r="M29" s="3"/>
      <c r="N29" s="3"/>
      <c r="O29" s="3"/>
      <c r="P29" s="3"/>
    </row>
    <row r="30" spans="1:16" s="11" customFormat="1" ht="13.5" customHeight="1" x14ac:dyDescent="0.2">
      <c r="A30" s="3"/>
      <c r="B30" s="7"/>
      <c r="C30" s="7"/>
      <c r="D30" s="7"/>
      <c r="E30" s="7"/>
      <c r="F30" s="7"/>
      <c r="G30" s="7"/>
      <c r="H30" s="7"/>
      <c r="I30" s="7"/>
      <c r="J30" s="3"/>
      <c r="K30" s="3"/>
      <c r="L30" s="3"/>
      <c r="M30" s="3"/>
      <c r="N30" s="3"/>
      <c r="O30" s="3"/>
      <c r="P30" s="3"/>
    </row>
    <row r="31" spans="1:16" s="11" customFormat="1" ht="13.5" customHeight="1" x14ac:dyDescent="0.2">
      <c r="A31" s="3"/>
      <c r="B31" s="7"/>
      <c r="C31" s="7"/>
      <c r="D31" s="7"/>
      <c r="E31" s="7"/>
      <c r="F31" s="7"/>
      <c r="G31" s="7"/>
      <c r="H31" s="7"/>
      <c r="I31" s="7"/>
      <c r="J31" s="3"/>
      <c r="K31" s="3"/>
      <c r="L31" s="3"/>
      <c r="M31" s="3"/>
      <c r="N31" s="3"/>
      <c r="O31" s="3"/>
      <c r="P31" s="3"/>
    </row>
    <row r="32" spans="1:16" ht="13.5" customHeight="1" x14ac:dyDescent="0.2">
      <c r="B32" s="7"/>
      <c r="C32" s="7"/>
      <c r="D32" s="7"/>
      <c r="E32" s="7"/>
      <c r="F32" s="7"/>
      <c r="G32" s="7"/>
      <c r="H32" s="7"/>
      <c r="I32" s="7"/>
    </row>
    <row r="33" spans="2:9" ht="13.5" customHeight="1" x14ac:dyDescent="0.2">
      <c r="B33" s="7"/>
      <c r="C33" s="7"/>
      <c r="D33" s="7"/>
      <c r="E33" s="7"/>
      <c r="F33" s="7"/>
      <c r="G33" s="7"/>
      <c r="H33" s="7"/>
      <c r="I33" s="7"/>
    </row>
    <row r="34" spans="2:9" ht="13.5" customHeight="1" x14ac:dyDescent="0.2">
      <c r="B34" s="7"/>
      <c r="C34" s="7"/>
      <c r="D34" s="7"/>
      <c r="E34" s="7"/>
      <c r="F34" s="7"/>
      <c r="G34" s="7"/>
      <c r="H34" s="7"/>
      <c r="I34" s="7"/>
    </row>
    <row r="35" spans="2:9" ht="13.5" customHeight="1" x14ac:dyDescent="0.2">
      <c r="B35" s="7"/>
      <c r="C35" s="7"/>
      <c r="D35" s="7"/>
      <c r="E35" s="7"/>
      <c r="F35" s="7"/>
      <c r="G35" s="7"/>
      <c r="H35" s="7"/>
      <c r="I35" s="7"/>
    </row>
    <row r="36" spans="2:9" ht="13.5" customHeight="1" x14ac:dyDescent="0.2">
      <c r="B36" s="7"/>
      <c r="C36" s="7"/>
      <c r="D36" s="7"/>
      <c r="E36" s="7"/>
      <c r="F36" s="7"/>
      <c r="G36" s="7"/>
      <c r="H36" s="7"/>
      <c r="I36" s="7"/>
    </row>
    <row r="37" spans="2:9" ht="13.5" customHeight="1" x14ac:dyDescent="0.2">
      <c r="B37" s="7"/>
      <c r="C37" s="7"/>
      <c r="D37" s="7"/>
      <c r="E37" s="7"/>
      <c r="F37" s="7"/>
      <c r="G37" s="7"/>
      <c r="H37" s="7"/>
      <c r="I37" s="7"/>
    </row>
    <row r="38" spans="2:9" ht="13.5" customHeight="1" x14ac:dyDescent="0.2">
      <c r="B38" s="7"/>
      <c r="C38" s="7"/>
      <c r="D38" s="7"/>
      <c r="E38" s="7"/>
      <c r="F38" s="7"/>
      <c r="G38" s="7"/>
      <c r="H38" s="7"/>
      <c r="I38" s="7"/>
    </row>
    <row r="39" spans="2:9" ht="13.5" customHeight="1" x14ac:dyDescent="0.2">
      <c r="B39" s="7"/>
      <c r="C39" s="7"/>
      <c r="D39" s="7"/>
      <c r="E39" s="7"/>
      <c r="F39" s="7"/>
      <c r="G39" s="7"/>
      <c r="H39" s="7"/>
      <c r="I39" s="7"/>
    </row>
    <row r="40" spans="2:9" ht="13.5" customHeight="1" x14ac:dyDescent="0.2">
      <c r="B40" s="7"/>
      <c r="C40" s="7"/>
      <c r="D40" s="7"/>
      <c r="E40" s="7"/>
      <c r="F40" s="7"/>
      <c r="G40" s="7"/>
      <c r="H40" s="7"/>
      <c r="I40" s="7"/>
    </row>
    <row r="41" spans="2:9" ht="13.5" customHeight="1" x14ac:dyDescent="0.2">
      <c r="B41" s="7"/>
      <c r="C41" s="7"/>
      <c r="D41" s="7"/>
      <c r="E41" s="7"/>
      <c r="F41" s="7"/>
      <c r="G41" s="7"/>
      <c r="H41" s="7"/>
      <c r="I41" s="7"/>
    </row>
    <row r="42" spans="2:9" ht="13.5" customHeight="1" x14ac:dyDescent="0.2">
      <c r="B42" s="7"/>
      <c r="C42" s="7"/>
      <c r="D42" s="7"/>
      <c r="E42" s="7"/>
      <c r="F42" s="7"/>
      <c r="G42" s="7"/>
      <c r="H42" s="7"/>
      <c r="I42" s="7"/>
    </row>
    <row r="43" spans="2:9" ht="13.5" customHeight="1" x14ac:dyDescent="0.2">
      <c r="B43" s="7"/>
      <c r="C43" s="7"/>
      <c r="D43" s="7"/>
      <c r="E43" s="7"/>
      <c r="F43" s="7"/>
      <c r="G43" s="7"/>
      <c r="H43" s="7"/>
      <c r="I43" s="7"/>
    </row>
    <row r="44" spans="2:9" ht="13.5" customHeight="1" x14ac:dyDescent="0.2">
      <c r="B44" s="7"/>
      <c r="C44" s="7"/>
      <c r="D44" s="7"/>
      <c r="E44" s="7"/>
      <c r="F44" s="7"/>
      <c r="G44" s="7"/>
      <c r="H44" s="7"/>
      <c r="I44" s="7"/>
    </row>
    <row r="45" spans="2:9" ht="13.5" customHeight="1" x14ac:dyDescent="0.2">
      <c r="B45" s="7"/>
      <c r="C45" s="7"/>
      <c r="D45" s="7"/>
      <c r="E45" s="7"/>
      <c r="F45" s="7"/>
      <c r="G45" s="7"/>
      <c r="H45" s="7"/>
      <c r="I45" s="7"/>
    </row>
    <row r="46" spans="2:9" ht="13.5" customHeight="1" x14ac:dyDescent="0.2">
      <c r="B46" s="7"/>
      <c r="C46" s="7"/>
      <c r="D46" s="7"/>
      <c r="E46" s="7"/>
      <c r="F46" s="7"/>
      <c r="G46" s="7"/>
      <c r="H46" s="7"/>
      <c r="I46" s="7"/>
    </row>
  </sheetData>
  <mergeCells count="3">
    <mergeCell ref="B4:B5"/>
    <mergeCell ref="A4:A5"/>
    <mergeCell ref="C4:P4"/>
  </mergeCells>
  <pageMargins left="0.59055118110236227" right="0.59055118110236227" top="0.98425196850393704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F.1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 Service</dc:creator>
  <cp:lastModifiedBy>Ing. Karel Adam</cp:lastModifiedBy>
  <cp:lastPrinted>2019-06-28T07:00:22Z</cp:lastPrinted>
  <dcterms:created xsi:type="dcterms:W3CDTF">2002-03-25T12:26:20Z</dcterms:created>
  <dcterms:modified xsi:type="dcterms:W3CDTF">2019-06-28T07:00:30Z</dcterms:modified>
</cp:coreProperties>
</file>