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jzova7851\Documents\DATA_KREJZOVA\CIZINCI_V_CR_2022\29002722_elektronicka_verze\"/>
    </mc:Choice>
  </mc:AlternateContent>
  <bookViews>
    <workbookView xWindow="0" yWindow="0" windowWidth="23040" windowHeight="9192"/>
  </bookViews>
  <sheets>
    <sheet name="2-1" sheetId="1" r:id="rId1"/>
    <sheet name="List1" sheetId="2" state="hidden" r:id="rId2"/>
  </sheets>
  <externalReferences>
    <externalReference r:id="rId3"/>
  </externalReferences>
  <definedNames>
    <definedName name="_Tit1" hidden="1">{"'Ž po letech'!$A$3:$N$106","'Ž po měsících a letech'!$A$3:$N$16"}</definedName>
    <definedName name="HTML_CodePage" hidden="1">1250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'2-1'!$1:$5</definedName>
    <definedName name="T03_Misto_Final">[1]T03_Misto_Final!$A$1:$K$28</definedName>
  </definedNames>
  <calcPr calcId="162913"/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</calcChain>
</file>

<file path=xl/sharedStrings.xml><?xml version="1.0" encoding="utf-8"?>
<sst xmlns="http://schemas.openxmlformats.org/spreadsheetml/2006/main" count="297" uniqueCount="182">
  <si>
    <t>Státní příslušnost</t>
  </si>
  <si>
    <t>Citizenship</t>
  </si>
  <si>
    <t>Celkem</t>
  </si>
  <si>
    <t>Total</t>
  </si>
  <si>
    <t>Polsko</t>
  </si>
  <si>
    <t>Poland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</si>
  <si>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</si>
  <si>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</si>
  <si>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</si>
  <si>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</si>
  <si>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</si>
  <si>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</si>
  <si>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</si>
  <si>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</si>
  <si>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</si>
  <si>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</si>
  <si>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</si>
  <si>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</si>
  <si>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</si>
  <si>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Ázerbájdžán</t>
  </si>
  <si>
    <t>Azerbaijan</t>
  </si>
  <si>
    <t>Čína</t>
  </si>
  <si>
    <t>China</t>
  </si>
  <si>
    <t>Filipíny</t>
  </si>
  <si>
    <t>Gruzie</t>
  </si>
  <si>
    <t>Georgia</t>
  </si>
  <si>
    <t>Indie</t>
  </si>
  <si>
    <t>India</t>
  </si>
  <si>
    <t>Irák</t>
  </si>
  <si>
    <t>Iraq</t>
  </si>
  <si>
    <t>Jemen</t>
  </si>
  <si>
    <t>Yemen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</si>
  <si>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</si>
  <si>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</si>
  <si>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</si>
  <si>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</si>
  <si>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</si>
  <si>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</si>
  <si>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</si>
  <si>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</si>
  <si>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</si>
  <si>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Sri Lanka</t>
  </si>
  <si>
    <t>Turecko</t>
  </si>
  <si>
    <t>Turkey</t>
  </si>
  <si>
    <t>Uzbekistán</t>
  </si>
  <si>
    <t>Uzbekistan</t>
  </si>
  <si>
    <t>Kuba</t>
  </si>
  <si>
    <t>Cuba</t>
  </si>
  <si>
    <t>Alžírsko</t>
  </si>
  <si>
    <t>Algeria</t>
  </si>
  <si>
    <t>Egypt</t>
  </si>
  <si>
    <t>Etiopie</t>
  </si>
  <si>
    <t>Ethiopia</t>
  </si>
  <si>
    <t>Ghana</t>
  </si>
  <si>
    <t>Guinea</t>
  </si>
  <si>
    <t>Kamerun</t>
  </si>
  <si>
    <t>Cameroon</t>
  </si>
  <si>
    <t>Congo</t>
  </si>
  <si>
    <t>Libye</t>
  </si>
  <si>
    <t>Maroko</t>
  </si>
  <si>
    <t>Morocco</t>
  </si>
  <si>
    <t>Nigérie</t>
  </si>
  <si>
    <t>Nigeria</t>
  </si>
  <si>
    <t>Côte d'Ivoire</t>
  </si>
  <si>
    <t>Senegal</t>
  </si>
  <si>
    <t>Súdán</t>
  </si>
  <si>
    <t>Sudan</t>
  </si>
  <si>
    <t>Tunisko</t>
  </si>
  <si>
    <t>Tunisia</t>
  </si>
  <si>
    <t>bez státní příslušnosti</t>
  </si>
  <si>
    <t>Bosna a Hercegovina</t>
  </si>
  <si>
    <t>Eritrea</t>
  </si>
  <si>
    <t>Pobřeží slonoviny</t>
  </si>
  <si>
    <t>Ruská federace</t>
  </si>
  <si>
    <t>Bosnia and Herzegovina</t>
  </si>
  <si>
    <t>Libya</t>
  </si>
  <si>
    <t>stateless</t>
  </si>
  <si>
    <t>Nepál</t>
  </si>
  <si>
    <t>Nepal</t>
  </si>
  <si>
    <t>Viet Nam</t>
  </si>
  <si>
    <t>Albánie</t>
  </si>
  <si>
    <t>Albania</t>
  </si>
  <si>
    <t>Mali</t>
  </si>
  <si>
    <t>Vietnam</t>
  </si>
  <si>
    <t>Philippines</t>
  </si>
  <si>
    <t>Russian Federation</t>
  </si>
  <si>
    <t>Bangladéš</t>
  </si>
  <si>
    <t>Bangladesh</t>
  </si>
  <si>
    <t>Burkina Faso</t>
  </si>
  <si>
    <t>Demokratická republika Kongo</t>
  </si>
  <si>
    <t>Dem. Rep. of the Congo</t>
  </si>
  <si>
    <t>Írán</t>
  </si>
  <si>
    <t>Iran</t>
  </si>
  <si>
    <t>Konžská republika</t>
  </si>
  <si>
    <t>Makedonie</t>
  </si>
  <si>
    <t>Macedonia</t>
  </si>
  <si>
    <t>Moldavsko</t>
  </si>
  <si>
    <t>Moldova</t>
  </si>
  <si>
    <t>Niger</t>
  </si>
  <si>
    <t>Sýrie</t>
  </si>
  <si>
    <t>Syria</t>
  </si>
  <si>
    <t>Šrí Lanka</t>
  </si>
  <si>
    <t>NazevCesky</t>
  </si>
  <si>
    <t>NazevAnglicky</t>
  </si>
  <si>
    <t>Řízení zastaveno</t>
  </si>
  <si>
    <t>Bulharsko</t>
  </si>
  <si>
    <t>Bulgaria</t>
  </si>
  <si>
    <t>Dominikánská republika</t>
  </si>
  <si>
    <t>Dominican Rep.</t>
  </si>
  <si>
    <t>Guinea-Bissau</t>
  </si>
  <si>
    <t>Haiti</t>
  </si>
  <si>
    <t>Korejská republika</t>
  </si>
  <si>
    <t>Republic of Korea</t>
  </si>
  <si>
    <t>Libanon</t>
  </si>
  <si>
    <t>Lebanon</t>
  </si>
  <si>
    <t>Libérie</t>
  </si>
  <si>
    <t>Liberia</t>
  </si>
  <si>
    <t>Sierra Leone</t>
  </si>
  <si>
    <t>Somálsko</t>
  </si>
  <si>
    <t>Somalia</t>
  </si>
  <si>
    <t>Togo</t>
  </si>
  <si>
    <t>Venezuela</t>
  </si>
  <si>
    <t>Zimbabwe</t>
  </si>
  <si>
    <t>zadosti</t>
  </si>
  <si>
    <t>Azyl_udelen</t>
  </si>
  <si>
    <t>DO_udelena</t>
  </si>
  <si>
    <t>negativni_rozhodnuti</t>
  </si>
  <si>
    <t>v řízení</t>
  </si>
  <si>
    <t>předaná rozhodnutí</t>
  </si>
  <si>
    <t>Source: Department for Asylum and Migration Policy 
Ministry of the Interior</t>
  </si>
  <si>
    <t>Pramen: Odbor azylové a migrační politiky 
               Ministerstva vnitra</t>
  </si>
  <si>
    <t>Jordánsko</t>
  </si>
  <si>
    <t>Jordan</t>
  </si>
  <si>
    <t>Kolumbie</t>
  </si>
  <si>
    <t>Colombia</t>
  </si>
  <si>
    <r>
      <t xml:space="preserve">Počet nových žádostí
</t>
    </r>
    <r>
      <rPr>
        <i/>
        <sz val="8"/>
        <color indexed="8"/>
        <rFont val="Arial CE"/>
        <family val="2"/>
        <charset val="238"/>
      </rPr>
      <t>New applications</t>
    </r>
  </si>
  <si>
    <r>
      <t xml:space="preserve">Azyl udělen
</t>
    </r>
    <r>
      <rPr>
        <i/>
        <sz val="8"/>
        <color indexed="8"/>
        <rFont val="Arial CE"/>
        <family val="2"/>
        <charset val="238"/>
      </rPr>
      <t>Asylum granted</t>
    </r>
  </si>
  <si>
    <r>
      <t xml:space="preserve">Doplňková ochrana udělena
</t>
    </r>
    <r>
      <rPr>
        <i/>
        <sz val="8"/>
        <color indexed="8"/>
        <rFont val="Arial CE"/>
        <family val="2"/>
        <charset val="238"/>
      </rPr>
      <t xml:space="preserve">Subsidiary protection granted   </t>
    </r>
  </si>
  <si>
    <r>
      <t xml:space="preserve">Řízení zastaveno
</t>
    </r>
    <r>
      <rPr>
        <i/>
        <sz val="8"/>
        <color indexed="8"/>
        <rFont val="Arial CE"/>
        <family val="2"/>
        <charset val="238"/>
      </rPr>
      <t>Proceedings discontinued</t>
    </r>
  </si>
  <si>
    <r>
      <t xml:space="preserve">Nevyřízené případy
na další období
</t>
    </r>
    <r>
      <rPr>
        <i/>
        <sz val="8"/>
        <color indexed="8"/>
        <rFont val="Arial CE"/>
        <family val="2"/>
        <charset val="238"/>
      </rPr>
      <t xml:space="preserve">Cases pending 
on 31 December </t>
    </r>
  </si>
  <si>
    <r>
      <rPr>
        <i/>
        <vertAlign val="superscript"/>
        <sz val="7"/>
        <rFont val="Arial CE"/>
        <charset val="238"/>
      </rPr>
      <t>1)</t>
    </r>
    <r>
      <rPr>
        <i/>
        <sz val="7"/>
        <rFont val="Arial CE"/>
        <charset val="238"/>
      </rPr>
      <t xml:space="preserve"> The negative decision category includes the following decisions:
international protection not granted and application 
declared manifestly unfounded.</t>
    </r>
  </si>
  <si>
    <r>
      <t xml:space="preserve">2) </t>
    </r>
    <r>
      <rPr>
        <i/>
        <sz val="7"/>
        <rFont val="Arial CE"/>
        <charset val="238"/>
      </rPr>
      <t>Decisions issued with legal effect = this column also contains
 decisions on cases filed in previous periods that were processed 
during the reference period. After being issued a decision 
the person stops being an applicant for international protection.</t>
    </r>
  </si>
  <si>
    <r>
      <rPr>
        <vertAlign val="superscript"/>
        <sz val="7"/>
        <rFont val="Arial CE"/>
        <charset val="238"/>
      </rPr>
      <t>1)</t>
    </r>
    <r>
      <rPr>
        <sz val="7"/>
        <rFont val="Arial CE"/>
        <family val="2"/>
        <charset val="238"/>
      </rPr>
      <t xml:space="preserve"> kategorie negativní rozhodnutí v sobě obsahuje 
   rozhodnutí: mezinárodní ochrana neudělena a žádost 
   zamítnuta jako zjevně nedůvodná</t>
    </r>
  </si>
  <si>
    <r>
      <rPr>
        <vertAlign val="superscript"/>
        <sz val="7"/>
        <rFont val="Arial CE"/>
        <charset val="238"/>
      </rPr>
      <t>2)</t>
    </r>
    <r>
      <rPr>
        <sz val="7"/>
        <rFont val="Arial CE"/>
        <family val="2"/>
        <charset val="238"/>
      </rPr>
      <t xml:space="preserve"> počet předaných rozhodnutí = zahrnuje i starší rozhodnutí 
   předaná žadateli během sledovaného období. Předáním 
   rozhodnutí přestává být osoba účastníkem řízení 
   o mezinárodní ochraně</t>
    </r>
  </si>
  <si>
    <t>Turkmenistán</t>
  </si>
  <si>
    <t>Turkmenistan</t>
  </si>
  <si>
    <t>Uganda</t>
  </si>
  <si>
    <t>Bolívie</t>
  </si>
  <si>
    <t>Čad</t>
  </si>
  <si>
    <t>Chad</t>
  </si>
  <si>
    <t>Izrael</t>
  </si>
  <si>
    <t>Israel</t>
  </si>
  <si>
    <r>
      <t>Negativní rozhodnutí</t>
    </r>
    <r>
      <rPr>
        <vertAlign val="superscript"/>
        <sz val="8"/>
        <color indexed="8"/>
        <rFont val="Arial CE"/>
        <charset val="238"/>
      </rPr>
      <t>1)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>Negative decision</t>
    </r>
    <r>
      <rPr>
        <i/>
        <vertAlign val="superscript"/>
        <sz val="8"/>
        <color indexed="8"/>
        <rFont val="Arial CE"/>
        <family val="2"/>
        <charset val="238"/>
      </rPr>
      <t>1)</t>
    </r>
  </si>
  <si>
    <t>Maďarsko</t>
  </si>
  <si>
    <t>Hungary</t>
  </si>
  <si>
    <t>Tádžikistán</t>
  </si>
  <si>
    <t>Tajikistan</t>
  </si>
  <si>
    <r>
      <t>Předaná rozhodnutí</t>
    </r>
    <r>
      <rPr>
        <vertAlign val="superscript"/>
        <sz val="8"/>
        <color indexed="8"/>
        <rFont val="Arial CE"/>
        <family val="2"/>
        <charset val="238"/>
      </rPr>
      <t>2)</t>
    </r>
    <r>
      <rPr>
        <sz val="8"/>
        <color indexed="8"/>
        <rFont val="Arial CE"/>
        <family val="2"/>
        <charset val="238"/>
      </rPr>
      <t xml:space="preserve">
</t>
    </r>
    <r>
      <rPr>
        <i/>
        <sz val="8"/>
        <color indexed="8"/>
        <rFont val="Arial CE"/>
        <family val="2"/>
        <charset val="238"/>
      </rPr>
      <t xml:space="preserve">Decisions issued with legal 
effect </t>
    </r>
    <r>
      <rPr>
        <i/>
        <vertAlign val="superscript"/>
        <sz val="8"/>
        <color indexed="8"/>
        <rFont val="Arial CE"/>
        <family val="2"/>
        <charset val="238"/>
      </rPr>
      <t>2)</t>
    </r>
  </si>
  <si>
    <t>2-1. Řízení o mezinárodní ochraně v roce 2021</t>
  </si>
  <si>
    <t xml:space="preserve">       Proceedings on granting of international protection in 2021</t>
  </si>
  <si>
    <t>Botswana</t>
  </si>
  <si>
    <t>Černá Hora</t>
  </si>
  <si>
    <t>Montenegro</t>
  </si>
  <si>
    <t>Jižní Súdán</t>
  </si>
  <si>
    <t>Lotyšsko</t>
  </si>
  <si>
    <t>Latvia</t>
  </si>
  <si>
    <t>North Macedonia</t>
  </si>
  <si>
    <t>Spojené státy</t>
  </si>
  <si>
    <t>Švýcarsko</t>
  </si>
  <si>
    <t>Switzerland</t>
  </si>
  <si>
    <r>
      <t xml:space="preserve">Data platná k 7. 7. 2022 / </t>
    </r>
    <r>
      <rPr>
        <i/>
        <sz val="7"/>
        <rFont val="Arial CE"/>
        <family val="2"/>
        <charset val="238"/>
      </rPr>
      <t>Data valid as at 7 July 2022</t>
    </r>
  </si>
  <si>
    <t>Bolivia (Plurinational 
  State of)</t>
  </si>
  <si>
    <t>Konžská demokratická
  republika</t>
  </si>
  <si>
    <t>Congo (the Democratic
  Republic of the)</t>
  </si>
  <si>
    <t>Iran (Islamic Republic of)</t>
  </si>
  <si>
    <t>South Sudan</t>
  </si>
  <si>
    <t>Severní Makedonie</t>
  </si>
  <si>
    <t>Moldova (the Republic of)</t>
  </si>
  <si>
    <t>United States of America</t>
  </si>
  <si>
    <t>Syrian Arab Republic</t>
  </si>
  <si>
    <t>Rusko</t>
  </si>
  <si>
    <t>Venezuela (Bolivarian 
  Republic of)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</si>
</sst>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;\-"/>
    <numFmt numFmtId="165" formatCode="#,##0_ ;[Red]\-#,##0\ ;\-\ "/>
  </numFmts>
  <fonts count="4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color indexed="8"/>
      <name val="Arial CE"/>
      <family val="2"/>
      <charset val="238"/>
    </font>
    <font>
      <sz val="8"/>
      <name val="Arial CE"/>
      <charset val="238"/>
    </font>
    <font>
      <i/>
      <sz val="9"/>
      <color indexed="8"/>
      <name val="Arial CE"/>
      <family val="2"/>
      <charset val="238"/>
    </font>
    <font>
      <sz val="7"/>
      <name val="Arial CE"/>
      <family val="2"/>
      <charset val="238"/>
    </font>
    <font>
      <sz val="7"/>
      <color indexed="8"/>
      <name val="Arial CE"/>
      <family val="2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i/>
      <sz val="7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vertAlign val="superscript"/>
      <sz val="7"/>
      <name val="Arial CE"/>
      <charset val="238"/>
    </font>
    <font>
      <sz val="7"/>
      <name val="Arial CE"/>
      <charset val="238"/>
    </font>
    <font>
      <i/>
      <vertAlign val="superscript"/>
      <sz val="7"/>
      <name val="Arial CE"/>
      <charset val="238"/>
    </font>
    <font>
      <sz val="8"/>
      <color indexed="8"/>
      <name val="Arial CE"/>
      <family val="2"/>
      <charset val="238"/>
    </font>
    <font>
      <i/>
      <sz val="8"/>
      <color indexed="8"/>
      <name val="Arial CE"/>
      <family val="2"/>
      <charset val="238"/>
    </font>
    <font>
      <vertAlign val="superscript"/>
      <sz val="8"/>
      <color indexed="8"/>
      <name val="Arial CE"/>
      <family val="2"/>
      <charset val="238"/>
    </font>
    <font>
      <i/>
      <vertAlign val="superscript"/>
      <sz val="8"/>
      <color indexed="8"/>
      <name val="Arial CE"/>
      <family val="2"/>
      <charset val="238"/>
    </font>
    <font>
      <vertAlign val="superscript"/>
      <sz val="8"/>
      <color indexed="8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4" fillId="0" borderId="1" applyNumberFormat="0" applyFill="0" applyAlignment="0" applyProtection="0"/>
    <xf numFmtId="0" fontId="5" fillId="5" borderId="0" applyNumberFormat="0" applyBorder="0" applyAlignment="0" applyProtection="0"/>
    <xf numFmtId="0" fontId="6" fillId="13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2" fillId="0" borderId="0" applyFont="0"/>
    <xf numFmtId="0" fontId="31" fillId="0" borderId="0"/>
    <xf numFmtId="0" fontId="1" fillId="7" borderId="6" applyNumberFormat="0" applyFont="0" applyAlignment="0" applyProtection="0"/>
    <xf numFmtId="0" fontId="13" fillId="0" borderId="7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15" fillId="14" borderId="8" applyNumberFormat="0" applyAlignment="0" applyProtection="0"/>
    <xf numFmtId="0" fontId="16" fillId="15" borderId="8" applyNumberFormat="0" applyAlignment="0" applyProtection="0"/>
    <xf numFmtId="0" fontId="17" fillId="15" borderId="9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37">
    <xf numFmtId="0" fontId="0" fillId="0" borderId="0" xfId="0"/>
    <xf numFmtId="0" fontId="20" fillId="0" borderId="0" xfId="0" applyFont="1" applyFill="1"/>
    <xf numFmtId="0" fontId="30" fillId="21" borderId="14" xfId="30" applyFont="1" applyFill="1" applyBorder="1" applyAlignment="1">
      <alignment horizontal="center"/>
    </xf>
    <xf numFmtId="0" fontId="30" fillId="0" borderId="6" xfId="30" applyFont="1" applyFill="1" applyBorder="1" applyAlignment="1">
      <alignment wrapText="1"/>
    </xf>
    <xf numFmtId="0" fontId="30" fillId="0" borderId="6" xfId="30" applyFont="1" applyFill="1" applyBorder="1" applyAlignment="1">
      <alignment horizontal="right" wrapText="1"/>
    </xf>
    <xf numFmtId="0" fontId="31" fillId="0" borderId="0" xfId="30"/>
    <xf numFmtId="164" fontId="25" fillId="0" borderId="15" xfId="0" quotePrefix="1" applyNumberFormat="1" applyFont="1" applyFill="1" applyBorder="1" applyAlignment="1">
      <alignment horizontal="right"/>
    </xf>
    <xf numFmtId="165" fontId="20" fillId="0" borderId="15" xfId="0" quotePrefix="1" applyNumberFormat="1" applyFont="1" applyFill="1" applyBorder="1" applyAlignment="1">
      <alignment horizontal="right"/>
    </xf>
    <xf numFmtId="164" fontId="20" fillId="0" borderId="0" xfId="0" quotePrefix="1" applyNumberFormat="1" applyFont="1" applyFill="1" applyBorder="1" applyAlignment="1">
      <alignment horizontal="left" vertical="center"/>
    </xf>
    <xf numFmtId="0" fontId="26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wrapText="1" indent="1"/>
    </xf>
    <xf numFmtId="0" fontId="20" fillId="0" borderId="0" xfId="0" applyFont="1" applyFill="1" applyAlignment="1">
      <alignment horizontal="left" vertical="center"/>
    </xf>
    <xf numFmtId="0" fontId="28" fillId="0" borderId="0" xfId="0" applyFont="1" applyFill="1" applyAlignment="1">
      <alignment horizontal="left" indent="1"/>
    </xf>
    <xf numFmtId="0" fontId="35" fillId="0" borderId="11" xfId="29" applyNumberFormat="1" applyFont="1" applyFill="1" applyBorder="1" applyAlignment="1">
      <alignment horizontal="center" vertical="center" wrapText="1"/>
    </xf>
    <xf numFmtId="0" fontId="35" fillId="0" borderId="12" xfId="29" applyNumberFormat="1" applyFont="1" applyFill="1" applyBorder="1" applyAlignment="1">
      <alignment horizontal="center" vertical="center" textRotation="90" wrapText="1"/>
    </xf>
    <xf numFmtId="0" fontId="28" fillId="0" borderId="11" xfId="0" applyFont="1" applyFill="1" applyBorder="1" applyAlignment="1">
      <alignment horizontal="center" vertical="center"/>
    </xf>
    <xf numFmtId="1" fontId="28" fillId="0" borderId="0" xfId="28" applyNumberFormat="1" applyFont="1" applyFill="1" applyBorder="1" applyAlignment="1">
      <alignment horizontal="left" indent="1"/>
    </xf>
    <xf numFmtId="165" fontId="20" fillId="0" borderId="0" xfId="0" applyNumberFormat="1" applyFont="1" applyFill="1"/>
    <xf numFmtId="0" fontId="25" fillId="0" borderId="0" xfId="0" applyFont="1" applyFill="1"/>
    <xf numFmtId="0" fontId="25" fillId="0" borderId="13" xfId="29" applyNumberFormat="1" applyFont="1" applyFill="1" applyBorder="1" applyAlignment="1">
      <alignment horizontal="left" wrapText="1"/>
    </xf>
    <xf numFmtId="0" fontId="22" fillId="0" borderId="10" xfId="0" applyFont="1" applyFill="1" applyBorder="1" applyAlignment="1">
      <alignment wrapText="1"/>
    </xf>
    <xf numFmtId="1" fontId="28" fillId="0" borderId="0" xfId="28" applyNumberFormat="1" applyFont="1" applyFill="1" applyBorder="1" applyAlignment="1">
      <alignment horizontal="left" wrapText="1" indent="1"/>
    </xf>
    <xf numFmtId="0" fontId="27" fillId="0" borderId="13" xfId="0" applyFont="1" applyFill="1" applyBorder="1" applyAlignment="1">
      <alignment horizontal="left" indent="1"/>
    </xf>
    <xf numFmtId="0" fontId="27" fillId="0" borderId="13" xfId="0" applyFont="1" applyFill="1" applyBorder="1" applyAlignment="1">
      <alignment horizontal="left" wrapText="1" indent="1"/>
    </xf>
    <xf numFmtId="0" fontId="19" fillId="0" borderId="0" xfId="29" applyNumberFormat="1" applyFont="1" applyFill="1" applyBorder="1" applyAlignment="1">
      <alignment horizontal="left"/>
    </xf>
    <xf numFmtId="0" fontId="0" fillId="0" borderId="0" xfId="0" applyFill="1" applyAlignment="1"/>
    <xf numFmtId="0" fontId="21" fillId="0" borderId="0" xfId="29" applyNumberFormat="1" applyFont="1" applyFill="1" applyBorder="1" applyAlignment="1">
      <alignment horizontal="left"/>
    </xf>
    <xf numFmtId="0" fontId="24" fillId="0" borderId="10" xfId="0" applyFont="1" applyFill="1" applyBorder="1" applyAlignment="1">
      <alignment horizontal="right" wrapText="1"/>
    </xf>
    <xf numFmtId="0" fontId="22" fillId="0" borderId="10" xfId="0" applyFont="1" applyFill="1" applyBorder="1" applyAlignment="1"/>
    <xf numFmtId="0" fontId="23" fillId="0" borderId="10" xfId="29" applyNumberFormat="1" applyFont="1" applyFill="1" applyBorder="1" applyAlignment="1">
      <alignment horizontal="left" wrapText="1"/>
    </xf>
    <xf numFmtId="0" fontId="22" fillId="0" borderId="10" xfId="0" applyFont="1" applyFill="1" applyBorder="1" applyAlignment="1">
      <alignment wrapText="1"/>
    </xf>
    <xf numFmtId="0" fontId="22" fillId="0" borderId="0" xfId="29" applyNumberFormat="1" applyFont="1" applyFill="1" applyBorder="1" applyAlignment="1">
      <alignment horizontal="right"/>
    </xf>
    <xf numFmtId="0" fontId="22" fillId="0" borderId="0" xfId="0" applyFont="1" applyFill="1" applyAlignment="1"/>
    <xf numFmtId="0" fontId="33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right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 2" xfId="28"/>
    <cellStyle name="normální_2000Cz" xfId="29"/>
    <cellStyle name="Normální_List1" xfId="30"/>
    <cellStyle name="Poznámka" xfId="31" builtinId="10" customBuiltin="1"/>
    <cellStyle name="Propojená buňka" xfId="32" builtinId="24" customBuiltin="1"/>
    <cellStyle name="Správně" xfId="33" builtinId="26" customBuiltin="1"/>
    <cellStyle name="Špatně" xfId="20" builtinId="27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I80"/>
  <sheetViews>
    <sheetView tabSelected="1" zoomScaleNormal="100" workbookViewId="0">
      <selection activeCell="J1" sqref="J1"/>
    </sheetView>
  </sheetViews>
  <sheetFormatPr defaultColWidth="9.33203125" defaultRowHeight="10.199999999999999" x14ac:dyDescent="0.2"/>
  <cols>
    <col min="1" max="1" width="19.6640625" style="1" customWidth="1"/>
    <col min="2" max="3" width="6" style="1" customWidth="1"/>
    <col min="4" max="4" width="6.5546875" style="1" customWidth="1"/>
    <col min="5" max="6" width="6" style="1" customWidth="1"/>
    <col min="7" max="7" width="6.5546875" style="1" customWidth="1"/>
    <col min="8" max="8" width="8.5546875" style="1" customWidth="1"/>
    <col min="9" max="9" width="20.5546875" style="1" customWidth="1"/>
    <col min="10" max="10" width="13.44140625" style="1" customWidth="1"/>
    <col min="11" max="15" width="9.33203125" style="1"/>
    <col min="16" max="16" width="9.44140625" style="1" customWidth="1"/>
    <col min="17" max="16384" width="9.33203125" style="1"/>
  </cols>
  <sheetData>
    <row r="1" spans="1:9" ht="15" customHeight="1" x14ac:dyDescent="0.25">
      <c r="A1" s="24" t="s">
        <v>158</v>
      </c>
      <c r="B1" s="24"/>
      <c r="C1" s="24"/>
      <c r="D1" s="24"/>
      <c r="E1" s="24"/>
      <c r="F1" s="24"/>
      <c r="G1" s="24"/>
      <c r="H1" s="24"/>
      <c r="I1" s="25"/>
    </row>
    <row r="2" spans="1:9" ht="15" customHeight="1" x14ac:dyDescent="0.2">
      <c r="A2" s="26" t="s">
        <v>159</v>
      </c>
      <c r="B2" s="26"/>
      <c r="C2" s="26"/>
      <c r="D2" s="26"/>
      <c r="E2" s="26"/>
      <c r="F2" s="26"/>
      <c r="G2" s="26"/>
      <c r="H2" s="26"/>
    </row>
    <row r="3" spans="1:9" ht="11.7" customHeight="1" x14ac:dyDescent="0.2">
      <c r="A3" s="31" t="s">
        <v>170</v>
      </c>
      <c r="B3" s="31"/>
      <c r="C3" s="31"/>
      <c r="D3" s="31"/>
      <c r="E3" s="31"/>
      <c r="F3" s="31"/>
      <c r="G3" s="31"/>
      <c r="H3" s="31"/>
      <c r="I3" s="32"/>
    </row>
    <row r="4" spans="1:9" ht="22.2" customHeight="1" thickBot="1" x14ac:dyDescent="0.25">
      <c r="A4" s="29" t="s">
        <v>130</v>
      </c>
      <c r="B4" s="29"/>
      <c r="C4" s="30"/>
      <c r="D4" s="20"/>
      <c r="E4" s="27" t="s">
        <v>129</v>
      </c>
      <c r="F4" s="27"/>
      <c r="G4" s="27"/>
      <c r="H4" s="27"/>
      <c r="I4" s="28"/>
    </row>
    <row r="5" spans="1:9" ht="116.1" customHeight="1" thickBot="1" x14ac:dyDescent="0.25">
      <c r="A5" s="13" t="s">
        <v>0</v>
      </c>
      <c r="B5" s="14" t="s">
        <v>135</v>
      </c>
      <c r="C5" s="14" t="s">
        <v>136</v>
      </c>
      <c r="D5" s="14" t="s">
        <v>137</v>
      </c>
      <c r="E5" s="14" t="s">
        <v>152</v>
      </c>
      <c r="F5" s="14" t="s">
        <v>138</v>
      </c>
      <c r="G5" s="14" t="s">
        <v>157</v>
      </c>
      <c r="H5" s="14" t="s">
        <v>139</v>
      </c>
      <c r="I5" s="15" t="s">
        <v>1</v>
      </c>
    </row>
    <row r="6" spans="1:9" ht="13.5" customHeight="1" x14ac:dyDescent="0.2">
      <c r="A6" s="19" t="s">
        <v>2</v>
      </c>
      <c r="B6" s="6">
        <v>1412</v>
      </c>
      <c r="C6" s="6">
        <v>191</v>
      </c>
      <c r="D6" s="6">
        <v>120</v>
      </c>
      <c r="E6" s="6">
        <v>782</v>
      </c>
      <c r="F6" s="6">
        <v>549</v>
      </c>
      <c r="G6" s="6">
        <v>1642</v>
      </c>
      <c r="H6" s="6">
        <v>543</v>
      </c>
      <c r="I6" s="9" t="s">
        <v>3</v>
      </c>
    </row>
    <row r="7" spans="1:9" ht="11.25" customHeight="1" x14ac:dyDescent="0.2">
      <c r="A7" s="22" t="s">
        <v>15</v>
      </c>
      <c r="B7" s="7">
        <v>176</v>
      </c>
      <c r="C7" s="7">
        <v>117</v>
      </c>
      <c r="D7" s="7">
        <v>1</v>
      </c>
      <c r="E7" s="7">
        <v>1</v>
      </c>
      <c r="F7" s="7">
        <v>26</v>
      </c>
      <c r="G7" s="7">
        <v>145</v>
      </c>
      <c r="H7" s="7">
        <v>36</v>
      </c>
      <c r="I7" s="12" t="s">
        <v>16</v>
      </c>
    </row>
    <row r="8" spans="1:9" ht="11.25" customHeight="1" x14ac:dyDescent="0.2">
      <c r="A8" s="22" t="s">
        <v>80</v>
      </c>
      <c r="B8" s="7">
        <v>2</v>
      </c>
      <c r="C8" s="7">
        <v>0</v>
      </c>
      <c r="D8" s="7">
        <v>0</v>
      </c>
      <c r="E8" s="7">
        <v>2</v>
      </c>
      <c r="F8" s="7">
        <v>1</v>
      </c>
      <c r="G8" s="7">
        <v>3</v>
      </c>
      <c r="H8" s="7">
        <v>0</v>
      </c>
      <c r="I8" s="12" t="s">
        <v>81</v>
      </c>
    </row>
    <row r="9" spans="1:9" ht="11.25" customHeight="1" x14ac:dyDescent="0.2">
      <c r="A9" s="22" t="s">
        <v>48</v>
      </c>
      <c r="B9" s="7">
        <v>28</v>
      </c>
      <c r="C9" s="7">
        <v>0</v>
      </c>
      <c r="D9" s="7">
        <v>1</v>
      </c>
      <c r="E9" s="7">
        <v>17</v>
      </c>
      <c r="F9" s="7">
        <v>4</v>
      </c>
      <c r="G9" s="7">
        <v>22</v>
      </c>
      <c r="H9" s="7">
        <v>8</v>
      </c>
      <c r="I9" s="12" t="s">
        <v>49</v>
      </c>
    </row>
    <row r="10" spans="1:9" ht="11.25" customHeight="1" x14ac:dyDescent="0.2">
      <c r="A10" s="22" t="s">
        <v>17</v>
      </c>
      <c r="B10" s="7">
        <v>22</v>
      </c>
      <c r="C10" s="7">
        <v>0</v>
      </c>
      <c r="D10" s="7">
        <v>0</v>
      </c>
      <c r="E10" s="7">
        <v>18</v>
      </c>
      <c r="F10" s="7">
        <v>25</v>
      </c>
      <c r="G10" s="7">
        <v>43</v>
      </c>
      <c r="H10" s="7">
        <v>6</v>
      </c>
      <c r="I10" s="12" t="s">
        <v>18</v>
      </c>
    </row>
    <row r="11" spans="1:9" ht="11.25" customHeight="1" x14ac:dyDescent="0.2">
      <c r="A11" s="22" t="s">
        <v>19</v>
      </c>
      <c r="B11" s="7">
        <v>9</v>
      </c>
      <c r="C11" s="7">
        <v>7</v>
      </c>
      <c r="D11" s="7">
        <v>0</v>
      </c>
      <c r="E11" s="7">
        <v>20</v>
      </c>
      <c r="F11" s="7">
        <v>10</v>
      </c>
      <c r="G11" s="7">
        <v>37</v>
      </c>
      <c r="H11" s="7">
        <v>18</v>
      </c>
      <c r="I11" s="12" t="s">
        <v>20</v>
      </c>
    </row>
    <row r="12" spans="1:9" ht="11.25" customHeight="1" x14ac:dyDescent="0.2">
      <c r="A12" s="22" t="s">
        <v>86</v>
      </c>
      <c r="B12" s="7">
        <v>2</v>
      </c>
      <c r="C12" s="7">
        <v>0</v>
      </c>
      <c r="D12" s="7">
        <v>0</v>
      </c>
      <c r="E12" s="7">
        <v>1</v>
      </c>
      <c r="F12" s="7">
        <v>3</v>
      </c>
      <c r="G12" s="7">
        <v>4</v>
      </c>
      <c r="H12" s="7">
        <v>0</v>
      </c>
      <c r="I12" s="12" t="s">
        <v>87</v>
      </c>
    </row>
    <row r="13" spans="1:9" ht="11.25" customHeight="1" x14ac:dyDescent="0.2">
      <c r="A13" s="22" t="s">
        <v>8</v>
      </c>
      <c r="B13" s="7">
        <v>46</v>
      </c>
      <c r="C13" s="7">
        <v>41</v>
      </c>
      <c r="D13" s="7">
        <v>6</v>
      </c>
      <c r="E13" s="7">
        <v>8</v>
      </c>
      <c r="F13" s="7">
        <v>21</v>
      </c>
      <c r="G13" s="7">
        <v>76</v>
      </c>
      <c r="H13" s="7">
        <v>38</v>
      </c>
      <c r="I13" s="12" t="s">
        <v>9</v>
      </c>
    </row>
    <row r="14" spans="1:9" ht="23.4" customHeight="1" x14ac:dyDescent="0.2">
      <c r="A14" s="22" t="s">
        <v>147</v>
      </c>
      <c r="B14" s="7">
        <v>0</v>
      </c>
      <c r="C14" s="7">
        <v>1</v>
      </c>
      <c r="D14" s="7">
        <v>0</v>
      </c>
      <c r="E14" s="7">
        <v>0</v>
      </c>
      <c r="F14" s="7">
        <v>0</v>
      </c>
      <c r="G14" s="7">
        <v>1</v>
      </c>
      <c r="H14" s="7">
        <v>0</v>
      </c>
      <c r="I14" s="10" t="s">
        <v>171</v>
      </c>
    </row>
    <row r="15" spans="1:9" ht="11.25" customHeight="1" x14ac:dyDescent="0.2">
      <c r="A15" s="22" t="s">
        <v>70</v>
      </c>
      <c r="B15" s="7">
        <v>0</v>
      </c>
      <c r="C15" s="7">
        <v>0</v>
      </c>
      <c r="D15" s="7">
        <v>0</v>
      </c>
      <c r="E15" s="7">
        <v>1</v>
      </c>
      <c r="F15" s="7">
        <v>0</v>
      </c>
      <c r="G15" s="7">
        <v>1</v>
      </c>
      <c r="H15" s="7">
        <v>0</v>
      </c>
      <c r="I15" s="12" t="s">
        <v>74</v>
      </c>
    </row>
    <row r="16" spans="1:9" ht="11.25" customHeight="1" x14ac:dyDescent="0.2">
      <c r="A16" s="22" t="s">
        <v>160</v>
      </c>
      <c r="B16" s="7">
        <v>0</v>
      </c>
      <c r="C16" s="7">
        <v>0</v>
      </c>
      <c r="D16" s="7">
        <v>0</v>
      </c>
      <c r="E16" s="7">
        <v>1</v>
      </c>
      <c r="F16" s="7">
        <v>0</v>
      </c>
      <c r="G16" s="7">
        <v>1</v>
      </c>
      <c r="H16" s="7">
        <v>0</v>
      </c>
      <c r="I16" s="12" t="s">
        <v>160</v>
      </c>
    </row>
    <row r="17" spans="1:9" ht="11.25" customHeight="1" x14ac:dyDescent="0.2">
      <c r="A17" s="22" t="s">
        <v>88</v>
      </c>
      <c r="B17" s="7">
        <v>0</v>
      </c>
      <c r="C17" s="7">
        <v>0</v>
      </c>
      <c r="D17" s="7">
        <v>0</v>
      </c>
      <c r="E17" s="7">
        <v>1</v>
      </c>
      <c r="F17" s="7">
        <v>0</v>
      </c>
      <c r="G17" s="7">
        <v>1</v>
      </c>
      <c r="H17" s="7">
        <v>0</v>
      </c>
      <c r="I17" s="12" t="s">
        <v>88</v>
      </c>
    </row>
    <row r="18" spans="1:9" ht="11.25" customHeight="1" x14ac:dyDescent="0.2">
      <c r="A18" s="22" t="s">
        <v>148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1</v>
      </c>
      <c r="H18" s="7">
        <v>0</v>
      </c>
      <c r="I18" s="12" t="s">
        <v>149</v>
      </c>
    </row>
    <row r="19" spans="1:9" ht="11.25" customHeight="1" x14ac:dyDescent="0.2">
      <c r="A19" s="22" t="s">
        <v>161</v>
      </c>
      <c r="B19" s="7">
        <v>1</v>
      </c>
      <c r="C19" s="7">
        <v>0</v>
      </c>
      <c r="D19" s="7">
        <v>0</v>
      </c>
      <c r="E19" s="7">
        <v>1</v>
      </c>
      <c r="F19" s="7">
        <v>0</v>
      </c>
      <c r="G19" s="7">
        <v>1</v>
      </c>
      <c r="H19" s="7">
        <v>0</v>
      </c>
      <c r="I19" s="12" t="s">
        <v>162</v>
      </c>
    </row>
    <row r="20" spans="1:9" ht="11.25" customHeight="1" x14ac:dyDescent="0.2">
      <c r="A20" s="22" t="s">
        <v>21</v>
      </c>
      <c r="B20" s="7">
        <v>6</v>
      </c>
      <c r="C20" s="7">
        <v>1</v>
      </c>
      <c r="D20" s="7">
        <v>41</v>
      </c>
      <c r="E20" s="7">
        <v>1</v>
      </c>
      <c r="F20" s="7">
        <v>31</v>
      </c>
      <c r="G20" s="7">
        <v>74</v>
      </c>
      <c r="H20" s="7">
        <v>2</v>
      </c>
      <c r="I20" s="12" t="s">
        <v>22</v>
      </c>
    </row>
    <row r="21" spans="1:9" ht="11.25" customHeight="1" x14ac:dyDescent="0.2">
      <c r="A21" s="22" t="s">
        <v>50</v>
      </c>
      <c r="B21" s="7">
        <v>6</v>
      </c>
      <c r="C21" s="7">
        <v>0</v>
      </c>
      <c r="D21" s="7">
        <v>0</v>
      </c>
      <c r="E21" s="7">
        <v>2</v>
      </c>
      <c r="F21" s="7">
        <v>1</v>
      </c>
      <c r="G21" s="7">
        <v>3</v>
      </c>
      <c r="H21" s="7">
        <v>10</v>
      </c>
      <c r="I21" s="12" t="s">
        <v>50</v>
      </c>
    </row>
    <row r="22" spans="1:9" ht="11.25" customHeight="1" x14ac:dyDescent="0.2">
      <c r="A22" s="22" t="s">
        <v>71</v>
      </c>
      <c r="B22" s="7">
        <v>1</v>
      </c>
      <c r="C22" s="7">
        <v>0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12" t="s">
        <v>71</v>
      </c>
    </row>
    <row r="23" spans="1:9" ht="11.25" customHeight="1" x14ac:dyDescent="0.2">
      <c r="A23" s="22" t="s">
        <v>51</v>
      </c>
      <c r="B23" s="7">
        <v>2</v>
      </c>
      <c r="C23" s="7">
        <v>0</v>
      </c>
      <c r="D23" s="7">
        <v>0</v>
      </c>
      <c r="E23" s="7">
        <v>2</v>
      </c>
      <c r="F23" s="7">
        <v>2</v>
      </c>
      <c r="G23" s="7">
        <v>4</v>
      </c>
      <c r="H23" s="7">
        <v>3</v>
      </c>
      <c r="I23" s="12" t="s">
        <v>52</v>
      </c>
    </row>
    <row r="24" spans="1:9" ht="11.25" customHeight="1" x14ac:dyDescent="0.2">
      <c r="A24" s="22" t="s">
        <v>23</v>
      </c>
      <c r="B24" s="7">
        <v>2</v>
      </c>
      <c r="C24" s="7">
        <v>0</v>
      </c>
      <c r="D24" s="7">
        <v>0</v>
      </c>
      <c r="E24" s="7">
        <v>0</v>
      </c>
      <c r="F24" s="7">
        <v>2</v>
      </c>
      <c r="G24" s="7">
        <v>2</v>
      </c>
      <c r="H24" s="7">
        <v>0</v>
      </c>
      <c r="I24" s="12" t="s">
        <v>84</v>
      </c>
    </row>
    <row r="25" spans="1:9" ht="11.25" customHeight="1" x14ac:dyDescent="0.2">
      <c r="A25" s="22" t="s">
        <v>53</v>
      </c>
      <c r="B25" s="7">
        <v>1</v>
      </c>
      <c r="C25" s="7">
        <v>0</v>
      </c>
      <c r="D25" s="7">
        <v>1</v>
      </c>
      <c r="E25" s="7">
        <v>1</v>
      </c>
      <c r="F25" s="7">
        <v>1</v>
      </c>
      <c r="G25" s="7">
        <v>3</v>
      </c>
      <c r="H25" s="7">
        <v>0</v>
      </c>
      <c r="I25" s="12" t="s">
        <v>53</v>
      </c>
    </row>
    <row r="26" spans="1:9" ht="11.25" customHeight="1" x14ac:dyDescent="0.2">
      <c r="A26" s="22" t="s">
        <v>24</v>
      </c>
      <c r="B26" s="7">
        <v>226</v>
      </c>
      <c r="C26" s="7">
        <v>0</v>
      </c>
      <c r="D26" s="7">
        <v>0</v>
      </c>
      <c r="E26" s="7">
        <v>140</v>
      </c>
      <c r="F26" s="7">
        <v>60</v>
      </c>
      <c r="G26" s="7">
        <v>200</v>
      </c>
      <c r="H26" s="7">
        <v>51</v>
      </c>
      <c r="I26" s="12" t="s">
        <v>25</v>
      </c>
    </row>
    <row r="27" spans="1:9" ht="11.25" customHeight="1" x14ac:dyDescent="0.2">
      <c r="A27" s="22" t="s">
        <v>26</v>
      </c>
      <c r="B27" s="7">
        <v>5</v>
      </c>
      <c r="C27" s="7">
        <v>0</v>
      </c>
      <c r="D27" s="7">
        <v>0</v>
      </c>
      <c r="E27" s="7">
        <v>1</v>
      </c>
      <c r="F27" s="7">
        <v>2</v>
      </c>
      <c r="G27" s="7">
        <v>3</v>
      </c>
      <c r="H27" s="7">
        <v>5</v>
      </c>
      <c r="I27" s="12" t="s">
        <v>27</v>
      </c>
    </row>
    <row r="28" spans="1:9" ht="11.25" customHeight="1" x14ac:dyDescent="0.2">
      <c r="A28" s="22" t="s">
        <v>28</v>
      </c>
      <c r="B28" s="7">
        <v>16</v>
      </c>
      <c r="C28" s="7">
        <v>0</v>
      </c>
      <c r="D28" s="7">
        <v>2</v>
      </c>
      <c r="E28" s="7">
        <v>2</v>
      </c>
      <c r="F28" s="7">
        <v>13</v>
      </c>
      <c r="G28" s="7">
        <v>17</v>
      </c>
      <c r="H28" s="7">
        <v>8</v>
      </c>
      <c r="I28" s="12" t="s">
        <v>29</v>
      </c>
    </row>
    <row r="29" spans="1:9" ht="11.25" customHeight="1" x14ac:dyDescent="0.2">
      <c r="A29" s="22" t="s">
        <v>91</v>
      </c>
      <c r="B29" s="7">
        <v>9</v>
      </c>
      <c r="C29" s="7">
        <v>0</v>
      </c>
      <c r="D29" s="7">
        <v>2</v>
      </c>
      <c r="E29" s="7">
        <v>3</v>
      </c>
      <c r="F29" s="7">
        <v>7</v>
      </c>
      <c r="G29" s="7">
        <v>12</v>
      </c>
      <c r="H29" s="7">
        <v>8</v>
      </c>
      <c r="I29" s="12" t="s">
        <v>174</v>
      </c>
    </row>
    <row r="30" spans="1:9" ht="11.25" customHeight="1" x14ac:dyDescent="0.2">
      <c r="A30" s="22" t="s">
        <v>150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1</v>
      </c>
      <c r="H30" s="7">
        <v>2</v>
      </c>
      <c r="I30" s="12" t="s">
        <v>151</v>
      </c>
    </row>
    <row r="31" spans="1:9" ht="11.25" customHeight="1" x14ac:dyDescent="0.2">
      <c r="A31" s="22" t="s">
        <v>30</v>
      </c>
      <c r="B31" s="7">
        <v>4</v>
      </c>
      <c r="C31" s="7">
        <v>0</v>
      </c>
      <c r="D31" s="7">
        <v>4</v>
      </c>
      <c r="E31" s="7">
        <v>0</v>
      </c>
      <c r="F31" s="7">
        <v>0</v>
      </c>
      <c r="G31" s="7">
        <v>4</v>
      </c>
      <c r="H31" s="7">
        <v>4</v>
      </c>
      <c r="I31" s="12" t="s">
        <v>31</v>
      </c>
    </row>
    <row r="32" spans="1:9" ht="11.25" customHeight="1" x14ac:dyDescent="0.2">
      <c r="A32" s="22" t="s">
        <v>163</v>
      </c>
      <c r="B32" s="7">
        <v>1</v>
      </c>
      <c r="C32" s="7">
        <v>0</v>
      </c>
      <c r="D32" s="7">
        <v>0</v>
      </c>
      <c r="E32" s="7">
        <v>1</v>
      </c>
      <c r="F32" s="7">
        <v>0</v>
      </c>
      <c r="G32" s="7">
        <v>1</v>
      </c>
      <c r="H32" s="7">
        <v>0</v>
      </c>
      <c r="I32" s="16" t="s">
        <v>175</v>
      </c>
    </row>
    <row r="33" spans="1:9" ht="11.25" customHeight="1" x14ac:dyDescent="0.2">
      <c r="A33" s="22" t="s">
        <v>131</v>
      </c>
      <c r="B33" s="7">
        <v>0</v>
      </c>
      <c r="C33" s="7">
        <v>0</v>
      </c>
      <c r="D33" s="7">
        <v>0</v>
      </c>
      <c r="E33" s="7">
        <v>0</v>
      </c>
      <c r="F33" s="7">
        <v>2</v>
      </c>
      <c r="G33" s="7">
        <v>2</v>
      </c>
      <c r="H33" s="7">
        <v>0</v>
      </c>
      <c r="I33" s="12" t="s">
        <v>132</v>
      </c>
    </row>
    <row r="34" spans="1:9" ht="11.25" customHeight="1" x14ac:dyDescent="0.2">
      <c r="A34" s="22" t="s">
        <v>55</v>
      </c>
      <c r="B34" s="7">
        <v>3</v>
      </c>
      <c r="C34" s="7">
        <v>0</v>
      </c>
      <c r="D34" s="7">
        <v>0</v>
      </c>
      <c r="E34" s="7">
        <v>1</v>
      </c>
      <c r="F34" s="7">
        <v>1</v>
      </c>
      <c r="G34" s="7">
        <v>2</v>
      </c>
      <c r="H34" s="7">
        <v>4</v>
      </c>
      <c r="I34" s="12" t="s">
        <v>56</v>
      </c>
    </row>
    <row r="35" spans="1:9" ht="11.25" customHeight="1" x14ac:dyDescent="0.2">
      <c r="A35" s="22" t="s">
        <v>32</v>
      </c>
      <c r="B35" s="7">
        <v>36</v>
      </c>
      <c r="C35" s="7">
        <v>1</v>
      </c>
      <c r="D35" s="7">
        <v>0</v>
      </c>
      <c r="E35" s="7">
        <v>17</v>
      </c>
      <c r="F35" s="7">
        <v>26</v>
      </c>
      <c r="G35" s="7">
        <v>44</v>
      </c>
      <c r="H35" s="7">
        <v>17</v>
      </c>
      <c r="I35" s="12" t="s">
        <v>33</v>
      </c>
    </row>
    <row r="36" spans="1:9" ht="11.25" customHeight="1" x14ac:dyDescent="0.2">
      <c r="A36" s="22" t="s">
        <v>133</v>
      </c>
      <c r="B36" s="7">
        <v>3</v>
      </c>
      <c r="C36" s="7">
        <v>1</v>
      </c>
      <c r="D36" s="7">
        <v>0</v>
      </c>
      <c r="E36" s="7">
        <v>0</v>
      </c>
      <c r="F36" s="7">
        <v>0</v>
      </c>
      <c r="G36" s="7">
        <v>1</v>
      </c>
      <c r="H36" s="7">
        <v>4</v>
      </c>
      <c r="I36" s="12" t="s">
        <v>134</v>
      </c>
    </row>
    <row r="37" spans="1:9" ht="23.4" customHeight="1" x14ac:dyDescent="0.2">
      <c r="A37" s="23" t="s">
        <v>172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1</v>
      </c>
      <c r="H37" s="7">
        <v>3</v>
      </c>
      <c r="I37" s="10" t="s">
        <v>173</v>
      </c>
    </row>
    <row r="38" spans="1:9" ht="11.25" customHeight="1" x14ac:dyDescent="0.2">
      <c r="A38" s="22" t="s">
        <v>10</v>
      </c>
      <c r="B38" s="7">
        <v>2</v>
      </c>
      <c r="C38" s="7">
        <v>0</v>
      </c>
      <c r="D38" s="7">
        <v>0</v>
      </c>
      <c r="E38" s="7">
        <v>5</v>
      </c>
      <c r="F38" s="7">
        <v>0</v>
      </c>
      <c r="G38" s="7">
        <v>5</v>
      </c>
      <c r="H38" s="7">
        <v>0</v>
      </c>
      <c r="I38" s="12" t="s">
        <v>10</v>
      </c>
    </row>
    <row r="39" spans="1:9" ht="11.25" customHeight="1" x14ac:dyDescent="0.2">
      <c r="A39" s="22" t="s">
        <v>46</v>
      </c>
      <c r="B39" s="7">
        <v>9</v>
      </c>
      <c r="C39" s="7">
        <v>2</v>
      </c>
      <c r="D39" s="7">
        <v>1</v>
      </c>
      <c r="E39" s="7">
        <v>5</v>
      </c>
      <c r="F39" s="7">
        <v>8</v>
      </c>
      <c r="G39" s="7">
        <v>16</v>
      </c>
      <c r="H39" s="7">
        <v>11</v>
      </c>
      <c r="I39" s="12" t="s">
        <v>47</v>
      </c>
    </row>
    <row r="40" spans="1:9" ht="11.25" customHeight="1" x14ac:dyDescent="0.2">
      <c r="A40" s="22" t="s">
        <v>34</v>
      </c>
      <c r="B40" s="7">
        <v>10</v>
      </c>
      <c r="C40" s="7">
        <v>0</v>
      </c>
      <c r="D40" s="7">
        <v>0</v>
      </c>
      <c r="E40" s="7">
        <v>11</v>
      </c>
      <c r="F40" s="7">
        <v>6</v>
      </c>
      <c r="G40" s="7">
        <v>17</v>
      </c>
      <c r="H40" s="7">
        <v>6</v>
      </c>
      <c r="I40" s="12" t="s">
        <v>35</v>
      </c>
    </row>
    <row r="41" spans="1:9" ht="11.25" customHeight="1" x14ac:dyDescent="0.2">
      <c r="A41" s="22" t="s">
        <v>113</v>
      </c>
      <c r="B41" s="7">
        <v>2</v>
      </c>
      <c r="C41" s="7">
        <v>0</v>
      </c>
      <c r="D41" s="7">
        <v>1</v>
      </c>
      <c r="E41" s="7">
        <v>0</v>
      </c>
      <c r="F41" s="7">
        <v>1</v>
      </c>
      <c r="G41" s="7">
        <v>2</v>
      </c>
      <c r="H41" s="7">
        <v>1</v>
      </c>
      <c r="I41" s="12" t="s">
        <v>114</v>
      </c>
    </row>
    <row r="42" spans="1:9" ht="11.25" customHeight="1" x14ac:dyDescent="0.2">
      <c r="A42" s="22" t="s">
        <v>58</v>
      </c>
      <c r="B42" s="7">
        <v>3</v>
      </c>
      <c r="C42" s="7">
        <v>0</v>
      </c>
      <c r="D42" s="7">
        <v>4</v>
      </c>
      <c r="E42" s="7">
        <v>0</v>
      </c>
      <c r="F42" s="7">
        <v>3</v>
      </c>
      <c r="G42" s="7">
        <v>7</v>
      </c>
      <c r="H42" s="7">
        <v>3</v>
      </c>
      <c r="I42" s="12" t="s">
        <v>75</v>
      </c>
    </row>
    <row r="43" spans="1:9" ht="11.25" customHeight="1" x14ac:dyDescent="0.2">
      <c r="A43" s="22" t="s">
        <v>164</v>
      </c>
      <c r="B43" s="7">
        <v>1</v>
      </c>
      <c r="C43" s="7">
        <v>0</v>
      </c>
      <c r="D43" s="7">
        <v>0</v>
      </c>
      <c r="E43" s="7">
        <v>0</v>
      </c>
      <c r="F43" s="7">
        <v>1</v>
      </c>
      <c r="G43" s="7">
        <v>1</v>
      </c>
      <c r="H43" s="7">
        <v>0</v>
      </c>
      <c r="I43" s="12" t="s">
        <v>165</v>
      </c>
    </row>
    <row r="44" spans="1:9" ht="11.25" customHeight="1" x14ac:dyDescent="0.2">
      <c r="A44" s="22" t="s">
        <v>153</v>
      </c>
      <c r="B44" s="7">
        <v>1</v>
      </c>
      <c r="C44" s="7">
        <v>0</v>
      </c>
      <c r="D44" s="7">
        <v>0</v>
      </c>
      <c r="E44" s="7">
        <v>0</v>
      </c>
      <c r="F44" s="7">
        <v>1</v>
      </c>
      <c r="G44" s="7">
        <v>1</v>
      </c>
      <c r="H44" s="7">
        <v>0</v>
      </c>
      <c r="I44" s="12" t="s">
        <v>154</v>
      </c>
    </row>
    <row r="45" spans="1:9" ht="11.25" customHeight="1" x14ac:dyDescent="0.2">
      <c r="A45" s="22" t="s">
        <v>59</v>
      </c>
      <c r="B45" s="7">
        <v>6</v>
      </c>
      <c r="C45" s="7">
        <v>0</v>
      </c>
      <c r="D45" s="7">
        <v>0</v>
      </c>
      <c r="E45" s="7">
        <v>3</v>
      </c>
      <c r="F45" s="7">
        <v>4</v>
      </c>
      <c r="G45" s="7">
        <v>7</v>
      </c>
      <c r="H45" s="7">
        <v>1</v>
      </c>
      <c r="I45" s="12" t="s">
        <v>60</v>
      </c>
    </row>
    <row r="46" spans="1:9" ht="11.25" customHeight="1" x14ac:dyDescent="0.2">
      <c r="A46" s="22" t="s">
        <v>96</v>
      </c>
      <c r="B46" s="7">
        <v>69</v>
      </c>
      <c r="C46" s="7">
        <v>0</v>
      </c>
      <c r="D46" s="7">
        <v>0</v>
      </c>
      <c r="E46" s="7">
        <v>53</v>
      </c>
      <c r="F46" s="7">
        <v>13</v>
      </c>
      <c r="G46" s="7">
        <v>66</v>
      </c>
      <c r="H46" s="7">
        <v>18</v>
      </c>
      <c r="I46" s="12" t="s">
        <v>177</v>
      </c>
    </row>
    <row r="47" spans="1:9" ht="11.25" customHeight="1" x14ac:dyDescent="0.2">
      <c r="A47" s="22" t="s">
        <v>36</v>
      </c>
      <c r="B47" s="7">
        <v>20</v>
      </c>
      <c r="C47" s="7">
        <v>0</v>
      </c>
      <c r="D47" s="7">
        <v>4</v>
      </c>
      <c r="E47" s="7">
        <v>10</v>
      </c>
      <c r="F47" s="7">
        <v>9</v>
      </c>
      <c r="G47" s="7">
        <v>23</v>
      </c>
      <c r="H47" s="7">
        <v>8</v>
      </c>
      <c r="I47" s="16" t="s">
        <v>37</v>
      </c>
    </row>
    <row r="48" spans="1:9" ht="11.25" customHeight="1" x14ac:dyDescent="0.2">
      <c r="A48" s="22" t="s">
        <v>38</v>
      </c>
      <c r="B48" s="7">
        <v>6</v>
      </c>
      <c r="C48" s="7">
        <v>5</v>
      </c>
      <c r="D48" s="7">
        <v>1</v>
      </c>
      <c r="E48" s="7">
        <v>0</v>
      </c>
      <c r="F48" s="7">
        <v>0</v>
      </c>
      <c r="G48" s="7">
        <v>6</v>
      </c>
      <c r="H48" s="7">
        <v>0</v>
      </c>
      <c r="I48" s="12" t="s">
        <v>38</v>
      </c>
    </row>
    <row r="49" spans="1:9" ht="11.25" customHeight="1" x14ac:dyDescent="0.2">
      <c r="A49" s="22" t="s">
        <v>77</v>
      </c>
      <c r="B49" s="7">
        <v>1</v>
      </c>
      <c r="C49" s="7">
        <v>0</v>
      </c>
      <c r="D49" s="7">
        <v>0</v>
      </c>
      <c r="E49" s="7">
        <v>0</v>
      </c>
      <c r="F49" s="7">
        <v>1</v>
      </c>
      <c r="G49" s="7">
        <v>1</v>
      </c>
      <c r="H49" s="7">
        <v>1</v>
      </c>
      <c r="I49" s="12" t="s">
        <v>78</v>
      </c>
    </row>
    <row r="50" spans="1:9" ht="11.25" customHeight="1" x14ac:dyDescent="0.2">
      <c r="A50" s="22" t="s">
        <v>61</v>
      </c>
      <c r="B50" s="7">
        <v>10</v>
      </c>
      <c r="C50" s="7">
        <v>0</v>
      </c>
      <c r="D50" s="7">
        <v>0</v>
      </c>
      <c r="E50" s="7">
        <v>12</v>
      </c>
      <c r="F50" s="7">
        <v>4</v>
      </c>
      <c r="G50" s="7">
        <v>16</v>
      </c>
      <c r="H50" s="7">
        <v>9</v>
      </c>
      <c r="I50" s="12" t="s">
        <v>62</v>
      </c>
    </row>
    <row r="51" spans="1:9" ht="11.25" customHeight="1" x14ac:dyDescent="0.2">
      <c r="A51" s="22" t="s">
        <v>39</v>
      </c>
      <c r="B51" s="7">
        <v>10</v>
      </c>
      <c r="C51" s="7">
        <v>0</v>
      </c>
      <c r="D51" s="7">
        <v>0</v>
      </c>
      <c r="E51" s="7">
        <v>7</v>
      </c>
      <c r="F51" s="7">
        <v>3</v>
      </c>
      <c r="G51" s="7">
        <v>10</v>
      </c>
      <c r="H51" s="7">
        <v>9</v>
      </c>
      <c r="I51" s="12" t="s">
        <v>40</v>
      </c>
    </row>
    <row r="52" spans="1:9" ht="11.25" customHeight="1" x14ac:dyDescent="0.2">
      <c r="A52" s="22" t="s">
        <v>72</v>
      </c>
      <c r="B52" s="7">
        <v>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12" t="s">
        <v>63</v>
      </c>
    </row>
    <row r="53" spans="1:9" ht="11.25" customHeight="1" x14ac:dyDescent="0.2">
      <c r="A53" s="22" t="s">
        <v>4</v>
      </c>
      <c r="B53" s="7">
        <v>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2</v>
      </c>
      <c r="I53" s="12" t="s">
        <v>5</v>
      </c>
    </row>
    <row r="54" spans="1:9" ht="11.25" customHeight="1" x14ac:dyDescent="0.2">
      <c r="A54" s="22" t="s">
        <v>180</v>
      </c>
      <c r="B54" s="7">
        <v>20</v>
      </c>
      <c r="C54" s="7">
        <v>4</v>
      </c>
      <c r="D54" s="7">
        <v>1</v>
      </c>
      <c r="E54" s="7">
        <v>19</v>
      </c>
      <c r="F54" s="7">
        <v>11</v>
      </c>
      <c r="G54" s="7">
        <v>35</v>
      </c>
      <c r="H54" s="7">
        <v>19</v>
      </c>
      <c r="I54" s="12" t="s">
        <v>85</v>
      </c>
    </row>
    <row r="55" spans="1:9" ht="11.25" customHeight="1" x14ac:dyDescent="0.2">
      <c r="A55" s="22" t="s">
        <v>64</v>
      </c>
      <c r="B55" s="7">
        <v>1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1</v>
      </c>
      <c r="I55" s="12" t="s">
        <v>64</v>
      </c>
    </row>
    <row r="56" spans="1:9" ht="11.25" customHeight="1" x14ac:dyDescent="0.2">
      <c r="A56" s="22" t="s">
        <v>176</v>
      </c>
      <c r="B56" s="7">
        <v>1</v>
      </c>
      <c r="C56" s="7">
        <v>0</v>
      </c>
      <c r="D56" s="7">
        <v>0</v>
      </c>
      <c r="E56" s="7">
        <v>0</v>
      </c>
      <c r="F56" s="7">
        <v>1</v>
      </c>
      <c r="G56" s="7">
        <v>1</v>
      </c>
      <c r="H56" s="7">
        <v>0</v>
      </c>
      <c r="I56" s="12" t="s">
        <v>166</v>
      </c>
    </row>
    <row r="57" spans="1:9" ht="11.25" customHeight="1" x14ac:dyDescent="0.2">
      <c r="A57" s="22" t="s">
        <v>6</v>
      </c>
      <c r="B57" s="7">
        <v>2</v>
      </c>
      <c r="C57" s="7">
        <v>0</v>
      </c>
      <c r="D57" s="7">
        <v>0</v>
      </c>
      <c r="E57" s="7">
        <v>0</v>
      </c>
      <c r="F57" s="7">
        <v>2</v>
      </c>
      <c r="G57" s="7">
        <v>2</v>
      </c>
      <c r="H57" s="7">
        <v>0</v>
      </c>
      <c r="I57" s="12" t="s">
        <v>7</v>
      </c>
    </row>
    <row r="58" spans="1:9" ht="11.25" customHeight="1" x14ac:dyDescent="0.2">
      <c r="A58" s="22" t="s">
        <v>118</v>
      </c>
      <c r="B58" s="7">
        <v>13</v>
      </c>
      <c r="C58" s="7">
        <v>3</v>
      </c>
      <c r="D58" s="7">
        <v>0</v>
      </c>
      <c r="E58" s="7">
        <v>0</v>
      </c>
      <c r="F58" s="7">
        <v>0</v>
      </c>
      <c r="G58" s="7">
        <v>3</v>
      </c>
      <c r="H58" s="7">
        <v>10</v>
      </c>
      <c r="I58" s="12" t="s">
        <v>119</v>
      </c>
    </row>
    <row r="59" spans="1:9" ht="11.25" customHeight="1" x14ac:dyDescent="0.2">
      <c r="A59" s="22" t="s">
        <v>167</v>
      </c>
      <c r="B59" s="7">
        <v>1</v>
      </c>
      <c r="C59" s="7">
        <v>0</v>
      </c>
      <c r="D59" s="7">
        <v>0</v>
      </c>
      <c r="E59" s="7">
        <v>1</v>
      </c>
      <c r="F59" s="7">
        <v>0</v>
      </c>
      <c r="G59" s="7">
        <v>1</v>
      </c>
      <c r="H59" s="7">
        <v>0</v>
      </c>
      <c r="I59" s="12" t="s">
        <v>178</v>
      </c>
    </row>
    <row r="60" spans="1:9" ht="11.25" customHeight="1" x14ac:dyDescent="0.2">
      <c r="A60" s="22" t="s">
        <v>11</v>
      </c>
      <c r="B60" s="7">
        <v>1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I60" s="12" t="s">
        <v>12</v>
      </c>
    </row>
    <row r="61" spans="1:9" ht="11.25" customHeight="1" x14ac:dyDescent="0.2">
      <c r="A61" s="22" t="s">
        <v>99</v>
      </c>
      <c r="B61" s="7">
        <v>35</v>
      </c>
      <c r="C61" s="7">
        <v>1</v>
      </c>
      <c r="D61" s="7">
        <v>34</v>
      </c>
      <c r="E61" s="7">
        <v>0</v>
      </c>
      <c r="F61" s="7">
        <v>11</v>
      </c>
      <c r="G61" s="7">
        <v>46</v>
      </c>
      <c r="H61" s="7">
        <v>2</v>
      </c>
      <c r="I61" s="12" t="s">
        <v>179</v>
      </c>
    </row>
    <row r="62" spans="1:9" ht="11.25" customHeight="1" x14ac:dyDescent="0.2">
      <c r="A62" s="22" t="s">
        <v>101</v>
      </c>
      <c r="B62" s="7">
        <v>4</v>
      </c>
      <c r="C62" s="7">
        <v>1</v>
      </c>
      <c r="D62" s="7">
        <v>0</v>
      </c>
      <c r="E62" s="7">
        <v>1</v>
      </c>
      <c r="F62" s="7">
        <v>2</v>
      </c>
      <c r="G62" s="7">
        <v>4</v>
      </c>
      <c r="H62" s="7">
        <v>1</v>
      </c>
      <c r="I62" s="12" t="s">
        <v>41</v>
      </c>
    </row>
    <row r="63" spans="1:9" ht="11.25" customHeight="1" x14ac:dyDescent="0.2">
      <c r="A63" s="22" t="s">
        <v>168</v>
      </c>
      <c r="B63" s="7">
        <v>1</v>
      </c>
      <c r="C63" s="7">
        <v>0</v>
      </c>
      <c r="D63" s="7">
        <v>0</v>
      </c>
      <c r="E63" s="7">
        <v>1</v>
      </c>
      <c r="F63" s="7">
        <v>0</v>
      </c>
      <c r="G63" s="7">
        <v>1</v>
      </c>
      <c r="H63" s="7">
        <v>0</v>
      </c>
      <c r="I63" s="12" t="s">
        <v>169</v>
      </c>
    </row>
    <row r="64" spans="1:9" ht="11.25" customHeight="1" x14ac:dyDescent="0.2">
      <c r="A64" s="22" t="s">
        <v>155</v>
      </c>
      <c r="B64" s="7">
        <v>1</v>
      </c>
      <c r="C64" s="7">
        <v>1</v>
      </c>
      <c r="D64" s="7">
        <v>1</v>
      </c>
      <c r="E64" s="7">
        <v>0</v>
      </c>
      <c r="F64" s="7">
        <v>0</v>
      </c>
      <c r="G64" s="7">
        <v>2</v>
      </c>
      <c r="H64" s="7">
        <v>0</v>
      </c>
      <c r="I64" s="12" t="s">
        <v>156</v>
      </c>
    </row>
    <row r="65" spans="1:9" ht="11.25" customHeight="1" x14ac:dyDescent="0.2">
      <c r="A65" s="22" t="s">
        <v>67</v>
      </c>
      <c r="B65" s="7">
        <v>14</v>
      </c>
      <c r="C65" s="7">
        <v>0</v>
      </c>
      <c r="D65" s="7">
        <v>0</v>
      </c>
      <c r="E65" s="7">
        <v>7</v>
      </c>
      <c r="F65" s="7">
        <v>7</v>
      </c>
      <c r="G65" s="7">
        <v>14</v>
      </c>
      <c r="H65" s="7">
        <v>6</v>
      </c>
      <c r="I65" s="12" t="s">
        <v>68</v>
      </c>
    </row>
    <row r="66" spans="1:9" ht="11.25" customHeight="1" x14ac:dyDescent="0.2">
      <c r="A66" s="22" t="s">
        <v>42</v>
      </c>
      <c r="B66" s="7">
        <v>50</v>
      </c>
      <c r="C66" s="7">
        <v>1</v>
      </c>
      <c r="D66" s="7">
        <v>1</v>
      </c>
      <c r="E66" s="7">
        <v>28</v>
      </c>
      <c r="F66" s="7">
        <v>21</v>
      </c>
      <c r="G66" s="7">
        <v>51</v>
      </c>
      <c r="H66" s="7">
        <v>27</v>
      </c>
      <c r="I66" s="12" t="s">
        <v>43</v>
      </c>
    </row>
    <row r="67" spans="1:9" ht="11.25" customHeight="1" x14ac:dyDescent="0.2">
      <c r="A67" s="22" t="s">
        <v>144</v>
      </c>
      <c r="B67" s="7">
        <v>0</v>
      </c>
      <c r="C67" s="7">
        <v>0</v>
      </c>
      <c r="D67" s="7">
        <v>0</v>
      </c>
      <c r="E67" s="7">
        <v>1</v>
      </c>
      <c r="F67" s="7">
        <v>0</v>
      </c>
      <c r="G67" s="7">
        <v>1</v>
      </c>
      <c r="H67" s="7">
        <v>0</v>
      </c>
      <c r="I67" s="12" t="s">
        <v>145</v>
      </c>
    </row>
    <row r="68" spans="1:9" ht="11.25" customHeight="1" x14ac:dyDescent="0.2">
      <c r="A68" s="22" t="s">
        <v>146</v>
      </c>
      <c r="B68" s="7">
        <v>0</v>
      </c>
      <c r="C68" s="7">
        <v>0</v>
      </c>
      <c r="D68" s="7">
        <v>0</v>
      </c>
      <c r="E68" s="7">
        <v>1</v>
      </c>
      <c r="F68" s="7">
        <v>0</v>
      </c>
      <c r="G68" s="7">
        <v>1</v>
      </c>
      <c r="H68" s="7">
        <v>0</v>
      </c>
      <c r="I68" s="12" t="s">
        <v>146</v>
      </c>
    </row>
    <row r="69" spans="1:9" ht="11.25" customHeight="1" x14ac:dyDescent="0.2">
      <c r="A69" s="22" t="s">
        <v>13</v>
      </c>
      <c r="B69" s="7">
        <v>376</v>
      </c>
      <c r="C69" s="7">
        <v>0</v>
      </c>
      <c r="D69" s="7">
        <v>7</v>
      </c>
      <c r="E69" s="7">
        <v>277</v>
      </c>
      <c r="F69" s="7">
        <v>141</v>
      </c>
      <c r="G69" s="7">
        <v>425</v>
      </c>
      <c r="H69" s="7">
        <v>120</v>
      </c>
      <c r="I69" s="12" t="s">
        <v>14</v>
      </c>
    </row>
    <row r="70" spans="1:9" ht="11.25" customHeight="1" x14ac:dyDescent="0.2">
      <c r="A70" s="22" t="s">
        <v>44</v>
      </c>
      <c r="B70" s="7">
        <v>50</v>
      </c>
      <c r="C70" s="7">
        <v>0</v>
      </c>
      <c r="D70" s="7">
        <v>1</v>
      </c>
      <c r="E70" s="7">
        <v>36</v>
      </c>
      <c r="F70" s="7">
        <v>36</v>
      </c>
      <c r="G70" s="7">
        <v>73</v>
      </c>
      <c r="H70" s="7">
        <v>17</v>
      </c>
      <c r="I70" s="16" t="s">
        <v>45</v>
      </c>
    </row>
    <row r="71" spans="1:9" ht="23.4" customHeight="1" x14ac:dyDescent="0.2">
      <c r="A71" s="22" t="s">
        <v>121</v>
      </c>
      <c r="B71" s="7">
        <v>3</v>
      </c>
      <c r="C71" s="7">
        <v>3</v>
      </c>
      <c r="D71" s="7">
        <v>1</v>
      </c>
      <c r="E71" s="7">
        <v>7</v>
      </c>
      <c r="F71" s="7">
        <v>0</v>
      </c>
      <c r="G71" s="7">
        <v>11</v>
      </c>
      <c r="H71" s="7">
        <v>8</v>
      </c>
      <c r="I71" s="21" t="s">
        <v>181</v>
      </c>
    </row>
    <row r="72" spans="1:9" ht="11.25" customHeight="1" x14ac:dyDescent="0.2">
      <c r="A72" s="22" t="s">
        <v>83</v>
      </c>
      <c r="B72" s="7">
        <v>70</v>
      </c>
      <c r="C72" s="7">
        <v>1</v>
      </c>
      <c r="D72" s="7">
        <v>1</v>
      </c>
      <c r="E72" s="7">
        <v>46</v>
      </c>
      <c r="F72" s="7">
        <v>20</v>
      </c>
      <c r="G72" s="7">
        <v>68</v>
      </c>
      <c r="H72" s="7">
        <v>28</v>
      </c>
      <c r="I72" s="12" t="s">
        <v>79</v>
      </c>
    </row>
    <row r="73" spans="1:9" ht="11.25" customHeight="1" x14ac:dyDescent="0.2">
      <c r="A73" s="22" t="s">
        <v>122</v>
      </c>
      <c r="B73" s="7">
        <v>0</v>
      </c>
      <c r="C73" s="7">
        <v>0</v>
      </c>
      <c r="D73" s="7">
        <v>0</v>
      </c>
      <c r="E73" s="7">
        <v>1</v>
      </c>
      <c r="F73" s="7">
        <v>0</v>
      </c>
      <c r="G73" s="7">
        <v>1</v>
      </c>
      <c r="H73" s="7">
        <v>0</v>
      </c>
      <c r="I73" s="12" t="s">
        <v>122</v>
      </c>
    </row>
    <row r="74" spans="1:9" ht="11.25" customHeight="1" x14ac:dyDescent="0.2">
      <c r="A74" s="22" t="s">
        <v>69</v>
      </c>
      <c r="B74" s="7">
        <v>9</v>
      </c>
      <c r="C74" s="7">
        <v>0</v>
      </c>
      <c r="D74" s="7">
        <v>3</v>
      </c>
      <c r="E74" s="7">
        <v>7</v>
      </c>
      <c r="F74" s="7">
        <v>3</v>
      </c>
      <c r="G74" s="7">
        <v>13</v>
      </c>
      <c r="H74" s="7">
        <v>6</v>
      </c>
      <c r="I74" s="12" t="s">
        <v>76</v>
      </c>
    </row>
    <row r="75" spans="1:9" ht="9" customHeight="1" x14ac:dyDescent="0.2"/>
    <row r="76" spans="1:9" ht="34.200000000000003" customHeight="1" x14ac:dyDescent="0.2">
      <c r="A76" s="33" t="s">
        <v>142</v>
      </c>
      <c r="B76" s="34"/>
      <c r="C76" s="34"/>
      <c r="D76" s="34"/>
      <c r="E76" s="11"/>
      <c r="F76" s="36" t="s">
        <v>140</v>
      </c>
      <c r="G76" s="36"/>
      <c r="H76" s="36"/>
      <c r="I76" s="36"/>
    </row>
    <row r="77" spans="1:9" ht="45" customHeight="1" x14ac:dyDescent="0.2">
      <c r="A77" s="33" t="s">
        <v>143</v>
      </c>
      <c r="B77" s="34"/>
      <c r="C77" s="34"/>
      <c r="D77" s="34"/>
      <c r="E77" s="8"/>
      <c r="F77" s="35" t="s">
        <v>141</v>
      </c>
      <c r="G77" s="36"/>
      <c r="H77" s="36"/>
      <c r="I77" s="36"/>
    </row>
    <row r="79" spans="1:9" x14ac:dyDescent="0.2">
      <c r="A79" s="33"/>
      <c r="B79" s="34"/>
      <c r="C79" s="34"/>
      <c r="D79" s="34"/>
    </row>
    <row r="80" spans="1:9" x14ac:dyDescent="0.2">
      <c r="A80" s="18"/>
      <c r="B80" s="17"/>
      <c r="C80" s="17"/>
      <c r="D80" s="17"/>
      <c r="E80" s="17"/>
      <c r="F80" s="17"/>
      <c r="G80" s="17"/>
      <c r="H80" s="17"/>
    </row>
  </sheetData>
  <sortState ref="A8:I73">
    <sortCondition ref="A8:A73"/>
  </sortState>
  <mergeCells count="10">
    <mergeCell ref="A79:D79"/>
    <mergeCell ref="A77:D77"/>
    <mergeCell ref="F77:I77"/>
    <mergeCell ref="A76:D76"/>
    <mergeCell ref="F76:I76"/>
    <mergeCell ref="A1:I1"/>
    <mergeCell ref="A2:H2"/>
    <mergeCell ref="E4:I4"/>
    <mergeCell ref="A4:C4"/>
    <mergeCell ref="A3:I3"/>
  </mergeCells>
  <phoneticPr fontId="0" type="noConversion"/>
  <pageMargins left="0.78740157480314965" right="0.78740157480314965" top="0.78740157480314965" bottom="0.98425196850393704" header="0.35433070866141736" footer="0.47244094488188981"/>
  <pageSetup paperSize="9" fitToHeight="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opLeftCell="A32" workbookViewId="0">
      <selection activeCell="A2" sqref="A2:I67"/>
    </sheetView>
  </sheetViews>
  <sheetFormatPr defaultRowHeight="13.2" x14ac:dyDescent="0.25"/>
  <cols>
    <col min="1" max="1" width="28.5546875" bestFit="1" customWidth="1"/>
    <col min="2" max="2" width="7.44140625" bestFit="1" customWidth="1"/>
    <col min="3" max="4" width="12" bestFit="1" customWidth="1"/>
    <col min="5" max="5" width="20.44140625" bestFit="1" customWidth="1"/>
    <col min="6" max="6" width="15.5546875" bestFit="1" customWidth="1"/>
    <col min="7" max="7" width="18.5546875" bestFit="1" customWidth="1"/>
    <col min="9" max="9" width="22.44140625" bestFit="1" customWidth="1"/>
  </cols>
  <sheetData>
    <row r="1" spans="1:9" ht="14.4" x14ac:dyDescent="0.3">
      <c r="A1" s="2" t="s">
        <v>102</v>
      </c>
      <c r="B1" s="2" t="s">
        <v>123</v>
      </c>
      <c r="C1" s="2" t="s">
        <v>124</v>
      </c>
      <c r="D1" s="2" t="s">
        <v>125</v>
      </c>
      <c r="E1" s="2" t="s">
        <v>126</v>
      </c>
      <c r="F1" s="2" t="s">
        <v>104</v>
      </c>
      <c r="G1" s="2" t="s">
        <v>128</v>
      </c>
      <c r="H1" s="2" t="s">
        <v>127</v>
      </c>
      <c r="I1" s="2" t="s">
        <v>103</v>
      </c>
    </row>
    <row r="2" spans="1:9" ht="14.4" x14ac:dyDescent="0.3">
      <c r="A2" s="3" t="s">
        <v>15</v>
      </c>
      <c r="B2" s="4">
        <v>13</v>
      </c>
      <c r="C2" s="4">
        <v>5</v>
      </c>
      <c r="D2" s="4">
        <v>3</v>
      </c>
      <c r="E2" s="5">
        <v>0</v>
      </c>
      <c r="F2" s="5">
        <v>0</v>
      </c>
      <c r="G2" s="5">
        <f>SUM(C2:F2)</f>
        <v>8</v>
      </c>
      <c r="H2" s="4">
        <v>7</v>
      </c>
      <c r="I2" s="3" t="s">
        <v>16</v>
      </c>
    </row>
    <row r="3" spans="1:9" ht="14.4" x14ac:dyDescent="0.3">
      <c r="A3" s="3" t="s">
        <v>80</v>
      </c>
      <c r="B3" s="4">
        <v>1</v>
      </c>
      <c r="C3" s="5">
        <v>0</v>
      </c>
      <c r="D3" s="5">
        <v>0</v>
      </c>
      <c r="E3" s="5">
        <v>0</v>
      </c>
      <c r="F3" s="5">
        <v>0</v>
      </c>
      <c r="G3" s="5">
        <f t="shared" ref="G3:G66" si="0">SUM(C3:F3)</f>
        <v>0</v>
      </c>
      <c r="H3" s="5"/>
      <c r="I3" s="3" t="s">
        <v>81</v>
      </c>
    </row>
    <row r="4" spans="1:9" ht="14.4" x14ac:dyDescent="0.3">
      <c r="A4" s="3" t="s">
        <v>48</v>
      </c>
      <c r="B4" s="4">
        <v>10</v>
      </c>
      <c r="C4" s="5">
        <v>0</v>
      </c>
      <c r="D4" s="5">
        <v>0</v>
      </c>
      <c r="E4" s="4">
        <v>3</v>
      </c>
      <c r="F4" s="4">
        <v>3</v>
      </c>
      <c r="G4" s="5">
        <f t="shared" si="0"/>
        <v>6</v>
      </c>
      <c r="H4" s="4">
        <v>2</v>
      </c>
      <c r="I4" s="3" t="s">
        <v>49</v>
      </c>
    </row>
    <row r="5" spans="1:9" ht="14.4" x14ac:dyDescent="0.3">
      <c r="A5" s="3" t="s">
        <v>17</v>
      </c>
      <c r="B5" s="4">
        <v>28</v>
      </c>
      <c r="C5" s="4">
        <v>4</v>
      </c>
      <c r="D5" s="4">
        <v>3</v>
      </c>
      <c r="E5" s="4">
        <v>12</v>
      </c>
      <c r="F5" s="5">
        <v>0</v>
      </c>
      <c r="G5" s="5">
        <f t="shared" si="0"/>
        <v>19</v>
      </c>
      <c r="H5" s="4">
        <v>19</v>
      </c>
      <c r="I5" s="3" t="s">
        <v>18</v>
      </c>
    </row>
    <row r="6" spans="1:9" ht="14.4" x14ac:dyDescent="0.3">
      <c r="A6" s="3" t="s">
        <v>19</v>
      </c>
      <c r="B6" s="4">
        <v>3</v>
      </c>
      <c r="C6" s="4">
        <v>2</v>
      </c>
      <c r="D6" s="5">
        <v>0</v>
      </c>
      <c r="E6" s="4">
        <v>3</v>
      </c>
      <c r="F6" s="5">
        <v>0</v>
      </c>
      <c r="G6" s="5">
        <f t="shared" si="0"/>
        <v>5</v>
      </c>
      <c r="H6" s="4">
        <v>1</v>
      </c>
      <c r="I6" s="3" t="s">
        <v>20</v>
      </c>
    </row>
    <row r="7" spans="1:9" ht="14.4" x14ac:dyDescent="0.3">
      <c r="A7" s="3" t="s">
        <v>86</v>
      </c>
      <c r="B7" s="5"/>
      <c r="C7" s="5">
        <v>0</v>
      </c>
      <c r="D7" s="5">
        <v>0</v>
      </c>
      <c r="E7" s="5">
        <v>0</v>
      </c>
      <c r="F7" s="5">
        <v>0</v>
      </c>
      <c r="G7" s="5">
        <f t="shared" si="0"/>
        <v>0</v>
      </c>
      <c r="H7" s="4">
        <v>1</v>
      </c>
      <c r="I7" s="3" t="s">
        <v>87</v>
      </c>
    </row>
    <row r="8" spans="1:9" ht="14.4" x14ac:dyDescent="0.3">
      <c r="A8" s="3" t="s">
        <v>8</v>
      </c>
      <c r="B8" s="4">
        <v>31</v>
      </c>
      <c r="C8" s="4">
        <v>6</v>
      </c>
      <c r="D8" s="4">
        <v>20</v>
      </c>
      <c r="E8" s="5">
        <v>0</v>
      </c>
      <c r="F8" s="5">
        <v>0</v>
      </c>
      <c r="G8" s="5">
        <f t="shared" si="0"/>
        <v>26</v>
      </c>
      <c r="H8" s="4">
        <v>9</v>
      </c>
      <c r="I8" s="3" t="s">
        <v>9</v>
      </c>
    </row>
    <row r="9" spans="1:9" ht="14.4" x14ac:dyDescent="0.3">
      <c r="A9" s="3" t="s">
        <v>69</v>
      </c>
      <c r="B9" s="4">
        <v>37</v>
      </c>
      <c r="C9" s="4">
        <v>5</v>
      </c>
      <c r="D9" s="4">
        <v>16</v>
      </c>
      <c r="E9" s="4">
        <v>7</v>
      </c>
      <c r="F9" s="5">
        <v>0</v>
      </c>
      <c r="G9" s="5">
        <f t="shared" si="0"/>
        <v>28</v>
      </c>
      <c r="H9" s="4">
        <v>22</v>
      </c>
      <c r="I9" s="3" t="s">
        <v>76</v>
      </c>
    </row>
    <row r="10" spans="1:9" ht="14.4" x14ac:dyDescent="0.3">
      <c r="A10" s="3" t="s">
        <v>70</v>
      </c>
      <c r="B10" s="4">
        <v>3</v>
      </c>
      <c r="C10" s="5">
        <v>0</v>
      </c>
      <c r="D10" s="5">
        <v>0</v>
      </c>
      <c r="E10" s="4">
        <v>1</v>
      </c>
      <c r="F10" s="5">
        <v>0</v>
      </c>
      <c r="G10" s="5">
        <f t="shared" si="0"/>
        <v>1</v>
      </c>
      <c r="H10" s="4">
        <v>1</v>
      </c>
      <c r="I10" s="3" t="s">
        <v>74</v>
      </c>
    </row>
    <row r="11" spans="1:9" ht="14.4" x14ac:dyDescent="0.3">
      <c r="A11" s="3" t="s">
        <v>105</v>
      </c>
      <c r="B11" s="4">
        <v>1</v>
      </c>
      <c r="C11" s="5">
        <v>0</v>
      </c>
      <c r="D11" s="5">
        <v>0</v>
      </c>
      <c r="E11" s="5">
        <v>0</v>
      </c>
      <c r="F11" s="5">
        <v>0</v>
      </c>
      <c r="G11" s="5">
        <f t="shared" si="0"/>
        <v>0</v>
      </c>
      <c r="H11" s="5"/>
      <c r="I11" s="3" t="s">
        <v>106</v>
      </c>
    </row>
    <row r="12" spans="1:9" ht="14.4" x14ac:dyDescent="0.3">
      <c r="A12" s="3" t="s">
        <v>88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f t="shared" si="0"/>
        <v>0</v>
      </c>
      <c r="H12" s="4">
        <v>1</v>
      </c>
      <c r="I12" s="3" t="s">
        <v>88</v>
      </c>
    </row>
    <row r="13" spans="1:9" ht="14.4" x14ac:dyDescent="0.3">
      <c r="A13" s="3" t="s">
        <v>21</v>
      </c>
      <c r="B13" s="4">
        <v>9</v>
      </c>
      <c r="C13" s="4">
        <v>6</v>
      </c>
      <c r="D13" s="4">
        <v>1</v>
      </c>
      <c r="E13" s="4">
        <v>5</v>
      </c>
      <c r="F13" s="5">
        <v>0</v>
      </c>
      <c r="G13" s="5">
        <f t="shared" si="0"/>
        <v>12</v>
      </c>
      <c r="H13" s="5"/>
      <c r="I13" s="3" t="s">
        <v>22</v>
      </c>
    </row>
    <row r="14" spans="1:9" ht="14.4" x14ac:dyDescent="0.3">
      <c r="A14" s="3" t="s">
        <v>89</v>
      </c>
      <c r="B14" s="4">
        <v>7</v>
      </c>
      <c r="C14" s="5">
        <v>0</v>
      </c>
      <c r="D14" s="4">
        <v>1</v>
      </c>
      <c r="E14" s="5">
        <v>0</v>
      </c>
      <c r="F14" s="5">
        <v>0</v>
      </c>
      <c r="G14" s="5">
        <f t="shared" si="0"/>
        <v>1</v>
      </c>
      <c r="H14" s="4">
        <v>7</v>
      </c>
      <c r="I14" s="3" t="s">
        <v>90</v>
      </c>
    </row>
    <row r="15" spans="1:9" ht="14.4" x14ac:dyDescent="0.3">
      <c r="A15" s="3" t="s">
        <v>107</v>
      </c>
      <c r="B15" s="4">
        <v>1</v>
      </c>
      <c r="C15" s="5">
        <v>0</v>
      </c>
      <c r="D15" s="5">
        <v>0</v>
      </c>
      <c r="E15" s="5">
        <v>0</v>
      </c>
      <c r="F15" s="5">
        <v>0</v>
      </c>
      <c r="G15" s="5">
        <f t="shared" si="0"/>
        <v>0</v>
      </c>
      <c r="H15" s="4">
        <v>1</v>
      </c>
      <c r="I15" s="3" t="s">
        <v>108</v>
      </c>
    </row>
    <row r="16" spans="1:9" ht="14.4" x14ac:dyDescent="0.3">
      <c r="A16" s="3" t="s">
        <v>50</v>
      </c>
      <c r="B16" s="5"/>
      <c r="C16" s="4">
        <v>1</v>
      </c>
      <c r="D16" s="5">
        <v>0</v>
      </c>
      <c r="E16" s="4">
        <v>5</v>
      </c>
      <c r="F16" s="5">
        <v>0</v>
      </c>
      <c r="G16" s="5">
        <f t="shared" si="0"/>
        <v>6</v>
      </c>
      <c r="H16" s="5"/>
      <c r="I16" s="3" t="s">
        <v>50</v>
      </c>
    </row>
    <row r="17" spans="1:9" ht="14.4" x14ac:dyDescent="0.3">
      <c r="A17" s="3" t="s">
        <v>71</v>
      </c>
      <c r="B17" s="4">
        <v>1</v>
      </c>
      <c r="C17" s="5">
        <v>0</v>
      </c>
      <c r="D17" s="4">
        <v>2</v>
      </c>
      <c r="E17" s="5">
        <v>0</v>
      </c>
      <c r="F17" s="5">
        <v>0</v>
      </c>
      <c r="G17" s="5">
        <f t="shared" si="0"/>
        <v>2</v>
      </c>
      <c r="H17" s="5"/>
      <c r="I17" s="3" t="s">
        <v>71</v>
      </c>
    </row>
    <row r="18" spans="1:9" ht="14.4" x14ac:dyDescent="0.3">
      <c r="A18" s="3" t="s">
        <v>51</v>
      </c>
      <c r="B18" s="4">
        <v>10</v>
      </c>
      <c r="C18" s="5">
        <v>0</v>
      </c>
      <c r="D18" s="4">
        <v>1</v>
      </c>
      <c r="E18" s="5">
        <v>0</v>
      </c>
      <c r="F18" s="5">
        <v>0</v>
      </c>
      <c r="G18" s="5">
        <f t="shared" si="0"/>
        <v>1</v>
      </c>
      <c r="H18" s="4">
        <v>9</v>
      </c>
      <c r="I18" s="3" t="s">
        <v>52</v>
      </c>
    </row>
    <row r="19" spans="1:9" ht="14.4" x14ac:dyDescent="0.3">
      <c r="A19" s="3" t="s">
        <v>23</v>
      </c>
      <c r="B19" s="4">
        <v>1</v>
      </c>
      <c r="C19" s="5">
        <v>0</v>
      </c>
      <c r="D19" s="5">
        <v>0</v>
      </c>
      <c r="E19" s="5">
        <v>0</v>
      </c>
      <c r="F19" s="5">
        <v>0</v>
      </c>
      <c r="G19" s="5">
        <f t="shared" si="0"/>
        <v>0</v>
      </c>
      <c r="H19" s="4">
        <v>1</v>
      </c>
      <c r="I19" s="3" t="s">
        <v>84</v>
      </c>
    </row>
    <row r="20" spans="1:9" ht="14.4" x14ac:dyDescent="0.3">
      <c r="A20" s="3" t="s">
        <v>53</v>
      </c>
      <c r="B20" s="4">
        <v>5</v>
      </c>
      <c r="C20" s="5">
        <v>0</v>
      </c>
      <c r="D20" s="5">
        <v>0</v>
      </c>
      <c r="E20" s="4">
        <v>1</v>
      </c>
      <c r="F20" s="5">
        <v>0</v>
      </c>
      <c r="G20" s="5">
        <f t="shared" si="0"/>
        <v>1</v>
      </c>
      <c r="H20" s="4">
        <v>5</v>
      </c>
      <c r="I20" s="3" t="s">
        <v>53</v>
      </c>
    </row>
    <row r="21" spans="1:9" ht="14.4" x14ac:dyDescent="0.3">
      <c r="A21" s="3" t="s">
        <v>24</v>
      </c>
      <c r="B21" s="4">
        <v>19</v>
      </c>
      <c r="C21" s="5">
        <v>0</v>
      </c>
      <c r="D21" s="5">
        <v>0</v>
      </c>
      <c r="E21" s="4">
        <v>16</v>
      </c>
      <c r="F21" s="5">
        <v>0</v>
      </c>
      <c r="G21" s="5">
        <f t="shared" si="0"/>
        <v>16</v>
      </c>
      <c r="H21" s="4">
        <v>8</v>
      </c>
      <c r="I21" s="3" t="s">
        <v>25</v>
      </c>
    </row>
    <row r="22" spans="1:9" ht="14.4" x14ac:dyDescent="0.3">
      <c r="A22" s="3" t="s">
        <v>54</v>
      </c>
      <c r="B22" s="4">
        <v>4</v>
      </c>
      <c r="C22" s="4">
        <v>1</v>
      </c>
      <c r="D22" s="5">
        <v>0</v>
      </c>
      <c r="E22" s="5">
        <v>0</v>
      </c>
      <c r="F22" s="5">
        <v>0</v>
      </c>
      <c r="G22" s="5">
        <f t="shared" si="0"/>
        <v>1</v>
      </c>
      <c r="H22" s="4">
        <v>3</v>
      </c>
      <c r="I22" s="3" t="s">
        <v>54</v>
      </c>
    </row>
    <row r="23" spans="1:9" ht="14.4" x14ac:dyDescent="0.3">
      <c r="A23" s="3" t="s">
        <v>109</v>
      </c>
      <c r="B23" s="4">
        <v>1</v>
      </c>
      <c r="C23" s="5">
        <v>0</v>
      </c>
      <c r="D23" s="5">
        <v>0</v>
      </c>
      <c r="E23" s="5">
        <v>0</v>
      </c>
      <c r="F23" s="5">
        <v>0</v>
      </c>
      <c r="G23" s="5">
        <f t="shared" si="0"/>
        <v>0</v>
      </c>
      <c r="H23" s="4">
        <v>1</v>
      </c>
      <c r="I23" s="3" t="s">
        <v>109</v>
      </c>
    </row>
    <row r="24" spans="1:9" ht="14.4" x14ac:dyDescent="0.3">
      <c r="A24" s="3" t="s">
        <v>110</v>
      </c>
      <c r="B24" s="5"/>
      <c r="C24" s="5">
        <v>0</v>
      </c>
      <c r="D24" s="5">
        <v>0</v>
      </c>
      <c r="E24" s="5">
        <v>0</v>
      </c>
      <c r="F24" s="4">
        <v>1</v>
      </c>
      <c r="G24" s="5">
        <f t="shared" si="0"/>
        <v>1</v>
      </c>
      <c r="H24" s="5"/>
      <c r="I24" s="3" t="s">
        <v>110</v>
      </c>
    </row>
    <row r="25" spans="1:9" ht="14.4" x14ac:dyDescent="0.3">
      <c r="A25" s="3" t="s">
        <v>26</v>
      </c>
      <c r="B25" s="4">
        <v>5</v>
      </c>
      <c r="C25" s="4">
        <v>1</v>
      </c>
      <c r="D25" s="5">
        <v>0</v>
      </c>
      <c r="E25" s="5">
        <v>0</v>
      </c>
      <c r="F25" s="5">
        <v>0</v>
      </c>
      <c r="G25" s="5">
        <f t="shared" si="0"/>
        <v>1</v>
      </c>
      <c r="H25" s="4">
        <v>2</v>
      </c>
      <c r="I25" s="3" t="s">
        <v>27</v>
      </c>
    </row>
    <row r="26" spans="1:9" ht="14.4" x14ac:dyDescent="0.3">
      <c r="A26" s="3" t="s">
        <v>28</v>
      </c>
      <c r="B26" s="4">
        <v>22</v>
      </c>
      <c r="C26" s="4">
        <v>1</v>
      </c>
      <c r="D26" s="4">
        <v>9</v>
      </c>
      <c r="E26" s="5">
        <v>0</v>
      </c>
      <c r="F26" s="5">
        <v>0</v>
      </c>
      <c r="G26" s="5">
        <f t="shared" si="0"/>
        <v>10</v>
      </c>
      <c r="H26" s="4">
        <v>12</v>
      </c>
      <c r="I26" s="3" t="s">
        <v>29</v>
      </c>
    </row>
    <row r="27" spans="1:9" ht="14.4" x14ac:dyDescent="0.3">
      <c r="A27" s="3" t="s">
        <v>91</v>
      </c>
      <c r="B27" s="4">
        <v>4</v>
      </c>
      <c r="C27" s="5">
        <v>0</v>
      </c>
      <c r="D27" s="4">
        <v>1</v>
      </c>
      <c r="E27" s="4">
        <v>5</v>
      </c>
      <c r="F27" s="5">
        <v>0</v>
      </c>
      <c r="G27" s="5">
        <f t="shared" si="0"/>
        <v>6</v>
      </c>
      <c r="H27" s="4">
        <v>3</v>
      </c>
      <c r="I27" s="3" t="s">
        <v>92</v>
      </c>
    </row>
    <row r="28" spans="1:9" ht="14.4" x14ac:dyDescent="0.3">
      <c r="A28" s="3" t="s">
        <v>30</v>
      </c>
      <c r="B28" s="4">
        <v>1</v>
      </c>
      <c r="C28" s="5">
        <v>0</v>
      </c>
      <c r="D28" s="5">
        <v>0</v>
      </c>
      <c r="E28" s="4">
        <v>9</v>
      </c>
      <c r="F28" s="5">
        <v>0</v>
      </c>
      <c r="G28" s="5">
        <f t="shared" si="0"/>
        <v>9</v>
      </c>
      <c r="H28" s="5"/>
      <c r="I28" s="3" t="s">
        <v>31</v>
      </c>
    </row>
    <row r="29" spans="1:9" ht="14.4" x14ac:dyDescent="0.3">
      <c r="A29" s="3" t="s">
        <v>55</v>
      </c>
      <c r="B29" s="4">
        <v>2</v>
      </c>
      <c r="C29" s="5">
        <v>0</v>
      </c>
      <c r="D29" s="5">
        <v>0</v>
      </c>
      <c r="E29" s="5">
        <v>0</v>
      </c>
      <c r="F29" s="5">
        <v>0</v>
      </c>
      <c r="G29" s="5">
        <f t="shared" si="0"/>
        <v>0</v>
      </c>
      <c r="H29" s="4">
        <v>3</v>
      </c>
      <c r="I29" s="3" t="s">
        <v>56</v>
      </c>
    </row>
    <row r="30" spans="1:9" ht="14.4" x14ac:dyDescent="0.3">
      <c r="A30" s="3" t="s">
        <v>32</v>
      </c>
      <c r="B30" s="4">
        <v>7</v>
      </c>
      <c r="C30" s="4">
        <v>1</v>
      </c>
      <c r="D30" s="4">
        <v>7</v>
      </c>
      <c r="E30" s="4">
        <v>4</v>
      </c>
      <c r="F30" s="5">
        <v>0</v>
      </c>
      <c r="G30" s="5">
        <f t="shared" si="0"/>
        <v>12</v>
      </c>
      <c r="H30" s="4">
        <v>1</v>
      </c>
      <c r="I30" s="3" t="s">
        <v>33</v>
      </c>
    </row>
    <row r="31" spans="1:9" ht="14.4" x14ac:dyDescent="0.3">
      <c r="A31" s="3" t="s">
        <v>93</v>
      </c>
      <c r="B31" s="5"/>
      <c r="C31" s="5">
        <v>0</v>
      </c>
      <c r="D31" s="5">
        <v>0</v>
      </c>
      <c r="E31" s="5">
        <v>0</v>
      </c>
      <c r="F31" s="5">
        <v>0</v>
      </c>
      <c r="G31" s="5">
        <f t="shared" si="0"/>
        <v>0</v>
      </c>
      <c r="H31" s="4">
        <v>2</v>
      </c>
      <c r="I31" s="3" t="s">
        <v>57</v>
      </c>
    </row>
    <row r="32" spans="1:9" ht="14.4" x14ac:dyDescent="0.3">
      <c r="A32" s="3" t="s">
        <v>111</v>
      </c>
      <c r="B32" s="4">
        <v>1</v>
      </c>
      <c r="C32" s="5">
        <v>0</v>
      </c>
      <c r="D32" s="5">
        <v>0</v>
      </c>
      <c r="E32" s="4">
        <v>1</v>
      </c>
      <c r="F32" s="5">
        <v>0</v>
      </c>
      <c r="G32" s="5">
        <f t="shared" si="0"/>
        <v>1</v>
      </c>
      <c r="H32" s="5"/>
      <c r="I32" s="3" t="s">
        <v>112</v>
      </c>
    </row>
    <row r="33" spans="1:9" ht="14.4" x14ac:dyDescent="0.3">
      <c r="A33" s="3" t="s">
        <v>10</v>
      </c>
      <c r="B33" s="4">
        <v>13</v>
      </c>
      <c r="C33" s="4">
        <v>1</v>
      </c>
      <c r="D33" s="5">
        <v>0</v>
      </c>
      <c r="E33" s="4">
        <v>3</v>
      </c>
      <c r="F33" s="5">
        <v>0</v>
      </c>
      <c r="G33" s="5">
        <f t="shared" si="0"/>
        <v>4</v>
      </c>
      <c r="H33" s="4">
        <v>9</v>
      </c>
      <c r="I33" s="3" t="s">
        <v>10</v>
      </c>
    </row>
    <row r="34" spans="1:9" ht="14.4" x14ac:dyDescent="0.3">
      <c r="A34" s="3" t="s">
        <v>46</v>
      </c>
      <c r="B34" s="4">
        <v>42</v>
      </c>
      <c r="C34" s="4">
        <v>2</v>
      </c>
      <c r="D34" s="4">
        <v>28</v>
      </c>
      <c r="E34" s="5">
        <v>0</v>
      </c>
      <c r="F34" s="4">
        <v>1</v>
      </c>
      <c r="G34" s="5">
        <f t="shared" si="0"/>
        <v>31</v>
      </c>
      <c r="H34" s="4">
        <v>15</v>
      </c>
      <c r="I34" s="3" t="s">
        <v>47</v>
      </c>
    </row>
    <row r="35" spans="1:9" ht="14.4" x14ac:dyDescent="0.3">
      <c r="A35" s="3" t="s">
        <v>34</v>
      </c>
      <c r="B35" s="4">
        <v>13</v>
      </c>
      <c r="C35" s="5">
        <v>0</v>
      </c>
      <c r="D35" s="5">
        <v>0</v>
      </c>
      <c r="E35" s="4">
        <v>18</v>
      </c>
      <c r="F35" s="5">
        <v>0</v>
      </c>
      <c r="G35" s="5">
        <f t="shared" si="0"/>
        <v>18</v>
      </c>
      <c r="H35" s="4">
        <v>6</v>
      </c>
      <c r="I35" s="3" t="s">
        <v>35</v>
      </c>
    </row>
    <row r="36" spans="1:9" ht="14.4" x14ac:dyDescent="0.3">
      <c r="A36" s="3" t="s">
        <v>113</v>
      </c>
      <c r="B36" s="4">
        <v>7</v>
      </c>
      <c r="C36" s="5">
        <v>0</v>
      </c>
      <c r="D36" s="5">
        <v>0</v>
      </c>
      <c r="E36" s="4">
        <v>2</v>
      </c>
      <c r="F36" s="4">
        <v>1</v>
      </c>
      <c r="G36" s="5">
        <f t="shared" si="0"/>
        <v>3</v>
      </c>
      <c r="H36" s="4">
        <v>3</v>
      </c>
      <c r="I36" s="3" t="s">
        <v>114</v>
      </c>
    </row>
    <row r="37" spans="1:9" ht="14.4" x14ac:dyDescent="0.3">
      <c r="A37" s="3" t="s">
        <v>115</v>
      </c>
      <c r="B37" s="4">
        <v>2</v>
      </c>
      <c r="C37" s="5">
        <v>0</v>
      </c>
      <c r="D37" s="5">
        <v>0</v>
      </c>
      <c r="E37" s="5">
        <v>0</v>
      </c>
      <c r="F37" s="5">
        <v>0</v>
      </c>
      <c r="G37" s="5">
        <f t="shared" si="0"/>
        <v>0</v>
      </c>
      <c r="H37" s="4">
        <v>2</v>
      </c>
      <c r="I37" s="3" t="s">
        <v>116</v>
      </c>
    </row>
    <row r="38" spans="1:9" ht="14.4" x14ac:dyDescent="0.3">
      <c r="A38" s="3" t="s">
        <v>58</v>
      </c>
      <c r="B38" s="4">
        <v>5</v>
      </c>
      <c r="C38" s="5">
        <v>0</v>
      </c>
      <c r="D38" s="5">
        <v>0</v>
      </c>
      <c r="E38" s="4">
        <v>1</v>
      </c>
      <c r="F38" s="4">
        <v>1</v>
      </c>
      <c r="G38" s="5">
        <f t="shared" si="0"/>
        <v>2</v>
      </c>
      <c r="H38" s="4">
        <v>1</v>
      </c>
      <c r="I38" s="3" t="s">
        <v>75</v>
      </c>
    </row>
    <row r="39" spans="1:9" ht="14.4" x14ac:dyDescent="0.3">
      <c r="A39" s="3" t="s">
        <v>94</v>
      </c>
      <c r="B39" s="4">
        <v>4</v>
      </c>
      <c r="C39" s="5">
        <v>0</v>
      </c>
      <c r="D39" s="5">
        <v>0</v>
      </c>
      <c r="E39" s="4">
        <v>5</v>
      </c>
      <c r="F39" s="5">
        <v>0</v>
      </c>
      <c r="G39" s="5">
        <f t="shared" si="0"/>
        <v>5</v>
      </c>
      <c r="H39" s="5"/>
      <c r="I39" s="3" t="s">
        <v>95</v>
      </c>
    </row>
    <row r="40" spans="1:9" ht="14.4" x14ac:dyDescent="0.3">
      <c r="A40" s="3" t="s">
        <v>82</v>
      </c>
      <c r="B40" s="5"/>
      <c r="C40" s="5">
        <v>0</v>
      </c>
      <c r="D40" s="4">
        <v>1</v>
      </c>
      <c r="E40" s="5">
        <v>0</v>
      </c>
      <c r="F40" s="5">
        <v>0</v>
      </c>
      <c r="G40" s="5">
        <f t="shared" si="0"/>
        <v>1</v>
      </c>
      <c r="H40" s="5"/>
      <c r="I40" s="3" t="s">
        <v>82</v>
      </c>
    </row>
    <row r="41" spans="1:9" ht="14.4" x14ac:dyDescent="0.3">
      <c r="A41" s="3" t="s">
        <v>59</v>
      </c>
      <c r="B41" s="4">
        <v>1</v>
      </c>
      <c r="C41" s="5">
        <v>0</v>
      </c>
      <c r="D41" s="5">
        <v>0</v>
      </c>
      <c r="E41" s="5">
        <v>0</v>
      </c>
      <c r="F41" s="5">
        <v>0</v>
      </c>
      <c r="G41" s="5">
        <f t="shared" si="0"/>
        <v>0</v>
      </c>
      <c r="H41" s="5"/>
      <c r="I41" s="3" t="s">
        <v>60</v>
      </c>
    </row>
    <row r="42" spans="1:9" ht="14.4" x14ac:dyDescent="0.3">
      <c r="A42" s="3" t="s">
        <v>96</v>
      </c>
      <c r="B42" s="4">
        <v>8</v>
      </c>
      <c r="C42" s="5">
        <v>0</v>
      </c>
      <c r="D42" s="5">
        <v>0</v>
      </c>
      <c r="E42" s="4">
        <v>6</v>
      </c>
      <c r="F42" s="4">
        <v>2</v>
      </c>
      <c r="G42" s="5">
        <f t="shared" si="0"/>
        <v>8</v>
      </c>
      <c r="H42" s="4">
        <v>7</v>
      </c>
      <c r="I42" s="3" t="s">
        <v>97</v>
      </c>
    </row>
    <row r="43" spans="1:9" ht="14.4" x14ac:dyDescent="0.3">
      <c r="A43" s="3" t="s">
        <v>36</v>
      </c>
      <c r="B43" s="4">
        <v>18</v>
      </c>
      <c r="C43" s="4">
        <v>1</v>
      </c>
      <c r="D43" s="5">
        <v>0</v>
      </c>
      <c r="E43" s="4">
        <v>11</v>
      </c>
      <c r="F43" s="5">
        <v>0</v>
      </c>
      <c r="G43" s="5">
        <f t="shared" si="0"/>
        <v>12</v>
      </c>
      <c r="H43" s="4">
        <v>4</v>
      </c>
      <c r="I43" s="3" t="s">
        <v>37</v>
      </c>
    </row>
    <row r="44" spans="1:9" ht="14.4" x14ac:dyDescent="0.3">
      <c r="A44" s="3" t="s">
        <v>38</v>
      </c>
      <c r="B44" s="4">
        <v>5</v>
      </c>
      <c r="C44" s="4">
        <v>6</v>
      </c>
      <c r="D44" s="5">
        <v>0</v>
      </c>
      <c r="E44" s="5">
        <v>0</v>
      </c>
      <c r="F44" s="5">
        <v>0</v>
      </c>
      <c r="G44" s="5">
        <f t="shared" si="0"/>
        <v>6</v>
      </c>
      <c r="H44" s="5"/>
      <c r="I44" s="3" t="s">
        <v>38</v>
      </c>
    </row>
    <row r="45" spans="1:9" ht="14.4" x14ac:dyDescent="0.3">
      <c r="A45" s="3" t="s">
        <v>77</v>
      </c>
      <c r="B45" s="5"/>
      <c r="C45" s="4">
        <v>1</v>
      </c>
      <c r="D45" s="5">
        <v>0</v>
      </c>
      <c r="E45" s="5">
        <v>0</v>
      </c>
      <c r="F45" s="5">
        <v>0</v>
      </c>
      <c r="G45" s="5">
        <f t="shared" si="0"/>
        <v>1</v>
      </c>
      <c r="H45" s="5"/>
      <c r="I45" s="3" t="s">
        <v>78</v>
      </c>
    </row>
    <row r="46" spans="1:9" ht="14.4" x14ac:dyDescent="0.3">
      <c r="A46" s="3" t="s">
        <v>98</v>
      </c>
      <c r="B46" s="5"/>
      <c r="C46" s="5">
        <v>0</v>
      </c>
      <c r="D46" s="5">
        <v>0</v>
      </c>
      <c r="E46" s="5">
        <v>0</v>
      </c>
      <c r="F46" s="5">
        <v>0</v>
      </c>
      <c r="G46" s="5">
        <f t="shared" si="0"/>
        <v>0</v>
      </c>
      <c r="H46" s="4">
        <v>1</v>
      </c>
      <c r="I46" s="3" t="s">
        <v>98</v>
      </c>
    </row>
    <row r="47" spans="1:9" ht="14.4" x14ac:dyDescent="0.3">
      <c r="A47" s="3" t="s">
        <v>61</v>
      </c>
      <c r="B47" s="4">
        <v>26</v>
      </c>
      <c r="C47" s="5">
        <v>0</v>
      </c>
      <c r="D47" s="5">
        <v>0</v>
      </c>
      <c r="E47" s="4">
        <v>13</v>
      </c>
      <c r="F47" s="4">
        <v>1</v>
      </c>
      <c r="G47" s="5">
        <f t="shared" si="0"/>
        <v>14</v>
      </c>
      <c r="H47" s="4">
        <v>13</v>
      </c>
      <c r="I47" s="3" t="s">
        <v>62</v>
      </c>
    </row>
    <row r="48" spans="1:9" ht="14.4" x14ac:dyDescent="0.3">
      <c r="A48" s="3" t="s">
        <v>39</v>
      </c>
      <c r="B48" s="4">
        <v>4</v>
      </c>
      <c r="C48" s="5">
        <v>0</v>
      </c>
      <c r="D48" s="4">
        <v>2</v>
      </c>
      <c r="E48" s="4">
        <v>1</v>
      </c>
      <c r="F48" s="5">
        <v>0</v>
      </c>
      <c r="G48" s="5">
        <f t="shared" si="0"/>
        <v>3</v>
      </c>
      <c r="H48" s="4">
        <v>2</v>
      </c>
      <c r="I48" s="3" t="s">
        <v>40</v>
      </c>
    </row>
    <row r="49" spans="1:9" ht="14.4" x14ac:dyDescent="0.3">
      <c r="A49" s="3" t="s">
        <v>72</v>
      </c>
      <c r="B49" s="4">
        <v>3</v>
      </c>
      <c r="C49" s="5">
        <v>0</v>
      </c>
      <c r="D49" s="5">
        <v>0</v>
      </c>
      <c r="E49" s="5">
        <v>0</v>
      </c>
      <c r="F49" s="5">
        <v>0</v>
      </c>
      <c r="G49" s="5">
        <f t="shared" si="0"/>
        <v>0</v>
      </c>
      <c r="H49" s="4">
        <v>2</v>
      </c>
      <c r="I49" s="3" t="s">
        <v>63</v>
      </c>
    </row>
    <row r="50" spans="1:9" ht="14.4" x14ac:dyDescent="0.3">
      <c r="A50" s="3" t="s">
        <v>4</v>
      </c>
      <c r="B50" s="4">
        <v>2</v>
      </c>
      <c r="C50" s="5">
        <v>0</v>
      </c>
      <c r="D50" s="5">
        <v>0</v>
      </c>
      <c r="E50" s="5">
        <v>0</v>
      </c>
      <c r="F50" s="5">
        <v>0</v>
      </c>
      <c r="G50" s="5">
        <f t="shared" si="0"/>
        <v>0</v>
      </c>
      <c r="H50" s="4">
        <v>1</v>
      </c>
      <c r="I50" s="3" t="s">
        <v>5</v>
      </c>
    </row>
    <row r="51" spans="1:9" ht="14.4" x14ac:dyDescent="0.3">
      <c r="A51" s="3" t="s">
        <v>73</v>
      </c>
      <c r="B51" s="4">
        <v>43</v>
      </c>
      <c r="C51" s="4">
        <v>7</v>
      </c>
      <c r="D51" s="4">
        <v>5</v>
      </c>
      <c r="E51" s="4">
        <v>22</v>
      </c>
      <c r="F51" s="4">
        <v>1</v>
      </c>
      <c r="G51" s="5">
        <f t="shared" si="0"/>
        <v>35</v>
      </c>
      <c r="H51" s="4">
        <v>19</v>
      </c>
      <c r="I51" s="3" t="s">
        <v>85</v>
      </c>
    </row>
    <row r="52" spans="1:9" ht="14.4" x14ac:dyDescent="0.3">
      <c r="A52" s="3" t="s">
        <v>64</v>
      </c>
      <c r="B52" s="4">
        <v>1</v>
      </c>
      <c r="C52" s="5">
        <v>0</v>
      </c>
      <c r="D52" s="5">
        <v>0</v>
      </c>
      <c r="E52" s="5">
        <v>0</v>
      </c>
      <c r="F52" s="5">
        <v>0</v>
      </c>
      <c r="G52" s="5">
        <f t="shared" si="0"/>
        <v>0</v>
      </c>
      <c r="H52" s="4">
        <v>2</v>
      </c>
      <c r="I52" s="3" t="s">
        <v>64</v>
      </c>
    </row>
    <row r="53" spans="1:9" ht="14.4" x14ac:dyDescent="0.3">
      <c r="A53" s="3" t="s">
        <v>117</v>
      </c>
      <c r="B53" s="4">
        <v>2</v>
      </c>
      <c r="C53" s="5">
        <v>0</v>
      </c>
      <c r="D53" s="5">
        <v>0</v>
      </c>
      <c r="E53" s="5">
        <v>0</v>
      </c>
      <c r="F53" s="5">
        <v>0</v>
      </c>
      <c r="G53" s="5">
        <f t="shared" si="0"/>
        <v>0</v>
      </c>
      <c r="H53" s="4">
        <v>1</v>
      </c>
      <c r="I53" s="3" t="s">
        <v>117</v>
      </c>
    </row>
    <row r="54" spans="1:9" ht="14.4" x14ac:dyDescent="0.3">
      <c r="A54" s="3" t="s">
        <v>6</v>
      </c>
      <c r="B54" s="4">
        <v>6</v>
      </c>
      <c r="C54" s="5">
        <v>0</v>
      </c>
      <c r="D54" s="5">
        <v>0</v>
      </c>
      <c r="E54" s="5">
        <v>0</v>
      </c>
      <c r="F54" s="4">
        <v>1</v>
      </c>
      <c r="G54" s="5">
        <f t="shared" si="0"/>
        <v>1</v>
      </c>
      <c r="H54" s="5"/>
      <c r="I54" s="3" t="s">
        <v>7</v>
      </c>
    </row>
    <row r="55" spans="1:9" ht="14.4" x14ac:dyDescent="0.3">
      <c r="A55" s="3" t="s">
        <v>118</v>
      </c>
      <c r="B55" s="4">
        <v>1</v>
      </c>
      <c r="C55" s="4">
        <v>1</v>
      </c>
      <c r="D55" s="5">
        <v>0</v>
      </c>
      <c r="E55" s="5">
        <v>0</v>
      </c>
      <c r="F55" s="5">
        <v>0</v>
      </c>
      <c r="G55" s="5">
        <f t="shared" si="0"/>
        <v>1</v>
      </c>
      <c r="H55" s="5"/>
      <c r="I55" s="3" t="s">
        <v>119</v>
      </c>
    </row>
    <row r="56" spans="1:9" ht="14.4" x14ac:dyDescent="0.3">
      <c r="A56" s="3" t="s">
        <v>11</v>
      </c>
      <c r="B56" s="4">
        <v>13</v>
      </c>
      <c r="C56" s="5">
        <v>0</v>
      </c>
      <c r="D56" s="5">
        <v>0</v>
      </c>
      <c r="E56" s="4">
        <v>4</v>
      </c>
      <c r="F56" s="5">
        <v>0</v>
      </c>
      <c r="G56" s="5">
        <f t="shared" si="0"/>
        <v>4</v>
      </c>
      <c r="H56" s="5"/>
      <c r="I56" s="3" t="s">
        <v>12</v>
      </c>
    </row>
    <row r="57" spans="1:9" ht="14.4" x14ac:dyDescent="0.3">
      <c r="A57" s="3" t="s">
        <v>65</v>
      </c>
      <c r="B57" s="4">
        <v>1</v>
      </c>
      <c r="C57" s="5">
        <v>0</v>
      </c>
      <c r="D57" s="4">
        <v>1</v>
      </c>
      <c r="E57" s="5">
        <v>0</v>
      </c>
      <c r="F57" s="5">
        <v>0</v>
      </c>
      <c r="G57" s="5">
        <f t="shared" si="0"/>
        <v>1</v>
      </c>
      <c r="H57" s="4">
        <v>1</v>
      </c>
      <c r="I57" s="3" t="s">
        <v>66</v>
      </c>
    </row>
    <row r="58" spans="1:9" ht="14.4" x14ac:dyDescent="0.3">
      <c r="A58" s="3" t="s">
        <v>99</v>
      </c>
      <c r="B58" s="4">
        <v>108</v>
      </c>
      <c r="C58" s="4">
        <v>1</v>
      </c>
      <c r="D58" s="4">
        <v>72</v>
      </c>
      <c r="E58" s="5">
        <v>0</v>
      </c>
      <c r="F58" s="5">
        <v>0</v>
      </c>
      <c r="G58" s="5">
        <f t="shared" si="0"/>
        <v>73</v>
      </c>
      <c r="H58" s="4">
        <v>54</v>
      </c>
      <c r="I58" s="3" t="s">
        <v>100</v>
      </c>
    </row>
    <row r="59" spans="1:9" ht="14.4" x14ac:dyDescent="0.3">
      <c r="A59" s="3" t="s">
        <v>101</v>
      </c>
      <c r="B59" s="4">
        <v>1</v>
      </c>
      <c r="C59" s="4">
        <v>1</v>
      </c>
      <c r="D59" s="5">
        <v>0</v>
      </c>
      <c r="E59" s="5">
        <v>0</v>
      </c>
      <c r="F59" s="4">
        <v>1</v>
      </c>
      <c r="G59" s="5">
        <f t="shared" si="0"/>
        <v>2</v>
      </c>
      <c r="H59" s="5"/>
      <c r="I59" s="3" t="s">
        <v>41</v>
      </c>
    </row>
    <row r="60" spans="1:9" ht="14.4" x14ac:dyDescent="0.3">
      <c r="A60" s="3" t="s">
        <v>120</v>
      </c>
      <c r="B60" s="4">
        <v>1</v>
      </c>
      <c r="C60" s="5">
        <v>0</v>
      </c>
      <c r="D60" s="5">
        <v>0</v>
      </c>
      <c r="E60" s="5">
        <v>0</v>
      </c>
      <c r="F60" s="5">
        <v>0</v>
      </c>
      <c r="G60" s="5">
        <f t="shared" si="0"/>
        <v>0</v>
      </c>
      <c r="H60" s="4">
        <v>1</v>
      </c>
      <c r="I60" s="3" t="s">
        <v>120</v>
      </c>
    </row>
    <row r="61" spans="1:9" ht="14.4" x14ac:dyDescent="0.3">
      <c r="A61" s="3" t="s">
        <v>67</v>
      </c>
      <c r="B61" s="4">
        <v>2</v>
      </c>
      <c r="C61" s="5">
        <v>0</v>
      </c>
      <c r="D61" s="5">
        <v>0</v>
      </c>
      <c r="E61" s="4">
        <v>1</v>
      </c>
      <c r="F61" s="5">
        <v>0</v>
      </c>
      <c r="G61" s="5">
        <f t="shared" si="0"/>
        <v>1</v>
      </c>
      <c r="H61" s="5"/>
      <c r="I61" s="3" t="s">
        <v>68</v>
      </c>
    </row>
    <row r="62" spans="1:9" ht="14.4" x14ac:dyDescent="0.3">
      <c r="A62" s="3" t="s">
        <v>42</v>
      </c>
      <c r="B62" s="4">
        <v>8</v>
      </c>
      <c r="C62" s="5">
        <v>0</v>
      </c>
      <c r="D62" s="5">
        <v>0</v>
      </c>
      <c r="E62" s="4">
        <v>13</v>
      </c>
      <c r="F62" s="5">
        <v>0</v>
      </c>
      <c r="G62" s="5">
        <f t="shared" si="0"/>
        <v>13</v>
      </c>
      <c r="H62" s="4">
        <v>6</v>
      </c>
      <c r="I62" s="3" t="s">
        <v>43</v>
      </c>
    </row>
    <row r="63" spans="1:9" ht="14.4" x14ac:dyDescent="0.3">
      <c r="A63" s="3" t="s">
        <v>13</v>
      </c>
      <c r="B63" s="4">
        <v>515</v>
      </c>
      <c r="C63" s="4">
        <v>25</v>
      </c>
      <c r="D63" s="4">
        <v>119</v>
      </c>
      <c r="E63" s="4">
        <v>106</v>
      </c>
      <c r="F63" s="4">
        <v>11</v>
      </c>
      <c r="G63" s="5">
        <f t="shared" si="0"/>
        <v>261</v>
      </c>
      <c r="H63" s="4">
        <v>174</v>
      </c>
      <c r="I63" s="3" t="s">
        <v>14</v>
      </c>
    </row>
    <row r="64" spans="1:9" ht="14.4" x14ac:dyDescent="0.3">
      <c r="A64" s="3" t="s">
        <v>44</v>
      </c>
      <c r="B64" s="4">
        <v>6</v>
      </c>
      <c r="C64" s="4">
        <v>2</v>
      </c>
      <c r="D64" s="4">
        <v>2</v>
      </c>
      <c r="E64" s="5">
        <v>0</v>
      </c>
      <c r="F64" s="5">
        <v>0</v>
      </c>
      <c r="G64" s="5">
        <f t="shared" si="0"/>
        <v>4</v>
      </c>
      <c r="H64" s="4">
        <v>4</v>
      </c>
      <c r="I64" s="3" t="s">
        <v>45</v>
      </c>
    </row>
    <row r="65" spans="1:9" ht="14.4" x14ac:dyDescent="0.3">
      <c r="A65" s="3" t="s">
        <v>121</v>
      </c>
      <c r="B65" s="4">
        <v>2</v>
      </c>
      <c r="C65" s="4">
        <v>1</v>
      </c>
      <c r="D65" s="5">
        <v>0</v>
      </c>
      <c r="E65" s="5">
        <v>0</v>
      </c>
      <c r="F65" s="5">
        <v>0</v>
      </c>
      <c r="G65" s="5">
        <f t="shared" si="0"/>
        <v>1</v>
      </c>
      <c r="H65" s="4">
        <v>1</v>
      </c>
      <c r="I65" s="3" t="s">
        <v>121</v>
      </c>
    </row>
    <row r="66" spans="1:9" ht="14.4" x14ac:dyDescent="0.3">
      <c r="A66" s="3" t="s">
        <v>83</v>
      </c>
      <c r="B66" s="4">
        <v>64</v>
      </c>
      <c r="C66" s="5">
        <v>0</v>
      </c>
      <c r="D66" s="4">
        <v>1</v>
      </c>
      <c r="E66" s="4">
        <v>26</v>
      </c>
      <c r="F66" s="4">
        <v>1</v>
      </c>
      <c r="G66" s="5">
        <f t="shared" si="0"/>
        <v>28</v>
      </c>
      <c r="H66" s="4">
        <v>28</v>
      </c>
      <c r="I66" s="3" t="s">
        <v>79</v>
      </c>
    </row>
    <row r="67" spans="1:9" ht="14.4" x14ac:dyDescent="0.3">
      <c r="A67" s="3" t="s">
        <v>122</v>
      </c>
      <c r="B67" s="4">
        <v>2</v>
      </c>
      <c r="C67" s="5">
        <v>0</v>
      </c>
      <c r="D67" s="5">
        <v>0</v>
      </c>
      <c r="E67" s="5">
        <v>0</v>
      </c>
      <c r="F67" s="5">
        <v>0</v>
      </c>
      <c r="G67" s="5">
        <f>SUM(C67:F67)</f>
        <v>0</v>
      </c>
      <c r="H67" s="4">
        <v>2</v>
      </c>
      <c r="I67" s="3" t="s">
        <v>122</v>
      </c>
    </row>
  </sheetData>
  <phoneticPr fontId="2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2-1</vt:lpstr>
      <vt:lpstr>List1</vt:lpstr>
      <vt:lpstr>'2-1'!Názvy_tisku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Mgr. Jaroslava Krejzová</cp:lastModifiedBy>
  <cp:lastPrinted>2022-10-24T07:21:27Z</cp:lastPrinted>
  <dcterms:created xsi:type="dcterms:W3CDTF">2011-07-18T13:15:53Z</dcterms:created>
  <dcterms:modified xsi:type="dcterms:W3CDTF">2022-10-24T07:21:33Z</dcterms:modified>
</cp:coreProperties>
</file>