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5" windowWidth="19155" windowHeight="11820"/>
  </bookViews>
  <sheets>
    <sheet name="1-16" sheetId="10" r:id="rId1"/>
  </sheets>
  <definedNames>
    <definedName name="_xlnm.Print_Area" localSheetId="0">'1-16'!$A$1:$I$38</definedName>
  </definedNames>
  <calcPr calcId="125725"/>
</workbook>
</file>

<file path=xl/calcChain.xml><?xml version="1.0" encoding="utf-8"?>
<calcChain xmlns="http://schemas.openxmlformats.org/spreadsheetml/2006/main">
  <c r="B54" i="10"/>
  <c r="B45"/>
  <c r="B46"/>
  <c r="B47"/>
  <c r="B48"/>
  <c r="B49"/>
  <c r="B50"/>
  <c r="B51"/>
  <c r="B52"/>
  <c r="B53"/>
  <c r="B44"/>
  <c r="D43"/>
  <c r="E43"/>
  <c r="F43"/>
  <c r="G43"/>
  <c r="H43"/>
  <c r="I43"/>
  <c r="C43"/>
  <c r="B43"/>
  <c r="D26"/>
  <c r="E26"/>
  <c r="F26"/>
  <c r="G26"/>
  <c r="H26"/>
  <c r="I26"/>
  <c r="C26"/>
  <c r="B28"/>
  <c r="B29"/>
  <c r="B30"/>
  <c r="B31"/>
  <c r="B32"/>
  <c r="B33"/>
  <c r="B34"/>
  <c r="B35"/>
  <c r="B36"/>
  <c r="B37"/>
  <c r="B27"/>
  <c r="B26"/>
</calcChain>
</file>

<file path=xl/sharedStrings.xml><?xml version="1.0" encoding="utf-8"?>
<sst xmlns="http://schemas.openxmlformats.org/spreadsheetml/2006/main" count="72" uniqueCount="21">
  <si>
    <t>20-24</t>
  </si>
  <si>
    <t>25-29</t>
  </si>
  <si>
    <t>30-34</t>
  </si>
  <si>
    <t>35-39</t>
  </si>
  <si>
    <t>40-44</t>
  </si>
  <si>
    <t>45-49</t>
  </si>
  <si>
    <t>50-54</t>
  </si>
  <si>
    <t>55-59</t>
  </si>
  <si>
    <t>Pramen: ČSÚ</t>
  </si>
  <si>
    <t>Source: CZSO</t>
  </si>
  <si>
    <t>do 19</t>
  </si>
  <si>
    <r>
      <t xml:space="preserve">Celkem/ </t>
    </r>
    <r>
      <rPr>
        <i/>
        <sz val="10"/>
        <color indexed="8"/>
        <rFont val="Arial"/>
        <family val="2"/>
        <charset val="238"/>
      </rPr>
      <t>Total</t>
    </r>
  </si>
  <si>
    <t>60+</t>
  </si>
  <si>
    <r>
      <t xml:space="preserve">Nezjištěno/ </t>
    </r>
    <r>
      <rPr>
        <i/>
        <sz val="10"/>
        <color indexed="8"/>
        <rFont val="Arial"/>
        <family val="2"/>
        <charset val="238"/>
      </rPr>
      <t>Unknown</t>
    </r>
  </si>
  <si>
    <t>45+</t>
  </si>
  <si>
    <r>
      <rPr>
        <b/>
        <sz val="10"/>
        <rFont val="Arial"/>
        <family val="2"/>
        <charset val="238"/>
      </rPr>
      <t>1 - 16.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Živě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narození podle věku otce i matky ve vybraných letech</t>
    </r>
    <r>
      <rPr>
        <sz val="10"/>
        <rFont val="Arial"/>
        <family val="2"/>
        <charset val="238"/>
      </rPr>
      <t/>
    </r>
  </si>
  <si>
    <t>OBYVATELSTVO</t>
  </si>
  <si>
    <t>POPULATION</t>
  </si>
  <si>
    <r>
      <t xml:space="preserve">Věk matky (v letech)                                                                                                                                                                    </t>
    </r>
    <r>
      <rPr>
        <i/>
        <sz val="10"/>
        <color indexed="8"/>
        <rFont val="Arial"/>
        <family val="2"/>
        <charset val="238"/>
      </rPr>
      <t>Age of mother (years)</t>
    </r>
  </si>
  <si>
    <t xml:space="preserve">          Live births by age of both the mother and father in selected years</t>
  </si>
  <si>
    <r>
      <t xml:space="preserve">Věk otce             (v letech)            </t>
    </r>
    <r>
      <rPr>
        <i/>
        <sz val="10"/>
        <color indexed="8"/>
        <rFont val="Arial"/>
        <family val="2"/>
        <charset val="238"/>
      </rPr>
      <t>Age of father (years)</t>
    </r>
  </si>
</sst>
</file>

<file path=xl/styles.xml><?xml version="1.0" encoding="utf-8"?>
<styleSheet xmlns="http://schemas.openxmlformats.org/spreadsheetml/2006/main">
  <numFmts count="1">
    <numFmt numFmtId="5" formatCode="#,##0\ &quot;Kč&quot;;\-#,##0\ &quot;Kč&quot;"/>
  </numFmts>
  <fonts count="14">
    <font>
      <sz val="11"/>
      <color theme="1"/>
      <name val="Calibri"/>
      <family val="2"/>
      <charset val="238"/>
      <scheme val="minor"/>
    </font>
    <font>
      <sz val="10"/>
      <name val="System"/>
      <family val="2"/>
      <charset val="238"/>
    </font>
    <font>
      <b/>
      <sz val="18"/>
      <name val="System"/>
      <family val="2"/>
      <charset val="238"/>
    </font>
    <font>
      <b/>
      <sz val="12"/>
      <name val="System"/>
      <family val="2"/>
      <charset val="238"/>
    </font>
    <font>
      <sz val="10"/>
      <name val="System"/>
      <family val="2"/>
      <charset val="238"/>
    </font>
    <font>
      <i/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 CE"/>
      <family val="2"/>
      <charset val="238"/>
    </font>
    <font>
      <sz val="9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 style="double">
        <color indexed="0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2">
    <xf numFmtId="0" fontId="0" fillId="0" borderId="0"/>
    <xf numFmtId="10" fontId="4" fillId="0" borderId="0" applyFont="0" applyFill="0" applyBorder="0" applyAlignment="0" applyProtection="0"/>
    <xf numFmtId="0" fontId="4" fillId="0" borderId="1" applyNumberFormat="0" applyFont="0" applyBorder="0" applyAlignment="0" applyProtection="0"/>
    <xf numFmtId="0" fontId="4" fillId="0" borderId="0" applyFont="0" applyFill="0" applyBorder="0" applyAlignment="0" applyProtection="0"/>
    <xf numFmtId="4" fontId="4" fillId="0" borderId="0" applyFont="0" applyFill="0" applyBorder="0" applyAlignment="0" applyProtection="0"/>
    <xf numFmtId="3" fontId="4" fillId="0" borderId="0" applyFont="0" applyFill="0" applyBorder="0" applyAlignment="0" applyProtection="0"/>
    <xf numFmtId="5" fontId="4" fillId="0" borderId="0" applyFont="0" applyFill="0" applyBorder="0" applyAlignment="0" applyProtection="0"/>
    <xf numFmtId="0" fontId="4" fillId="0" borderId="0" applyNumberFormat="0" applyFill="0" applyAlignment="0" applyProtection="0">
      <alignment vertical="top"/>
    </xf>
    <xf numFmtId="0" fontId="1" fillId="0" borderId="0">
      <alignment vertical="top"/>
    </xf>
    <xf numFmtId="2" fontId="4" fillId="0" borderId="0" applyFont="0" applyFill="0" applyBorder="0" applyAlignment="0" applyProtection="0"/>
    <xf numFmtId="0" fontId="2" fillId="0" borderId="0" applyNumberFormat="0" applyFont="0" applyFill="0" applyAlignment="0" applyProtection="0"/>
    <xf numFmtId="0" fontId="3" fillId="0" borderId="0" applyNumberFormat="0" applyFont="0" applyFill="0" applyAlignment="0" applyProtection="0"/>
  </cellStyleXfs>
  <cellXfs count="35">
    <xf numFmtId="0" fontId="0" fillId="0" borderId="0" xfId="0"/>
    <xf numFmtId="0" fontId="6" fillId="2" borderId="0" xfId="0" applyFont="1" applyFill="1"/>
    <xf numFmtId="0" fontId="12" fillId="2" borderId="0" xfId="0" applyFont="1" applyFill="1"/>
    <xf numFmtId="0" fontId="13" fillId="2" borderId="0" xfId="0" applyFont="1" applyFill="1"/>
    <xf numFmtId="0" fontId="10" fillId="2" borderId="0" xfId="0" applyFont="1" applyFill="1"/>
    <xf numFmtId="0" fontId="8" fillId="2" borderId="0" xfId="0" applyFont="1" applyFill="1" applyBorder="1" applyAlignment="1">
      <alignment horizontal="left"/>
    </xf>
    <xf numFmtId="0" fontId="9" fillId="2" borderId="0" xfId="0" applyFont="1" applyFill="1"/>
    <xf numFmtId="0" fontId="11" fillId="2" borderId="0" xfId="0" applyFont="1" applyFill="1"/>
    <xf numFmtId="0" fontId="10" fillId="2" borderId="6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0" fontId="10" fillId="2" borderId="12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center" vertical="center" wrapText="1"/>
    </xf>
    <xf numFmtId="0" fontId="10" fillId="2" borderId="15" xfId="0" applyFont="1" applyFill="1" applyBorder="1" applyAlignment="1">
      <alignment horizontal="center" vertical="center" wrapText="1"/>
    </xf>
    <xf numFmtId="0" fontId="10" fillId="2" borderId="2" xfId="0" applyFont="1" applyFill="1" applyBorder="1"/>
    <xf numFmtId="0" fontId="10" fillId="2" borderId="8" xfId="0" applyFont="1" applyFill="1" applyBorder="1"/>
    <xf numFmtId="0" fontId="10" fillId="2" borderId="4" xfId="0" applyFont="1" applyFill="1" applyBorder="1"/>
    <xf numFmtId="0" fontId="10" fillId="2" borderId="5" xfId="0" applyFont="1" applyFill="1" applyBorder="1"/>
    <xf numFmtId="0" fontId="10" fillId="2" borderId="6" xfId="0" applyFont="1" applyFill="1" applyBorder="1"/>
    <xf numFmtId="0" fontId="10" fillId="2" borderId="0" xfId="0" applyFont="1" applyFill="1" applyBorder="1"/>
    <xf numFmtId="0" fontId="10" fillId="2" borderId="3" xfId="0" applyFont="1" applyFill="1" applyBorder="1"/>
    <xf numFmtId="0" fontId="10" fillId="2" borderId="7" xfId="0" applyFont="1" applyFill="1" applyBorder="1"/>
    <xf numFmtId="0" fontId="10" fillId="2" borderId="7" xfId="0" applyFont="1" applyFill="1" applyBorder="1" applyAlignment="1">
      <alignment horizontal="left" vertical="center" wrapText="1"/>
    </xf>
    <xf numFmtId="0" fontId="10" fillId="2" borderId="7" xfId="0" applyFont="1" applyFill="1" applyBorder="1" applyAlignment="1">
      <alignment vertical="center"/>
    </xf>
    <xf numFmtId="0" fontId="10" fillId="2" borderId="2" xfId="0" applyFont="1" applyFill="1" applyBorder="1" applyAlignment="1">
      <alignment vertical="center"/>
    </xf>
    <xf numFmtId="0" fontId="10" fillId="2" borderId="0" xfId="0" applyFont="1" applyFill="1" applyBorder="1" applyAlignment="1">
      <alignment vertical="center"/>
    </xf>
    <xf numFmtId="0" fontId="10" fillId="2" borderId="3" xfId="0" applyFont="1" applyFill="1" applyBorder="1" applyAlignment="1">
      <alignment vertical="center"/>
    </xf>
    <xf numFmtId="0" fontId="10" fillId="2" borderId="9" xfId="0" applyFont="1" applyFill="1" applyBorder="1" applyAlignment="1">
      <alignment horizontal="left" vertical="center" wrapText="1"/>
    </xf>
    <xf numFmtId="0" fontId="0" fillId="2" borderId="9" xfId="0" applyFill="1" applyBorder="1" applyAlignment="1">
      <alignment vertical="center"/>
    </xf>
    <xf numFmtId="0" fontId="0" fillId="2" borderId="13" xfId="0" applyFill="1" applyBorder="1" applyAlignment="1">
      <alignment vertical="center"/>
    </xf>
    <xf numFmtId="0" fontId="0" fillId="2" borderId="14" xfId="0" applyFill="1" applyBorder="1" applyAlignment="1">
      <alignment vertical="center"/>
    </xf>
    <xf numFmtId="0" fontId="0" fillId="2" borderId="15" xfId="0" applyFill="1" applyBorder="1" applyAlignment="1">
      <alignment vertical="center"/>
    </xf>
  </cellXfs>
  <cellStyles count="12">
    <cellStyle name="% procenta" xfId="1"/>
    <cellStyle name="Celkem 2" xfId="2"/>
    <cellStyle name="Datum" xfId="3"/>
    <cellStyle name="Finanční" xfId="4"/>
    <cellStyle name="Finanční0" xfId="5"/>
    <cellStyle name="Měna0" xfId="6"/>
    <cellStyle name="normální" xfId="0" builtinId="0"/>
    <cellStyle name="Normální 2" xfId="7"/>
    <cellStyle name="normální 3" xfId="8"/>
    <cellStyle name="Pevný" xfId="9"/>
    <cellStyle name="Záhlaví 1" xfId="10"/>
    <cellStyle name="Záhlaví 2" xfId="1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55"/>
  <sheetViews>
    <sheetView tabSelected="1" zoomScaleNormal="100" workbookViewId="0">
      <selection activeCell="L3" sqref="L3"/>
    </sheetView>
  </sheetViews>
  <sheetFormatPr defaultRowHeight="12.75"/>
  <cols>
    <col min="1" max="1" width="13.7109375" style="4" customWidth="1"/>
    <col min="2" max="2" width="13" style="4" customWidth="1"/>
    <col min="3" max="16384" width="9.140625" style="4"/>
  </cols>
  <sheetData>
    <row r="1" spans="1:9" s="2" customFormat="1">
      <c r="A1" s="2" t="s">
        <v>16</v>
      </c>
      <c r="H1" s="3" t="s">
        <v>17</v>
      </c>
    </row>
    <row r="2" spans="1:9">
      <c r="A2" s="1" t="s">
        <v>15</v>
      </c>
    </row>
    <row r="3" spans="1:9">
      <c r="A3" s="5" t="s">
        <v>19</v>
      </c>
    </row>
    <row r="4" spans="1:9">
      <c r="A4" s="6" t="s">
        <v>8</v>
      </c>
      <c r="H4" s="7" t="s">
        <v>9</v>
      </c>
    </row>
    <row r="5" spans="1:9">
      <c r="A5" s="2">
        <v>2010</v>
      </c>
    </row>
    <row r="6" spans="1:9" ht="12.75" customHeight="1">
      <c r="A6" s="8" t="s">
        <v>20</v>
      </c>
      <c r="B6" s="9" t="s">
        <v>18</v>
      </c>
      <c r="C6" s="10"/>
      <c r="D6" s="10"/>
      <c r="E6" s="10"/>
      <c r="F6" s="10"/>
      <c r="G6" s="10"/>
      <c r="H6" s="10"/>
      <c r="I6" s="11"/>
    </row>
    <row r="7" spans="1:9" ht="42.75" customHeight="1">
      <c r="A7" s="12"/>
      <c r="B7" s="13"/>
      <c r="C7" s="14"/>
      <c r="D7" s="15"/>
      <c r="E7" s="15"/>
      <c r="F7" s="15"/>
      <c r="G7" s="15"/>
      <c r="H7" s="15"/>
      <c r="I7" s="16"/>
    </row>
    <row r="8" spans="1:9">
      <c r="A8" s="17"/>
      <c r="B8" s="18" t="s">
        <v>11</v>
      </c>
      <c r="C8" s="19" t="s">
        <v>10</v>
      </c>
      <c r="D8" s="19" t="s">
        <v>0</v>
      </c>
      <c r="E8" s="19" t="s">
        <v>1</v>
      </c>
      <c r="F8" s="19" t="s">
        <v>2</v>
      </c>
      <c r="G8" s="19" t="s">
        <v>3</v>
      </c>
      <c r="H8" s="19" t="s">
        <v>4</v>
      </c>
      <c r="I8" s="20" t="s">
        <v>14</v>
      </c>
    </row>
    <row r="9" spans="1:9">
      <c r="A9" s="21" t="s">
        <v>11</v>
      </c>
      <c r="B9" s="21">
        <v>117446</v>
      </c>
      <c r="C9" s="22">
        <v>3366</v>
      </c>
      <c r="D9" s="22">
        <v>15493</v>
      </c>
      <c r="E9" s="22">
        <v>36270</v>
      </c>
      <c r="F9" s="22">
        <v>43958</v>
      </c>
      <c r="G9" s="22">
        <v>16252</v>
      </c>
      <c r="H9" s="22">
        <v>2019</v>
      </c>
      <c r="I9" s="23">
        <v>88</v>
      </c>
    </row>
    <row r="10" spans="1:9">
      <c r="A10" s="24" t="s">
        <v>10</v>
      </c>
      <c r="B10" s="24">
        <v>492</v>
      </c>
      <c r="C10" s="22">
        <v>278</v>
      </c>
      <c r="D10" s="22">
        <v>172</v>
      </c>
      <c r="E10" s="22">
        <v>28</v>
      </c>
      <c r="F10" s="22">
        <v>9</v>
      </c>
      <c r="G10" s="22">
        <v>5</v>
      </c>
      <c r="H10" s="22">
        <v>0</v>
      </c>
      <c r="I10" s="23">
        <v>0</v>
      </c>
    </row>
    <row r="11" spans="1:9">
      <c r="A11" s="24" t="s">
        <v>0</v>
      </c>
      <c r="B11" s="24">
        <v>5649</v>
      </c>
      <c r="C11" s="22">
        <v>855</v>
      </c>
      <c r="D11" s="22">
        <v>3230</v>
      </c>
      <c r="E11" s="22">
        <v>1141</v>
      </c>
      <c r="F11" s="22">
        <v>330</v>
      </c>
      <c r="G11" s="22">
        <v>83</v>
      </c>
      <c r="H11" s="22">
        <v>10</v>
      </c>
      <c r="I11" s="23">
        <v>0</v>
      </c>
    </row>
    <row r="12" spans="1:9">
      <c r="A12" s="24" t="s">
        <v>1</v>
      </c>
      <c r="B12" s="24">
        <v>21928</v>
      </c>
      <c r="C12" s="22">
        <v>388</v>
      </c>
      <c r="D12" s="22">
        <v>5223</v>
      </c>
      <c r="E12" s="22">
        <v>11587</v>
      </c>
      <c r="F12" s="22">
        <v>4005</v>
      </c>
      <c r="G12" s="22">
        <v>660</v>
      </c>
      <c r="H12" s="22">
        <v>65</v>
      </c>
      <c r="I12" s="23">
        <v>0</v>
      </c>
    </row>
    <row r="13" spans="1:9">
      <c r="A13" s="24" t="s">
        <v>2</v>
      </c>
      <c r="B13" s="24">
        <v>42637</v>
      </c>
      <c r="C13" s="22">
        <v>154</v>
      </c>
      <c r="D13" s="22">
        <v>2701</v>
      </c>
      <c r="E13" s="22">
        <v>15239</v>
      </c>
      <c r="F13" s="22">
        <v>21132</v>
      </c>
      <c r="G13" s="22">
        <v>3174</v>
      </c>
      <c r="H13" s="22">
        <v>236</v>
      </c>
      <c r="I13" s="23">
        <v>1</v>
      </c>
    </row>
    <row r="14" spans="1:9">
      <c r="A14" s="24" t="s">
        <v>3</v>
      </c>
      <c r="B14" s="24">
        <v>24858</v>
      </c>
      <c r="C14" s="22">
        <v>51</v>
      </c>
      <c r="D14" s="22">
        <v>921</v>
      </c>
      <c r="E14" s="22">
        <v>4517</v>
      </c>
      <c r="F14" s="22">
        <v>12234</v>
      </c>
      <c r="G14" s="22">
        <v>6719</v>
      </c>
      <c r="H14" s="22">
        <v>399</v>
      </c>
      <c r="I14" s="23">
        <v>17</v>
      </c>
    </row>
    <row r="15" spans="1:9">
      <c r="A15" s="24" t="s">
        <v>4</v>
      </c>
      <c r="B15" s="24">
        <v>7620</v>
      </c>
      <c r="C15" s="22">
        <v>16</v>
      </c>
      <c r="D15" s="22">
        <v>268</v>
      </c>
      <c r="E15" s="22">
        <v>995</v>
      </c>
      <c r="F15" s="22">
        <v>2679</v>
      </c>
      <c r="G15" s="22">
        <v>3053</v>
      </c>
      <c r="H15" s="22">
        <v>599</v>
      </c>
      <c r="I15" s="23">
        <v>10</v>
      </c>
    </row>
    <row r="16" spans="1:9">
      <c r="A16" s="24" t="s">
        <v>5</v>
      </c>
      <c r="B16" s="24">
        <v>2730</v>
      </c>
      <c r="C16" s="22">
        <v>6</v>
      </c>
      <c r="D16" s="22">
        <v>80</v>
      </c>
      <c r="E16" s="22">
        <v>352</v>
      </c>
      <c r="F16" s="22">
        <v>927</v>
      </c>
      <c r="G16" s="22">
        <v>978</v>
      </c>
      <c r="H16" s="22">
        <v>361</v>
      </c>
      <c r="I16" s="23">
        <v>26</v>
      </c>
    </row>
    <row r="17" spans="1:9">
      <c r="A17" s="24" t="s">
        <v>6</v>
      </c>
      <c r="B17" s="24">
        <v>762</v>
      </c>
      <c r="C17" s="22">
        <v>2</v>
      </c>
      <c r="D17" s="22">
        <v>24</v>
      </c>
      <c r="E17" s="22">
        <v>96</v>
      </c>
      <c r="F17" s="22">
        <v>275</v>
      </c>
      <c r="G17" s="22">
        <v>262</v>
      </c>
      <c r="H17" s="22">
        <v>94</v>
      </c>
      <c r="I17" s="23">
        <v>9</v>
      </c>
    </row>
    <row r="18" spans="1:9">
      <c r="A18" s="24" t="s">
        <v>7</v>
      </c>
      <c r="B18" s="24">
        <v>321</v>
      </c>
      <c r="C18" s="22">
        <v>3</v>
      </c>
      <c r="D18" s="22">
        <v>8</v>
      </c>
      <c r="E18" s="22">
        <v>34</v>
      </c>
      <c r="F18" s="22">
        <v>96</v>
      </c>
      <c r="G18" s="22">
        <v>133</v>
      </c>
      <c r="H18" s="22">
        <v>40</v>
      </c>
      <c r="I18" s="23">
        <v>7</v>
      </c>
    </row>
    <row r="19" spans="1:9">
      <c r="A19" s="24" t="s">
        <v>12</v>
      </c>
      <c r="B19" s="24">
        <v>130</v>
      </c>
      <c r="C19" s="22">
        <v>0</v>
      </c>
      <c r="D19" s="22">
        <v>10</v>
      </c>
      <c r="E19" s="22">
        <v>14</v>
      </c>
      <c r="F19" s="22">
        <v>45</v>
      </c>
      <c r="G19" s="22">
        <v>45</v>
      </c>
      <c r="H19" s="22">
        <v>13</v>
      </c>
      <c r="I19" s="23">
        <v>3</v>
      </c>
    </row>
    <row r="20" spans="1:9">
      <c r="A20" s="25" t="s">
        <v>13</v>
      </c>
      <c r="B20" s="26">
        <v>10319</v>
      </c>
      <c r="C20" s="27">
        <v>1613</v>
      </c>
      <c r="D20" s="28">
        <v>2856</v>
      </c>
      <c r="E20" s="28">
        <v>2267</v>
      </c>
      <c r="F20" s="28">
        <v>2226</v>
      </c>
      <c r="G20" s="28">
        <v>1140</v>
      </c>
      <c r="H20" s="28">
        <v>202</v>
      </c>
      <c r="I20" s="29">
        <v>15</v>
      </c>
    </row>
    <row r="21" spans="1:9">
      <c r="A21" s="30"/>
      <c r="B21" s="31"/>
      <c r="C21" s="32"/>
      <c r="D21" s="33"/>
      <c r="E21" s="33"/>
      <c r="F21" s="33"/>
      <c r="G21" s="33"/>
      <c r="H21" s="33"/>
      <c r="I21" s="34"/>
    </row>
    <row r="22" spans="1:9">
      <c r="A22" s="2">
        <v>2015</v>
      </c>
    </row>
    <row r="23" spans="1:9" ht="12.75" customHeight="1">
      <c r="A23" s="8" t="s">
        <v>20</v>
      </c>
      <c r="B23" s="9" t="s">
        <v>18</v>
      </c>
      <c r="C23" s="10"/>
      <c r="D23" s="10"/>
      <c r="E23" s="10"/>
      <c r="F23" s="10"/>
      <c r="G23" s="10"/>
      <c r="H23" s="10"/>
      <c r="I23" s="11"/>
    </row>
    <row r="24" spans="1:9" ht="44.25" customHeight="1">
      <c r="A24" s="12"/>
      <c r="B24" s="13"/>
      <c r="C24" s="14"/>
      <c r="D24" s="15"/>
      <c r="E24" s="15"/>
      <c r="F24" s="15"/>
      <c r="G24" s="15"/>
      <c r="H24" s="15"/>
      <c r="I24" s="16"/>
    </row>
    <row r="25" spans="1:9">
      <c r="A25" s="17"/>
      <c r="B25" s="18" t="s">
        <v>11</v>
      </c>
      <c r="C25" s="19" t="s">
        <v>10</v>
      </c>
      <c r="D25" s="19" t="s">
        <v>0</v>
      </c>
      <c r="E25" s="19" t="s">
        <v>1</v>
      </c>
      <c r="F25" s="19" t="s">
        <v>2</v>
      </c>
      <c r="G25" s="19" t="s">
        <v>3</v>
      </c>
      <c r="H25" s="19" t="s">
        <v>4</v>
      </c>
      <c r="I25" s="20" t="s">
        <v>14</v>
      </c>
    </row>
    <row r="26" spans="1:9">
      <c r="A26" s="21" t="s">
        <v>11</v>
      </c>
      <c r="B26" s="21">
        <f>SUM(C27:I37)</f>
        <v>110764</v>
      </c>
      <c r="C26" s="22">
        <f>SUM(C27:C37)</f>
        <v>2619</v>
      </c>
      <c r="D26" s="22">
        <f t="shared" ref="D26:I26" si="0">SUM(D27:D37)</f>
        <v>13487</v>
      </c>
      <c r="E26" s="22">
        <f t="shared" si="0"/>
        <v>32843</v>
      </c>
      <c r="F26" s="22">
        <f t="shared" si="0"/>
        <v>38285</v>
      </c>
      <c r="G26" s="22">
        <f t="shared" si="0"/>
        <v>19847</v>
      </c>
      <c r="H26" s="22">
        <f t="shared" si="0"/>
        <v>3531</v>
      </c>
      <c r="I26" s="23">
        <f t="shared" si="0"/>
        <v>152</v>
      </c>
    </row>
    <row r="27" spans="1:9">
      <c r="A27" s="24" t="s">
        <v>10</v>
      </c>
      <c r="B27" s="24">
        <f>SUM(C27:I27)</f>
        <v>425</v>
      </c>
      <c r="C27" s="22">
        <v>242</v>
      </c>
      <c r="D27" s="22">
        <v>142</v>
      </c>
      <c r="E27" s="22">
        <v>28</v>
      </c>
      <c r="F27" s="22">
        <v>11</v>
      </c>
      <c r="G27" s="22">
        <v>2</v>
      </c>
      <c r="H27" s="22">
        <v>0</v>
      </c>
      <c r="I27" s="23">
        <v>0</v>
      </c>
    </row>
    <row r="28" spans="1:9">
      <c r="A28" s="24" t="s">
        <v>0</v>
      </c>
      <c r="B28" s="24">
        <f t="shared" ref="B28:B37" si="1">SUM(C28:I28)</f>
        <v>5429</v>
      </c>
      <c r="C28" s="22">
        <v>675</v>
      </c>
      <c r="D28" s="22">
        <v>3197</v>
      </c>
      <c r="E28" s="22">
        <v>1113</v>
      </c>
      <c r="F28" s="22">
        <v>337</v>
      </c>
      <c r="G28" s="22">
        <v>91</v>
      </c>
      <c r="H28" s="22">
        <v>16</v>
      </c>
      <c r="I28" s="23">
        <v>0</v>
      </c>
    </row>
    <row r="29" spans="1:9">
      <c r="A29" s="24" t="s">
        <v>1</v>
      </c>
      <c r="B29" s="24">
        <f t="shared" si="1"/>
        <v>19309</v>
      </c>
      <c r="C29" s="22">
        <v>290</v>
      </c>
      <c r="D29" s="22">
        <v>4471</v>
      </c>
      <c r="E29" s="22">
        <v>10507</v>
      </c>
      <c r="F29" s="22">
        <v>3261</v>
      </c>
      <c r="G29" s="22">
        <v>680</v>
      </c>
      <c r="H29" s="22">
        <v>100</v>
      </c>
      <c r="I29" s="23">
        <v>0</v>
      </c>
    </row>
    <row r="30" spans="1:9">
      <c r="A30" s="24" t="s">
        <v>2</v>
      </c>
      <c r="B30" s="24">
        <f t="shared" si="1"/>
        <v>34146</v>
      </c>
      <c r="C30" s="22">
        <v>101</v>
      </c>
      <c r="D30" s="22">
        <v>2074</v>
      </c>
      <c r="E30" s="22">
        <v>12418</v>
      </c>
      <c r="F30" s="22">
        <v>16214</v>
      </c>
      <c r="G30" s="22">
        <v>3045</v>
      </c>
      <c r="H30" s="22">
        <v>285</v>
      </c>
      <c r="I30" s="23">
        <v>9</v>
      </c>
    </row>
    <row r="31" spans="1:9">
      <c r="A31" s="24" t="s">
        <v>3</v>
      </c>
      <c r="B31" s="24">
        <f t="shared" si="1"/>
        <v>27740</v>
      </c>
      <c r="C31" s="22">
        <v>33</v>
      </c>
      <c r="D31" s="22">
        <v>803</v>
      </c>
      <c r="E31" s="22">
        <v>4967</v>
      </c>
      <c r="F31" s="22">
        <v>12304</v>
      </c>
      <c r="G31" s="22">
        <v>8784</v>
      </c>
      <c r="H31" s="22">
        <v>824</v>
      </c>
      <c r="I31" s="23">
        <v>25</v>
      </c>
    </row>
    <row r="32" spans="1:9">
      <c r="A32" s="24" t="s">
        <v>4</v>
      </c>
      <c r="B32" s="24">
        <f t="shared" si="1"/>
        <v>10610</v>
      </c>
      <c r="C32" s="22">
        <v>14</v>
      </c>
      <c r="D32" s="22">
        <v>241</v>
      </c>
      <c r="E32" s="22">
        <v>1259</v>
      </c>
      <c r="F32" s="22">
        <v>3372</v>
      </c>
      <c r="G32" s="22">
        <v>4409</v>
      </c>
      <c r="H32" s="22">
        <v>1289</v>
      </c>
      <c r="I32" s="23">
        <v>26</v>
      </c>
    </row>
    <row r="33" spans="1:9">
      <c r="A33" s="24" t="s">
        <v>5</v>
      </c>
      <c r="B33" s="24">
        <f t="shared" si="1"/>
        <v>2834</v>
      </c>
      <c r="C33" s="22">
        <v>3</v>
      </c>
      <c r="D33" s="22">
        <v>84</v>
      </c>
      <c r="E33" s="22">
        <v>310</v>
      </c>
      <c r="F33" s="22">
        <v>778</v>
      </c>
      <c r="G33" s="22">
        <v>1087</v>
      </c>
      <c r="H33" s="22">
        <v>531</v>
      </c>
      <c r="I33" s="23">
        <v>41</v>
      </c>
    </row>
    <row r="34" spans="1:9">
      <c r="A34" s="24" t="s">
        <v>6</v>
      </c>
      <c r="B34" s="24">
        <f t="shared" si="1"/>
        <v>886</v>
      </c>
      <c r="C34" s="22">
        <v>3</v>
      </c>
      <c r="D34" s="22">
        <v>40</v>
      </c>
      <c r="E34" s="22">
        <v>90</v>
      </c>
      <c r="F34" s="22">
        <v>227</v>
      </c>
      <c r="G34" s="22">
        <v>347</v>
      </c>
      <c r="H34" s="22">
        <v>154</v>
      </c>
      <c r="I34" s="23">
        <v>25</v>
      </c>
    </row>
    <row r="35" spans="1:9">
      <c r="A35" s="24" t="s">
        <v>7</v>
      </c>
      <c r="B35" s="24">
        <f t="shared" si="1"/>
        <v>294</v>
      </c>
      <c r="C35" s="22">
        <v>0</v>
      </c>
      <c r="D35" s="22">
        <v>7</v>
      </c>
      <c r="E35" s="22">
        <v>34</v>
      </c>
      <c r="F35" s="22">
        <v>70</v>
      </c>
      <c r="G35" s="22">
        <v>123</v>
      </c>
      <c r="H35" s="22">
        <v>53</v>
      </c>
      <c r="I35" s="23">
        <v>7</v>
      </c>
    </row>
    <row r="36" spans="1:9">
      <c r="A36" s="24" t="s">
        <v>12</v>
      </c>
      <c r="B36" s="24">
        <f t="shared" si="1"/>
        <v>147</v>
      </c>
      <c r="C36" s="22">
        <v>0</v>
      </c>
      <c r="D36" s="22">
        <v>7</v>
      </c>
      <c r="E36" s="22">
        <v>18</v>
      </c>
      <c r="F36" s="22">
        <v>36</v>
      </c>
      <c r="G36" s="22">
        <v>69</v>
      </c>
      <c r="H36" s="22">
        <v>15</v>
      </c>
      <c r="I36" s="23">
        <v>2</v>
      </c>
    </row>
    <row r="37" spans="1:9">
      <c r="A37" s="25" t="s">
        <v>13</v>
      </c>
      <c r="B37" s="26">
        <f t="shared" si="1"/>
        <v>8944</v>
      </c>
      <c r="C37" s="27">
        <v>1258</v>
      </c>
      <c r="D37" s="28">
        <v>2421</v>
      </c>
      <c r="E37" s="28">
        <v>2099</v>
      </c>
      <c r="F37" s="28">
        <v>1675</v>
      </c>
      <c r="G37" s="28">
        <v>1210</v>
      </c>
      <c r="H37" s="28">
        <v>264</v>
      </c>
      <c r="I37" s="29">
        <v>17</v>
      </c>
    </row>
    <row r="38" spans="1:9">
      <c r="A38" s="30"/>
      <c r="B38" s="31"/>
      <c r="C38" s="32"/>
      <c r="D38" s="33"/>
      <c r="E38" s="33"/>
      <c r="F38" s="33"/>
      <c r="G38" s="33"/>
      <c r="H38" s="33"/>
      <c r="I38" s="34"/>
    </row>
    <row r="39" spans="1:9">
      <c r="A39" s="2">
        <v>2016</v>
      </c>
    </row>
    <row r="40" spans="1:9" ht="12.75" customHeight="1">
      <c r="A40" s="8" t="s">
        <v>20</v>
      </c>
      <c r="B40" s="9" t="s">
        <v>18</v>
      </c>
      <c r="C40" s="10"/>
      <c r="D40" s="10"/>
      <c r="E40" s="10"/>
      <c r="F40" s="10"/>
      <c r="G40" s="10"/>
      <c r="H40" s="10"/>
      <c r="I40" s="11"/>
    </row>
    <row r="41" spans="1:9" ht="43.5" customHeight="1">
      <c r="A41" s="12"/>
      <c r="B41" s="13"/>
      <c r="C41" s="14"/>
      <c r="D41" s="15"/>
      <c r="E41" s="15"/>
      <c r="F41" s="15"/>
      <c r="G41" s="15"/>
      <c r="H41" s="15"/>
      <c r="I41" s="16"/>
    </row>
    <row r="42" spans="1:9">
      <c r="A42" s="17"/>
      <c r="B42" s="18" t="s">
        <v>11</v>
      </c>
      <c r="C42" s="19" t="s">
        <v>10</v>
      </c>
      <c r="D42" s="19" t="s">
        <v>0</v>
      </c>
      <c r="E42" s="19" t="s">
        <v>1</v>
      </c>
      <c r="F42" s="19" t="s">
        <v>2</v>
      </c>
      <c r="G42" s="19" t="s">
        <v>3</v>
      </c>
      <c r="H42" s="19" t="s">
        <v>4</v>
      </c>
      <c r="I42" s="20" t="s">
        <v>14</v>
      </c>
    </row>
    <row r="43" spans="1:9">
      <c r="A43" s="21" t="s">
        <v>11</v>
      </c>
      <c r="B43" s="21">
        <f>SUM(C44:I55)</f>
        <v>112663</v>
      </c>
      <c r="C43" s="22">
        <f>SUM(C44:C55)</f>
        <v>2637</v>
      </c>
      <c r="D43" s="22">
        <f t="shared" ref="D43:I43" si="2">SUM(D44:D55)</f>
        <v>13792</v>
      </c>
      <c r="E43" s="22">
        <f t="shared" si="2"/>
        <v>33408</v>
      </c>
      <c r="F43" s="22">
        <f t="shared" si="2"/>
        <v>38862</v>
      </c>
      <c r="G43" s="22">
        <f t="shared" si="2"/>
        <v>20015</v>
      </c>
      <c r="H43" s="22">
        <f t="shared" si="2"/>
        <v>3780</v>
      </c>
      <c r="I43" s="23">
        <f t="shared" si="2"/>
        <v>169</v>
      </c>
    </row>
    <row r="44" spans="1:9">
      <c r="A44" s="24" t="s">
        <v>10</v>
      </c>
      <c r="B44" s="24">
        <f>SUM(C44:I44)</f>
        <v>429</v>
      </c>
      <c r="C44" s="22">
        <v>265</v>
      </c>
      <c r="D44" s="22">
        <v>131</v>
      </c>
      <c r="E44" s="22">
        <v>26</v>
      </c>
      <c r="F44" s="22">
        <v>6</v>
      </c>
      <c r="G44" s="22">
        <v>1</v>
      </c>
      <c r="H44" s="22">
        <v>0</v>
      </c>
      <c r="I44" s="23">
        <v>0</v>
      </c>
    </row>
    <row r="45" spans="1:9">
      <c r="A45" s="24" t="s">
        <v>0</v>
      </c>
      <c r="B45" s="24">
        <f t="shared" ref="B45:B53" si="3">SUM(C45:I45)</f>
        <v>5877</v>
      </c>
      <c r="C45" s="22">
        <v>789</v>
      </c>
      <c r="D45" s="22">
        <v>3381</v>
      </c>
      <c r="E45" s="22">
        <v>1256</v>
      </c>
      <c r="F45" s="22">
        <v>340</v>
      </c>
      <c r="G45" s="22">
        <v>93</v>
      </c>
      <c r="H45" s="22">
        <v>18</v>
      </c>
      <c r="I45" s="23">
        <v>0</v>
      </c>
    </row>
    <row r="46" spans="1:9">
      <c r="A46" s="24" t="s">
        <v>1</v>
      </c>
      <c r="B46" s="24">
        <f t="shared" si="3"/>
        <v>20355</v>
      </c>
      <c r="C46" s="22">
        <v>318</v>
      </c>
      <c r="D46" s="22">
        <v>4744</v>
      </c>
      <c r="E46" s="22">
        <v>11084</v>
      </c>
      <c r="F46" s="22">
        <v>3397</v>
      </c>
      <c r="G46" s="22">
        <v>709</v>
      </c>
      <c r="H46" s="22">
        <v>102</v>
      </c>
      <c r="I46" s="23">
        <v>1</v>
      </c>
    </row>
    <row r="47" spans="1:9">
      <c r="A47" s="24" t="s">
        <v>2</v>
      </c>
      <c r="B47" s="24">
        <f t="shared" si="3"/>
        <v>34228</v>
      </c>
      <c r="C47" s="22">
        <v>96</v>
      </c>
      <c r="D47" s="22">
        <v>2122</v>
      </c>
      <c r="E47" s="22">
        <v>12307</v>
      </c>
      <c r="F47" s="22">
        <v>16342</v>
      </c>
      <c r="G47" s="22">
        <v>3054</v>
      </c>
      <c r="H47" s="22">
        <v>295</v>
      </c>
      <c r="I47" s="23">
        <v>12</v>
      </c>
    </row>
    <row r="48" spans="1:9">
      <c r="A48" s="24" t="s">
        <v>3</v>
      </c>
      <c r="B48" s="24">
        <f t="shared" si="3"/>
        <v>27410</v>
      </c>
      <c r="C48" s="22">
        <v>39</v>
      </c>
      <c r="D48" s="22">
        <v>819</v>
      </c>
      <c r="E48" s="22">
        <v>4872</v>
      </c>
      <c r="F48" s="22">
        <v>12324</v>
      </c>
      <c r="G48" s="22">
        <v>8551</v>
      </c>
      <c r="H48" s="22">
        <v>785</v>
      </c>
      <c r="I48" s="23">
        <v>20</v>
      </c>
    </row>
    <row r="49" spans="1:9">
      <c r="A49" s="24" t="s">
        <v>4</v>
      </c>
      <c r="B49" s="24">
        <f t="shared" si="3"/>
        <v>11560</v>
      </c>
      <c r="C49" s="22">
        <v>13</v>
      </c>
      <c r="D49" s="22">
        <v>267</v>
      </c>
      <c r="E49" s="22">
        <v>1423</v>
      </c>
      <c r="F49" s="22">
        <v>3621</v>
      </c>
      <c r="G49" s="22">
        <v>4800</v>
      </c>
      <c r="H49" s="22">
        <v>1408</v>
      </c>
      <c r="I49" s="23">
        <v>28</v>
      </c>
    </row>
    <row r="50" spans="1:9">
      <c r="A50" s="24" t="s">
        <v>5</v>
      </c>
      <c r="B50" s="24">
        <f t="shared" si="3"/>
        <v>2993</v>
      </c>
      <c r="C50" s="22">
        <v>5</v>
      </c>
      <c r="D50" s="22">
        <v>82</v>
      </c>
      <c r="E50" s="22">
        <v>328</v>
      </c>
      <c r="F50" s="22">
        <v>814</v>
      </c>
      <c r="G50" s="22">
        <v>1151</v>
      </c>
      <c r="H50" s="22">
        <v>566</v>
      </c>
      <c r="I50" s="23">
        <v>47</v>
      </c>
    </row>
    <row r="51" spans="1:9">
      <c r="A51" s="24" t="s">
        <v>6</v>
      </c>
      <c r="B51" s="24">
        <f t="shared" si="3"/>
        <v>962</v>
      </c>
      <c r="C51" s="22">
        <v>0</v>
      </c>
      <c r="D51" s="22">
        <v>31</v>
      </c>
      <c r="E51" s="22">
        <v>96</v>
      </c>
      <c r="F51" s="22">
        <v>246</v>
      </c>
      <c r="G51" s="22">
        <v>367</v>
      </c>
      <c r="H51" s="22">
        <v>196</v>
      </c>
      <c r="I51" s="23">
        <v>26</v>
      </c>
    </row>
    <row r="52" spans="1:9">
      <c r="A52" s="24" t="s">
        <v>7</v>
      </c>
      <c r="B52" s="24">
        <f t="shared" si="3"/>
        <v>304</v>
      </c>
      <c r="C52" s="22">
        <v>2</v>
      </c>
      <c r="D52" s="22">
        <v>16</v>
      </c>
      <c r="E52" s="22">
        <v>42</v>
      </c>
      <c r="F52" s="22">
        <v>82</v>
      </c>
      <c r="G52" s="22">
        <v>104</v>
      </c>
      <c r="H52" s="22">
        <v>55</v>
      </c>
      <c r="I52" s="23">
        <v>3</v>
      </c>
    </row>
    <row r="53" spans="1:9">
      <c r="A53" s="24" t="s">
        <v>12</v>
      </c>
      <c r="B53" s="24">
        <f t="shared" si="3"/>
        <v>169</v>
      </c>
      <c r="C53" s="22">
        <v>0</v>
      </c>
      <c r="D53" s="22">
        <v>6</v>
      </c>
      <c r="E53" s="22">
        <v>20</v>
      </c>
      <c r="F53" s="22">
        <v>40</v>
      </c>
      <c r="G53" s="22">
        <v>64</v>
      </c>
      <c r="H53" s="22">
        <v>31</v>
      </c>
      <c r="I53" s="23">
        <v>8</v>
      </c>
    </row>
    <row r="54" spans="1:9">
      <c r="A54" s="25" t="s">
        <v>13</v>
      </c>
      <c r="B54" s="26">
        <f>SUM(C54:I55)</f>
        <v>8376</v>
      </c>
      <c r="C54" s="27">
        <v>1110</v>
      </c>
      <c r="D54" s="28">
        <v>2193</v>
      </c>
      <c r="E54" s="28">
        <v>1954</v>
      </c>
      <c r="F54" s="28">
        <v>1650</v>
      </c>
      <c r="G54" s="28">
        <v>1121</v>
      </c>
      <c r="H54" s="28">
        <v>324</v>
      </c>
      <c r="I54" s="29">
        <v>24</v>
      </c>
    </row>
    <row r="55" spans="1:9" ht="12.75" customHeight="1">
      <c r="A55" s="30"/>
      <c r="B55" s="31"/>
      <c r="C55" s="32"/>
      <c r="D55" s="33"/>
      <c r="E55" s="33"/>
      <c r="F55" s="33"/>
      <c r="G55" s="33"/>
      <c r="H55" s="33"/>
      <c r="I55" s="34"/>
    </row>
  </sheetData>
  <mergeCells count="33">
    <mergeCell ref="A37:A38"/>
    <mergeCell ref="A6:A7"/>
    <mergeCell ref="B6:I7"/>
    <mergeCell ref="A20:A21"/>
    <mergeCell ref="A23:A24"/>
    <mergeCell ref="B23:I24"/>
    <mergeCell ref="B20:B21"/>
    <mergeCell ref="C20:C21"/>
    <mergeCell ref="D20:D21"/>
    <mergeCell ref="H37:H38"/>
    <mergeCell ref="I37:I38"/>
    <mergeCell ref="G37:G38"/>
    <mergeCell ref="E20:E21"/>
    <mergeCell ref="F20:F21"/>
    <mergeCell ref="G20:G21"/>
    <mergeCell ref="H20:H21"/>
    <mergeCell ref="I20:I21"/>
    <mergeCell ref="B37:B38"/>
    <mergeCell ref="C37:C38"/>
    <mergeCell ref="D37:D38"/>
    <mergeCell ref="E37:E38"/>
    <mergeCell ref="F37:F38"/>
    <mergeCell ref="A40:A41"/>
    <mergeCell ref="B40:I41"/>
    <mergeCell ref="A54:A55"/>
    <mergeCell ref="B54:B55"/>
    <mergeCell ref="C54:C55"/>
    <mergeCell ref="D54:D55"/>
    <mergeCell ref="E54:E55"/>
    <mergeCell ref="F54:F55"/>
    <mergeCell ref="G54:G55"/>
    <mergeCell ref="H54:H55"/>
    <mergeCell ref="I54:I55"/>
  </mergeCells>
  <pageMargins left="0.78740157480314965" right="0.78740157480314965" top="0.78740157480314965" bottom="0.98425196850393704" header="0.3543307086614173" footer="0.47244094488188976"/>
  <pageSetup paperSize="9" scale="95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1-16</vt:lpstr>
      <vt:lpstr>'1-16'!Oblast_tisku</vt:lpstr>
    </vt:vector>
  </TitlesOfParts>
  <Company>ČSÚ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Marek Řezanka</dc:creator>
  <cp:lastModifiedBy>Marek Řezanka</cp:lastModifiedBy>
  <cp:lastPrinted>2017-11-29T10:23:26Z</cp:lastPrinted>
  <dcterms:created xsi:type="dcterms:W3CDTF">2015-06-02T12:18:21Z</dcterms:created>
  <dcterms:modified xsi:type="dcterms:W3CDTF">2017-11-29T10:23:35Z</dcterms:modified>
</cp:coreProperties>
</file>