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4920" yWindow="5535" windowWidth="16515" windowHeight="5895"/>
  </bookViews>
  <sheets>
    <sheet name="str.24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E5" i="1" l="1"/>
  <c r="C5" i="1"/>
  <c r="D5" i="1"/>
  <c r="B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" i="1"/>
</calcChain>
</file>

<file path=xl/sharedStrings.xml><?xml version="1.0" encoding="utf-8"?>
<sst xmlns="http://schemas.openxmlformats.org/spreadsheetml/2006/main" count="60" uniqueCount="60">
  <si>
    <t>Praha</t>
  </si>
  <si>
    <t xml:space="preserve">  Praha 1</t>
  </si>
  <si>
    <t xml:space="preserve">  Praha 2</t>
  </si>
  <si>
    <t xml:space="preserve">  Praha 3</t>
  </si>
  <si>
    <t xml:space="preserve">  Praha 4</t>
  </si>
  <si>
    <t xml:space="preserve">  Praha-Kunratice</t>
  </si>
  <si>
    <t xml:space="preserve">  Praha 5</t>
  </si>
  <si>
    <t xml:space="preserve">  Praha-Slivenec</t>
  </si>
  <si>
    <t xml:space="preserve">  Praha 6</t>
  </si>
  <si>
    <t xml:space="preserve">  Praha-Lysolaje</t>
  </si>
  <si>
    <t xml:space="preserve">  Praha-Nebušice</t>
  </si>
  <si>
    <t xml:space="preserve">  Praha-Př. Kopanina</t>
  </si>
  <si>
    <t xml:space="preserve">  Praha-Suchdol</t>
  </si>
  <si>
    <t xml:space="preserve">  Praha 7</t>
  </si>
  <si>
    <t xml:space="preserve">  Praha-Troja</t>
  </si>
  <si>
    <t xml:space="preserve">  Praha 8</t>
  </si>
  <si>
    <t xml:space="preserve">  Praha-Březiněves</t>
  </si>
  <si>
    <t xml:space="preserve">  Praha-Ďáblice </t>
  </si>
  <si>
    <t xml:space="preserve">  Praha-Dolní Chabry</t>
  </si>
  <si>
    <t xml:space="preserve">  Praha 9</t>
  </si>
  <si>
    <t xml:space="preserve">  Praha 10</t>
  </si>
  <si>
    <t xml:space="preserve">  Praha 11</t>
  </si>
  <si>
    <t xml:space="preserve">  Praha-Křeslice</t>
  </si>
  <si>
    <t xml:space="preserve">  Praha-Šeberov</t>
  </si>
  <si>
    <t xml:space="preserve">  Praha-Újezd</t>
  </si>
  <si>
    <t xml:space="preserve">  Praha 12</t>
  </si>
  <si>
    <t xml:space="preserve">  Praha-Libuš</t>
  </si>
  <si>
    <t xml:space="preserve">  Praha 13</t>
  </si>
  <si>
    <t xml:space="preserve">  Praha-Řeporyje</t>
  </si>
  <si>
    <t xml:space="preserve">  Praha 14</t>
  </si>
  <si>
    <t xml:space="preserve">  Praha-D. Počernice</t>
  </si>
  <si>
    <t xml:space="preserve">  Praha 15</t>
  </si>
  <si>
    <t xml:space="preserve">  Praha-D. Měcholupy</t>
  </si>
  <si>
    <t xml:space="preserve">  Praha-Dubeč</t>
  </si>
  <si>
    <t xml:space="preserve">  Praha-Petrovice</t>
  </si>
  <si>
    <t xml:space="preserve">  Praha-Štěrboholy</t>
  </si>
  <si>
    <t xml:space="preserve">  Praha 16 </t>
  </si>
  <si>
    <t xml:space="preserve">  Praha-Lipence</t>
  </si>
  <si>
    <t xml:space="preserve">  Praha-Lochkov</t>
  </si>
  <si>
    <t xml:space="preserve">  Praha-V. Chuchle</t>
  </si>
  <si>
    <t xml:space="preserve">  Praha-Zbraslav</t>
  </si>
  <si>
    <t xml:space="preserve">  Praha 17</t>
  </si>
  <si>
    <t xml:space="preserve">  Praha-Zličín</t>
  </si>
  <si>
    <t xml:space="preserve">  Praha 18 </t>
  </si>
  <si>
    <t xml:space="preserve">  Praha-Čakovice</t>
  </si>
  <si>
    <t xml:space="preserve">  Praha 19 </t>
  </si>
  <si>
    <t xml:space="preserve">  Praha-Satalice</t>
  </si>
  <si>
    <t xml:space="preserve">  Praha-Vinoř</t>
  </si>
  <si>
    <t xml:space="preserve">  Praha 20</t>
  </si>
  <si>
    <t xml:space="preserve">  Praha 21</t>
  </si>
  <si>
    <t xml:space="preserve">  Praha-Běchovice</t>
  </si>
  <si>
    <t xml:space="preserve">  Praha-Klánovice</t>
  </si>
  <si>
    <t xml:space="preserve">  Praha-Koloděje</t>
  </si>
  <si>
    <t xml:space="preserve">  Praha 22 </t>
  </si>
  <si>
    <t xml:space="preserve">  Praha-Benice</t>
  </si>
  <si>
    <t xml:space="preserve">  Praha-Kolovraty</t>
  </si>
  <si>
    <t xml:space="preserve">  Praha-Královice</t>
  </si>
  <si>
    <t xml:space="preserve">  Praha-Nedvězí</t>
  </si>
  <si>
    <t>rozdíl 2019/1999
(%)</t>
  </si>
  <si>
    <r>
      <t>OBYVATELSTVO V LETECH 1999, 2009, 2019</t>
    </r>
    <r>
      <rPr>
        <b/>
        <sz val="7"/>
        <color theme="0"/>
        <rFont val="Arial"/>
        <family val="2"/>
        <charset val="238"/>
      </rPr>
      <t xml:space="preserve">
podle 57 městských částí (k 31. 12.)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</si>
</sst>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_ ;\-#,##0\ "/>
    <numFmt numFmtId="165" formatCode="#,##0.000_ ;\-#,##0.000\ "/>
    <numFmt numFmtId="166" formatCode="0.0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7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5" fillId="0" borderId="0" xfId="0" applyNumberFormat="1" applyFont="1" applyFill="1" applyBorder="1"/>
    <xf numFmtId="164" fontId="3" fillId="0" borderId="0" xfId="0" applyNumberFormat="1" applyFont="1" applyFill="1"/>
    <xf numFmtId="0" fontId="6" fillId="0" borderId="0" xfId="0" applyFont="1" applyFill="1" applyBorder="1" applyAlignment="1"/>
    <xf numFmtId="165" fontId="3" fillId="0" borderId="0" xfId="0" applyNumberFormat="1" applyFont="1" applyFill="1"/>
    <xf numFmtId="0" fontId="3" fillId="0" borderId="0" xfId="0" applyFont="1" applyFill="1" applyAlignment="1">
      <alignment horizontal="left" indent="6"/>
    </xf>
    <xf numFmtId="0" fontId="3" fillId="0" borderId="0" xfId="0" applyFont="1" applyFill="1" applyBorder="1"/>
    <xf numFmtId="3" fontId="5" fillId="0" borderId="6" xfId="0" applyNumberFormat="1" applyFont="1" applyFill="1" applyBorder="1"/>
    <xf numFmtId="166" fontId="5" fillId="0" borderId="0" xfId="0" applyNumberFormat="1" applyFont="1" applyFill="1"/>
    <xf numFmtId="3" fontId="6" fillId="0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/>
    <xf numFmtId="164" fontId="6" fillId="0" borderId="5" xfId="0" applyNumberFormat="1" applyFont="1" applyFill="1" applyBorder="1" applyAlignment="1"/>
    <xf numFmtId="166" fontId="6" fillId="0" borderId="0" xfId="0" applyNumberFormat="1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3"/>
  <sheetViews>
    <sheetView tabSelected="1" workbookViewId="0"/>
  </sheetViews>
  <sheetFormatPr defaultRowHeight="12.75" x14ac:dyDescent="0.2"/>
  <cols>
    <col min="1" max="1" width="14.140625" style="2" customWidth="1"/>
    <col min="2" max="2" width="7.5703125" style="2" customWidth="1"/>
    <col min="3" max="5" width="7.85546875" style="2" customWidth="1"/>
    <col min="6" max="6" width="6.28515625" style="2" customWidth="1"/>
    <col min="7" max="7" width="9.5703125" style="2" customWidth="1"/>
    <col min="8" max="16384" width="9.140625" style="2"/>
  </cols>
  <sheetData>
    <row r="1" spans="1:7" ht="7.5" customHeight="1" x14ac:dyDescent="0.2">
      <c r="A1" s="3"/>
      <c r="B1" s="3"/>
      <c r="C1" s="3"/>
      <c r="D1" s="3"/>
      <c r="E1" s="3"/>
    </row>
    <row r="2" spans="1:7" ht="12.75" customHeight="1" x14ac:dyDescent="0.2">
      <c r="A2" s="16" t="s">
        <v>59</v>
      </c>
      <c r="B2" s="16"/>
      <c r="C2" s="16"/>
      <c r="D2" s="16"/>
      <c r="E2" s="16"/>
      <c r="F2" s="1"/>
    </row>
    <row r="3" spans="1:7" x14ac:dyDescent="0.2">
      <c r="A3" s="17"/>
      <c r="B3" s="17"/>
      <c r="C3" s="17"/>
      <c r="D3" s="17"/>
      <c r="E3" s="17"/>
      <c r="F3" s="1"/>
    </row>
    <row r="4" spans="1:7" ht="29.25" x14ac:dyDescent="0.2">
      <c r="A4" s="18"/>
      <c r="B4" s="19">
        <v>1999</v>
      </c>
      <c r="C4" s="19">
        <v>2009</v>
      </c>
      <c r="D4" s="20">
        <v>2019</v>
      </c>
      <c r="E4" s="21" t="s">
        <v>58</v>
      </c>
      <c r="F4" s="9"/>
    </row>
    <row r="5" spans="1:7" x14ac:dyDescent="0.2">
      <c r="A5" s="4" t="s">
        <v>0</v>
      </c>
      <c r="B5" s="10">
        <f>SUM(B6:B62)</f>
        <v>1186855</v>
      </c>
      <c r="C5" s="10">
        <f t="shared" ref="C5:D5" si="0">SUM(C6:C62)</f>
        <v>1249026</v>
      </c>
      <c r="D5" s="10">
        <f t="shared" si="0"/>
        <v>1324277</v>
      </c>
      <c r="E5" s="11">
        <f>100*D5/B5</f>
        <v>111.57866799229897</v>
      </c>
      <c r="G5" s="5"/>
    </row>
    <row r="6" spans="1:7" ht="9" customHeight="1" x14ac:dyDescent="0.2">
      <c r="A6" s="6" t="s">
        <v>1</v>
      </c>
      <c r="B6" s="12">
        <v>35568</v>
      </c>
      <c r="C6" s="13">
        <v>30502</v>
      </c>
      <c r="D6" s="14">
        <v>29563</v>
      </c>
      <c r="E6" s="15">
        <f>100*D6/B6</f>
        <v>83.116846603688714</v>
      </c>
      <c r="G6" s="5"/>
    </row>
    <row r="7" spans="1:7" ht="9" customHeight="1" x14ac:dyDescent="0.2">
      <c r="A7" s="6" t="s">
        <v>2</v>
      </c>
      <c r="B7" s="12">
        <v>52872</v>
      </c>
      <c r="C7" s="13">
        <v>49389</v>
      </c>
      <c r="D7" s="14">
        <v>50363</v>
      </c>
      <c r="E7" s="15">
        <f t="shared" ref="E7:E62" si="1">100*D7/B7</f>
        <v>95.254577091844453</v>
      </c>
      <c r="G7" s="5"/>
    </row>
    <row r="8" spans="1:7" ht="9" customHeight="1" x14ac:dyDescent="0.2">
      <c r="A8" s="6" t="s">
        <v>3</v>
      </c>
      <c r="B8" s="12">
        <v>75419</v>
      </c>
      <c r="C8" s="13">
        <v>73497</v>
      </c>
      <c r="D8" s="14">
        <v>76041</v>
      </c>
      <c r="E8" s="15">
        <f t="shared" si="1"/>
        <v>100.82472586483512</v>
      </c>
      <c r="F8" s="7"/>
      <c r="G8" s="5"/>
    </row>
    <row r="9" spans="1:7" ht="9" customHeight="1" x14ac:dyDescent="0.2">
      <c r="A9" s="6" t="s">
        <v>4</v>
      </c>
      <c r="B9" s="12">
        <v>136319</v>
      </c>
      <c r="C9" s="13">
        <v>129475</v>
      </c>
      <c r="D9" s="14">
        <v>132068</v>
      </c>
      <c r="E9" s="15">
        <f t="shared" si="1"/>
        <v>96.881579236936886</v>
      </c>
      <c r="G9" s="5"/>
    </row>
    <row r="10" spans="1:7" ht="9" customHeight="1" x14ac:dyDescent="0.2">
      <c r="A10" s="6" t="s">
        <v>5</v>
      </c>
      <c r="B10" s="12">
        <v>3797</v>
      </c>
      <c r="C10" s="13">
        <v>8458</v>
      </c>
      <c r="D10" s="14">
        <v>10023</v>
      </c>
      <c r="E10" s="15">
        <f t="shared" si="1"/>
        <v>263.97155649196736</v>
      </c>
      <c r="G10" s="5"/>
    </row>
    <row r="11" spans="1:7" ht="9" customHeight="1" x14ac:dyDescent="0.2">
      <c r="A11" s="6" t="s">
        <v>6</v>
      </c>
      <c r="B11" s="12">
        <v>78159</v>
      </c>
      <c r="C11" s="13">
        <v>84303</v>
      </c>
      <c r="D11" s="14">
        <v>88225</v>
      </c>
      <c r="E11" s="15">
        <f t="shared" si="1"/>
        <v>112.87887511355058</v>
      </c>
      <c r="G11" s="5"/>
    </row>
    <row r="12" spans="1:7" ht="9" customHeight="1" x14ac:dyDescent="0.2">
      <c r="A12" s="6" t="s">
        <v>7</v>
      </c>
      <c r="B12" s="12">
        <v>1817</v>
      </c>
      <c r="C12" s="13">
        <v>2661</v>
      </c>
      <c r="D12" s="14">
        <v>3696</v>
      </c>
      <c r="E12" s="15">
        <f t="shared" si="1"/>
        <v>203.41221794166208</v>
      </c>
      <c r="G12" s="5"/>
    </row>
    <row r="13" spans="1:7" ht="9" customHeight="1" x14ac:dyDescent="0.2">
      <c r="A13" s="6" t="s">
        <v>8</v>
      </c>
      <c r="B13" s="12">
        <v>102991</v>
      </c>
      <c r="C13" s="13">
        <v>101089</v>
      </c>
      <c r="D13" s="14">
        <v>107213</v>
      </c>
      <c r="E13" s="15">
        <f t="shared" si="1"/>
        <v>104.09938732510608</v>
      </c>
      <c r="G13" s="5"/>
    </row>
    <row r="14" spans="1:7" ht="9" customHeight="1" x14ac:dyDescent="0.2">
      <c r="A14" s="6" t="s">
        <v>9</v>
      </c>
      <c r="B14" s="12">
        <v>816</v>
      </c>
      <c r="C14" s="13">
        <v>1249</v>
      </c>
      <c r="D14" s="14">
        <v>1509</v>
      </c>
      <c r="E14" s="15">
        <f t="shared" si="1"/>
        <v>184.9264705882353</v>
      </c>
      <c r="G14" s="5"/>
    </row>
    <row r="15" spans="1:7" ht="9" customHeight="1" x14ac:dyDescent="0.2">
      <c r="A15" s="6" t="s">
        <v>10</v>
      </c>
      <c r="B15" s="12">
        <v>1908</v>
      </c>
      <c r="C15" s="13">
        <v>3288</v>
      </c>
      <c r="D15" s="14">
        <v>3372</v>
      </c>
      <c r="E15" s="15">
        <f t="shared" si="1"/>
        <v>176.72955974842768</v>
      </c>
      <c r="G15" s="5"/>
    </row>
    <row r="16" spans="1:7" ht="9" customHeight="1" x14ac:dyDescent="0.2">
      <c r="A16" s="6" t="s">
        <v>11</v>
      </c>
      <c r="B16" s="12">
        <v>366</v>
      </c>
      <c r="C16" s="13">
        <v>778</v>
      </c>
      <c r="D16" s="14">
        <v>693</v>
      </c>
      <c r="E16" s="15">
        <f t="shared" si="1"/>
        <v>189.34426229508196</v>
      </c>
      <c r="G16" s="5"/>
    </row>
    <row r="17" spans="1:7" ht="9" customHeight="1" x14ac:dyDescent="0.2">
      <c r="A17" s="6" t="s">
        <v>12</v>
      </c>
      <c r="B17" s="12">
        <v>4971</v>
      </c>
      <c r="C17" s="13">
        <v>6473</v>
      </c>
      <c r="D17" s="14">
        <v>7225</v>
      </c>
      <c r="E17" s="15">
        <f t="shared" si="1"/>
        <v>145.34298933816135</v>
      </c>
      <c r="G17" s="5"/>
    </row>
    <row r="18" spans="1:7" ht="9" customHeight="1" x14ac:dyDescent="0.2">
      <c r="A18" s="6" t="s">
        <v>13</v>
      </c>
      <c r="B18" s="12">
        <v>41790</v>
      </c>
      <c r="C18" s="13">
        <v>41818</v>
      </c>
      <c r="D18" s="14">
        <v>45226</v>
      </c>
      <c r="E18" s="15">
        <f t="shared" si="1"/>
        <v>108.22206269442451</v>
      </c>
      <c r="G18" s="5"/>
    </row>
    <row r="19" spans="1:7" ht="9" customHeight="1" x14ac:dyDescent="0.2">
      <c r="A19" s="6" t="s">
        <v>14</v>
      </c>
      <c r="B19" s="12">
        <v>816</v>
      </c>
      <c r="C19" s="13">
        <v>1191</v>
      </c>
      <c r="D19" s="14">
        <v>1426</v>
      </c>
      <c r="E19" s="15">
        <f t="shared" si="1"/>
        <v>174.75490196078431</v>
      </c>
      <c r="G19" s="5"/>
    </row>
    <row r="20" spans="1:7" ht="9" customHeight="1" x14ac:dyDescent="0.2">
      <c r="A20" s="6" t="s">
        <v>15</v>
      </c>
      <c r="B20" s="12">
        <v>105535</v>
      </c>
      <c r="C20" s="13">
        <v>102905</v>
      </c>
      <c r="D20" s="14">
        <v>106218</v>
      </c>
      <c r="E20" s="15">
        <f t="shared" si="1"/>
        <v>100.64717866110769</v>
      </c>
      <c r="G20" s="5"/>
    </row>
    <row r="21" spans="1:7" ht="9" customHeight="1" x14ac:dyDescent="0.2">
      <c r="A21" s="6" t="s">
        <v>16</v>
      </c>
      <c r="B21" s="12">
        <v>596</v>
      </c>
      <c r="C21" s="13">
        <v>991</v>
      </c>
      <c r="D21" s="14">
        <v>1754</v>
      </c>
      <c r="E21" s="15">
        <f t="shared" si="1"/>
        <v>294.29530201342283</v>
      </c>
      <c r="G21" s="5"/>
    </row>
    <row r="22" spans="1:7" ht="9" customHeight="1" x14ac:dyDescent="0.2">
      <c r="A22" s="6" t="s">
        <v>17</v>
      </c>
      <c r="B22" s="12">
        <v>2184</v>
      </c>
      <c r="C22" s="13">
        <v>3139</v>
      </c>
      <c r="D22" s="14">
        <v>3647</v>
      </c>
      <c r="E22" s="15">
        <f t="shared" si="1"/>
        <v>166.98717948717947</v>
      </c>
      <c r="G22" s="5"/>
    </row>
    <row r="23" spans="1:7" s="8" customFormat="1" ht="9" customHeight="1" x14ac:dyDescent="0.2">
      <c r="A23" s="6" t="s">
        <v>18</v>
      </c>
      <c r="B23" s="12">
        <v>2336</v>
      </c>
      <c r="C23" s="13">
        <v>3537</v>
      </c>
      <c r="D23" s="14">
        <v>4801</v>
      </c>
      <c r="E23" s="15">
        <f t="shared" si="1"/>
        <v>205.52226027397259</v>
      </c>
      <c r="G23" s="5"/>
    </row>
    <row r="24" spans="1:7" ht="9" customHeight="1" x14ac:dyDescent="0.2">
      <c r="A24" s="6" t="s">
        <v>19</v>
      </c>
      <c r="B24" s="12">
        <v>42169</v>
      </c>
      <c r="C24" s="13">
        <v>52572</v>
      </c>
      <c r="D24" s="14">
        <v>60601</v>
      </c>
      <c r="E24" s="15">
        <f t="shared" si="1"/>
        <v>143.70983423842159</v>
      </c>
      <c r="G24" s="5"/>
    </row>
    <row r="25" spans="1:7" ht="9" customHeight="1" x14ac:dyDescent="0.2">
      <c r="A25" s="6" t="s">
        <v>20</v>
      </c>
      <c r="B25" s="12">
        <v>109771</v>
      </c>
      <c r="C25" s="13">
        <v>111048</v>
      </c>
      <c r="D25" s="14">
        <v>110571</v>
      </c>
      <c r="E25" s="15">
        <f t="shared" si="1"/>
        <v>100.72878993541099</v>
      </c>
      <c r="G25" s="5"/>
    </row>
    <row r="26" spans="1:7" ht="9" customHeight="1" x14ac:dyDescent="0.2">
      <c r="A26" s="6" t="s">
        <v>21</v>
      </c>
      <c r="B26" s="12">
        <v>84570</v>
      </c>
      <c r="C26" s="13">
        <v>78679</v>
      </c>
      <c r="D26" s="14">
        <v>77324</v>
      </c>
      <c r="E26" s="15">
        <f t="shared" si="1"/>
        <v>91.43194986401798</v>
      </c>
      <c r="G26" s="5"/>
    </row>
    <row r="27" spans="1:7" ht="9" customHeight="1" x14ac:dyDescent="0.2">
      <c r="A27" s="6" t="s">
        <v>22</v>
      </c>
      <c r="B27" s="12">
        <v>265</v>
      </c>
      <c r="C27" s="13">
        <v>803</v>
      </c>
      <c r="D27" s="14">
        <v>1117</v>
      </c>
      <c r="E27" s="15">
        <f t="shared" si="1"/>
        <v>421.50943396226415</v>
      </c>
      <c r="G27" s="5"/>
    </row>
    <row r="28" spans="1:7" ht="9" customHeight="1" x14ac:dyDescent="0.2">
      <c r="A28" s="6" t="s">
        <v>23</v>
      </c>
      <c r="B28" s="12">
        <v>1298</v>
      </c>
      <c r="C28" s="13">
        <v>2773</v>
      </c>
      <c r="D28" s="14">
        <v>3309</v>
      </c>
      <c r="E28" s="15">
        <f t="shared" si="1"/>
        <v>254.9306625577812</v>
      </c>
      <c r="G28" s="5"/>
    </row>
    <row r="29" spans="1:7" ht="9" customHeight="1" x14ac:dyDescent="0.2">
      <c r="A29" s="6" t="s">
        <v>24</v>
      </c>
      <c r="B29" s="12">
        <v>1520</v>
      </c>
      <c r="C29" s="13">
        <v>2648</v>
      </c>
      <c r="D29" s="14">
        <v>3498</v>
      </c>
      <c r="E29" s="15">
        <f t="shared" si="1"/>
        <v>230.13157894736841</v>
      </c>
      <c r="G29" s="5"/>
    </row>
    <row r="30" spans="1:7" ht="9" customHeight="1" x14ac:dyDescent="0.2">
      <c r="A30" s="6" t="s">
        <v>25</v>
      </c>
      <c r="B30" s="12">
        <v>57118</v>
      </c>
      <c r="C30" s="13">
        <v>54893</v>
      </c>
      <c r="D30" s="14">
        <v>57821</v>
      </c>
      <c r="E30" s="15">
        <f t="shared" si="1"/>
        <v>101.23078539164537</v>
      </c>
      <c r="G30" s="5"/>
    </row>
    <row r="31" spans="1:7" ht="9" customHeight="1" x14ac:dyDescent="0.2">
      <c r="A31" s="6" t="s">
        <v>26</v>
      </c>
      <c r="B31" s="12">
        <v>7092</v>
      </c>
      <c r="C31" s="13">
        <v>10020</v>
      </c>
      <c r="D31" s="14">
        <v>10623</v>
      </c>
      <c r="E31" s="15">
        <f t="shared" si="1"/>
        <v>149.78849407783417</v>
      </c>
      <c r="G31" s="5"/>
    </row>
    <row r="32" spans="1:7" ht="9" customHeight="1" x14ac:dyDescent="0.2">
      <c r="A32" s="6" t="s">
        <v>27</v>
      </c>
      <c r="B32" s="12">
        <v>52124</v>
      </c>
      <c r="C32" s="13">
        <v>59443</v>
      </c>
      <c r="D32" s="14">
        <v>63554</v>
      </c>
      <c r="E32" s="15">
        <f t="shared" si="1"/>
        <v>121.92847824418693</v>
      </c>
      <c r="G32" s="5"/>
    </row>
    <row r="33" spans="1:7" ht="9" customHeight="1" x14ac:dyDescent="0.2">
      <c r="A33" s="6" t="s">
        <v>28</v>
      </c>
      <c r="B33" s="12">
        <v>2211</v>
      </c>
      <c r="C33" s="13">
        <v>3757</v>
      </c>
      <c r="D33" s="14">
        <v>5205</v>
      </c>
      <c r="E33" s="15">
        <f t="shared" si="1"/>
        <v>235.41383989145183</v>
      </c>
      <c r="G33" s="5"/>
    </row>
    <row r="34" spans="1:7" ht="9" customHeight="1" x14ac:dyDescent="0.2">
      <c r="A34" s="6" t="s">
        <v>29</v>
      </c>
      <c r="B34" s="12">
        <v>36258</v>
      </c>
      <c r="C34" s="13">
        <v>45564</v>
      </c>
      <c r="D34" s="14">
        <v>47761</v>
      </c>
      <c r="E34" s="15">
        <f t="shared" si="1"/>
        <v>131.72541232279772</v>
      </c>
      <c r="G34" s="5"/>
    </row>
    <row r="35" spans="1:7" ht="9" customHeight="1" x14ac:dyDescent="0.2">
      <c r="A35" s="6" t="s">
        <v>30</v>
      </c>
      <c r="B35" s="12">
        <v>1805</v>
      </c>
      <c r="C35" s="13">
        <v>2177</v>
      </c>
      <c r="D35" s="14">
        <v>2709</v>
      </c>
      <c r="E35" s="15">
        <f t="shared" si="1"/>
        <v>150.08310249307479</v>
      </c>
      <c r="G35" s="5"/>
    </row>
    <row r="36" spans="1:7" ht="9" customHeight="1" x14ac:dyDescent="0.2">
      <c r="A36" s="6" t="s">
        <v>31</v>
      </c>
      <c r="B36" s="12">
        <v>28115</v>
      </c>
      <c r="C36" s="13">
        <v>30442</v>
      </c>
      <c r="D36" s="14">
        <v>34720</v>
      </c>
      <c r="E36" s="15">
        <f t="shared" si="1"/>
        <v>123.49279743908946</v>
      </c>
      <c r="G36" s="5"/>
    </row>
    <row r="37" spans="1:7" ht="9" customHeight="1" x14ac:dyDescent="0.2">
      <c r="A37" s="6" t="s">
        <v>32</v>
      </c>
      <c r="B37" s="12">
        <v>1009</v>
      </c>
      <c r="C37" s="13">
        <v>2021</v>
      </c>
      <c r="D37" s="14">
        <v>3314</v>
      </c>
      <c r="E37" s="15">
        <f t="shared" si="1"/>
        <v>328.4440039643211</v>
      </c>
      <c r="G37" s="5"/>
    </row>
    <row r="38" spans="1:7" ht="9" customHeight="1" x14ac:dyDescent="0.2">
      <c r="A38" s="6" t="s">
        <v>33</v>
      </c>
      <c r="B38" s="12">
        <v>1786</v>
      </c>
      <c r="C38" s="13">
        <v>3154</v>
      </c>
      <c r="D38" s="14">
        <v>4023</v>
      </c>
      <c r="E38" s="15">
        <f t="shared" si="1"/>
        <v>225.25195968645016</v>
      </c>
      <c r="G38" s="5"/>
    </row>
    <row r="39" spans="1:7" ht="9" customHeight="1" x14ac:dyDescent="0.2">
      <c r="A39" s="6" t="s">
        <v>34</v>
      </c>
      <c r="B39" s="12">
        <v>6350</v>
      </c>
      <c r="C39" s="13">
        <v>6204</v>
      </c>
      <c r="D39" s="14">
        <v>6035</v>
      </c>
      <c r="E39" s="15">
        <f t="shared" si="1"/>
        <v>95.039370078740163</v>
      </c>
      <c r="G39" s="5"/>
    </row>
    <row r="40" spans="1:7" ht="9" customHeight="1" x14ac:dyDescent="0.2">
      <c r="A40" s="6" t="s">
        <v>35</v>
      </c>
      <c r="B40" s="12">
        <v>838</v>
      </c>
      <c r="C40" s="13">
        <v>1860</v>
      </c>
      <c r="D40" s="14">
        <v>2367</v>
      </c>
      <c r="E40" s="15">
        <f t="shared" si="1"/>
        <v>282.45823389021479</v>
      </c>
      <c r="G40" s="5"/>
    </row>
    <row r="41" spans="1:7" ht="9" customHeight="1" x14ac:dyDescent="0.2">
      <c r="A41" s="6" t="s">
        <v>36</v>
      </c>
      <c r="B41" s="12">
        <v>7094</v>
      </c>
      <c r="C41" s="13">
        <v>8377</v>
      </c>
      <c r="D41" s="14">
        <v>8694</v>
      </c>
      <c r="E41" s="15">
        <f t="shared" si="1"/>
        <v>122.55427121511136</v>
      </c>
      <c r="G41" s="5"/>
    </row>
    <row r="42" spans="1:7" ht="9" customHeight="1" x14ac:dyDescent="0.2">
      <c r="A42" s="6" t="s">
        <v>37</v>
      </c>
      <c r="B42" s="12">
        <v>1404</v>
      </c>
      <c r="C42" s="13">
        <v>2219</v>
      </c>
      <c r="D42" s="14">
        <v>2911</v>
      </c>
      <c r="E42" s="15">
        <f t="shared" si="1"/>
        <v>207.33618233618233</v>
      </c>
      <c r="G42" s="5"/>
    </row>
    <row r="43" spans="1:7" ht="9" customHeight="1" x14ac:dyDescent="0.2">
      <c r="A43" s="6" t="s">
        <v>38</v>
      </c>
      <c r="B43" s="12">
        <v>543</v>
      </c>
      <c r="C43" s="13">
        <v>597</v>
      </c>
      <c r="D43" s="14">
        <v>828</v>
      </c>
      <c r="E43" s="15">
        <f t="shared" si="1"/>
        <v>152.48618784530387</v>
      </c>
      <c r="G43" s="5"/>
    </row>
    <row r="44" spans="1:7" ht="9" customHeight="1" x14ac:dyDescent="0.2">
      <c r="A44" s="6" t="s">
        <v>39</v>
      </c>
      <c r="B44" s="12">
        <v>1586</v>
      </c>
      <c r="C44" s="13">
        <v>1946</v>
      </c>
      <c r="D44" s="14">
        <v>2532</v>
      </c>
      <c r="E44" s="15">
        <f t="shared" si="1"/>
        <v>159.6469104665826</v>
      </c>
      <c r="G44" s="5"/>
    </row>
    <row r="45" spans="1:7" ht="9" customHeight="1" x14ac:dyDescent="0.2">
      <c r="A45" s="6" t="s">
        <v>40</v>
      </c>
      <c r="B45" s="12">
        <v>7840</v>
      </c>
      <c r="C45" s="13">
        <v>9420</v>
      </c>
      <c r="D45" s="14">
        <v>10049</v>
      </c>
      <c r="E45" s="15">
        <f t="shared" si="1"/>
        <v>128.17602040816325</v>
      </c>
      <c r="G45" s="5"/>
    </row>
    <row r="46" spans="1:7" ht="9" customHeight="1" x14ac:dyDescent="0.2">
      <c r="A46" s="6" t="s">
        <v>41</v>
      </c>
      <c r="B46" s="12">
        <v>22539</v>
      </c>
      <c r="C46" s="13">
        <v>25522</v>
      </c>
      <c r="D46" s="14">
        <v>24075</v>
      </c>
      <c r="E46" s="15">
        <f t="shared" si="1"/>
        <v>106.81485425262878</v>
      </c>
      <c r="G46" s="5"/>
    </row>
    <row r="47" spans="1:7" ht="9" customHeight="1" x14ac:dyDescent="0.2">
      <c r="A47" s="6" t="s">
        <v>42</v>
      </c>
      <c r="B47" s="12">
        <v>2990</v>
      </c>
      <c r="C47" s="13">
        <v>4464</v>
      </c>
      <c r="D47" s="14">
        <v>7258</v>
      </c>
      <c r="E47" s="15">
        <f t="shared" si="1"/>
        <v>242.74247491638795</v>
      </c>
      <c r="G47" s="5"/>
    </row>
    <row r="48" spans="1:7" ht="9" customHeight="1" x14ac:dyDescent="0.2">
      <c r="A48" s="6" t="s">
        <v>43</v>
      </c>
      <c r="B48" s="12">
        <v>14679</v>
      </c>
      <c r="C48" s="13">
        <v>17063</v>
      </c>
      <c r="D48" s="14">
        <v>21516</v>
      </c>
      <c r="E48" s="15">
        <f t="shared" si="1"/>
        <v>146.5767422848968</v>
      </c>
      <c r="G48" s="5"/>
    </row>
    <row r="49" spans="1:7" ht="9" customHeight="1" x14ac:dyDescent="0.2">
      <c r="A49" s="6" t="s">
        <v>44</v>
      </c>
      <c r="B49" s="12">
        <v>5654</v>
      </c>
      <c r="C49" s="13">
        <v>9611</v>
      </c>
      <c r="D49" s="14">
        <v>11868</v>
      </c>
      <c r="E49" s="15">
        <f t="shared" si="1"/>
        <v>209.90449239476476</v>
      </c>
      <c r="G49" s="5"/>
    </row>
    <row r="50" spans="1:7" ht="9" customHeight="1" x14ac:dyDescent="0.2">
      <c r="A50" s="6" t="s">
        <v>45</v>
      </c>
      <c r="B50" s="12">
        <v>4515</v>
      </c>
      <c r="C50" s="13">
        <v>6436</v>
      </c>
      <c r="D50" s="14">
        <v>7326</v>
      </c>
      <c r="E50" s="15">
        <f t="shared" si="1"/>
        <v>162.25913621262458</v>
      </c>
      <c r="G50" s="5"/>
    </row>
    <row r="51" spans="1:7" ht="9" customHeight="1" x14ac:dyDescent="0.2">
      <c r="A51" s="6" t="s">
        <v>46</v>
      </c>
      <c r="B51" s="12">
        <v>1322</v>
      </c>
      <c r="C51" s="13">
        <v>2271</v>
      </c>
      <c r="D51" s="14">
        <v>2551</v>
      </c>
      <c r="E51" s="15">
        <f t="shared" si="1"/>
        <v>192.96520423600606</v>
      </c>
      <c r="G51" s="5"/>
    </row>
    <row r="52" spans="1:7" ht="9" customHeight="1" x14ac:dyDescent="0.2">
      <c r="A52" s="6" t="s">
        <v>47</v>
      </c>
      <c r="B52" s="12">
        <v>2479</v>
      </c>
      <c r="C52" s="13">
        <v>3741</v>
      </c>
      <c r="D52" s="14">
        <v>4557</v>
      </c>
      <c r="E52" s="15">
        <f t="shared" si="1"/>
        <v>183.82412263009277</v>
      </c>
      <c r="G52" s="5"/>
    </row>
    <row r="53" spans="1:7" ht="9" customHeight="1" x14ac:dyDescent="0.2">
      <c r="A53" s="6" t="s">
        <v>48</v>
      </c>
      <c r="B53" s="12">
        <v>13312</v>
      </c>
      <c r="C53" s="13">
        <v>15016</v>
      </c>
      <c r="D53" s="14">
        <v>15652</v>
      </c>
      <c r="E53" s="15">
        <f t="shared" si="1"/>
        <v>117.578125</v>
      </c>
      <c r="G53" s="5"/>
    </row>
    <row r="54" spans="1:7" ht="9" customHeight="1" x14ac:dyDescent="0.2">
      <c r="A54" s="6" t="s">
        <v>49</v>
      </c>
      <c r="B54" s="12">
        <v>6909</v>
      </c>
      <c r="C54" s="13">
        <v>9585</v>
      </c>
      <c r="D54" s="14">
        <v>10860</v>
      </c>
      <c r="E54" s="15">
        <f t="shared" si="1"/>
        <v>157.18627876682589</v>
      </c>
      <c r="G54" s="5"/>
    </row>
    <row r="55" spans="1:7" ht="9" customHeight="1" x14ac:dyDescent="0.2">
      <c r="A55" s="6" t="s">
        <v>50</v>
      </c>
      <c r="B55" s="12">
        <v>1525</v>
      </c>
      <c r="C55" s="13">
        <v>3702</v>
      </c>
      <c r="D55" s="14">
        <v>2733</v>
      </c>
      <c r="E55" s="15">
        <f t="shared" si="1"/>
        <v>179.21311475409837</v>
      </c>
      <c r="G55" s="5"/>
    </row>
    <row r="56" spans="1:7" ht="9" customHeight="1" x14ac:dyDescent="0.2">
      <c r="A56" s="6" t="s">
        <v>51</v>
      </c>
      <c r="B56" s="12">
        <v>2478</v>
      </c>
      <c r="C56" s="13">
        <v>3056</v>
      </c>
      <c r="D56" s="14">
        <v>3757</v>
      </c>
      <c r="E56" s="15">
        <f t="shared" si="1"/>
        <v>151.61420500403551</v>
      </c>
      <c r="G56" s="5"/>
    </row>
    <row r="57" spans="1:7" ht="9" customHeight="1" x14ac:dyDescent="0.2">
      <c r="A57" s="6" t="s">
        <v>52</v>
      </c>
      <c r="B57" s="12">
        <v>719</v>
      </c>
      <c r="C57" s="13">
        <v>1249</v>
      </c>
      <c r="D57" s="14">
        <v>1580</v>
      </c>
      <c r="E57" s="15">
        <f t="shared" si="1"/>
        <v>219.74965229485397</v>
      </c>
      <c r="G57" s="5"/>
    </row>
    <row r="58" spans="1:7" ht="9" customHeight="1" x14ac:dyDescent="0.2">
      <c r="A58" s="6" t="s">
        <v>53</v>
      </c>
      <c r="B58" s="12">
        <v>4405</v>
      </c>
      <c r="C58" s="13">
        <v>7702</v>
      </c>
      <c r="D58" s="14">
        <v>12559</v>
      </c>
      <c r="E58" s="15">
        <f t="shared" si="1"/>
        <v>285.1078320090806</v>
      </c>
      <c r="G58" s="5"/>
    </row>
    <row r="59" spans="1:7" ht="9" customHeight="1" x14ac:dyDescent="0.2">
      <c r="A59" s="6" t="s">
        <v>54</v>
      </c>
      <c r="B59" s="12">
        <v>272</v>
      </c>
      <c r="C59" s="13">
        <v>486</v>
      </c>
      <c r="D59" s="14">
        <v>704</v>
      </c>
      <c r="E59" s="15">
        <f t="shared" si="1"/>
        <v>258.8235294117647</v>
      </c>
      <c r="G59" s="5"/>
    </row>
    <row r="60" spans="1:7" ht="9" customHeight="1" x14ac:dyDescent="0.2">
      <c r="A60" s="6" t="s">
        <v>55</v>
      </c>
      <c r="B60" s="12">
        <v>1494</v>
      </c>
      <c r="C60" s="13">
        <v>3187</v>
      </c>
      <c r="D60" s="14">
        <v>3912</v>
      </c>
      <c r="E60" s="15">
        <f t="shared" si="1"/>
        <v>261.84738955823292</v>
      </c>
      <c r="G60" s="5"/>
    </row>
    <row r="61" spans="1:7" ht="9" customHeight="1" x14ac:dyDescent="0.2">
      <c r="A61" s="6" t="s">
        <v>56</v>
      </c>
      <c r="B61" s="12">
        <v>340</v>
      </c>
      <c r="C61" s="13">
        <v>314</v>
      </c>
      <c r="D61" s="14">
        <v>407</v>
      </c>
      <c r="E61" s="15">
        <f t="shared" si="1"/>
        <v>119.70588235294117</v>
      </c>
      <c r="G61" s="5"/>
    </row>
    <row r="62" spans="1:7" ht="9" customHeight="1" x14ac:dyDescent="0.2">
      <c r="A62" s="6" t="s">
        <v>57</v>
      </c>
      <c r="B62" s="12">
        <v>197</v>
      </c>
      <c r="C62" s="13">
        <v>261</v>
      </c>
      <c r="D62" s="14">
        <v>333</v>
      </c>
      <c r="E62" s="15">
        <f t="shared" si="1"/>
        <v>169.03553299492387</v>
      </c>
      <c r="G62" s="5"/>
    </row>
    <row r="63" spans="1:7" x14ac:dyDescent="0.2">
      <c r="G63" s="5"/>
    </row>
  </sheetData>
  <mergeCells count="1">
    <mergeCell ref="A2:E3"/>
  </mergeCells>
  <pageMargins left="0" right="3.8188976377952759" top="0" bottom="3.425196850393700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str.24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2019-06-11T08:02:20Z</dcterms:created>
  <dcterms:modified xsi:type="dcterms:W3CDTF">2020-06-29T07:00:23Z</dcterms:modified>
</cp:coreProperties>
</file>