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chazka6465\Desktop\Publikace_PS_2.díl\tabulky\"/>
    </mc:Choice>
  </mc:AlternateContent>
  <bookViews>
    <workbookView xWindow="7470" yWindow="30" windowWidth="8085" windowHeight="8985"/>
  </bookViews>
  <sheets>
    <sheet name="Tab. 10" sheetId="1" r:id="rId1"/>
  </sheets>
  <definedNames>
    <definedName name="_xlnm.Database">'Tab. 10'!$A$4:$B$68</definedName>
    <definedName name="_xlnm.Print_Titles" localSheetId="0">'Tab. 10'!$1:$3</definedName>
    <definedName name="_xlnm.Print_Area" localSheetId="0">'Tab. 10'!$A$1:$L$72</definedName>
  </definedNames>
  <calcPr calcId="162913"/>
</workbook>
</file>

<file path=xl/calcChain.xml><?xml version="1.0" encoding="utf-8"?>
<calcChain xmlns="http://schemas.openxmlformats.org/spreadsheetml/2006/main">
  <c r="J62" i="1" l="1"/>
</calcChain>
</file>

<file path=xl/sharedStrings.xml><?xml version="1.0" encoding="utf-8"?>
<sst xmlns="http://schemas.openxmlformats.org/spreadsheetml/2006/main" count="126" uniqueCount="120">
  <si>
    <t xml:space="preserve">  Okres</t>
  </si>
  <si>
    <t xml:space="preserve">  Středočeský</t>
  </si>
  <si>
    <t xml:space="preserve">  Jihočeský</t>
  </si>
  <si>
    <t xml:space="preserve">  Plzeňský</t>
  </si>
  <si>
    <t xml:space="preserve">  Karlovarský</t>
  </si>
  <si>
    <t xml:space="preserve">  Ústecký </t>
  </si>
  <si>
    <t xml:space="preserve">  Liberecký</t>
  </si>
  <si>
    <t xml:space="preserve">  Královéhradecký</t>
  </si>
  <si>
    <t xml:space="preserve">  Pardubický</t>
  </si>
  <si>
    <t xml:space="preserve">  Vysočina</t>
  </si>
  <si>
    <t xml:space="preserve">  Jihomoravský</t>
  </si>
  <si>
    <t xml:space="preserve">  Olomoucký</t>
  </si>
  <si>
    <t xml:space="preserve">  Zlínský</t>
  </si>
  <si>
    <t xml:space="preserve">  Moravskoslezský</t>
  </si>
  <si>
    <t xml:space="preserve">Praha 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</si>
  <si>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</si>
  <si>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</si>
  <si>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</si>
  <si>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</si>
  <si>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</si>
  <si>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</si>
  <si>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</si>
  <si>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</si>
  <si>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</si>
  <si>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</si>
  <si>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</si>
  <si>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</si>
  <si>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</si>
  <si>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</si>
  <si>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</si>
  <si>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</si>
  <si>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</si>
  <si>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</si>
  <si>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</si>
  <si>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</si>
  <si>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</si>
  <si>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</si>
  <si>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</si>
  <si>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</si>
  <si>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</si>
  <si>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</si>
  <si>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Cheb</t>
  </si>
  <si>
    <t>Karlovy Vary</t>
  </si>
  <si>
    <t>Sokolov</t>
  </si>
  <si>
    <t>Děčín</t>
  </si>
  <si>
    <t>Chomutov</t>
  </si>
  <si>
    <t>Litoměřice</t>
  </si>
  <si>
    <t>Louny</t>
  </si>
  <si>
    <t>Most</t>
  </si>
  <si>
    <t>Teplice</t>
  </si>
  <si>
    <t>Ústí nad Labem</t>
  </si>
  <si>
    <t>Česká Lípa</t>
  </si>
  <si>
    <t>Jablonec nad Nisou</t>
  </si>
  <si>
    <t>Liberec</t>
  </si>
  <si>
    <t>Semily</t>
  </si>
  <si>
    <t>Hradec Králové</t>
  </si>
  <si>
    <t>Jičín</t>
  </si>
  <si>
    <t>Náchod</t>
  </si>
  <si>
    <t>Rychnov nad Kněžnou</t>
  </si>
  <si>
    <t>Trutnov</t>
  </si>
  <si>
    <t>Chrudim</t>
  </si>
  <si>
    <t>Pardubice</t>
  </si>
  <si>
    <t>Svitavy</t>
  </si>
  <si>
    <t>Ústí nad Orlicí</t>
  </si>
  <si>
    <t>Havlíčkův Brod</t>
  </si>
  <si>
    <t>Jihlava</t>
  </si>
  <si>
    <t>Pelhřimov</t>
  </si>
  <si>
    <t>Třebíč</t>
  </si>
  <si>
    <t>Žďár nad Sázavou</t>
  </si>
  <si>
    <t>Blansko</t>
  </si>
  <si>
    <t>Brno-město</t>
  </si>
  <si>
    <t>Brno-venkov</t>
  </si>
  <si>
    <t>Břeclav</t>
  </si>
  <si>
    <t>Hodonín</t>
  </si>
  <si>
    <t>Vyškov</t>
  </si>
  <si>
    <t>Znojmo</t>
  </si>
  <si>
    <t>Jeseník</t>
  </si>
  <si>
    <t>Olomouc</t>
  </si>
  <si>
    <t>Prostějov</t>
  </si>
  <si>
    <t>Přerov</t>
  </si>
  <si>
    <t>Šumperk</t>
  </si>
  <si>
    <t>Kroměříž</t>
  </si>
  <si>
    <t>Uherské Hradiště</t>
  </si>
  <si>
    <t>Vsetín</t>
  </si>
  <si>
    <t>Zlín</t>
  </si>
  <si>
    <t>Bruntál</t>
  </si>
  <si>
    <t>Frýdek-Místek</t>
  </si>
  <si>
    <t>Karviná</t>
  </si>
  <si>
    <t>Nový Jičín</t>
  </si>
  <si>
    <t>Opava</t>
  </si>
  <si>
    <t>Ostrava-město</t>
  </si>
  <si>
    <t>Zahraničí</t>
  </si>
  <si>
    <t xml:space="preserve">  ČR celkem</t>
  </si>
  <si>
    <t xml:space="preserve">  Hl. m. Praha</t>
  </si>
  <si>
    <t xml:space="preserve">  Volební kraj:</t>
  </si>
  <si>
    <t>Zvláštní způsoby hlasování - Praha</t>
  </si>
  <si>
    <t>Zvláštní způsoby hlasování - Středočeský kraj</t>
  </si>
  <si>
    <t>Zvláštní způsoby hlasování - Jihočeský kraj</t>
  </si>
  <si>
    <t>Zvláštní způsoby hlasování - Plzeňský kraj</t>
  </si>
  <si>
    <t>Zvláštní způsoby hlasování - Karlovarský kraj</t>
  </si>
  <si>
    <t>Zvláštní způsoby hlasování - Ústecký kraj</t>
  </si>
  <si>
    <t>Zvláštní způsoby hlasování - Liberecký kraj</t>
  </si>
  <si>
    <t>Zvláštní způsoby hlasování - Královéhradecký kraj</t>
  </si>
  <si>
    <t>Zvláštní způsoby hlasování - Pardubický kraj</t>
  </si>
  <si>
    <t>Zvláštní způsoby hlasování - Kraj Vysočina</t>
  </si>
  <si>
    <t>Zvláštní způsoby hlasování - Jihomoravský kraj</t>
  </si>
  <si>
    <t>Zvláštní způsoby hlasování - Olomoucký kraj</t>
  </si>
  <si>
    <t>Zvláštní způsoby hlasování - Zlínský kraj</t>
  </si>
  <si>
    <t>Zvláštní způsoby hlasování - Moravskoslezský kraj</t>
  </si>
  <si>
    <t>VOLBY DO POSLANECKÉ SNĚMOVNY PARLAMENTU ČR  8. 10. a 9. 10. 2021</t>
  </si>
  <si>
    <t>Platné hlasy celkem</t>
  </si>
  <si>
    <t xml:space="preserve">  Přednostní hlasy</t>
  </si>
  <si>
    <t>Maximálně možný počet</t>
  </si>
  <si>
    <t>Reálně udělené voliči</t>
  </si>
  <si>
    <t>Míra využití (%)</t>
  </si>
  <si>
    <r>
      <t>Reálně udělené přednostní hlasy</t>
    </r>
    <r>
      <rPr>
        <sz val="8"/>
        <color indexed="8"/>
        <rFont val="Arial CE"/>
        <charset val="238"/>
      </rPr>
      <t xml:space="preserve"> - představují počet udělených přednostních hlasů v dané územní jednotce</t>
    </r>
  </si>
  <si>
    <r>
      <rPr>
        <u/>
        <sz val="8"/>
        <color indexed="8"/>
        <rFont val="Arial CE"/>
        <charset val="238"/>
      </rPr>
      <t>Maximálně možný počet přednostních hlasů</t>
    </r>
    <r>
      <rPr>
        <sz val="8"/>
        <color indexed="8"/>
        <rFont val="Arial CE"/>
        <charset val="238"/>
      </rPr>
      <t xml:space="preserve"> - představuje maximální počet přednostních hlasů, které mohli voliči udělit jednotlivým kandidátům, každý volič disponoval 4 přednostními hlasy, proto se maximální počet přednostních hlasů rovná </t>
    </r>
  </si>
  <si>
    <t>čtyřnásobku platných hlasů celkem</t>
  </si>
  <si>
    <r>
      <t>Míra využití</t>
    </r>
    <r>
      <rPr>
        <sz val="8"/>
        <color indexed="8"/>
        <rFont val="Arial CE"/>
        <charset val="238"/>
      </rPr>
      <t xml:space="preserve"> - procentuální poměr mezi počtem reálně udělených přednostních hlasů a maximálně možným počtem přednostních hlasů</t>
    </r>
  </si>
  <si>
    <t>Tab. 10  Míra využití přednostního hlasování podle územních celků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</si>
</sst>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.00_ ;\-0.00\ "/>
  </numFmts>
  <fonts count="11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1"/>
      <color indexed="8"/>
      <name val="Calibri"/>
      <family val="2"/>
      <scheme val="minor"/>
    </font>
    <font>
      <sz val="9"/>
      <color theme="1"/>
      <name val="Arial"/>
      <family val="2"/>
      <charset val="238"/>
    </font>
    <font>
      <sz val="8"/>
      <color indexed="8"/>
      <name val="Arial CE"/>
      <charset val="238"/>
    </font>
    <font>
      <u/>
      <sz val="8"/>
      <color indexed="8"/>
      <name val="Arial CE"/>
      <charset val="238"/>
    </font>
    <font>
      <sz val="8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3">
    <xf numFmtId="0" fontId="0" fillId="0" borderId="0" xfId="0"/>
    <xf numFmtId="1" fontId="0" fillId="0" borderId="0" xfId="0" applyNumberFormat="1"/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1" fontId="3" fillId="0" borderId="7" xfId="0" applyNumberFormat="1" applyFont="1" applyBorder="1"/>
    <xf numFmtId="3" fontId="3" fillId="0" borderId="8" xfId="0" applyNumberFormat="1" applyFont="1" applyBorder="1"/>
    <xf numFmtId="0" fontId="3" fillId="0" borderId="7" xfId="0" applyFont="1" applyBorder="1"/>
    <xf numFmtId="0" fontId="3" fillId="0" borderId="0" xfId="0" applyFont="1" applyBorder="1"/>
    <xf numFmtId="1" fontId="3" fillId="0" borderId="1" xfId="0" applyNumberFormat="1" applyFont="1" applyBorder="1"/>
    <xf numFmtId="1" fontId="3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3" fillId="0" borderId="11" xfId="0" applyFont="1" applyBorder="1"/>
    <xf numFmtId="0" fontId="4" fillId="0" borderId="7" xfId="0" applyFont="1" applyFill="1" applyBorder="1"/>
    <xf numFmtId="1" fontId="3" fillId="0" borderId="11" xfId="0" applyNumberFormat="1" applyFont="1" applyBorder="1" applyAlignment="1"/>
    <xf numFmtId="1" fontId="3" fillId="0" borderId="0" xfId="0" applyNumberFormat="1" applyFont="1" applyBorder="1" applyAlignment="1"/>
    <xf numFmtId="1" fontId="3" fillId="0" borderId="12" xfId="0" applyNumberFormat="1" applyFont="1" applyBorder="1"/>
    <xf numFmtId="164" fontId="5" fillId="0" borderId="13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5" fillId="0" borderId="13" xfId="0" applyNumberFormat="1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165" fontId="5" fillId="0" borderId="12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4" fillId="0" borderId="11" xfId="0" applyNumberFormat="1" applyFont="1" applyBorder="1" applyAlignment="1">
      <alignment horizontal="right"/>
    </xf>
    <xf numFmtId="0" fontId="0" fillId="0" borderId="8" xfId="0" applyBorder="1"/>
    <xf numFmtId="1" fontId="3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/>
    <xf numFmtId="164" fontId="5" fillId="0" borderId="11" xfId="0" applyNumberFormat="1" applyFont="1" applyBorder="1" applyAlignment="1">
      <alignment horizontal="right"/>
    </xf>
    <xf numFmtId="0" fontId="5" fillId="0" borderId="11" xfId="0" applyFont="1" applyBorder="1"/>
    <xf numFmtId="164" fontId="3" fillId="0" borderId="0" xfId="0" applyNumberFormat="1" applyFont="1" applyBorder="1" applyAlignment="1">
      <alignment horizontal="right"/>
    </xf>
    <xf numFmtId="1" fontId="3" fillId="0" borderId="17" xfId="0" applyNumberFormat="1" applyFont="1" applyBorder="1"/>
    <xf numFmtId="1" fontId="3" fillId="0" borderId="8" xfId="0" applyNumberFormat="1" applyFont="1" applyBorder="1" applyAlignment="1"/>
    <xf numFmtId="0" fontId="3" fillId="0" borderId="8" xfId="0" applyFont="1" applyBorder="1"/>
    <xf numFmtId="3" fontId="3" fillId="0" borderId="0" xfId="0" applyNumberFormat="1" applyFont="1" applyBorder="1"/>
    <xf numFmtId="165" fontId="5" fillId="0" borderId="0" xfId="0" applyNumberFormat="1" applyFont="1" applyBorder="1" applyAlignment="1">
      <alignment horizontal="right"/>
    </xf>
    <xf numFmtId="2" fontId="3" fillId="0" borderId="0" xfId="0" applyNumberFormat="1" applyFont="1" applyBorder="1"/>
    <xf numFmtId="164" fontId="3" fillId="0" borderId="8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" fontId="8" fillId="0" borderId="0" xfId="0" applyNumberFormat="1" applyFont="1"/>
    <xf numFmtId="0" fontId="10" fillId="0" borderId="0" xfId="0" applyNumberFormat="1" applyFont="1" applyAlignment="1">
      <alignment horizontal="left"/>
    </xf>
    <xf numFmtId="1" fontId="9" fillId="0" borderId="0" xfId="0" applyNumberFormat="1" applyFont="1"/>
    <xf numFmtId="3" fontId="5" fillId="0" borderId="8" xfId="0" applyNumberFormat="1" applyFont="1" applyBorder="1"/>
    <xf numFmtId="3" fontId="5" fillId="0" borderId="14" xfId="0" applyNumberFormat="1" applyFont="1" applyBorder="1"/>
    <xf numFmtId="3" fontId="4" fillId="0" borderId="8" xfId="0" applyNumberFormat="1" applyFont="1" applyBorder="1"/>
    <xf numFmtId="0" fontId="0" fillId="0" borderId="0" xfId="0" applyNumberFormat="1"/>
    <xf numFmtId="165" fontId="5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8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left"/>
    </xf>
    <xf numFmtId="1" fontId="3" fillId="0" borderId="7" xfId="0" applyNumberFormat="1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4"/>
  <sheetViews>
    <sheetView tabSelected="1" zoomScaleNormal="100" workbookViewId="0">
      <selection sqref="A1:L1"/>
    </sheetView>
  </sheetViews>
  <sheetFormatPr defaultRowHeight="12.75" x14ac:dyDescent="0.2"/>
  <cols>
    <col min="1" max="1" width="6.7109375" style="1" customWidth="1"/>
    <col min="2" max="2" width="32.42578125" style="1" customWidth="1"/>
    <col min="3" max="3" width="10" style="1" customWidth="1"/>
    <col min="4" max="6" width="9.28515625" customWidth="1"/>
    <col min="7" max="7" width="5.5703125" customWidth="1"/>
    <col min="8" max="8" width="34" customWidth="1"/>
    <col min="9" max="9" width="10" customWidth="1"/>
    <col min="10" max="10" width="10.140625" customWidth="1"/>
    <col min="11" max="12" width="9" customWidth="1"/>
  </cols>
  <sheetData>
    <row r="1" spans="1:18" ht="15.75" x14ac:dyDescent="0.25">
      <c r="A1" s="52" t="s">
        <v>109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8" ht="8.25" customHeight="1" x14ac:dyDescent="0.2"/>
    <row r="3" spans="1:18" x14ac:dyDescent="0.2">
      <c r="A3" s="2" t="s">
        <v>119</v>
      </c>
      <c r="J3" s="30"/>
      <c r="K3" s="30"/>
      <c r="L3" s="31"/>
      <c r="M3" s="31"/>
      <c r="N3" s="31"/>
      <c r="O3" s="31"/>
      <c r="P3" s="31"/>
      <c r="Q3" s="31"/>
      <c r="R3" s="31"/>
    </row>
    <row r="4" spans="1:18" ht="4.5" customHeight="1" thickBot="1" x14ac:dyDescent="0.2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8" ht="19.5" customHeight="1" x14ac:dyDescent="0.2">
      <c r="A5" s="53" t="s">
        <v>0</v>
      </c>
      <c r="B5" s="54"/>
      <c r="C5" s="59" t="s">
        <v>110</v>
      </c>
      <c r="D5" s="62" t="s">
        <v>111</v>
      </c>
      <c r="E5" s="63"/>
      <c r="F5" s="68"/>
      <c r="G5" s="53" t="s">
        <v>0</v>
      </c>
      <c r="H5" s="54"/>
      <c r="I5" s="59" t="s">
        <v>110</v>
      </c>
      <c r="J5" s="62" t="s">
        <v>111</v>
      </c>
      <c r="K5" s="63"/>
      <c r="L5" s="63"/>
      <c r="M5" s="11"/>
      <c r="N5" s="11"/>
    </row>
    <row r="6" spans="1:18" ht="19.5" customHeight="1" x14ac:dyDescent="0.2">
      <c r="A6" s="55"/>
      <c r="B6" s="56"/>
      <c r="C6" s="60"/>
      <c r="D6" s="69" t="s">
        <v>112</v>
      </c>
      <c r="E6" s="64" t="s">
        <v>113</v>
      </c>
      <c r="F6" s="64" t="s">
        <v>114</v>
      </c>
      <c r="G6" s="55"/>
      <c r="H6" s="56"/>
      <c r="I6" s="60"/>
      <c r="J6" s="64" t="s">
        <v>112</v>
      </c>
      <c r="K6" s="64" t="s">
        <v>113</v>
      </c>
      <c r="L6" s="66" t="s">
        <v>114</v>
      </c>
      <c r="M6" s="11"/>
      <c r="N6" s="11"/>
    </row>
    <row r="7" spans="1:18" ht="15.75" customHeight="1" thickBot="1" x14ac:dyDescent="0.25">
      <c r="A7" s="57"/>
      <c r="B7" s="58"/>
      <c r="C7" s="61"/>
      <c r="D7" s="70"/>
      <c r="E7" s="65"/>
      <c r="F7" s="65"/>
      <c r="G7" s="57"/>
      <c r="H7" s="58"/>
      <c r="I7" s="61"/>
      <c r="J7" s="65"/>
      <c r="K7" s="65"/>
      <c r="L7" s="67"/>
      <c r="M7" s="11"/>
      <c r="N7" s="11"/>
    </row>
    <row r="8" spans="1:18" ht="13.5" customHeight="1" x14ac:dyDescent="0.2">
      <c r="A8" s="10">
        <v>1100</v>
      </c>
      <c r="B8" s="5" t="s">
        <v>14</v>
      </c>
      <c r="C8" s="47">
        <v>626928</v>
      </c>
      <c r="D8" s="18">
        <v>2507712</v>
      </c>
      <c r="E8" s="21">
        <v>718716</v>
      </c>
      <c r="F8" s="23">
        <v>28.66</v>
      </c>
      <c r="G8" s="3">
        <v>6101</v>
      </c>
      <c r="H8" s="9" t="s">
        <v>64</v>
      </c>
      <c r="I8" s="47">
        <v>51362</v>
      </c>
      <c r="J8" s="18">
        <v>205448</v>
      </c>
      <c r="K8" s="33">
        <v>31612</v>
      </c>
      <c r="L8" s="51">
        <v>15.39</v>
      </c>
      <c r="M8" s="11"/>
      <c r="N8" s="12"/>
    </row>
    <row r="9" spans="1:18" ht="13.5" customHeight="1" x14ac:dyDescent="0.2">
      <c r="A9" s="71" t="s">
        <v>95</v>
      </c>
      <c r="B9" s="72"/>
      <c r="C9" s="47">
        <v>471</v>
      </c>
      <c r="D9" s="19">
        <v>1884</v>
      </c>
      <c r="E9" s="21">
        <v>449</v>
      </c>
      <c r="F9" s="24">
        <v>23.83</v>
      </c>
      <c r="G9" s="3">
        <v>6102</v>
      </c>
      <c r="H9" s="5" t="s">
        <v>65</v>
      </c>
      <c r="I9" s="47">
        <v>60409</v>
      </c>
      <c r="J9" s="19">
        <v>241636</v>
      </c>
      <c r="K9" s="33">
        <v>37418</v>
      </c>
      <c r="L9" s="25">
        <v>15.49</v>
      </c>
      <c r="M9" s="50"/>
      <c r="N9" s="12"/>
    </row>
    <row r="10" spans="1:18" x14ac:dyDescent="0.2">
      <c r="A10" s="10">
        <v>2101</v>
      </c>
      <c r="B10" s="5" t="s">
        <v>15</v>
      </c>
      <c r="C10" s="47">
        <v>53238</v>
      </c>
      <c r="D10" s="19">
        <v>212952</v>
      </c>
      <c r="E10" s="21">
        <v>40673</v>
      </c>
      <c r="F10" s="24">
        <v>19.100000000000001</v>
      </c>
      <c r="G10" s="3">
        <v>6103</v>
      </c>
      <c r="H10" s="5" t="s">
        <v>66</v>
      </c>
      <c r="I10" s="47">
        <v>39442</v>
      </c>
      <c r="J10" s="19">
        <v>157768</v>
      </c>
      <c r="K10" s="33">
        <v>25780</v>
      </c>
      <c r="L10" s="25">
        <v>16.34</v>
      </c>
      <c r="M10" s="50"/>
      <c r="N10" s="12"/>
    </row>
    <row r="11" spans="1:18" x14ac:dyDescent="0.2">
      <c r="A11" s="10">
        <v>2102</v>
      </c>
      <c r="B11" s="5" t="s">
        <v>16</v>
      </c>
      <c r="C11" s="47">
        <v>49603</v>
      </c>
      <c r="D11" s="19">
        <v>198412</v>
      </c>
      <c r="E11" s="21">
        <v>35272</v>
      </c>
      <c r="F11" s="24">
        <v>17.78</v>
      </c>
      <c r="G11" s="3">
        <v>6104</v>
      </c>
      <c r="H11" s="5" t="s">
        <v>67</v>
      </c>
      <c r="I11" s="47">
        <v>60962</v>
      </c>
      <c r="J11" s="19">
        <v>243848</v>
      </c>
      <c r="K11" s="33">
        <v>37807</v>
      </c>
      <c r="L11" s="25">
        <v>15.5</v>
      </c>
      <c r="M11" s="50"/>
      <c r="N11" s="12"/>
    </row>
    <row r="12" spans="1:18" x14ac:dyDescent="0.2">
      <c r="A12" s="10">
        <v>2103</v>
      </c>
      <c r="B12" s="5" t="s">
        <v>17</v>
      </c>
      <c r="C12" s="47">
        <v>79370</v>
      </c>
      <c r="D12" s="19">
        <v>317480</v>
      </c>
      <c r="E12" s="21">
        <v>60446</v>
      </c>
      <c r="F12" s="24">
        <v>19.04</v>
      </c>
      <c r="G12" s="3">
        <v>6105</v>
      </c>
      <c r="H12" s="5" t="s">
        <v>68</v>
      </c>
      <c r="I12" s="47">
        <v>64898</v>
      </c>
      <c r="J12" s="19">
        <v>259592</v>
      </c>
      <c r="K12" s="33">
        <v>42670</v>
      </c>
      <c r="L12" s="25">
        <v>16.440000000000001</v>
      </c>
      <c r="M12" s="50"/>
      <c r="N12" s="12"/>
    </row>
    <row r="13" spans="1:18" x14ac:dyDescent="0.2">
      <c r="A13" s="10">
        <v>2104</v>
      </c>
      <c r="B13" s="5" t="s">
        <v>18</v>
      </c>
      <c r="C13" s="47">
        <v>52075</v>
      </c>
      <c r="D13" s="19">
        <v>208300</v>
      </c>
      <c r="E13" s="21">
        <v>42757</v>
      </c>
      <c r="F13" s="24">
        <v>20.53</v>
      </c>
      <c r="G13" s="71" t="s">
        <v>104</v>
      </c>
      <c r="H13" s="72"/>
      <c r="I13" s="47">
        <v>121</v>
      </c>
      <c r="J13" s="19">
        <v>484</v>
      </c>
      <c r="K13" s="34">
        <v>76</v>
      </c>
      <c r="L13" s="25">
        <v>15.7</v>
      </c>
      <c r="M13" s="50"/>
      <c r="N13" s="12"/>
    </row>
    <row r="14" spans="1:18" x14ac:dyDescent="0.2">
      <c r="A14" s="10">
        <v>2105</v>
      </c>
      <c r="B14" s="5" t="s">
        <v>19</v>
      </c>
      <c r="C14" s="47">
        <v>38862</v>
      </c>
      <c r="D14" s="19">
        <v>155448</v>
      </c>
      <c r="E14" s="21">
        <v>30372</v>
      </c>
      <c r="F14" s="24">
        <v>19.54</v>
      </c>
      <c r="G14" s="3">
        <v>6201</v>
      </c>
      <c r="H14" s="5" t="s">
        <v>69</v>
      </c>
      <c r="I14" s="47">
        <v>58777</v>
      </c>
      <c r="J14" s="19">
        <v>235108</v>
      </c>
      <c r="K14" s="33">
        <v>37771</v>
      </c>
      <c r="L14" s="25">
        <v>16.07</v>
      </c>
      <c r="M14" s="50"/>
      <c r="N14" s="12"/>
    </row>
    <row r="15" spans="1:18" x14ac:dyDescent="0.2">
      <c r="A15" s="10">
        <v>2106</v>
      </c>
      <c r="B15" s="5" t="s">
        <v>20</v>
      </c>
      <c r="C15" s="47">
        <v>53024</v>
      </c>
      <c r="D15" s="19">
        <v>212096</v>
      </c>
      <c r="E15" s="21">
        <v>38602</v>
      </c>
      <c r="F15" s="24">
        <v>18.2</v>
      </c>
      <c r="G15" s="3">
        <v>6202</v>
      </c>
      <c r="H15" s="5" t="s">
        <v>70</v>
      </c>
      <c r="I15" s="47">
        <v>193370</v>
      </c>
      <c r="J15" s="19">
        <v>773480</v>
      </c>
      <c r="K15" s="33">
        <v>173948</v>
      </c>
      <c r="L15" s="25">
        <v>22.49</v>
      </c>
      <c r="M15" s="50"/>
      <c r="N15" s="12"/>
    </row>
    <row r="16" spans="1:18" x14ac:dyDescent="0.2">
      <c r="A16" s="10">
        <v>2107</v>
      </c>
      <c r="B16" s="5" t="s">
        <v>21</v>
      </c>
      <c r="C16" s="47">
        <v>62974</v>
      </c>
      <c r="D16" s="19">
        <v>251896</v>
      </c>
      <c r="E16" s="21">
        <v>47318</v>
      </c>
      <c r="F16" s="24">
        <v>18.78</v>
      </c>
      <c r="G16" s="3">
        <v>6203</v>
      </c>
      <c r="H16" s="5" t="s">
        <v>71</v>
      </c>
      <c r="I16" s="47">
        <v>122414</v>
      </c>
      <c r="J16" s="19">
        <v>489656</v>
      </c>
      <c r="K16" s="33">
        <v>85409</v>
      </c>
      <c r="L16" s="25">
        <v>17.440000000000001</v>
      </c>
      <c r="M16" s="50"/>
      <c r="N16" s="12"/>
    </row>
    <row r="17" spans="1:14" x14ac:dyDescent="0.2">
      <c r="A17" s="10">
        <v>2108</v>
      </c>
      <c r="B17" s="5" t="s">
        <v>22</v>
      </c>
      <c r="C17" s="47">
        <v>51877</v>
      </c>
      <c r="D17" s="19">
        <v>207508</v>
      </c>
      <c r="E17" s="21">
        <v>41655</v>
      </c>
      <c r="F17" s="24">
        <v>20.07</v>
      </c>
      <c r="G17" s="3">
        <v>6204</v>
      </c>
      <c r="H17" s="5" t="s">
        <v>72</v>
      </c>
      <c r="I17" s="47">
        <v>62155</v>
      </c>
      <c r="J17" s="19">
        <v>248620</v>
      </c>
      <c r="K17" s="33">
        <v>39401</v>
      </c>
      <c r="L17" s="25">
        <v>15.85</v>
      </c>
      <c r="M17" s="50"/>
      <c r="N17" s="12"/>
    </row>
    <row r="18" spans="1:14" x14ac:dyDescent="0.2">
      <c r="A18" s="10">
        <v>2109</v>
      </c>
      <c r="B18" s="5" t="s">
        <v>23</v>
      </c>
      <c r="C18" s="47">
        <v>96306</v>
      </c>
      <c r="D18" s="19">
        <v>385224</v>
      </c>
      <c r="E18" s="21">
        <v>87002</v>
      </c>
      <c r="F18" s="24">
        <v>22.58</v>
      </c>
      <c r="G18" s="3">
        <v>6205</v>
      </c>
      <c r="H18" s="5" t="s">
        <v>73</v>
      </c>
      <c r="I18" s="47">
        <v>80907</v>
      </c>
      <c r="J18" s="19">
        <v>323628</v>
      </c>
      <c r="K18" s="33">
        <v>52033</v>
      </c>
      <c r="L18" s="25">
        <v>16.079999999999998</v>
      </c>
      <c r="M18" s="50"/>
      <c r="N18" s="12"/>
    </row>
    <row r="19" spans="1:14" x14ac:dyDescent="0.2">
      <c r="A19" s="10">
        <v>2110</v>
      </c>
      <c r="B19" s="5" t="s">
        <v>24</v>
      </c>
      <c r="C19" s="47">
        <v>79389</v>
      </c>
      <c r="D19" s="19">
        <v>317556</v>
      </c>
      <c r="E19" s="21">
        <v>75937</v>
      </c>
      <c r="F19" s="24">
        <v>23.91</v>
      </c>
      <c r="G19" s="3">
        <v>6206</v>
      </c>
      <c r="H19" s="5" t="s">
        <v>74</v>
      </c>
      <c r="I19" s="47">
        <v>48375</v>
      </c>
      <c r="J19" s="19">
        <v>193500</v>
      </c>
      <c r="K19" s="33">
        <v>32295</v>
      </c>
      <c r="L19" s="25">
        <v>16.690000000000001</v>
      </c>
      <c r="M19" s="50"/>
      <c r="N19" s="12"/>
    </row>
    <row r="20" spans="1:14" x14ac:dyDescent="0.2">
      <c r="A20" s="10">
        <v>2111</v>
      </c>
      <c r="B20" s="5" t="s">
        <v>25</v>
      </c>
      <c r="C20" s="47">
        <v>61497</v>
      </c>
      <c r="D20" s="19">
        <v>245988</v>
      </c>
      <c r="E20" s="21">
        <v>43427</v>
      </c>
      <c r="F20" s="24">
        <v>17.649999999999999</v>
      </c>
      <c r="G20" s="3">
        <v>6207</v>
      </c>
      <c r="H20" s="5" t="s">
        <v>75</v>
      </c>
      <c r="I20" s="47">
        <v>57935</v>
      </c>
      <c r="J20" s="19">
        <v>231740</v>
      </c>
      <c r="K20" s="33">
        <v>36955</v>
      </c>
      <c r="L20" s="25">
        <v>15.95</v>
      </c>
      <c r="M20" s="50"/>
      <c r="N20" s="12"/>
    </row>
    <row r="21" spans="1:14" x14ac:dyDescent="0.2">
      <c r="A21" s="10">
        <v>2112</v>
      </c>
      <c r="B21" s="5" t="s">
        <v>26</v>
      </c>
      <c r="C21" s="47">
        <v>28054</v>
      </c>
      <c r="D21" s="19">
        <v>112216</v>
      </c>
      <c r="E21" s="21">
        <v>19090</v>
      </c>
      <c r="F21" s="24">
        <v>17.010000000000002</v>
      </c>
      <c r="G21" s="71" t="s">
        <v>105</v>
      </c>
      <c r="H21" s="72"/>
      <c r="I21" s="47">
        <v>357</v>
      </c>
      <c r="J21" s="19">
        <v>1428</v>
      </c>
      <c r="K21" s="33">
        <v>355</v>
      </c>
      <c r="L21" s="25">
        <v>24.86</v>
      </c>
      <c r="M21" s="11"/>
      <c r="N21" s="12"/>
    </row>
    <row r="22" spans="1:14" x14ac:dyDescent="0.2">
      <c r="A22" s="71" t="s">
        <v>96</v>
      </c>
      <c r="B22" s="72"/>
      <c r="C22" s="47">
        <v>365</v>
      </c>
      <c r="D22" s="19">
        <v>1460</v>
      </c>
      <c r="E22" s="21">
        <v>342</v>
      </c>
      <c r="F22" s="24">
        <v>23.42</v>
      </c>
      <c r="G22" s="3">
        <v>7101</v>
      </c>
      <c r="H22" s="5" t="s">
        <v>76</v>
      </c>
      <c r="I22" s="47">
        <v>18680</v>
      </c>
      <c r="J22" s="19">
        <v>74720</v>
      </c>
      <c r="K22" s="33">
        <v>12255</v>
      </c>
      <c r="L22" s="25">
        <v>16.399999999999999</v>
      </c>
      <c r="M22" s="11"/>
      <c r="N22" s="12"/>
    </row>
    <row r="23" spans="1:14" x14ac:dyDescent="0.2">
      <c r="A23" s="10">
        <v>3101</v>
      </c>
      <c r="B23" s="5" t="s">
        <v>27</v>
      </c>
      <c r="C23" s="47">
        <v>103696</v>
      </c>
      <c r="D23" s="19">
        <v>414784</v>
      </c>
      <c r="E23" s="21">
        <v>68850</v>
      </c>
      <c r="F23" s="24">
        <v>16.600000000000001</v>
      </c>
      <c r="G23" s="3">
        <v>7102</v>
      </c>
      <c r="H23" s="5" t="s">
        <v>77</v>
      </c>
      <c r="I23" s="47">
        <v>122232</v>
      </c>
      <c r="J23" s="19">
        <v>488928</v>
      </c>
      <c r="K23" s="33">
        <v>98046</v>
      </c>
      <c r="L23" s="25">
        <v>20.05</v>
      </c>
      <c r="M23" s="50"/>
      <c r="N23" s="12"/>
    </row>
    <row r="24" spans="1:14" x14ac:dyDescent="0.2">
      <c r="A24" s="10">
        <v>3102</v>
      </c>
      <c r="B24" s="5" t="s">
        <v>28</v>
      </c>
      <c r="C24" s="47">
        <v>29777</v>
      </c>
      <c r="D24" s="19">
        <v>119108</v>
      </c>
      <c r="E24" s="21">
        <v>17070</v>
      </c>
      <c r="F24" s="24">
        <v>14.33</v>
      </c>
      <c r="G24" s="3">
        <v>7103</v>
      </c>
      <c r="H24" s="5" t="s">
        <v>78</v>
      </c>
      <c r="I24" s="47">
        <v>55634</v>
      </c>
      <c r="J24" s="19">
        <v>222536</v>
      </c>
      <c r="K24" s="33">
        <v>45171</v>
      </c>
      <c r="L24" s="25">
        <v>20.3</v>
      </c>
      <c r="M24" s="50"/>
      <c r="N24" s="12"/>
    </row>
    <row r="25" spans="1:14" x14ac:dyDescent="0.2">
      <c r="A25" s="10">
        <v>3103</v>
      </c>
      <c r="B25" s="5" t="s">
        <v>29</v>
      </c>
      <c r="C25" s="47">
        <v>48722</v>
      </c>
      <c r="D25" s="19">
        <v>194888</v>
      </c>
      <c r="E25" s="21">
        <v>27991</v>
      </c>
      <c r="F25" s="24">
        <v>14.36</v>
      </c>
      <c r="G25" s="3">
        <v>7104</v>
      </c>
      <c r="H25" s="5" t="s">
        <v>79</v>
      </c>
      <c r="I25" s="47">
        <v>65864</v>
      </c>
      <c r="J25" s="19">
        <v>263456</v>
      </c>
      <c r="K25" s="33">
        <v>44957</v>
      </c>
      <c r="L25" s="25">
        <v>17.059999999999999</v>
      </c>
      <c r="M25" s="50"/>
      <c r="N25" s="12"/>
    </row>
    <row r="26" spans="1:14" ht="12.75" customHeight="1" x14ac:dyDescent="0.2">
      <c r="A26" s="10">
        <v>3104</v>
      </c>
      <c r="B26" s="5" t="s">
        <v>30</v>
      </c>
      <c r="C26" s="47">
        <v>36780</v>
      </c>
      <c r="D26" s="19">
        <v>147120</v>
      </c>
      <c r="E26" s="21">
        <v>22780</v>
      </c>
      <c r="F26" s="24">
        <v>15.48</v>
      </c>
      <c r="G26" s="3">
        <v>7105</v>
      </c>
      <c r="H26" s="5" t="s">
        <v>80</v>
      </c>
      <c r="I26" s="47">
        <v>62259</v>
      </c>
      <c r="J26" s="19">
        <v>249036</v>
      </c>
      <c r="K26" s="33">
        <v>41982</v>
      </c>
      <c r="L26" s="25">
        <v>16.86</v>
      </c>
      <c r="M26" s="50"/>
      <c r="N26" s="12"/>
    </row>
    <row r="27" spans="1:14" x14ac:dyDescent="0.2">
      <c r="A27" s="10">
        <v>3105</v>
      </c>
      <c r="B27" s="5" t="s">
        <v>31</v>
      </c>
      <c r="C27" s="47">
        <v>25691</v>
      </c>
      <c r="D27" s="19">
        <v>102764</v>
      </c>
      <c r="E27" s="21">
        <v>16579</v>
      </c>
      <c r="F27" s="24">
        <v>16.13</v>
      </c>
      <c r="G27" s="71" t="s">
        <v>106</v>
      </c>
      <c r="H27" s="72"/>
      <c r="I27" s="47">
        <v>159</v>
      </c>
      <c r="J27" s="19">
        <v>636</v>
      </c>
      <c r="K27" s="33">
        <v>151</v>
      </c>
      <c r="L27" s="25">
        <v>23.74</v>
      </c>
      <c r="M27" s="50"/>
      <c r="N27" s="12"/>
    </row>
    <row r="28" spans="1:14" x14ac:dyDescent="0.2">
      <c r="A28" s="10">
        <v>3106</v>
      </c>
      <c r="B28" s="5" t="s">
        <v>32</v>
      </c>
      <c r="C28" s="47">
        <v>36253</v>
      </c>
      <c r="D28" s="19">
        <v>145012</v>
      </c>
      <c r="E28" s="21">
        <v>21554</v>
      </c>
      <c r="F28" s="24">
        <v>14.86</v>
      </c>
      <c r="G28" s="3">
        <v>7201</v>
      </c>
      <c r="H28" s="5" t="s">
        <v>81</v>
      </c>
      <c r="I28" s="47">
        <v>55395</v>
      </c>
      <c r="J28" s="19">
        <v>221580</v>
      </c>
      <c r="K28" s="33">
        <v>36635</v>
      </c>
      <c r="L28" s="25">
        <v>16.53</v>
      </c>
      <c r="M28" s="50"/>
      <c r="N28" s="12"/>
    </row>
    <row r="29" spans="1:14" x14ac:dyDescent="0.2">
      <c r="A29" s="10">
        <v>3107</v>
      </c>
      <c r="B29" s="5" t="s">
        <v>33</v>
      </c>
      <c r="C29" s="47">
        <v>54736</v>
      </c>
      <c r="D29" s="19">
        <v>218944</v>
      </c>
      <c r="E29" s="21">
        <v>35139</v>
      </c>
      <c r="F29" s="24">
        <v>16.05</v>
      </c>
      <c r="G29" s="3">
        <v>7202</v>
      </c>
      <c r="H29" s="5" t="s">
        <v>82</v>
      </c>
      <c r="I29" s="47">
        <v>76864</v>
      </c>
      <c r="J29" s="19">
        <v>307456</v>
      </c>
      <c r="K29" s="33">
        <v>57796</v>
      </c>
      <c r="L29" s="25">
        <v>18.8</v>
      </c>
      <c r="M29" s="50"/>
      <c r="N29" s="12"/>
    </row>
    <row r="30" spans="1:14" x14ac:dyDescent="0.2">
      <c r="A30" s="71" t="s">
        <v>97</v>
      </c>
      <c r="B30" s="72"/>
      <c r="C30" s="47">
        <v>184</v>
      </c>
      <c r="D30" s="19">
        <v>736</v>
      </c>
      <c r="E30" s="21">
        <v>144</v>
      </c>
      <c r="F30" s="24">
        <v>19.57</v>
      </c>
      <c r="G30" s="3">
        <v>7203</v>
      </c>
      <c r="H30" s="5" t="s">
        <v>83</v>
      </c>
      <c r="I30" s="47">
        <v>75524</v>
      </c>
      <c r="J30" s="19">
        <v>302096</v>
      </c>
      <c r="K30" s="33">
        <v>56645</v>
      </c>
      <c r="L30" s="25">
        <v>18.75</v>
      </c>
      <c r="M30" s="11"/>
      <c r="N30" s="12"/>
    </row>
    <row r="31" spans="1:14" x14ac:dyDescent="0.2">
      <c r="A31" s="10">
        <v>3201</v>
      </c>
      <c r="B31" s="5" t="s">
        <v>34</v>
      </c>
      <c r="C31" s="47">
        <v>26843</v>
      </c>
      <c r="D31" s="19">
        <v>107372</v>
      </c>
      <c r="E31" s="21">
        <v>17244</v>
      </c>
      <c r="F31" s="24">
        <v>16.059999999999999</v>
      </c>
      <c r="G31" s="3">
        <v>7204</v>
      </c>
      <c r="H31" s="5" t="s">
        <v>84</v>
      </c>
      <c r="I31" s="47">
        <v>105307</v>
      </c>
      <c r="J31" s="19">
        <v>421228</v>
      </c>
      <c r="K31" s="33">
        <v>80209</v>
      </c>
      <c r="L31" s="25">
        <v>19.04</v>
      </c>
      <c r="M31" s="50"/>
      <c r="N31" s="12"/>
    </row>
    <row r="32" spans="1:14" x14ac:dyDescent="0.2">
      <c r="A32" s="10">
        <v>3202</v>
      </c>
      <c r="B32" s="5" t="s">
        <v>35</v>
      </c>
      <c r="C32" s="47">
        <v>45618</v>
      </c>
      <c r="D32" s="19">
        <v>182472</v>
      </c>
      <c r="E32" s="21">
        <v>26345</v>
      </c>
      <c r="F32" s="24">
        <v>14.44</v>
      </c>
      <c r="G32" s="71" t="s">
        <v>107</v>
      </c>
      <c r="H32" s="72"/>
      <c r="I32" s="47">
        <v>125</v>
      </c>
      <c r="J32" s="19">
        <v>500</v>
      </c>
      <c r="K32" s="33">
        <v>84</v>
      </c>
      <c r="L32" s="25">
        <v>16.8</v>
      </c>
      <c r="M32" s="50"/>
      <c r="N32" s="12"/>
    </row>
    <row r="33" spans="1:14" x14ac:dyDescent="0.2">
      <c r="A33" s="10">
        <v>3203</v>
      </c>
      <c r="B33" s="5" t="s">
        <v>36</v>
      </c>
      <c r="C33" s="47">
        <v>92187</v>
      </c>
      <c r="D33" s="19">
        <v>368748</v>
      </c>
      <c r="E33" s="21">
        <v>68609</v>
      </c>
      <c r="F33" s="24">
        <v>18.61</v>
      </c>
      <c r="G33" s="3">
        <v>8101</v>
      </c>
      <c r="H33" s="5" t="s">
        <v>85</v>
      </c>
      <c r="I33" s="47">
        <v>43043</v>
      </c>
      <c r="J33" s="19">
        <v>172172</v>
      </c>
      <c r="K33" s="33">
        <v>23948</v>
      </c>
      <c r="L33" s="25">
        <v>13.91</v>
      </c>
      <c r="M33" s="50"/>
      <c r="N33" s="12"/>
    </row>
    <row r="34" spans="1:14" x14ac:dyDescent="0.2">
      <c r="A34" s="10">
        <v>3204</v>
      </c>
      <c r="B34" s="5" t="s">
        <v>37</v>
      </c>
      <c r="C34" s="47">
        <v>35332</v>
      </c>
      <c r="D34" s="19">
        <v>141328</v>
      </c>
      <c r="E34" s="21">
        <v>18561</v>
      </c>
      <c r="F34" s="24">
        <v>13.13</v>
      </c>
      <c r="G34" s="3">
        <v>8102</v>
      </c>
      <c r="H34" s="5" t="s">
        <v>86</v>
      </c>
      <c r="I34" s="47">
        <v>109545</v>
      </c>
      <c r="J34" s="19">
        <v>438180</v>
      </c>
      <c r="K34" s="33">
        <v>73834</v>
      </c>
      <c r="L34" s="25">
        <v>16.850000000000001</v>
      </c>
      <c r="M34" s="50"/>
      <c r="N34" s="12"/>
    </row>
    <row r="35" spans="1:14" x14ac:dyDescent="0.2">
      <c r="A35" s="10">
        <v>3205</v>
      </c>
      <c r="B35" s="5" t="s">
        <v>38</v>
      </c>
      <c r="C35" s="47">
        <v>41424</v>
      </c>
      <c r="D35" s="19">
        <v>165696</v>
      </c>
      <c r="E35" s="21">
        <v>23606</v>
      </c>
      <c r="F35" s="24">
        <v>14.25</v>
      </c>
      <c r="G35" s="3">
        <v>8103</v>
      </c>
      <c r="H35" s="5" t="s">
        <v>87</v>
      </c>
      <c r="I35" s="47">
        <v>110207</v>
      </c>
      <c r="J35" s="19">
        <v>440828</v>
      </c>
      <c r="K35" s="33">
        <v>73776</v>
      </c>
      <c r="L35" s="25">
        <v>16.739999999999998</v>
      </c>
      <c r="M35" s="50"/>
      <c r="N35" s="12"/>
    </row>
    <row r="36" spans="1:14" x14ac:dyDescent="0.2">
      <c r="A36" s="10">
        <v>3206</v>
      </c>
      <c r="B36" s="5" t="s">
        <v>39</v>
      </c>
      <c r="C36" s="47">
        <v>25018</v>
      </c>
      <c r="D36" s="19">
        <v>100072</v>
      </c>
      <c r="E36" s="21">
        <v>12965</v>
      </c>
      <c r="F36" s="24">
        <v>12.96</v>
      </c>
      <c r="G36" s="3">
        <v>8104</v>
      </c>
      <c r="H36" s="5" t="s">
        <v>88</v>
      </c>
      <c r="I36" s="47">
        <v>77418</v>
      </c>
      <c r="J36" s="19">
        <v>309672</v>
      </c>
      <c r="K36" s="33">
        <v>49546</v>
      </c>
      <c r="L36" s="25">
        <v>16</v>
      </c>
      <c r="M36" s="50"/>
      <c r="N36" s="12"/>
    </row>
    <row r="37" spans="1:14" x14ac:dyDescent="0.2">
      <c r="A37" s="10">
        <v>3207</v>
      </c>
      <c r="B37" s="5" t="s">
        <v>40</v>
      </c>
      <c r="C37" s="47">
        <v>23142</v>
      </c>
      <c r="D37" s="19">
        <v>92568</v>
      </c>
      <c r="E37" s="21">
        <v>12995</v>
      </c>
      <c r="F37" s="24">
        <v>14.04</v>
      </c>
      <c r="G37" s="3">
        <v>8105</v>
      </c>
      <c r="H37" s="5" t="s">
        <v>89</v>
      </c>
      <c r="I37" s="47">
        <v>90918</v>
      </c>
      <c r="J37" s="19">
        <v>363672</v>
      </c>
      <c r="K37" s="33">
        <v>58336</v>
      </c>
      <c r="L37" s="25">
        <v>16.04</v>
      </c>
      <c r="M37" s="50"/>
      <c r="N37" s="12"/>
    </row>
    <row r="38" spans="1:14" x14ac:dyDescent="0.2">
      <c r="A38" s="71" t="s">
        <v>98</v>
      </c>
      <c r="B38" s="72"/>
      <c r="C38" s="47">
        <v>115</v>
      </c>
      <c r="D38" s="19">
        <v>460</v>
      </c>
      <c r="E38" s="21">
        <v>76</v>
      </c>
      <c r="F38" s="24">
        <v>16.52</v>
      </c>
      <c r="G38" s="3">
        <v>8106</v>
      </c>
      <c r="H38" s="5" t="s">
        <v>90</v>
      </c>
      <c r="I38" s="47">
        <v>146966</v>
      </c>
      <c r="J38" s="19">
        <v>587864</v>
      </c>
      <c r="K38" s="33">
        <v>103830</v>
      </c>
      <c r="L38" s="25">
        <v>17.66</v>
      </c>
      <c r="M38" s="11"/>
      <c r="N38" s="12"/>
    </row>
    <row r="39" spans="1:14" x14ac:dyDescent="0.2">
      <c r="A39" s="10">
        <v>4101</v>
      </c>
      <c r="B39" s="5" t="s">
        <v>41</v>
      </c>
      <c r="C39" s="47">
        <v>39428</v>
      </c>
      <c r="D39" s="19">
        <v>157712</v>
      </c>
      <c r="E39" s="21">
        <v>25583</v>
      </c>
      <c r="F39" s="24">
        <v>16.22</v>
      </c>
      <c r="G39" s="71" t="s">
        <v>108</v>
      </c>
      <c r="H39" s="72"/>
      <c r="I39" s="47">
        <v>530</v>
      </c>
      <c r="J39" s="19">
        <v>2120</v>
      </c>
      <c r="K39" s="33">
        <v>360</v>
      </c>
      <c r="L39" s="25">
        <v>16.98</v>
      </c>
      <c r="M39" s="50"/>
      <c r="N39" s="12"/>
    </row>
    <row r="40" spans="1:14" x14ac:dyDescent="0.2">
      <c r="A40" s="10">
        <v>4102</v>
      </c>
      <c r="B40" s="5" t="s">
        <v>42</v>
      </c>
      <c r="C40" s="47">
        <v>53158</v>
      </c>
      <c r="D40" s="19">
        <v>212632</v>
      </c>
      <c r="E40" s="21">
        <v>38415</v>
      </c>
      <c r="F40" s="24">
        <v>18.07</v>
      </c>
      <c r="I40" s="29"/>
      <c r="J40" s="19"/>
      <c r="K40" s="29"/>
      <c r="L40" s="25"/>
      <c r="M40" s="50"/>
      <c r="N40" s="12"/>
    </row>
    <row r="41" spans="1:14" x14ac:dyDescent="0.2">
      <c r="A41" s="10">
        <v>4103</v>
      </c>
      <c r="B41" s="5" t="s">
        <v>43</v>
      </c>
      <c r="C41" s="47">
        <v>37697</v>
      </c>
      <c r="D41" s="19">
        <v>150788</v>
      </c>
      <c r="E41" s="21">
        <v>26210</v>
      </c>
      <c r="F41" s="24">
        <v>17.38</v>
      </c>
      <c r="G41" s="17">
        <v>9999</v>
      </c>
      <c r="H41" s="36" t="s">
        <v>91</v>
      </c>
      <c r="I41" s="48">
        <v>13184</v>
      </c>
      <c r="J41" s="20">
        <v>52736</v>
      </c>
      <c r="K41" s="20">
        <v>19950</v>
      </c>
      <c r="L41" s="26">
        <v>37.83</v>
      </c>
      <c r="M41" s="50"/>
      <c r="N41" s="12"/>
    </row>
    <row r="42" spans="1:14" x14ac:dyDescent="0.2">
      <c r="A42" s="71" t="s">
        <v>99</v>
      </c>
      <c r="B42" s="72"/>
      <c r="C42" s="47">
        <v>20</v>
      </c>
      <c r="D42" s="19">
        <v>80</v>
      </c>
      <c r="E42" s="21">
        <v>12</v>
      </c>
      <c r="F42" s="24">
        <v>15</v>
      </c>
      <c r="G42" s="16"/>
      <c r="H42" s="16"/>
      <c r="I42" s="37"/>
      <c r="J42" s="35"/>
      <c r="K42" s="42"/>
      <c r="L42" s="27"/>
      <c r="M42" s="11"/>
      <c r="N42" s="12"/>
    </row>
    <row r="43" spans="1:14" x14ac:dyDescent="0.2">
      <c r="A43" s="10">
        <v>4201</v>
      </c>
      <c r="B43" s="5" t="s">
        <v>44</v>
      </c>
      <c r="C43" s="47">
        <v>58248</v>
      </c>
      <c r="D43" s="19">
        <v>232992</v>
      </c>
      <c r="E43" s="21">
        <v>42081</v>
      </c>
      <c r="F43" s="24">
        <v>18.059999999999999</v>
      </c>
      <c r="G43" s="15"/>
      <c r="H43" s="16"/>
      <c r="I43" s="37"/>
      <c r="J43" s="35"/>
      <c r="K43" s="42"/>
      <c r="L43" s="27"/>
      <c r="M43" s="50"/>
      <c r="N43" s="12"/>
    </row>
    <row r="44" spans="1:14" x14ac:dyDescent="0.2">
      <c r="A44" s="10">
        <v>4202</v>
      </c>
      <c r="B44" s="5" t="s">
        <v>45</v>
      </c>
      <c r="C44" s="47">
        <v>52288</v>
      </c>
      <c r="D44" s="19">
        <v>209152</v>
      </c>
      <c r="E44" s="21">
        <v>36255</v>
      </c>
      <c r="F44" s="24">
        <v>17.329999999999998</v>
      </c>
      <c r="G44" s="15" t="s">
        <v>94</v>
      </c>
      <c r="H44" s="16"/>
      <c r="I44" s="37"/>
      <c r="J44" s="21"/>
      <c r="K44" s="19"/>
      <c r="L44" s="40"/>
      <c r="M44" s="50"/>
      <c r="N44" s="12"/>
    </row>
    <row r="45" spans="1:14" x14ac:dyDescent="0.2">
      <c r="A45" s="10">
        <v>4203</v>
      </c>
      <c r="B45" s="5" t="s">
        <v>46</v>
      </c>
      <c r="C45" s="47">
        <v>59830</v>
      </c>
      <c r="D45" s="19">
        <v>239320</v>
      </c>
      <c r="E45" s="21">
        <v>44277</v>
      </c>
      <c r="F45" s="24">
        <v>18.5</v>
      </c>
      <c r="G45" s="7" t="s">
        <v>93</v>
      </c>
      <c r="H45" s="10"/>
      <c r="I45" s="47">
        <v>627399</v>
      </c>
      <c r="J45" s="21">
        <v>2509596</v>
      </c>
      <c r="K45" s="19">
        <v>719165</v>
      </c>
      <c r="L45" s="25">
        <v>28.66</v>
      </c>
      <c r="M45" s="50"/>
      <c r="N45" s="12"/>
    </row>
    <row r="46" spans="1:14" x14ac:dyDescent="0.2">
      <c r="A46" s="10">
        <v>4204</v>
      </c>
      <c r="B46" s="5" t="s">
        <v>47</v>
      </c>
      <c r="C46" s="47">
        <v>40591</v>
      </c>
      <c r="D46" s="19">
        <v>162364</v>
      </c>
      <c r="E46" s="21">
        <v>27454</v>
      </c>
      <c r="F46" s="24">
        <v>16.91</v>
      </c>
      <c r="G46" s="7" t="s">
        <v>1</v>
      </c>
      <c r="H46" s="10"/>
      <c r="I46" s="47">
        <v>706634</v>
      </c>
      <c r="J46" s="21">
        <v>2826536</v>
      </c>
      <c r="K46" s="19">
        <v>562893</v>
      </c>
      <c r="L46" s="25">
        <v>19.91</v>
      </c>
      <c r="M46" s="50"/>
      <c r="N46" s="12"/>
    </row>
    <row r="47" spans="1:14" x14ac:dyDescent="0.2">
      <c r="A47" s="10">
        <v>4205</v>
      </c>
      <c r="B47" s="5" t="s">
        <v>48</v>
      </c>
      <c r="C47" s="47">
        <v>45599</v>
      </c>
      <c r="D47" s="19">
        <v>182396</v>
      </c>
      <c r="E47" s="21">
        <v>30207</v>
      </c>
      <c r="F47" s="24">
        <v>16.559999999999999</v>
      </c>
      <c r="G47" s="7" t="s">
        <v>2</v>
      </c>
      <c r="H47" s="10"/>
      <c r="I47" s="47">
        <v>335839</v>
      </c>
      <c r="J47" s="21">
        <v>1343356</v>
      </c>
      <c r="K47" s="19">
        <v>210107</v>
      </c>
      <c r="L47" s="25">
        <v>15.64</v>
      </c>
      <c r="M47" s="50"/>
      <c r="N47" s="12"/>
    </row>
    <row r="48" spans="1:14" x14ac:dyDescent="0.2">
      <c r="A48" s="10">
        <v>4206</v>
      </c>
      <c r="B48" s="5" t="s">
        <v>49</v>
      </c>
      <c r="C48" s="47">
        <v>54411</v>
      </c>
      <c r="D48" s="19">
        <v>217644</v>
      </c>
      <c r="E48" s="21">
        <v>36367</v>
      </c>
      <c r="F48" s="24">
        <v>16.71</v>
      </c>
      <c r="G48" s="7" t="s">
        <v>3</v>
      </c>
      <c r="H48" s="10"/>
      <c r="I48" s="47">
        <v>289679</v>
      </c>
      <c r="J48" s="21">
        <v>1158716</v>
      </c>
      <c r="K48" s="19">
        <v>180401</v>
      </c>
      <c r="L48" s="25">
        <v>15.57</v>
      </c>
      <c r="M48" s="50"/>
      <c r="N48" s="12"/>
    </row>
    <row r="49" spans="1:14" x14ac:dyDescent="0.2">
      <c r="A49" s="10">
        <v>4207</v>
      </c>
      <c r="B49" s="5" t="s">
        <v>50</v>
      </c>
      <c r="C49" s="47">
        <v>52863</v>
      </c>
      <c r="D49" s="19">
        <v>211452</v>
      </c>
      <c r="E49" s="21">
        <v>41489</v>
      </c>
      <c r="F49" s="24">
        <v>19.62</v>
      </c>
      <c r="G49" s="7" t="s">
        <v>4</v>
      </c>
      <c r="H49" s="10"/>
      <c r="I49" s="47">
        <v>130303</v>
      </c>
      <c r="J49" s="21">
        <v>521212</v>
      </c>
      <c r="K49" s="19">
        <v>90220</v>
      </c>
      <c r="L49" s="25">
        <v>17.309999999999999</v>
      </c>
      <c r="M49" s="50"/>
      <c r="N49" s="12"/>
    </row>
    <row r="50" spans="1:14" x14ac:dyDescent="0.2">
      <c r="A50" s="71" t="s">
        <v>100</v>
      </c>
      <c r="B50" s="72"/>
      <c r="C50" s="47">
        <v>112</v>
      </c>
      <c r="D50" s="19">
        <v>448</v>
      </c>
      <c r="E50" s="21">
        <v>72</v>
      </c>
      <c r="F50" s="24">
        <v>16.07</v>
      </c>
      <c r="G50" s="7" t="s">
        <v>5</v>
      </c>
      <c r="H50" s="10"/>
      <c r="I50" s="47">
        <v>377126</v>
      </c>
      <c r="J50" s="21">
        <v>1508504</v>
      </c>
      <c r="K50" s="19">
        <v>278152</v>
      </c>
      <c r="L50" s="25">
        <v>18.440000000000001</v>
      </c>
      <c r="M50" s="11"/>
      <c r="N50" s="12"/>
    </row>
    <row r="51" spans="1:14" x14ac:dyDescent="0.2">
      <c r="A51" s="10">
        <v>5101</v>
      </c>
      <c r="B51" s="5" t="s">
        <v>51</v>
      </c>
      <c r="C51" s="47">
        <v>47492</v>
      </c>
      <c r="D51" s="19">
        <v>189968</v>
      </c>
      <c r="E51" s="21">
        <v>34322</v>
      </c>
      <c r="F51" s="24">
        <v>18.07</v>
      </c>
      <c r="G51" s="7" t="s">
        <v>6</v>
      </c>
      <c r="H51" s="10"/>
      <c r="I51" s="47">
        <v>221549</v>
      </c>
      <c r="J51" s="21">
        <v>886196</v>
      </c>
      <c r="K51" s="19">
        <v>176881</v>
      </c>
      <c r="L51" s="25">
        <v>19.96</v>
      </c>
      <c r="M51" s="50"/>
      <c r="N51" s="12"/>
    </row>
    <row r="52" spans="1:14" x14ac:dyDescent="0.2">
      <c r="A52" s="10">
        <v>5102</v>
      </c>
      <c r="B52" s="5" t="s">
        <v>52</v>
      </c>
      <c r="C52" s="47">
        <v>46939</v>
      </c>
      <c r="D52" s="19">
        <v>187756</v>
      </c>
      <c r="E52" s="21">
        <v>36837</v>
      </c>
      <c r="F52" s="24">
        <v>19.62</v>
      </c>
      <c r="G52" s="7" t="s">
        <v>7</v>
      </c>
      <c r="H52" s="8"/>
      <c r="I52" s="47">
        <v>294415</v>
      </c>
      <c r="J52" s="21">
        <v>1177660</v>
      </c>
      <c r="K52" s="19">
        <v>213748</v>
      </c>
      <c r="L52" s="25">
        <v>18.149999999999999</v>
      </c>
      <c r="M52" s="50"/>
      <c r="N52" s="12"/>
    </row>
    <row r="53" spans="1:14" x14ac:dyDescent="0.2">
      <c r="A53" s="10">
        <v>5103</v>
      </c>
      <c r="B53" s="5" t="s">
        <v>53</v>
      </c>
      <c r="C53" s="47">
        <v>86527</v>
      </c>
      <c r="D53" s="19">
        <v>346108</v>
      </c>
      <c r="E53" s="21">
        <v>73663</v>
      </c>
      <c r="F53" s="24">
        <v>21.28</v>
      </c>
      <c r="G53" s="7" t="s">
        <v>8</v>
      </c>
      <c r="H53" s="8"/>
      <c r="I53" s="47">
        <v>273992</v>
      </c>
      <c r="J53" s="21">
        <v>1095968</v>
      </c>
      <c r="K53" s="19">
        <v>184763</v>
      </c>
      <c r="L53" s="25">
        <v>16.86</v>
      </c>
      <c r="M53" s="50"/>
      <c r="N53" s="12"/>
    </row>
    <row r="54" spans="1:14" x14ac:dyDescent="0.2">
      <c r="A54" s="10">
        <v>5104</v>
      </c>
      <c r="B54" s="5" t="s">
        <v>54</v>
      </c>
      <c r="C54" s="47">
        <v>40527</v>
      </c>
      <c r="D54" s="19">
        <v>162108</v>
      </c>
      <c r="E54" s="21">
        <v>32006</v>
      </c>
      <c r="F54" s="24">
        <v>19.739999999999998</v>
      </c>
      <c r="G54" s="7" t="s">
        <v>9</v>
      </c>
      <c r="H54" s="8"/>
      <c r="I54" s="47">
        <v>277194</v>
      </c>
      <c r="J54" s="21">
        <v>1108776</v>
      </c>
      <c r="K54" s="19">
        <v>175363</v>
      </c>
      <c r="L54" s="25">
        <v>15.82</v>
      </c>
      <c r="M54" s="50"/>
      <c r="N54" s="12"/>
    </row>
    <row r="55" spans="1:14" x14ac:dyDescent="0.2">
      <c r="A55" s="71" t="s">
        <v>101</v>
      </c>
      <c r="B55" s="72"/>
      <c r="C55" s="47">
        <v>64</v>
      </c>
      <c r="D55" s="19">
        <v>256</v>
      </c>
      <c r="E55" s="21">
        <v>53</v>
      </c>
      <c r="F55" s="24">
        <v>20.7</v>
      </c>
      <c r="G55" s="7" t="s">
        <v>10</v>
      </c>
      <c r="H55" s="8"/>
      <c r="I55" s="47">
        <v>624290</v>
      </c>
      <c r="J55" s="21">
        <v>2497160</v>
      </c>
      <c r="K55" s="19">
        <v>458167</v>
      </c>
      <c r="L55" s="25">
        <v>18.350000000000001</v>
      </c>
      <c r="M55" s="11"/>
      <c r="N55" s="12"/>
    </row>
    <row r="56" spans="1:14" x14ac:dyDescent="0.2">
      <c r="A56" s="10">
        <v>5201</v>
      </c>
      <c r="B56" s="5" t="s">
        <v>55</v>
      </c>
      <c r="C56" s="47">
        <v>88667</v>
      </c>
      <c r="D56" s="19">
        <v>354668</v>
      </c>
      <c r="E56" s="21">
        <v>68327</v>
      </c>
      <c r="F56" s="24">
        <v>19.27</v>
      </c>
      <c r="G56" s="7" t="s">
        <v>11</v>
      </c>
      <c r="H56" s="8"/>
      <c r="I56" s="47">
        <v>324828</v>
      </c>
      <c r="J56" s="21">
        <v>1299312</v>
      </c>
      <c r="K56" s="19">
        <v>242562</v>
      </c>
      <c r="L56" s="25">
        <v>18.670000000000002</v>
      </c>
      <c r="M56" s="50"/>
      <c r="N56" s="12"/>
    </row>
    <row r="57" spans="1:14" x14ac:dyDescent="0.2">
      <c r="A57" s="10">
        <v>5202</v>
      </c>
      <c r="B57" s="5" t="s">
        <v>56</v>
      </c>
      <c r="C57" s="47">
        <v>42844</v>
      </c>
      <c r="D57" s="19">
        <v>171376</v>
      </c>
      <c r="E57" s="21">
        <v>30399</v>
      </c>
      <c r="F57" s="24">
        <v>17.739999999999998</v>
      </c>
      <c r="G57" s="7" t="s">
        <v>12</v>
      </c>
      <c r="H57" s="8"/>
      <c r="I57" s="47">
        <v>313215</v>
      </c>
      <c r="J57" s="21">
        <v>1252860</v>
      </c>
      <c r="K57" s="19">
        <v>231369</v>
      </c>
      <c r="L57" s="25">
        <v>18.47</v>
      </c>
      <c r="M57" s="50"/>
      <c r="N57" s="12"/>
    </row>
    <row r="58" spans="1:14" x14ac:dyDescent="0.2">
      <c r="A58" s="10">
        <v>5203</v>
      </c>
      <c r="B58" s="5" t="s">
        <v>57</v>
      </c>
      <c r="C58" s="47">
        <v>57876</v>
      </c>
      <c r="D58" s="19">
        <v>231504</v>
      </c>
      <c r="E58" s="21">
        <v>41103</v>
      </c>
      <c r="F58" s="24">
        <v>17.75</v>
      </c>
      <c r="G58" s="7" t="s">
        <v>13</v>
      </c>
      <c r="H58" s="8"/>
      <c r="I58" s="47">
        <v>578627</v>
      </c>
      <c r="J58" s="21">
        <v>2314508</v>
      </c>
      <c r="K58" s="19">
        <v>383630</v>
      </c>
      <c r="L58" s="25">
        <v>16.579999999999998</v>
      </c>
      <c r="M58" s="50"/>
      <c r="N58" s="12"/>
    </row>
    <row r="59" spans="1:14" ht="12.75" customHeight="1" x14ac:dyDescent="0.2">
      <c r="A59" s="10">
        <v>5204</v>
      </c>
      <c r="B59" s="5" t="s">
        <v>58</v>
      </c>
      <c r="C59" s="47">
        <v>42489</v>
      </c>
      <c r="D59" s="19">
        <v>169956</v>
      </c>
      <c r="E59" s="21">
        <v>28891</v>
      </c>
      <c r="F59" s="24">
        <v>17</v>
      </c>
      <c r="G59" s="13"/>
      <c r="H59" s="8"/>
      <c r="I59" s="38"/>
      <c r="J59" s="21"/>
      <c r="K59" s="19"/>
      <c r="L59" s="40"/>
      <c r="M59" s="50"/>
      <c r="N59" s="12"/>
    </row>
    <row r="60" spans="1:14" x14ac:dyDescent="0.2">
      <c r="A60" s="10">
        <v>5205</v>
      </c>
      <c r="B60" s="5" t="s">
        <v>59</v>
      </c>
      <c r="C60" s="47">
        <v>62475</v>
      </c>
      <c r="D60" s="19">
        <v>249900</v>
      </c>
      <c r="E60" s="21">
        <v>44978</v>
      </c>
      <c r="F60" s="24">
        <v>18</v>
      </c>
      <c r="G60" s="8"/>
      <c r="H60" s="8"/>
      <c r="I60" s="38"/>
      <c r="J60" s="21"/>
      <c r="K60" s="19"/>
      <c r="L60" s="40"/>
      <c r="M60" s="50"/>
      <c r="N60" s="12"/>
    </row>
    <row r="61" spans="1:14" x14ac:dyDescent="0.2">
      <c r="A61" s="71" t="s">
        <v>102</v>
      </c>
      <c r="B61" s="72"/>
      <c r="C61" s="47">
        <v>64</v>
      </c>
      <c r="D61" s="19">
        <v>256</v>
      </c>
      <c r="E61" s="21">
        <v>50</v>
      </c>
      <c r="F61" s="24">
        <v>19.53</v>
      </c>
      <c r="H61" s="8"/>
      <c r="I61" s="38"/>
      <c r="J61" s="21"/>
      <c r="K61" s="19"/>
      <c r="L61" s="40"/>
      <c r="M61" s="11"/>
      <c r="N61" s="12"/>
    </row>
    <row r="62" spans="1:14" x14ac:dyDescent="0.2">
      <c r="A62" s="10">
        <v>5301</v>
      </c>
      <c r="B62" s="5" t="s">
        <v>60</v>
      </c>
      <c r="C62" s="47">
        <v>55793</v>
      </c>
      <c r="D62" s="19">
        <v>223172</v>
      </c>
      <c r="E62" s="21">
        <v>36175</v>
      </c>
      <c r="F62" s="24">
        <v>16.21</v>
      </c>
      <c r="G62" s="14" t="s">
        <v>92</v>
      </c>
      <c r="H62" s="32"/>
      <c r="I62" s="49">
        <v>5375090</v>
      </c>
      <c r="J62" s="22">
        <f>I62*4</f>
        <v>21500360</v>
      </c>
      <c r="K62" s="43">
        <v>4107421</v>
      </c>
      <c r="L62" s="28">
        <v>19.100000000000001</v>
      </c>
      <c r="M62" s="50"/>
      <c r="N62" s="12"/>
    </row>
    <row r="63" spans="1:14" x14ac:dyDescent="0.2">
      <c r="A63" s="10">
        <v>5302</v>
      </c>
      <c r="B63" s="5" t="s">
        <v>61</v>
      </c>
      <c r="C63" s="47">
        <v>89600</v>
      </c>
      <c r="D63" s="19">
        <v>358400</v>
      </c>
      <c r="E63" s="21">
        <v>65076</v>
      </c>
      <c r="F63" s="24">
        <v>18.16</v>
      </c>
      <c r="I63" s="29"/>
      <c r="J63" s="11"/>
      <c r="K63" s="29"/>
      <c r="M63" s="50"/>
      <c r="N63" s="12"/>
    </row>
    <row r="64" spans="1:14" x14ac:dyDescent="0.2">
      <c r="A64" s="10">
        <v>5303</v>
      </c>
      <c r="B64" s="5" t="s">
        <v>62</v>
      </c>
      <c r="C64" s="47">
        <v>54160</v>
      </c>
      <c r="D64" s="19">
        <v>216640</v>
      </c>
      <c r="E64" s="21">
        <v>37664</v>
      </c>
      <c r="F64" s="24">
        <v>17.39</v>
      </c>
      <c r="G64" s="8"/>
      <c r="H64" s="8"/>
      <c r="I64" s="38"/>
      <c r="J64" s="39"/>
      <c r="K64" s="6"/>
      <c r="L64" s="41"/>
      <c r="M64" s="50"/>
      <c r="N64" s="12"/>
    </row>
    <row r="65" spans="1:14" x14ac:dyDescent="0.2">
      <c r="A65" s="10">
        <v>5304</v>
      </c>
      <c r="B65" s="5" t="s">
        <v>63</v>
      </c>
      <c r="C65" s="47">
        <v>74352</v>
      </c>
      <c r="D65" s="19">
        <v>297408</v>
      </c>
      <c r="E65" s="21">
        <v>45774</v>
      </c>
      <c r="F65" s="24">
        <v>15.39</v>
      </c>
      <c r="G65" s="8"/>
      <c r="H65" s="8"/>
      <c r="I65" s="38"/>
      <c r="J65" s="39"/>
      <c r="K65" s="6"/>
      <c r="L65" s="41"/>
      <c r="M65" s="50"/>
      <c r="N65" s="12"/>
    </row>
    <row r="66" spans="1:14" x14ac:dyDescent="0.2">
      <c r="A66" s="71" t="s">
        <v>103</v>
      </c>
      <c r="B66" s="72"/>
      <c r="C66" s="47">
        <v>87</v>
      </c>
      <c r="D66" s="19">
        <v>348</v>
      </c>
      <c r="E66" s="21">
        <v>74</v>
      </c>
      <c r="F66" s="24">
        <v>21.26</v>
      </c>
      <c r="G66" s="8"/>
      <c r="H66" s="8"/>
      <c r="I66" s="38"/>
      <c r="J66" s="39"/>
      <c r="K66" s="6"/>
      <c r="L66" s="41"/>
      <c r="M66" s="11"/>
      <c r="N66" s="11"/>
    </row>
    <row r="67" spans="1:14" ht="7.5" customHeight="1" x14ac:dyDescent="0.2">
      <c r="A67" s="10"/>
      <c r="B67" s="10"/>
      <c r="C67" s="10"/>
      <c r="D67" s="8"/>
      <c r="E67" s="8"/>
      <c r="F67" s="8"/>
      <c r="G67" s="8"/>
      <c r="H67" s="8"/>
      <c r="I67" s="8"/>
      <c r="J67" s="8"/>
      <c r="K67" s="8"/>
      <c r="L67" s="8"/>
      <c r="M67" s="11"/>
      <c r="N67" s="11"/>
    </row>
    <row r="68" spans="1:14" ht="6.75" customHeight="1" x14ac:dyDescent="0.2">
      <c r="A68" s="10"/>
      <c r="B68" s="10"/>
      <c r="C68" s="10"/>
      <c r="D68" s="8"/>
      <c r="E68" s="8"/>
      <c r="F68" s="8"/>
      <c r="G68" s="8"/>
      <c r="H68" s="8"/>
      <c r="I68" s="8"/>
      <c r="J68" s="8"/>
      <c r="K68" s="8"/>
      <c r="L68" s="8"/>
    </row>
    <row r="69" spans="1:14" x14ac:dyDescent="0.2">
      <c r="A69" s="44" t="s">
        <v>116</v>
      </c>
      <c r="B69" s="10"/>
      <c r="C69" s="10"/>
      <c r="D69" s="8"/>
      <c r="E69" s="8"/>
      <c r="F69" s="8"/>
      <c r="G69" s="8"/>
      <c r="H69" s="8"/>
      <c r="I69" s="8"/>
      <c r="J69" s="8"/>
      <c r="K69" s="8"/>
      <c r="L69" s="8"/>
    </row>
    <row r="70" spans="1:14" x14ac:dyDescent="0.2">
      <c r="A70" s="45" t="s">
        <v>117</v>
      </c>
      <c r="B70" s="10"/>
      <c r="C70" s="10"/>
      <c r="D70" s="8"/>
      <c r="E70" s="8"/>
      <c r="F70" s="8"/>
      <c r="G70" s="8"/>
      <c r="H70" s="8"/>
      <c r="I70" s="8"/>
      <c r="J70" s="8"/>
      <c r="K70" s="8"/>
      <c r="L70" s="8"/>
    </row>
    <row r="71" spans="1:14" x14ac:dyDescent="0.2">
      <c r="A71" s="46" t="s">
        <v>115</v>
      </c>
      <c r="B71" s="10"/>
      <c r="C71" s="10"/>
      <c r="D71" s="8"/>
      <c r="E71" s="8"/>
      <c r="F71" s="8"/>
      <c r="G71" s="8"/>
      <c r="H71" s="8"/>
      <c r="I71" s="8"/>
      <c r="J71" s="8"/>
      <c r="K71" s="8"/>
      <c r="L71" s="8"/>
    </row>
    <row r="72" spans="1:14" x14ac:dyDescent="0.2">
      <c r="A72" s="46" t="s">
        <v>118</v>
      </c>
      <c r="B72" s="10"/>
      <c r="C72" s="10"/>
      <c r="D72" s="8"/>
      <c r="E72" s="8"/>
      <c r="F72" s="8"/>
      <c r="G72" s="8"/>
      <c r="H72" s="8"/>
      <c r="I72" s="8"/>
      <c r="J72" s="8"/>
      <c r="K72" s="8"/>
      <c r="L72" s="8"/>
    </row>
    <row r="73" spans="1:14" x14ac:dyDescent="0.2">
      <c r="A73" s="3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</row>
    <row r="74" spans="1:14" x14ac:dyDescent="0.2">
      <c r="A74" s="3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</row>
    <row r="75" spans="1:14" x14ac:dyDescent="0.2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</row>
    <row r="76" spans="1:14" x14ac:dyDescent="0.2">
      <c r="A76" s="3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</row>
    <row r="77" spans="1:14" x14ac:dyDescent="0.2">
      <c r="A77" s="3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</row>
    <row r="78" spans="1:14" x14ac:dyDescent="0.2">
      <c r="A78" s="3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</row>
    <row r="79" spans="1:14" x14ac:dyDescent="0.2">
      <c r="A79" s="3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</row>
    <row r="80" spans="1:14" x14ac:dyDescent="0.2">
      <c r="A80" s="3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">
      <c r="A81" s="3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</row>
    <row r="82" spans="1:12" x14ac:dyDescent="0.2">
      <c r="A82" s="3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</row>
    <row r="83" spans="1:12" x14ac:dyDescent="0.2">
      <c r="A83" s="3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</row>
    <row r="84" spans="1:12" x14ac:dyDescent="0.2">
      <c r="A84" s="3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">
      <c r="A85" s="3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</row>
    <row r="86" spans="1:12" x14ac:dyDescent="0.2">
      <c r="A86" s="3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</row>
    <row r="87" spans="1:12" x14ac:dyDescent="0.2">
      <c r="A87" s="3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">
      <c r="A88" s="3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</row>
    <row r="89" spans="1:12" x14ac:dyDescent="0.2">
      <c r="A89" s="3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</row>
    <row r="90" spans="1:12" x14ac:dyDescent="0.2">
      <c r="A90" s="3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</row>
    <row r="92" spans="1:12" x14ac:dyDescent="0.2">
      <c r="A92" s="3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4" spans="1:12" x14ac:dyDescent="0.2">
      <c r="A94" s="3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">
      <c r="A95" s="3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</row>
    <row r="96" spans="1:12" x14ac:dyDescent="0.2">
      <c r="A96" s="3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">
      <c r="A97" s="3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">
      <c r="A98" s="3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</row>
    <row r="99" spans="1:12" x14ac:dyDescent="0.2">
      <c r="A99" s="3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</row>
    <row r="101" spans="1:12" x14ac:dyDescent="0.2">
      <c r="A101" s="3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">
      <c r="A102" s="3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">
      <c r="A103" s="3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">
      <c r="A104" s="3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3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">
      <c r="A106" s="3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">
      <c r="A107" s="3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">
      <c r="A108" s="3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">
      <c r="A109" s="3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">
      <c r="A110" s="3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">
      <c r="A111" s="3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">
      <c r="A112" s="3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">
      <c r="A113" s="3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">
      <c r="A114" s="3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">
      <c r="A115" s="3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">
      <c r="A116" s="3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">
      <c r="A117" s="3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">
      <c r="A118" s="3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">
      <c r="A119" s="3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">
      <c r="A120" s="3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">
      <c r="A121" s="3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">
      <c r="A122" s="3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">
      <c r="A123" s="3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">
      <c r="A124" s="3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">
      <c r="A125" s="3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">
      <c r="A126" s="3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">
      <c r="A127" s="3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">
      <c r="A128" s="3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">
      <c r="A129" s="3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">
      <c r="A130" s="3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">
      <c r="A131" s="3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">
      <c r="A132" s="3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">
      <c r="A133" s="3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">
      <c r="A134" s="3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">
      <c r="A135" s="3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">
      <c r="A136" s="3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">
      <c r="A137" s="3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">
      <c r="A138" s="3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">
      <c r="A139" s="3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">
      <c r="A140" s="3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">
      <c r="A141" s="3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">
      <c r="A142" s="3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">
      <c r="A143" s="3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">
      <c r="A144" s="3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">
      <c r="A145" s="3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">
      <c r="A146" s="3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">
      <c r="A147" s="3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">
      <c r="A148" s="3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">
      <c r="A149" s="3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">
      <c r="A150" s="3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">
      <c r="A151" s="3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">
      <c r="A152" s="3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">
      <c r="A153" s="3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">
      <c r="A154" s="3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">
      <c r="A155" s="3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">
      <c r="A156" s="3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">
      <c r="A157" s="3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">
      <c r="A158" s="3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">
      <c r="A159" s="3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">
      <c r="A160" s="3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">
      <c r="A161" s="3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">
      <c r="A162" s="3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">
      <c r="A163" s="3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">
      <c r="A164" s="3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">
      <c r="A165" s="3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">
      <c r="A166" s="3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">
      <c r="A167" s="3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">
      <c r="A168" s="3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">
      <c r="A169" s="3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">
      <c r="A170" s="3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">
      <c r="A171" s="3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">
      <c r="A172" s="3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">
      <c r="A173" s="3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">
      <c r="A174" s="3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">
      <c r="A175" s="3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">
      <c r="A176" s="3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">
      <c r="A177" s="3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">
      <c r="A178" s="3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">
      <c r="A179" s="3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">
      <c r="A180" s="3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">
      <c r="A181" s="3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">
      <c r="A182" s="3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">
      <c r="A183" s="3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">
      <c r="A184" s="3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">
      <c r="A185" s="3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">
      <c r="A186" s="3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">
      <c r="A187" s="3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">
      <c r="A188" s="3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">
      <c r="A189" s="3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">
      <c r="A190" s="3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">
      <c r="A191" s="3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">
      <c r="A192" s="3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">
      <c r="A193" s="3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">
      <c r="A194" s="3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">
      <c r="A195" s="3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">
      <c r="A196" s="3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">
      <c r="A197" s="3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">
      <c r="A198" s="3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">
      <c r="A199" s="3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">
      <c r="A200" s="3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">
      <c r="A201" s="3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">
      <c r="A202" s="3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">
      <c r="A203" s="3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">
      <c r="A204" s="3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">
      <c r="A205" s="3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">
      <c r="A206" s="3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">
      <c r="A207" s="3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">
      <c r="A208" s="3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">
      <c r="A209" s="3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">
      <c r="A210" s="3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">
      <c r="A211" s="3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">
      <c r="A212" s="3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">
      <c r="A213" s="3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">
      <c r="A214" s="3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">
      <c r="A215" s="3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">
      <c r="A216" s="3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">
      <c r="A217" s="3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">
      <c r="A218" s="3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">
      <c r="A219" s="3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">
      <c r="A220" s="3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">
      <c r="A221" s="3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">
      <c r="A222" s="3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">
      <c r="A223" s="3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">
      <c r="A224" s="3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">
      <c r="A225" s="3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">
      <c r="A226" s="3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">
      <c r="A227" s="3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">
      <c r="A228" s="3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">
      <c r="A229" s="3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">
      <c r="A230" s="3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">
      <c r="A231" s="3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">
      <c r="A232" s="3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">
      <c r="A233" s="3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">
      <c r="A234" s="3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">
      <c r="A235" s="3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">
      <c r="A236" s="3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">
      <c r="A237" s="3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">
      <c r="A238" s="3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">
      <c r="A239" s="3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">
      <c r="A240" s="3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">
      <c r="A241" s="3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">
      <c r="A242" s="3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">
      <c r="A243" s="3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">
      <c r="A244" s="3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">
      <c r="A245" s="3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">
      <c r="A246" s="3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">
      <c r="A247" s="3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">
      <c r="A248" s="3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">
      <c r="A249" s="3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">
      <c r="A250" s="3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">
      <c r="A251" s="3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">
      <c r="A252" s="3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">
      <c r="A253" s="3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">
      <c r="A254" s="3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">
      <c r="A255" s="3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">
      <c r="A256" s="3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">
      <c r="A257" s="3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">
      <c r="A258" s="3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">
      <c r="A259" s="3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">
      <c r="A260" s="3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">
      <c r="A261" s="3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">
      <c r="A262" s="3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">
      <c r="A263" s="3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">
      <c r="A264" s="3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">
      <c r="A265" s="3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">
      <c r="A266" s="3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">
      <c r="A267" s="3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">
      <c r="A268" s="3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">
      <c r="A269" s="3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">
      <c r="A270" s="3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">
      <c r="A271" s="3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">
      <c r="A272" s="3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">
      <c r="A273" s="3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">
      <c r="A274" s="3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">
      <c r="A275" s="3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">
      <c r="A276" s="3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">
      <c r="A277" s="3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">
      <c r="A278" s="3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">
      <c r="A279" s="3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">
      <c r="A280" s="3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">
      <c r="A281" s="3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">
      <c r="A282" s="3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">
      <c r="A283" s="3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">
      <c r="A284" s="3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">
      <c r="A285" s="3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">
      <c r="A286" s="3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">
      <c r="A287" s="3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">
      <c r="A288" s="3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">
      <c r="A289" s="3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">
      <c r="A290" s="3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">
      <c r="A291" s="3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">
      <c r="A292" s="3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">
      <c r="A293" s="3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">
      <c r="A294" s="3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">
      <c r="A295" s="3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">
      <c r="A296" s="3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">
      <c r="A297" s="3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">
      <c r="A298" s="3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">
      <c r="A299" s="3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">
      <c r="A300" s="3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">
      <c r="A301" s="3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">
      <c r="A302" s="3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">
      <c r="A303" s="3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">
      <c r="A304" s="3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">
      <c r="A305" s="3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">
      <c r="A306" s="3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">
      <c r="A307" s="3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">
      <c r="A308" s="3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">
      <c r="A309" s="3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">
      <c r="A310" s="3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">
      <c r="A311" s="3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">
      <c r="A312" s="3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">
      <c r="A313" s="3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">
      <c r="A314" s="3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">
      <c r="A315" s="3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">
      <c r="A316" s="3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">
      <c r="A317" s="3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">
      <c r="A318" s="3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">
      <c r="A319" s="3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">
      <c r="A320" s="3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">
      <c r="A321" s="3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">
      <c r="A322" s="3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">
      <c r="A323" s="3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">
      <c r="A324" s="3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">
      <c r="A325" s="3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">
      <c r="A326" s="3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">
      <c r="A327" s="3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">
      <c r="A328" s="3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">
      <c r="A329" s="3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">
      <c r="A330" s="3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">
      <c r="A331" s="3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">
      <c r="A332" s="3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">
      <c r="A333" s="3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">
      <c r="A334" s="3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">
      <c r="A335" s="3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">
      <c r="A336" s="3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">
      <c r="A337" s="3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">
      <c r="A338" s="3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">
      <c r="A339" s="3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">
      <c r="A340" s="3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">
      <c r="A341" s="3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">
      <c r="A342" s="3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">
      <c r="A343" s="3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">
      <c r="A344" s="3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">
      <c r="A345" s="3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">
      <c r="A346" s="3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">
      <c r="A347" s="3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">
      <c r="A348" s="3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">
      <c r="A349" s="3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">
      <c r="A350" s="3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">
      <c r="A351" s="3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">
      <c r="A352" s="3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">
      <c r="A353" s="3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">
      <c r="A354" s="3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">
      <c r="A355" s="3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">
      <c r="A356" s="3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">
      <c r="A357" s="3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">
      <c r="A358" s="3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">
      <c r="A359" s="3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">
      <c r="A360" s="3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">
      <c r="A361" s="3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">
      <c r="A362" s="3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">
      <c r="A363" s="3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">
      <c r="A364" s="3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">
      <c r="A365" s="3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">
      <c r="A366" s="3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">
      <c r="A367" s="3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">
      <c r="A368" s="3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">
      <c r="A369" s="3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">
      <c r="A370" s="3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">
      <c r="A371" s="3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">
      <c r="A372" s="3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">
      <c r="A373" s="3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">
      <c r="A374" s="3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">
      <c r="A375" s="3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">
      <c r="A376" s="3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">
      <c r="A377" s="3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">
      <c r="A378" s="3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">
      <c r="A379" s="3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">
      <c r="A380" s="3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">
      <c r="A381" s="3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">
      <c r="A382" s="3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">
      <c r="A383" s="3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">
      <c r="A384" s="3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">
      <c r="A385" s="3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">
      <c r="A386" s="3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">
      <c r="A387" s="3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">
      <c r="A388" s="3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">
      <c r="A389" s="3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">
      <c r="A390" s="3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">
      <c r="A391" s="3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">
      <c r="A392" s="3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">
      <c r="A393" s="3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">
      <c r="A394" s="3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">
      <c r="A395" s="3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">
      <c r="A396" s="3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">
      <c r="A397" s="3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">
      <c r="A398" s="3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">
      <c r="A399" s="3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">
      <c r="A400" s="3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">
      <c r="A401" s="3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">
      <c r="A402" s="3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">
      <c r="A403" s="3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">
      <c r="A404" s="3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">
      <c r="A405" s="3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">
      <c r="A406" s="3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">
      <c r="A407" s="3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">
      <c r="A408" s="3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">
      <c r="A409" s="3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">
      <c r="A410" s="3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">
      <c r="A411" s="3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">
      <c r="A412" s="3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">
      <c r="A413" s="3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">
      <c r="A414" s="3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">
      <c r="A415" s="3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">
      <c r="A416" s="3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">
      <c r="A417" s="3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">
      <c r="A418" s="3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">
      <c r="A419" s="3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">
      <c r="A420" s="3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">
      <c r="A421" s="3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">
      <c r="A422" s="3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">
      <c r="A423" s="3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">
      <c r="A424" s="3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">
      <c r="A425" s="3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">
      <c r="A426" s="3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">
      <c r="A427" s="3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">
      <c r="A428" s="3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">
      <c r="A429" s="3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">
      <c r="A430" s="3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">
      <c r="A431" s="3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">
      <c r="A432" s="3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">
      <c r="A433" s="3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">
      <c r="A434" s="3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">
      <c r="A435" s="3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">
      <c r="A436" s="3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">
      <c r="A437" s="3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">
      <c r="A438" s="3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">
      <c r="A439" s="3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">
      <c r="A440" s="3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">
      <c r="A441" s="3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">
      <c r="A442" s="3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">
      <c r="A443" s="3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">
      <c r="A444" s="3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">
      <c r="A445" s="3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">
      <c r="A446" s="3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">
      <c r="A447" s="3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">
      <c r="A448" s="3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">
      <c r="A449" s="3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">
      <c r="A450" s="3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">
      <c r="A451" s="3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">
      <c r="A452" s="3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">
      <c r="A453" s="3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">
      <c r="A454" s="3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">
      <c r="A455" s="3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">
      <c r="A456" s="3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">
      <c r="A457" s="3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">
      <c r="A458" s="3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">
      <c r="A459" s="3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">
      <c r="A460" s="3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">
      <c r="A461" s="3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">
      <c r="A462" s="3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">
      <c r="A463" s="3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">
      <c r="A464" s="3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">
      <c r="A465" s="3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">
      <c r="A466" s="3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">
      <c r="A467" s="3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">
      <c r="A468" s="3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">
      <c r="A469" s="3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">
      <c r="A470" s="3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">
      <c r="A471" s="3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">
      <c r="A472" s="3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">
      <c r="A473" s="3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">
      <c r="A474" s="3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">
      <c r="A475" s="3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">
      <c r="A476" s="3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">
      <c r="A477" s="3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">
      <c r="A478" s="3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">
      <c r="A479" s="3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">
      <c r="A480" s="3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">
      <c r="A481" s="3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">
      <c r="A482" s="3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">
      <c r="A483" s="3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">
      <c r="A484" s="3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">
      <c r="A485" s="3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">
      <c r="A486" s="3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</row>
    <row r="487" spans="1:12" x14ac:dyDescent="0.2">
      <c r="A487" s="3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</row>
    <row r="488" spans="1:12" x14ac:dyDescent="0.2">
      <c r="A488" s="3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</row>
    <row r="489" spans="1:12" x14ac:dyDescent="0.2">
      <c r="A489" s="3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</row>
    <row r="490" spans="1:12" x14ac:dyDescent="0.2">
      <c r="A490" s="3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</row>
    <row r="491" spans="1:12" x14ac:dyDescent="0.2">
      <c r="A491" s="3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</row>
    <row r="492" spans="1:12" x14ac:dyDescent="0.2">
      <c r="A492" s="3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</row>
    <row r="493" spans="1:12" x14ac:dyDescent="0.2">
      <c r="A493" s="3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</row>
    <row r="494" spans="1:12" x14ac:dyDescent="0.2">
      <c r="A494" s="3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</row>
    <row r="495" spans="1:12" x14ac:dyDescent="0.2">
      <c r="A495" s="3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</row>
    <row r="496" spans="1:12" x14ac:dyDescent="0.2">
      <c r="A496" s="3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</row>
    <row r="497" spans="1:12" x14ac:dyDescent="0.2">
      <c r="A497" s="3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</row>
    <row r="498" spans="1:12" x14ac:dyDescent="0.2">
      <c r="A498" s="3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</row>
    <row r="499" spans="1:12" x14ac:dyDescent="0.2">
      <c r="A499" s="3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</row>
    <row r="500" spans="1:12" x14ac:dyDescent="0.2">
      <c r="A500" s="3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</row>
    <row r="501" spans="1:12" x14ac:dyDescent="0.2">
      <c r="A501" s="3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</row>
    <row r="502" spans="1:12" x14ac:dyDescent="0.2">
      <c r="A502" s="3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</row>
    <row r="503" spans="1:12" x14ac:dyDescent="0.2">
      <c r="A503" s="3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</row>
    <row r="504" spans="1:12" x14ac:dyDescent="0.2">
      <c r="A504" s="3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</row>
    <row r="505" spans="1:12" x14ac:dyDescent="0.2">
      <c r="A505" s="3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</row>
    <row r="506" spans="1:12" x14ac:dyDescent="0.2">
      <c r="A506" s="3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</row>
    <row r="507" spans="1:12" x14ac:dyDescent="0.2">
      <c r="A507" s="3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</row>
    <row r="508" spans="1:12" x14ac:dyDescent="0.2">
      <c r="A508" s="3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</row>
    <row r="509" spans="1:12" x14ac:dyDescent="0.2">
      <c r="A509" s="3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</row>
    <row r="510" spans="1:12" x14ac:dyDescent="0.2">
      <c r="A510" s="3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</row>
    <row r="511" spans="1:12" x14ac:dyDescent="0.2">
      <c r="A511" s="3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</row>
    <row r="512" spans="1:12" x14ac:dyDescent="0.2">
      <c r="A512" s="3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</row>
    <row r="513" spans="1:12" x14ac:dyDescent="0.2">
      <c r="A513" s="3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</row>
    <row r="514" spans="1:12" x14ac:dyDescent="0.2">
      <c r="A514" s="3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</row>
    <row r="515" spans="1:12" x14ac:dyDescent="0.2">
      <c r="A515" s="3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</row>
    <row r="516" spans="1:12" x14ac:dyDescent="0.2">
      <c r="A516" s="3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</row>
    <row r="517" spans="1:12" x14ac:dyDescent="0.2">
      <c r="A517" s="3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</row>
    <row r="518" spans="1:12" x14ac:dyDescent="0.2">
      <c r="A518" s="3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</row>
    <row r="519" spans="1:12" x14ac:dyDescent="0.2">
      <c r="A519" s="3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</row>
    <row r="520" spans="1:12" x14ac:dyDescent="0.2">
      <c r="A520" s="3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</row>
    <row r="521" spans="1:12" x14ac:dyDescent="0.2">
      <c r="A521" s="3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</row>
    <row r="522" spans="1:12" x14ac:dyDescent="0.2">
      <c r="A522" s="3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</row>
    <row r="523" spans="1:12" x14ac:dyDescent="0.2">
      <c r="A523" s="3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</row>
    <row r="524" spans="1:12" x14ac:dyDescent="0.2">
      <c r="A524" s="3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</row>
    <row r="525" spans="1:12" x14ac:dyDescent="0.2">
      <c r="A525" s="3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</row>
    <row r="526" spans="1:12" x14ac:dyDescent="0.2">
      <c r="A526" s="3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</row>
    <row r="527" spans="1:12" x14ac:dyDescent="0.2">
      <c r="A527" s="3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</row>
    <row r="528" spans="1:12" x14ac:dyDescent="0.2">
      <c r="A528" s="3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</row>
    <row r="529" spans="1:12" x14ac:dyDescent="0.2">
      <c r="A529" s="3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</row>
    <row r="530" spans="1:12" x14ac:dyDescent="0.2">
      <c r="A530" s="3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</row>
    <row r="531" spans="1:12" x14ac:dyDescent="0.2">
      <c r="A531" s="3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</row>
    <row r="532" spans="1:12" x14ac:dyDescent="0.2">
      <c r="A532" s="3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</row>
    <row r="533" spans="1:12" x14ac:dyDescent="0.2">
      <c r="A533" s="3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</row>
    <row r="534" spans="1:12" x14ac:dyDescent="0.2">
      <c r="A534" s="3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</row>
    <row r="535" spans="1:12" x14ac:dyDescent="0.2">
      <c r="A535" s="3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</row>
    <row r="536" spans="1:12" x14ac:dyDescent="0.2">
      <c r="A536" s="3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</row>
    <row r="537" spans="1:12" x14ac:dyDescent="0.2">
      <c r="A537" s="3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</row>
    <row r="538" spans="1:12" x14ac:dyDescent="0.2">
      <c r="A538" s="3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</row>
    <row r="539" spans="1:12" x14ac:dyDescent="0.2">
      <c r="A539" s="3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</row>
    <row r="540" spans="1:12" x14ac:dyDescent="0.2">
      <c r="A540" s="3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</row>
    <row r="541" spans="1:12" x14ac:dyDescent="0.2">
      <c r="A541" s="3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</row>
    <row r="542" spans="1:12" x14ac:dyDescent="0.2">
      <c r="A542" s="3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</row>
    <row r="543" spans="1:12" x14ac:dyDescent="0.2">
      <c r="A543" s="3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</row>
    <row r="544" spans="1:12" x14ac:dyDescent="0.2">
      <c r="A544" s="3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</row>
    <row r="545" spans="1:12" x14ac:dyDescent="0.2">
      <c r="A545" s="3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</row>
    <row r="546" spans="1:12" x14ac:dyDescent="0.2">
      <c r="A546" s="3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</row>
    <row r="547" spans="1:12" x14ac:dyDescent="0.2">
      <c r="A547" s="3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</row>
    <row r="548" spans="1:12" x14ac:dyDescent="0.2">
      <c r="A548" s="3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</row>
    <row r="549" spans="1:12" x14ac:dyDescent="0.2">
      <c r="A549" s="3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</row>
    <row r="550" spans="1:12" x14ac:dyDescent="0.2">
      <c r="A550" s="3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</row>
    <row r="551" spans="1:12" x14ac:dyDescent="0.2">
      <c r="A551" s="3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</row>
    <row r="552" spans="1:12" x14ac:dyDescent="0.2">
      <c r="A552" s="3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</row>
    <row r="553" spans="1:12" x14ac:dyDescent="0.2">
      <c r="A553" s="3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</row>
    <row r="554" spans="1:12" x14ac:dyDescent="0.2">
      <c r="A554" s="3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</row>
    <row r="555" spans="1:12" x14ac:dyDescent="0.2">
      <c r="A555" s="3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</row>
    <row r="556" spans="1:12" x14ac:dyDescent="0.2">
      <c r="A556" s="3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</row>
    <row r="557" spans="1:12" x14ac:dyDescent="0.2">
      <c r="A557" s="3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</row>
    <row r="558" spans="1:12" x14ac:dyDescent="0.2">
      <c r="A558" s="3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</row>
    <row r="559" spans="1:12" x14ac:dyDescent="0.2">
      <c r="A559" s="3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</row>
    <row r="560" spans="1:12" x14ac:dyDescent="0.2">
      <c r="A560" s="3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</row>
    <row r="561" spans="1:12" x14ac:dyDescent="0.2">
      <c r="A561" s="3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</row>
    <row r="562" spans="1:12" x14ac:dyDescent="0.2">
      <c r="A562" s="3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</row>
    <row r="563" spans="1:12" x14ac:dyDescent="0.2">
      <c r="A563" s="3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</row>
    <row r="564" spans="1:12" x14ac:dyDescent="0.2">
      <c r="A564" s="3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</row>
    <row r="565" spans="1:12" x14ac:dyDescent="0.2">
      <c r="A565" s="3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</row>
    <row r="566" spans="1:12" x14ac:dyDescent="0.2">
      <c r="A566" s="3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</row>
    <row r="567" spans="1:12" x14ac:dyDescent="0.2">
      <c r="A567" s="3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</row>
    <row r="568" spans="1:12" x14ac:dyDescent="0.2">
      <c r="A568" s="3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</row>
    <row r="569" spans="1:12" x14ac:dyDescent="0.2">
      <c r="A569" s="3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</row>
    <row r="570" spans="1:12" x14ac:dyDescent="0.2">
      <c r="A570" s="3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</row>
    <row r="571" spans="1:12" x14ac:dyDescent="0.2">
      <c r="A571" s="3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</row>
    <row r="572" spans="1:12" x14ac:dyDescent="0.2">
      <c r="A572" s="3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</row>
    <row r="573" spans="1:12" x14ac:dyDescent="0.2">
      <c r="A573" s="3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</row>
    <row r="574" spans="1:12" x14ac:dyDescent="0.2">
      <c r="A574" s="3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</row>
    <row r="575" spans="1:12" x14ac:dyDescent="0.2">
      <c r="A575" s="3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</row>
    <row r="576" spans="1:12" x14ac:dyDescent="0.2">
      <c r="A576" s="3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</row>
    <row r="577" spans="1:12" x14ac:dyDescent="0.2">
      <c r="A577" s="3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</row>
    <row r="578" spans="1:12" x14ac:dyDescent="0.2">
      <c r="A578" s="3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</row>
    <row r="579" spans="1:12" x14ac:dyDescent="0.2">
      <c r="A579" s="3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</row>
    <row r="580" spans="1:12" x14ac:dyDescent="0.2">
      <c r="A580" s="3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</row>
    <row r="581" spans="1:12" x14ac:dyDescent="0.2">
      <c r="A581" s="3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</row>
    <row r="582" spans="1:12" x14ac:dyDescent="0.2">
      <c r="A582" s="3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</row>
    <row r="583" spans="1:12" x14ac:dyDescent="0.2">
      <c r="A583" s="3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</row>
    <row r="584" spans="1:12" x14ac:dyDescent="0.2">
      <c r="A584" s="3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</row>
    <row r="585" spans="1:12" x14ac:dyDescent="0.2">
      <c r="A585" s="3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</row>
    <row r="586" spans="1:12" x14ac:dyDescent="0.2">
      <c r="A586" s="3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</row>
    <row r="587" spans="1:12" x14ac:dyDescent="0.2">
      <c r="A587" s="3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</row>
    <row r="588" spans="1:12" x14ac:dyDescent="0.2">
      <c r="A588" s="3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</row>
    <row r="589" spans="1:12" x14ac:dyDescent="0.2">
      <c r="A589" s="3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</row>
    <row r="590" spans="1:12" x14ac:dyDescent="0.2">
      <c r="A590" s="3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</row>
    <row r="591" spans="1:12" x14ac:dyDescent="0.2">
      <c r="A591" s="3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</row>
    <row r="592" spans="1:12" x14ac:dyDescent="0.2">
      <c r="A592" s="3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</row>
    <row r="593" spans="1:12" x14ac:dyDescent="0.2">
      <c r="A593" s="3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</row>
    <row r="594" spans="1:12" x14ac:dyDescent="0.2">
      <c r="A594" s="3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</row>
    <row r="595" spans="1:12" x14ac:dyDescent="0.2">
      <c r="A595" s="3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</row>
    <row r="596" spans="1:12" x14ac:dyDescent="0.2">
      <c r="A596" s="3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</row>
    <row r="597" spans="1:12" x14ac:dyDescent="0.2">
      <c r="A597" s="3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</row>
    <row r="598" spans="1:12" x14ac:dyDescent="0.2">
      <c r="A598" s="3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</row>
    <row r="599" spans="1:12" x14ac:dyDescent="0.2">
      <c r="A599" s="3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</row>
    <row r="600" spans="1:12" x14ac:dyDescent="0.2">
      <c r="A600" s="3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</row>
    <row r="601" spans="1:12" x14ac:dyDescent="0.2">
      <c r="A601" s="3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</row>
    <row r="602" spans="1:12" x14ac:dyDescent="0.2">
      <c r="A602" s="3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</row>
    <row r="603" spans="1:12" x14ac:dyDescent="0.2">
      <c r="A603" s="3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</row>
    <row r="604" spans="1:12" x14ac:dyDescent="0.2">
      <c r="A604" s="3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</row>
    <row r="605" spans="1:12" x14ac:dyDescent="0.2">
      <c r="A605" s="3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</row>
    <row r="606" spans="1:12" x14ac:dyDescent="0.2">
      <c r="A606" s="3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</row>
    <row r="607" spans="1:12" x14ac:dyDescent="0.2">
      <c r="A607" s="3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</row>
    <row r="608" spans="1:12" x14ac:dyDescent="0.2">
      <c r="A608" s="3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</row>
    <row r="609" spans="1:12" x14ac:dyDescent="0.2">
      <c r="A609" s="3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</row>
    <row r="610" spans="1:12" x14ac:dyDescent="0.2">
      <c r="A610" s="3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</row>
    <row r="611" spans="1:12" x14ac:dyDescent="0.2">
      <c r="A611" s="3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</row>
    <row r="612" spans="1:12" x14ac:dyDescent="0.2">
      <c r="A612" s="3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</row>
    <row r="613" spans="1:12" x14ac:dyDescent="0.2">
      <c r="A613" s="3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</row>
    <row r="614" spans="1:12" x14ac:dyDescent="0.2">
      <c r="A614" s="3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</row>
    <row r="615" spans="1:12" x14ac:dyDescent="0.2">
      <c r="A615" s="3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</row>
    <row r="616" spans="1:12" x14ac:dyDescent="0.2">
      <c r="A616" s="3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</row>
    <row r="617" spans="1:12" x14ac:dyDescent="0.2">
      <c r="A617" s="3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</row>
    <row r="618" spans="1:12" x14ac:dyDescent="0.2">
      <c r="A618" s="3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</row>
    <row r="619" spans="1:12" x14ac:dyDescent="0.2">
      <c r="A619" s="3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</row>
    <row r="620" spans="1:12" x14ac:dyDescent="0.2">
      <c r="A620" s="3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</row>
    <row r="621" spans="1:12" x14ac:dyDescent="0.2">
      <c r="A621" s="3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</row>
    <row r="622" spans="1:12" x14ac:dyDescent="0.2">
      <c r="A622" s="3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</row>
    <row r="623" spans="1:12" x14ac:dyDescent="0.2">
      <c r="A623" s="3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</row>
    <row r="624" spans="1:12" x14ac:dyDescent="0.2">
      <c r="A624" s="3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</row>
    <row r="625" spans="1:12" x14ac:dyDescent="0.2">
      <c r="A625" s="3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</row>
    <row r="626" spans="1:12" x14ac:dyDescent="0.2">
      <c r="A626" s="3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</row>
    <row r="627" spans="1:12" x14ac:dyDescent="0.2">
      <c r="A627" s="3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</row>
    <row r="628" spans="1:12" x14ac:dyDescent="0.2">
      <c r="A628" s="3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</row>
    <row r="629" spans="1:12" x14ac:dyDescent="0.2">
      <c r="A629" s="3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</row>
    <row r="630" spans="1:12" x14ac:dyDescent="0.2">
      <c r="A630" s="3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</row>
    <row r="631" spans="1:12" x14ac:dyDescent="0.2">
      <c r="A631" s="3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</row>
    <row r="632" spans="1:12" x14ac:dyDescent="0.2">
      <c r="A632" s="3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</row>
    <row r="633" spans="1:12" x14ac:dyDescent="0.2">
      <c r="A633" s="3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</row>
    <row r="634" spans="1:12" x14ac:dyDescent="0.2">
      <c r="A634" s="3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</row>
    <row r="635" spans="1:12" x14ac:dyDescent="0.2">
      <c r="A635" s="3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</row>
    <row r="636" spans="1:12" x14ac:dyDescent="0.2">
      <c r="A636" s="3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</row>
    <row r="637" spans="1:12" x14ac:dyDescent="0.2">
      <c r="A637" s="3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</row>
    <row r="638" spans="1:12" x14ac:dyDescent="0.2">
      <c r="A638" s="3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</row>
    <row r="639" spans="1:12" x14ac:dyDescent="0.2">
      <c r="A639" s="3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</row>
    <row r="640" spans="1:12" x14ac:dyDescent="0.2">
      <c r="A640" s="3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</row>
    <row r="641" spans="1:12" x14ac:dyDescent="0.2">
      <c r="A641" s="3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</row>
    <row r="642" spans="1:12" x14ac:dyDescent="0.2">
      <c r="A642" s="3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</row>
    <row r="643" spans="1:12" x14ac:dyDescent="0.2">
      <c r="A643" s="3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</row>
    <row r="644" spans="1:12" x14ac:dyDescent="0.2">
      <c r="A644" s="3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</row>
    <row r="645" spans="1:12" x14ac:dyDescent="0.2">
      <c r="A645" s="3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</row>
    <row r="646" spans="1:12" x14ac:dyDescent="0.2">
      <c r="A646" s="3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</row>
    <row r="647" spans="1:12" x14ac:dyDescent="0.2">
      <c r="A647" s="3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</row>
    <row r="648" spans="1:12" x14ac:dyDescent="0.2">
      <c r="A648" s="3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</row>
    <row r="649" spans="1:12" x14ac:dyDescent="0.2">
      <c r="A649" s="3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</row>
    <row r="650" spans="1:12" x14ac:dyDescent="0.2">
      <c r="A650" s="3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</row>
    <row r="651" spans="1:12" x14ac:dyDescent="0.2">
      <c r="A651" s="3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</row>
    <row r="652" spans="1:12" x14ac:dyDescent="0.2">
      <c r="A652" s="3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</row>
    <row r="653" spans="1:12" x14ac:dyDescent="0.2">
      <c r="A653" s="3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</row>
    <row r="654" spans="1:12" x14ac:dyDescent="0.2">
      <c r="A654" s="3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</row>
    <row r="655" spans="1:12" x14ac:dyDescent="0.2">
      <c r="A655" s="3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</row>
    <row r="656" spans="1:12" x14ac:dyDescent="0.2">
      <c r="A656" s="3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</row>
    <row r="657" spans="1:12" x14ac:dyDescent="0.2">
      <c r="A657" s="3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</row>
    <row r="658" spans="1:12" x14ac:dyDescent="0.2">
      <c r="A658" s="3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</row>
    <row r="659" spans="1:12" x14ac:dyDescent="0.2">
      <c r="A659" s="3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</row>
    <row r="660" spans="1:12" x14ac:dyDescent="0.2">
      <c r="A660" s="3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</row>
    <row r="661" spans="1:12" x14ac:dyDescent="0.2">
      <c r="A661" s="3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</row>
    <row r="662" spans="1:12" x14ac:dyDescent="0.2">
      <c r="A662" s="3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</row>
    <row r="663" spans="1:12" x14ac:dyDescent="0.2">
      <c r="A663" s="3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</row>
    <row r="664" spans="1:12" x14ac:dyDescent="0.2">
      <c r="A664" s="3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</row>
    <row r="665" spans="1:12" x14ac:dyDescent="0.2">
      <c r="A665" s="3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</row>
    <row r="666" spans="1:12" x14ac:dyDescent="0.2">
      <c r="A666" s="3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</row>
    <row r="667" spans="1:12" x14ac:dyDescent="0.2">
      <c r="A667" s="3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</row>
    <row r="668" spans="1:12" x14ac:dyDescent="0.2">
      <c r="A668" s="3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</row>
    <row r="669" spans="1:12" x14ac:dyDescent="0.2">
      <c r="A669" s="3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</row>
    <row r="670" spans="1:12" x14ac:dyDescent="0.2">
      <c r="A670" s="3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</row>
    <row r="671" spans="1:12" x14ac:dyDescent="0.2">
      <c r="A671" s="3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</row>
    <row r="672" spans="1:12" x14ac:dyDescent="0.2">
      <c r="A672" s="3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</row>
    <row r="673" spans="1:12" x14ac:dyDescent="0.2">
      <c r="A673" s="3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</row>
    <row r="674" spans="1:12" x14ac:dyDescent="0.2">
      <c r="A674" s="3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</row>
    <row r="675" spans="1:12" x14ac:dyDescent="0.2">
      <c r="A675" s="3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</row>
    <row r="676" spans="1:12" x14ac:dyDescent="0.2">
      <c r="A676" s="3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</row>
    <row r="677" spans="1:12" x14ac:dyDescent="0.2">
      <c r="A677" s="3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</row>
    <row r="678" spans="1:12" x14ac:dyDescent="0.2">
      <c r="A678" s="3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</row>
    <row r="679" spans="1:12" x14ac:dyDescent="0.2">
      <c r="A679" s="3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</row>
    <row r="680" spans="1:12" x14ac:dyDescent="0.2">
      <c r="A680" s="3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</row>
    <row r="681" spans="1:12" x14ac:dyDescent="0.2">
      <c r="A681" s="3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</row>
    <row r="682" spans="1:12" x14ac:dyDescent="0.2">
      <c r="A682" s="3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</row>
    <row r="683" spans="1:12" x14ac:dyDescent="0.2">
      <c r="A683" s="3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</row>
    <row r="684" spans="1:12" x14ac:dyDescent="0.2">
      <c r="A684" s="3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</row>
    <row r="685" spans="1:12" x14ac:dyDescent="0.2">
      <c r="A685" s="3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</row>
    <row r="686" spans="1:12" x14ac:dyDescent="0.2">
      <c r="A686" s="3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</row>
    <row r="687" spans="1:12" x14ac:dyDescent="0.2">
      <c r="A687" s="3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</row>
    <row r="688" spans="1:12" x14ac:dyDescent="0.2">
      <c r="A688" s="3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</row>
    <row r="689" spans="1:12" x14ac:dyDescent="0.2">
      <c r="A689" s="3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</row>
    <row r="690" spans="1:12" x14ac:dyDescent="0.2">
      <c r="A690" s="3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</row>
    <row r="691" spans="1:12" x14ac:dyDescent="0.2">
      <c r="A691" s="3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</row>
    <row r="692" spans="1:12" x14ac:dyDescent="0.2">
      <c r="A692" s="3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</row>
    <row r="693" spans="1:12" x14ac:dyDescent="0.2">
      <c r="A693" s="3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</row>
    <row r="694" spans="1:12" x14ac:dyDescent="0.2">
      <c r="A694" s="3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</row>
    <row r="695" spans="1:12" x14ac:dyDescent="0.2">
      <c r="A695" s="3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</row>
    <row r="696" spans="1:12" x14ac:dyDescent="0.2">
      <c r="A696" s="3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</row>
    <row r="697" spans="1:12" x14ac:dyDescent="0.2">
      <c r="A697" s="3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</row>
    <row r="698" spans="1:12" x14ac:dyDescent="0.2">
      <c r="A698" s="3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</row>
    <row r="699" spans="1:12" x14ac:dyDescent="0.2">
      <c r="A699" s="3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</row>
    <row r="700" spans="1:12" x14ac:dyDescent="0.2">
      <c r="A700" s="3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</row>
    <row r="701" spans="1:12" x14ac:dyDescent="0.2">
      <c r="A701" s="3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</row>
    <row r="702" spans="1:12" x14ac:dyDescent="0.2">
      <c r="A702" s="3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</row>
    <row r="703" spans="1:12" x14ac:dyDescent="0.2">
      <c r="A703" s="3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</row>
    <row r="704" spans="1:12" x14ac:dyDescent="0.2">
      <c r="A704" s="3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</row>
    <row r="705" spans="1:12" x14ac:dyDescent="0.2">
      <c r="A705" s="3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</row>
    <row r="706" spans="1:12" x14ac:dyDescent="0.2">
      <c r="A706" s="3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</row>
    <row r="707" spans="1:12" x14ac:dyDescent="0.2">
      <c r="A707" s="3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</row>
    <row r="708" spans="1:12" x14ac:dyDescent="0.2">
      <c r="A708" s="3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</row>
    <row r="709" spans="1:12" x14ac:dyDescent="0.2">
      <c r="A709" s="3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</row>
    <row r="710" spans="1:12" x14ac:dyDescent="0.2">
      <c r="A710" s="3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</row>
    <row r="711" spans="1:12" x14ac:dyDescent="0.2">
      <c r="A711" s="3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</row>
    <row r="712" spans="1:12" x14ac:dyDescent="0.2">
      <c r="A712" s="3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</row>
    <row r="713" spans="1:12" x14ac:dyDescent="0.2">
      <c r="A713" s="3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</row>
    <row r="714" spans="1:12" x14ac:dyDescent="0.2">
      <c r="A714" s="3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</row>
    <row r="715" spans="1:12" x14ac:dyDescent="0.2">
      <c r="A715" s="3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</row>
    <row r="716" spans="1:12" x14ac:dyDescent="0.2">
      <c r="A716" s="3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</row>
    <row r="717" spans="1:12" x14ac:dyDescent="0.2">
      <c r="A717" s="3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</row>
    <row r="718" spans="1:12" x14ac:dyDescent="0.2">
      <c r="A718" s="3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</row>
    <row r="719" spans="1:12" x14ac:dyDescent="0.2">
      <c r="A719" s="3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</row>
    <row r="720" spans="1:12" x14ac:dyDescent="0.2">
      <c r="A720" s="3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</row>
    <row r="721" spans="1:12" x14ac:dyDescent="0.2">
      <c r="A721" s="3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</row>
    <row r="722" spans="1:12" x14ac:dyDescent="0.2">
      <c r="A722" s="3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</row>
    <row r="723" spans="1:12" x14ac:dyDescent="0.2">
      <c r="A723" s="3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</row>
    <row r="724" spans="1:12" x14ac:dyDescent="0.2">
      <c r="A724" s="3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</row>
    <row r="725" spans="1:12" x14ac:dyDescent="0.2">
      <c r="A725" s="3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</row>
    <row r="726" spans="1:12" x14ac:dyDescent="0.2">
      <c r="A726" s="3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</row>
    <row r="727" spans="1:12" x14ac:dyDescent="0.2">
      <c r="A727" s="3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</row>
    <row r="728" spans="1:12" x14ac:dyDescent="0.2">
      <c r="A728" s="3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</row>
    <row r="729" spans="1:12" x14ac:dyDescent="0.2">
      <c r="A729" s="3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</row>
    <row r="730" spans="1:12" x14ac:dyDescent="0.2">
      <c r="A730" s="3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</row>
    <row r="731" spans="1:12" x14ac:dyDescent="0.2">
      <c r="A731" s="3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</row>
    <row r="732" spans="1:12" x14ac:dyDescent="0.2">
      <c r="A732" s="3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</row>
    <row r="733" spans="1:12" x14ac:dyDescent="0.2">
      <c r="A733" s="3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</row>
    <row r="734" spans="1:12" x14ac:dyDescent="0.2">
      <c r="A734" s="3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</row>
    <row r="735" spans="1:12" x14ac:dyDescent="0.2">
      <c r="A735" s="3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</row>
    <row r="736" spans="1:12" x14ac:dyDescent="0.2">
      <c r="A736" s="3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</row>
    <row r="737" spans="1:12" x14ac:dyDescent="0.2">
      <c r="A737" s="3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</row>
    <row r="738" spans="1:12" x14ac:dyDescent="0.2">
      <c r="A738" s="3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</row>
    <row r="739" spans="1:12" x14ac:dyDescent="0.2">
      <c r="A739" s="3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</row>
    <row r="740" spans="1:12" x14ac:dyDescent="0.2">
      <c r="A740" s="3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</row>
    <row r="741" spans="1:12" x14ac:dyDescent="0.2">
      <c r="A741" s="3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</row>
    <row r="742" spans="1:12" x14ac:dyDescent="0.2">
      <c r="A742" s="3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</row>
    <row r="743" spans="1:12" x14ac:dyDescent="0.2">
      <c r="A743" s="3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</row>
    <row r="744" spans="1:12" x14ac:dyDescent="0.2">
      <c r="A744" s="3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</row>
    <row r="745" spans="1:12" x14ac:dyDescent="0.2">
      <c r="A745" s="3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</row>
    <row r="746" spans="1:12" x14ac:dyDescent="0.2">
      <c r="A746" s="3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</row>
    <row r="747" spans="1:12" x14ac:dyDescent="0.2">
      <c r="A747" s="3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</row>
    <row r="748" spans="1:12" x14ac:dyDescent="0.2">
      <c r="A748" s="3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</row>
    <row r="749" spans="1:12" x14ac:dyDescent="0.2">
      <c r="A749" s="3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</row>
    <row r="750" spans="1:12" x14ac:dyDescent="0.2">
      <c r="A750" s="3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</row>
    <row r="751" spans="1:12" x14ac:dyDescent="0.2">
      <c r="A751" s="3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</row>
    <row r="752" spans="1:12" x14ac:dyDescent="0.2">
      <c r="A752" s="3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</row>
    <row r="753" spans="1:12" x14ac:dyDescent="0.2">
      <c r="A753" s="3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</row>
    <row r="754" spans="1:12" x14ac:dyDescent="0.2">
      <c r="A754" s="3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</row>
    <row r="755" spans="1:12" x14ac:dyDescent="0.2">
      <c r="A755" s="3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</row>
    <row r="756" spans="1:12" x14ac:dyDescent="0.2">
      <c r="A756" s="3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</row>
    <row r="757" spans="1:12" x14ac:dyDescent="0.2">
      <c r="A757" s="3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</row>
    <row r="758" spans="1:12" x14ac:dyDescent="0.2">
      <c r="A758" s="3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</row>
    <row r="759" spans="1:12" x14ac:dyDescent="0.2">
      <c r="A759" s="3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</row>
    <row r="760" spans="1:12" x14ac:dyDescent="0.2">
      <c r="A760" s="3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</row>
    <row r="761" spans="1:12" x14ac:dyDescent="0.2">
      <c r="A761" s="3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</row>
    <row r="762" spans="1:12" x14ac:dyDescent="0.2">
      <c r="A762" s="3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</row>
    <row r="763" spans="1:12" x14ac:dyDescent="0.2">
      <c r="A763" s="3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</row>
    <row r="764" spans="1:12" x14ac:dyDescent="0.2">
      <c r="A764" s="3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</row>
    <row r="765" spans="1:12" x14ac:dyDescent="0.2">
      <c r="A765" s="3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</row>
    <row r="766" spans="1:12" x14ac:dyDescent="0.2">
      <c r="A766" s="3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</row>
    <row r="767" spans="1:12" x14ac:dyDescent="0.2">
      <c r="A767" s="3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</row>
    <row r="768" spans="1:12" x14ac:dyDescent="0.2">
      <c r="A768" s="3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</row>
    <row r="769" spans="1:12" x14ac:dyDescent="0.2">
      <c r="A769" s="3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</row>
    <row r="770" spans="1:12" x14ac:dyDescent="0.2">
      <c r="A770" s="3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</row>
    <row r="771" spans="1:12" x14ac:dyDescent="0.2">
      <c r="A771" s="3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</row>
    <row r="772" spans="1:12" x14ac:dyDescent="0.2">
      <c r="A772" s="3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</row>
    <row r="773" spans="1:12" x14ac:dyDescent="0.2">
      <c r="A773" s="3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</row>
    <row r="774" spans="1:12" x14ac:dyDescent="0.2">
      <c r="A774" s="3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</row>
    <row r="775" spans="1:12" x14ac:dyDescent="0.2">
      <c r="A775" s="3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</row>
    <row r="776" spans="1:12" x14ac:dyDescent="0.2">
      <c r="A776" s="3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</row>
    <row r="777" spans="1:12" x14ac:dyDescent="0.2">
      <c r="A777" s="3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</row>
    <row r="778" spans="1:12" x14ac:dyDescent="0.2">
      <c r="A778" s="3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</row>
    <row r="779" spans="1:12" x14ac:dyDescent="0.2">
      <c r="A779" s="3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</row>
    <row r="780" spans="1:12" x14ac:dyDescent="0.2">
      <c r="A780" s="3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</row>
    <row r="781" spans="1:12" x14ac:dyDescent="0.2">
      <c r="A781" s="3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</row>
    <row r="782" spans="1:12" x14ac:dyDescent="0.2">
      <c r="A782" s="3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</row>
    <row r="783" spans="1:12" x14ac:dyDescent="0.2">
      <c r="A783" s="3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</row>
    <row r="784" spans="1:12" x14ac:dyDescent="0.2">
      <c r="A784" s="3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</row>
    <row r="785" spans="1:12" x14ac:dyDescent="0.2">
      <c r="A785" s="3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</row>
    <row r="786" spans="1:12" x14ac:dyDescent="0.2">
      <c r="A786" s="3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</row>
    <row r="787" spans="1:12" x14ac:dyDescent="0.2">
      <c r="A787" s="3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</row>
    <row r="788" spans="1:12" x14ac:dyDescent="0.2">
      <c r="A788" s="3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</row>
    <row r="789" spans="1:12" x14ac:dyDescent="0.2">
      <c r="A789" s="3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</row>
    <row r="790" spans="1:12" x14ac:dyDescent="0.2">
      <c r="A790" s="3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</row>
    <row r="791" spans="1:12" x14ac:dyDescent="0.2">
      <c r="A791" s="3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</row>
    <row r="792" spans="1:12" x14ac:dyDescent="0.2">
      <c r="A792" s="3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</row>
    <row r="793" spans="1:12" x14ac:dyDescent="0.2">
      <c r="A793" s="3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</row>
    <row r="794" spans="1:12" x14ac:dyDescent="0.2">
      <c r="A794" s="3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</row>
    <row r="795" spans="1:12" x14ac:dyDescent="0.2">
      <c r="A795" s="3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</row>
    <row r="796" spans="1:12" x14ac:dyDescent="0.2">
      <c r="A796" s="3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</row>
    <row r="797" spans="1:12" x14ac:dyDescent="0.2">
      <c r="A797" s="3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</row>
    <row r="798" spans="1:12" x14ac:dyDescent="0.2">
      <c r="A798" s="3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</row>
    <row r="799" spans="1:12" x14ac:dyDescent="0.2">
      <c r="A799" s="3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</row>
    <row r="800" spans="1:12" x14ac:dyDescent="0.2">
      <c r="A800" s="3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</row>
    <row r="801" spans="1:12" x14ac:dyDescent="0.2">
      <c r="A801" s="3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</row>
    <row r="802" spans="1:12" x14ac:dyDescent="0.2">
      <c r="A802" s="3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</row>
    <row r="803" spans="1:12" x14ac:dyDescent="0.2">
      <c r="A803" s="3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</row>
    <row r="804" spans="1:12" x14ac:dyDescent="0.2">
      <c r="A804" s="3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</row>
    <row r="805" spans="1:12" x14ac:dyDescent="0.2">
      <c r="A805" s="3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</row>
    <row r="806" spans="1:12" x14ac:dyDescent="0.2">
      <c r="A806" s="3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</row>
    <row r="807" spans="1:12" x14ac:dyDescent="0.2">
      <c r="A807" s="3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</row>
    <row r="808" spans="1:12" x14ac:dyDescent="0.2">
      <c r="A808" s="3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</row>
    <row r="809" spans="1:12" x14ac:dyDescent="0.2">
      <c r="A809" s="3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</row>
    <row r="810" spans="1:12" x14ac:dyDescent="0.2">
      <c r="A810" s="3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</row>
    <row r="811" spans="1:12" x14ac:dyDescent="0.2">
      <c r="A811" s="3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</row>
    <row r="812" spans="1:12" x14ac:dyDescent="0.2">
      <c r="A812" s="3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</row>
    <row r="813" spans="1:12" x14ac:dyDescent="0.2">
      <c r="A813" s="3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</row>
    <row r="814" spans="1:12" x14ac:dyDescent="0.2">
      <c r="A814" s="3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</row>
    <row r="815" spans="1:12" x14ac:dyDescent="0.2">
      <c r="A815" s="3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</row>
    <row r="816" spans="1:12" x14ac:dyDescent="0.2">
      <c r="A816" s="3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</row>
    <row r="817" spans="1:12" x14ac:dyDescent="0.2">
      <c r="A817" s="3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</row>
    <row r="818" spans="1:12" x14ac:dyDescent="0.2">
      <c r="A818" s="3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</row>
    <row r="819" spans="1:12" x14ac:dyDescent="0.2">
      <c r="A819" s="3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</row>
    <row r="820" spans="1:12" x14ac:dyDescent="0.2">
      <c r="A820" s="3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</row>
    <row r="821" spans="1:12" x14ac:dyDescent="0.2">
      <c r="A821" s="3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</row>
    <row r="822" spans="1:12" x14ac:dyDescent="0.2">
      <c r="A822" s="3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</row>
    <row r="823" spans="1:12" x14ac:dyDescent="0.2">
      <c r="A823" s="3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</row>
    <row r="824" spans="1:12" x14ac:dyDescent="0.2">
      <c r="A824" s="3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</row>
    <row r="825" spans="1:12" x14ac:dyDescent="0.2">
      <c r="A825" s="3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</row>
    <row r="826" spans="1:12" x14ac:dyDescent="0.2">
      <c r="A826" s="3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</row>
    <row r="827" spans="1:12" x14ac:dyDescent="0.2">
      <c r="A827" s="3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</row>
    <row r="828" spans="1:12" x14ac:dyDescent="0.2">
      <c r="A828" s="3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</row>
    <row r="829" spans="1:12" x14ac:dyDescent="0.2">
      <c r="A829" s="3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</row>
    <row r="830" spans="1:12" x14ac:dyDescent="0.2">
      <c r="A830" s="3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</row>
    <row r="831" spans="1:12" x14ac:dyDescent="0.2">
      <c r="A831" s="3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</row>
    <row r="832" spans="1:12" x14ac:dyDescent="0.2">
      <c r="A832" s="3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</row>
    <row r="833" spans="1:12" x14ac:dyDescent="0.2">
      <c r="A833" s="3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</row>
    <row r="834" spans="1:12" x14ac:dyDescent="0.2">
      <c r="A834" s="3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</row>
    <row r="835" spans="1:12" x14ac:dyDescent="0.2">
      <c r="A835" s="3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</row>
    <row r="836" spans="1:12" x14ac:dyDescent="0.2">
      <c r="A836" s="3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</row>
    <row r="837" spans="1:12" x14ac:dyDescent="0.2">
      <c r="A837" s="3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</row>
    <row r="838" spans="1:12" x14ac:dyDescent="0.2">
      <c r="A838" s="3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</row>
    <row r="839" spans="1:12" x14ac:dyDescent="0.2">
      <c r="A839" s="3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</row>
    <row r="840" spans="1:12" x14ac:dyDescent="0.2">
      <c r="A840" s="3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</row>
    <row r="841" spans="1:12" x14ac:dyDescent="0.2">
      <c r="A841" s="3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</row>
    <row r="842" spans="1:12" x14ac:dyDescent="0.2">
      <c r="A842" s="3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</row>
    <row r="843" spans="1:12" x14ac:dyDescent="0.2">
      <c r="A843" s="3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</row>
    <row r="844" spans="1:12" x14ac:dyDescent="0.2">
      <c r="A844" s="3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</row>
    <row r="845" spans="1:12" x14ac:dyDescent="0.2">
      <c r="A845" s="3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</row>
    <row r="846" spans="1:12" x14ac:dyDescent="0.2">
      <c r="A846" s="3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</row>
    <row r="847" spans="1:12" x14ac:dyDescent="0.2">
      <c r="A847" s="3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</row>
    <row r="848" spans="1:12" x14ac:dyDescent="0.2">
      <c r="A848" s="3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</row>
    <row r="849" spans="1:12" x14ac:dyDescent="0.2">
      <c r="A849" s="3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</row>
    <row r="850" spans="1:12" x14ac:dyDescent="0.2">
      <c r="A850" s="3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</row>
    <row r="851" spans="1:12" x14ac:dyDescent="0.2">
      <c r="A851" s="3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</row>
    <row r="852" spans="1:12" x14ac:dyDescent="0.2">
      <c r="A852" s="3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</row>
    <row r="853" spans="1:12" x14ac:dyDescent="0.2">
      <c r="A853" s="3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</row>
    <row r="854" spans="1:12" x14ac:dyDescent="0.2">
      <c r="A854" s="3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</row>
    <row r="855" spans="1:12" x14ac:dyDescent="0.2">
      <c r="A855" s="3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</row>
    <row r="856" spans="1:12" x14ac:dyDescent="0.2">
      <c r="A856" s="3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</row>
    <row r="857" spans="1:12" x14ac:dyDescent="0.2">
      <c r="A857" s="3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</row>
    <row r="858" spans="1:12" x14ac:dyDescent="0.2">
      <c r="A858" s="3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</row>
    <row r="859" spans="1:12" x14ac:dyDescent="0.2">
      <c r="A859" s="3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</row>
    <row r="860" spans="1:12" x14ac:dyDescent="0.2">
      <c r="A860" s="3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</row>
    <row r="861" spans="1:12" x14ac:dyDescent="0.2">
      <c r="A861" s="3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</row>
    <row r="862" spans="1:12" x14ac:dyDescent="0.2">
      <c r="A862" s="3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</row>
    <row r="863" spans="1:12" x14ac:dyDescent="0.2">
      <c r="A863" s="3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</row>
    <row r="864" spans="1:12" x14ac:dyDescent="0.2">
      <c r="A864" s="3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</row>
    <row r="865" spans="1:12" x14ac:dyDescent="0.2">
      <c r="A865" s="3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</row>
    <row r="866" spans="1:12" x14ac:dyDescent="0.2">
      <c r="A866" s="3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</row>
    <row r="867" spans="1:12" x14ac:dyDescent="0.2">
      <c r="A867" s="3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</row>
    <row r="868" spans="1:12" x14ac:dyDescent="0.2">
      <c r="A868" s="3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</row>
    <row r="869" spans="1:12" x14ac:dyDescent="0.2">
      <c r="A869" s="3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</row>
    <row r="870" spans="1:12" x14ac:dyDescent="0.2">
      <c r="A870" s="3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</row>
    <row r="871" spans="1:12" x14ac:dyDescent="0.2">
      <c r="A871" s="3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</row>
    <row r="872" spans="1:12" x14ac:dyDescent="0.2">
      <c r="A872" s="3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</row>
    <row r="873" spans="1:12" x14ac:dyDescent="0.2">
      <c r="A873" s="3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</row>
    <row r="874" spans="1:12" x14ac:dyDescent="0.2">
      <c r="A874" s="3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</row>
    <row r="875" spans="1:12" x14ac:dyDescent="0.2">
      <c r="A875" s="3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</row>
    <row r="876" spans="1:12" x14ac:dyDescent="0.2">
      <c r="A876" s="3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</row>
    <row r="877" spans="1:12" x14ac:dyDescent="0.2">
      <c r="A877" s="3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</row>
    <row r="878" spans="1:12" x14ac:dyDescent="0.2">
      <c r="A878" s="3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</row>
    <row r="879" spans="1:12" x14ac:dyDescent="0.2">
      <c r="A879" s="3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</row>
    <row r="880" spans="1:12" x14ac:dyDescent="0.2">
      <c r="A880" s="3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</row>
    <row r="881" spans="1:12" x14ac:dyDescent="0.2">
      <c r="A881" s="3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</row>
    <row r="882" spans="1:12" x14ac:dyDescent="0.2">
      <c r="A882" s="3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</row>
    <row r="883" spans="1:12" x14ac:dyDescent="0.2">
      <c r="A883" s="3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</row>
    <row r="884" spans="1:12" x14ac:dyDescent="0.2">
      <c r="A884" s="3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</row>
    <row r="885" spans="1:12" x14ac:dyDescent="0.2">
      <c r="A885" s="3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</row>
    <row r="886" spans="1:12" x14ac:dyDescent="0.2">
      <c r="A886" s="3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</row>
    <row r="887" spans="1:12" x14ac:dyDescent="0.2">
      <c r="A887" s="3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</row>
    <row r="888" spans="1:12" x14ac:dyDescent="0.2">
      <c r="A888" s="3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</row>
    <row r="889" spans="1:12" x14ac:dyDescent="0.2">
      <c r="A889" s="3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</row>
    <row r="890" spans="1:12" x14ac:dyDescent="0.2">
      <c r="A890" s="3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</row>
    <row r="891" spans="1:12" x14ac:dyDescent="0.2">
      <c r="A891" s="3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</row>
    <row r="892" spans="1:12" x14ac:dyDescent="0.2">
      <c r="A892" s="3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</row>
    <row r="893" spans="1:12" x14ac:dyDescent="0.2">
      <c r="A893" s="3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</row>
    <row r="894" spans="1:12" x14ac:dyDescent="0.2">
      <c r="A894" s="3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</row>
    <row r="895" spans="1:12" x14ac:dyDescent="0.2">
      <c r="A895" s="3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</row>
    <row r="896" spans="1:12" x14ac:dyDescent="0.2">
      <c r="A896" s="3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</row>
    <row r="897" spans="1:12" x14ac:dyDescent="0.2">
      <c r="A897" s="3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</row>
    <row r="898" spans="1:12" x14ac:dyDescent="0.2">
      <c r="A898" s="3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</row>
    <row r="899" spans="1:12" x14ac:dyDescent="0.2">
      <c r="A899" s="3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</row>
    <row r="900" spans="1:12" x14ac:dyDescent="0.2">
      <c r="A900" s="3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</row>
    <row r="901" spans="1:12" x14ac:dyDescent="0.2">
      <c r="A901" s="3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</row>
    <row r="902" spans="1:12" x14ac:dyDescent="0.2">
      <c r="A902" s="3"/>
      <c r="B902" s="3"/>
      <c r="C902" s="3"/>
      <c r="D902" s="4"/>
      <c r="E902" s="4"/>
      <c r="F902" s="4"/>
      <c r="G902" s="4"/>
      <c r="H902" s="4"/>
      <c r="I902" s="4"/>
      <c r="J902" s="4"/>
      <c r="K902" s="4"/>
      <c r="L902" s="4"/>
    </row>
    <row r="903" spans="1:12" x14ac:dyDescent="0.2">
      <c r="A903" s="3"/>
      <c r="B903" s="3"/>
      <c r="C903" s="3"/>
      <c r="D903" s="4"/>
      <c r="E903" s="4"/>
      <c r="F903" s="4"/>
      <c r="G903" s="4"/>
      <c r="H903" s="4"/>
      <c r="I903" s="4"/>
      <c r="J903" s="4"/>
      <c r="K903" s="4"/>
      <c r="L903" s="4"/>
    </row>
    <row r="904" spans="1:12" x14ac:dyDescent="0.2">
      <c r="A904" s="3"/>
      <c r="B904" s="3"/>
      <c r="C904" s="3"/>
      <c r="D904" s="4"/>
      <c r="E904" s="4"/>
      <c r="F904" s="4"/>
      <c r="G904" s="4"/>
      <c r="H904" s="4"/>
      <c r="I904" s="4"/>
      <c r="J904" s="4"/>
      <c r="K904" s="4"/>
      <c r="L904" s="4"/>
    </row>
    <row r="905" spans="1:12" x14ac:dyDescent="0.2">
      <c r="A905" s="3"/>
      <c r="B905" s="3"/>
      <c r="C905" s="3"/>
      <c r="D905" s="4"/>
      <c r="E905" s="4"/>
      <c r="F905" s="4"/>
      <c r="G905" s="4"/>
      <c r="H905" s="4"/>
      <c r="I905" s="4"/>
      <c r="J905" s="4"/>
      <c r="K905" s="4"/>
      <c r="L905" s="4"/>
    </row>
    <row r="906" spans="1:12" x14ac:dyDescent="0.2">
      <c r="A906" s="3"/>
      <c r="B906" s="3"/>
      <c r="C906" s="3"/>
      <c r="D906" s="4"/>
      <c r="E906" s="4"/>
      <c r="F906" s="4"/>
      <c r="G906" s="4"/>
      <c r="H906" s="4"/>
      <c r="I906" s="4"/>
      <c r="J906" s="4"/>
      <c r="K906" s="4"/>
      <c r="L906" s="4"/>
    </row>
    <row r="907" spans="1:12" x14ac:dyDescent="0.2">
      <c r="A907" s="3"/>
      <c r="B907" s="3"/>
      <c r="C907" s="3"/>
      <c r="D907" s="4"/>
      <c r="E907" s="4"/>
      <c r="F907" s="4"/>
      <c r="G907" s="4"/>
      <c r="H907" s="4"/>
      <c r="I907" s="4"/>
      <c r="J907" s="4"/>
      <c r="K907" s="4"/>
      <c r="L907" s="4"/>
    </row>
    <row r="908" spans="1:12" x14ac:dyDescent="0.2">
      <c r="A908" s="3"/>
      <c r="B908" s="3"/>
      <c r="C908" s="3"/>
      <c r="D908" s="4"/>
      <c r="E908" s="4"/>
      <c r="F908" s="4"/>
      <c r="G908" s="4"/>
      <c r="H908" s="4"/>
      <c r="I908" s="4"/>
      <c r="J908" s="4"/>
      <c r="K908" s="4"/>
      <c r="L908" s="4"/>
    </row>
    <row r="909" spans="1:12" x14ac:dyDescent="0.2">
      <c r="A909" s="3"/>
      <c r="B909" s="3"/>
      <c r="C909" s="3"/>
      <c r="D909" s="4"/>
      <c r="E909" s="4"/>
      <c r="F909" s="4"/>
      <c r="G909" s="4"/>
      <c r="H909" s="4"/>
      <c r="I909" s="4"/>
      <c r="J909" s="4"/>
      <c r="K909" s="4"/>
      <c r="L909" s="4"/>
    </row>
    <row r="910" spans="1:12" x14ac:dyDescent="0.2">
      <c r="A910" s="3"/>
      <c r="B910" s="3"/>
      <c r="C910" s="3"/>
      <c r="D910" s="4"/>
      <c r="E910" s="4"/>
      <c r="F910" s="4"/>
      <c r="G910" s="4"/>
      <c r="H910" s="4"/>
      <c r="I910" s="4"/>
      <c r="J910" s="4"/>
      <c r="K910" s="4"/>
      <c r="L910" s="4"/>
    </row>
    <row r="911" spans="1:12" x14ac:dyDescent="0.2">
      <c r="A911" s="3"/>
      <c r="B911" s="3"/>
      <c r="C911" s="3"/>
      <c r="D911" s="4"/>
      <c r="E911" s="4"/>
      <c r="F911" s="4"/>
      <c r="G911" s="4"/>
      <c r="H911" s="4"/>
      <c r="I911" s="4"/>
      <c r="J911" s="4"/>
      <c r="K911" s="4"/>
      <c r="L911" s="4"/>
    </row>
    <row r="912" spans="1:12" x14ac:dyDescent="0.2">
      <c r="A912" s="3"/>
      <c r="B912" s="3"/>
      <c r="C912" s="3"/>
      <c r="D912" s="4"/>
      <c r="E912" s="4"/>
      <c r="F912" s="4"/>
      <c r="G912" s="4"/>
      <c r="H912" s="4"/>
      <c r="I912" s="4"/>
      <c r="J912" s="4"/>
      <c r="K912" s="4"/>
      <c r="L912" s="4"/>
    </row>
    <row r="913" spans="1:12" x14ac:dyDescent="0.2">
      <c r="A913" s="3"/>
      <c r="B913" s="3"/>
      <c r="C913" s="3"/>
      <c r="D913" s="4"/>
      <c r="E913" s="4"/>
      <c r="F913" s="4"/>
      <c r="G913" s="4"/>
      <c r="H913" s="4"/>
      <c r="I913" s="4"/>
      <c r="J913" s="4"/>
      <c r="K913" s="4"/>
      <c r="L913" s="4"/>
    </row>
    <row r="914" spans="1:12" x14ac:dyDescent="0.2">
      <c r="A914" s="3"/>
      <c r="B914" s="3"/>
      <c r="C914" s="3"/>
      <c r="D914" s="4"/>
      <c r="E914" s="4"/>
      <c r="F914" s="4"/>
      <c r="G914" s="4"/>
      <c r="H914" s="4"/>
      <c r="I914" s="4"/>
      <c r="J914" s="4"/>
      <c r="K914" s="4"/>
      <c r="L914" s="4"/>
    </row>
    <row r="915" spans="1:12" x14ac:dyDescent="0.2">
      <c r="A915" s="3"/>
      <c r="B915" s="3"/>
      <c r="C915" s="3"/>
      <c r="D915" s="4"/>
      <c r="E915" s="4"/>
      <c r="F915" s="4"/>
      <c r="G915" s="4"/>
      <c r="H915" s="4"/>
      <c r="I915" s="4"/>
      <c r="J915" s="4"/>
      <c r="K915" s="4"/>
      <c r="L915" s="4"/>
    </row>
    <row r="916" spans="1:12" x14ac:dyDescent="0.2">
      <c r="A916" s="3"/>
      <c r="B916" s="3"/>
      <c r="C916" s="3"/>
      <c r="D916" s="4"/>
      <c r="E916" s="4"/>
      <c r="F916" s="4"/>
      <c r="G916" s="4"/>
      <c r="H916" s="4"/>
      <c r="I916" s="4"/>
      <c r="J916" s="4"/>
      <c r="K916" s="4"/>
      <c r="L916" s="4"/>
    </row>
    <row r="917" spans="1:12" x14ac:dyDescent="0.2">
      <c r="A917" s="3"/>
      <c r="B917" s="3"/>
      <c r="C917" s="3"/>
      <c r="D917" s="4"/>
      <c r="E917" s="4"/>
      <c r="F917" s="4"/>
      <c r="G917" s="4"/>
      <c r="H917" s="4"/>
      <c r="I917" s="4"/>
      <c r="J917" s="4"/>
      <c r="K917" s="4"/>
      <c r="L917" s="4"/>
    </row>
    <row r="918" spans="1:12" x14ac:dyDescent="0.2">
      <c r="A918" s="3"/>
      <c r="B918" s="3"/>
      <c r="C918" s="3"/>
      <c r="D918" s="4"/>
      <c r="E918" s="4"/>
      <c r="F918" s="4"/>
      <c r="G918" s="4"/>
      <c r="H918" s="4"/>
      <c r="I918" s="4"/>
      <c r="J918" s="4"/>
      <c r="K918" s="4"/>
      <c r="L918" s="4"/>
    </row>
    <row r="919" spans="1:12" x14ac:dyDescent="0.2">
      <c r="A919" s="3"/>
      <c r="B919" s="3"/>
      <c r="C919" s="3"/>
      <c r="D919" s="4"/>
      <c r="E919" s="4"/>
      <c r="F919" s="4"/>
      <c r="G919" s="4"/>
      <c r="H919" s="4"/>
      <c r="I919" s="4"/>
      <c r="J919" s="4"/>
      <c r="K919" s="4"/>
      <c r="L919" s="4"/>
    </row>
    <row r="920" spans="1:12" x14ac:dyDescent="0.2">
      <c r="A920" s="3"/>
      <c r="B920" s="3"/>
      <c r="C920" s="3"/>
      <c r="D920" s="4"/>
      <c r="E920" s="4"/>
      <c r="F920" s="4"/>
      <c r="G920" s="4"/>
      <c r="H920" s="4"/>
      <c r="I920" s="4"/>
      <c r="J920" s="4"/>
      <c r="K920" s="4"/>
      <c r="L920" s="4"/>
    </row>
    <row r="921" spans="1:12" x14ac:dyDescent="0.2">
      <c r="A921" s="3"/>
      <c r="B921" s="3"/>
      <c r="C921" s="3"/>
      <c r="D921" s="4"/>
      <c r="E921" s="4"/>
      <c r="F921" s="4"/>
      <c r="G921" s="4"/>
      <c r="H921" s="4"/>
      <c r="I921" s="4"/>
      <c r="J921" s="4"/>
      <c r="K921" s="4"/>
      <c r="L921" s="4"/>
    </row>
    <row r="922" spans="1:12" x14ac:dyDescent="0.2">
      <c r="A922" s="3"/>
      <c r="B922" s="3"/>
      <c r="C922" s="3"/>
      <c r="D922" s="4"/>
      <c r="E922" s="4"/>
      <c r="F922" s="4"/>
      <c r="G922" s="4"/>
      <c r="H922" s="4"/>
      <c r="I922" s="4"/>
      <c r="J922" s="4"/>
      <c r="K922" s="4"/>
      <c r="L922" s="4"/>
    </row>
    <row r="923" spans="1:12" x14ac:dyDescent="0.2">
      <c r="A923" s="3"/>
      <c r="B923" s="3"/>
      <c r="C923" s="3"/>
      <c r="D923" s="4"/>
      <c r="E923" s="4"/>
      <c r="F923" s="4"/>
      <c r="G923" s="4"/>
      <c r="H923" s="4"/>
      <c r="I923" s="4"/>
      <c r="J923" s="4"/>
      <c r="K923" s="4"/>
      <c r="L923" s="4"/>
    </row>
    <row r="924" spans="1:12" x14ac:dyDescent="0.2">
      <c r="A924" s="3"/>
      <c r="B924" s="3"/>
      <c r="C924" s="3"/>
      <c r="D924" s="4"/>
      <c r="E924" s="4"/>
      <c r="F924" s="4"/>
      <c r="G924" s="4"/>
      <c r="H924" s="4"/>
      <c r="I924" s="4"/>
      <c r="J924" s="4"/>
      <c r="K924" s="4"/>
      <c r="L924" s="4"/>
    </row>
    <row r="925" spans="1:12" x14ac:dyDescent="0.2">
      <c r="A925" s="3"/>
      <c r="B925" s="3"/>
      <c r="C925" s="3"/>
      <c r="D925" s="4"/>
      <c r="E925" s="4"/>
      <c r="F925" s="4"/>
      <c r="G925" s="4"/>
      <c r="H925" s="4"/>
      <c r="I925" s="4"/>
      <c r="J925" s="4"/>
      <c r="K925" s="4"/>
      <c r="L925" s="4"/>
    </row>
    <row r="926" spans="1:12" x14ac:dyDescent="0.2">
      <c r="A926" s="3"/>
      <c r="B926" s="3"/>
      <c r="C926" s="3"/>
      <c r="D926" s="4"/>
      <c r="E926" s="4"/>
      <c r="F926" s="4"/>
      <c r="G926" s="4"/>
      <c r="H926" s="4"/>
      <c r="I926" s="4"/>
      <c r="J926" s="4"/>
      <c r="K926" s="4"/>
      <c r="L926" s="4"/>
    </row>
    <row r="927" spans="1:12" x14ac:dyDescent="0.2">
      <c r="A927" s="3"/>
      <c r="B927" s="3"/>
      <c r="C927" s="3"/>
      <c r="D927" s="4"/>
      <c r="E927" s="4"/>
      <c r="F927" s="4"/>
      <c r="G927" s="4"/>
      <c r="H927" s="4"/>
      <c r="I927" s="4"/>
      <c r="J927" s="4"/>
      <c r="K927" s="4"/>
      <c r="L927" s="4"/>
    </row>
    <row r="928" spans="1:12" x14ac:dyDescent="0.2">
      <c r="A928" s="3"/>
      <c r="B928" s="3"/>
      <c r="C928" s="3"/>
      <c r="D928" s="4"/>
      <c r="E928" s="4"/>
      <c r="F928" s="4"/>
      <c r="G928" s="4"/>
      <c r="H928" s="4"/>
      <c r="I928" s="4"/>
      <c r="J928" s="4"/>
      <c r="K928" s="4"/>
      <c r="L928" s="4"/>
    </row>
    <row r="929" spans="1:12" x14ac:dyDescent="0.2">
      <c r="A929" s="3"/>
      <c r="B929" s="3"/>
      <c r="C929" s="3"/>
      <c r="D929" s="4"/>
      <c r="E929" s="4"/>
      <c r="F929" s="4"/>
      <c r="G929" s="4"/>
      <c r="H929" s="4"/>
      <c r="I929" s="4"/>
      <c r="J929" s="4"/>
      <c r="K929" s="4"/>
      <c r="L929" s="4"/>
    </row>
    <row r="930" spans="1:12" x14ac:dyDescent="0.2">
      <c r="A930" s="3"/>
      <c r="B930" s="3"/>
      <c r="C930" s="3"/>
      <c r="D930" s="4"/>
      <c r="E930" s="4"/>
      <c r="F930" s="4"/>
      <c r="G930" s="4"/>
      <c r="H930" s="4"/>
      <c r="I930" s="4"/>
      <c r="J930" s="4"/>
      <c r="K930" s="4"/>
      <c r="L930" s="4"/>
    </row>
    <row r="931" spans="1:12" x14ac:dyDescent="0.2">
      <c r="A931" s="3"/>
      <c r="B931" s="3"/>
      <c r="C931" s="3"/>
      <c r="D931" s="4"/>
      <c r="E931" s="4"/>
      <c r="F931" s="4"/>
      <c r="G931" s="4"/>
      <c r="H931" s="4"/>
      <c r="I931" s="4"/>
      <c r="J931" s="4"/>
      <c r="K931" s="4"/>
      <c r="L931" s="4"/>
    </row>
    <row r="932" spans="1:12" x14ac:dyDescent="0.2">
      <c r="A932" s="3"/>
      <c r="B932" s="3"/>
      <c r="C932" s="3"/>
      <c r="D932" s="4"/>
      <c r="E932" s="4"/>
      <c r="F932" s="4"/>
      <c r="G932" s="4"/>
      <c r="H932" s="4"/>
      <c r="I932" s="4"/>
      <c r="J932" s="4"/>
      <c r="K932" s="4"/>
      <c r="L932" s="4"/>
    </row>
    <row r="933" spans="1:12" x14ac:dyDescent="0.2">
      <c r="A933" s="3"/>
      <c r="B933" s="3"/>
      <c r="C933" s="3"/>
      <c r="D933" s="4"/>
      <c r="E933" s="4"/>
      <c r="F933" s="4"/>
      <c r="G933" s="4"/>
      <c r="H933" s="4"/>
      <c r="I933" s="4"/>
      <c r="J933" s="4"/>
      <c r="K933" s="4"/>
      <c r="L933" s="4"/>
    </row>
    <row r="934" spans="1:12" x14ac:dyDescent="0.2">
      <c r="A934" s="3"/>
      <c r="B934" s="3"/>
      <c r="C934" s="3"/>
      <c r="D934" s="4"/>
      <c r="E934" s="4"/>
      <c r="F934" s="4"/>
      <c r="G934" s="4"/>
      <c r="H934" s="4"/>
      <c r="I934" s="4"/>
      <c r="J934" s="4"/>
      <c r="K934" s="4"/>
      <c r="L934" s="4"/>
    </row>
    <row r="935" spans="1:12" x14ac:dyDescent="0.2">
      <c r="A935" s="3"/>
      <c r="B935" s="3"/>
      <c r="C935" s="3"/>
      <c r="D935" s="4"/>
      <c r="E935" s="4"/>
      <c r="F935" s="4"/>
      <c r="G935" s="4"/>
      <c r="H935" s="4"/>
      <c r="I935" s="4"/>
      <c r="J935" s="4"/>
      <c r="K935" s="4"/>
      <c r="L935" s="4"/>
    </row>
    <row r="936" spans="1:12" x14ac:dyDescent="0.2">
      <c r="A936" s="3"/>
      <c r="B936" s="3"/>
      <c r="C936" s="3"/>
      <c r="D936" s="4"/>
      <c r="E936" s="4"/>
      <c r="F936" s="4"/>
      <c r="G936" s="4"/>
      <c r="H936" s="4"/>
      <c r="I936" s="4"/>
      <c r="J936" s="4"/>
      <c r="K936" s="4"/>
      <c r="L936" s="4"/>
    </row>
    <row r="937" spans="1:12" x14ac:dyDescent="0.2">
      <c r="A937" s="3"/>
      <c r="B937" s="3"/>
      <c r="C937" s="3"/>
      <c r="D937" s="4"/>
      <c r="E937" s="4"/>
      <c r="F937" s="4"/>
      <c r="G937" s="4"/>
      <c r="H937" s="4"/>
      <c r="I937" s="4"/>
      <c r="J937" s="4"/>
      <c r="K937" s="4"/>
      <c r="L937" s="4"/>
    </row>
    <row r="938" spans="1:12" x14ac:dyDescent="0.2">
      <c r="A938" s="3"/>
      <c r="B938" s="3"/>
      <c r="C938" s="3"/>
      <c r="D938" s="4"/>
      <c r="E938" s="4"/>
      <c r="F938" s="4"/>
      <c r="G938" s="4"/>
      <c r="H938" s="4"/>
      <c r="I938" s="4"/>
      <c r="J938" s="4"/>
      <c r="K938" s="4"/>
      <c r="L938" s="4"/>
    </row>
    <row r="939" spans="1:12" x14ac:dyDescent="0.2">
      <c r="A939" s="3"/>
      <c r="B939" s="3"/>
      <c r="C939" s="3"/>
      <c r="D939" s="4"/>
      <c r="E939" s="4"/>
      <c r="F939" s="4"/>
      <c r="G939" s="4"/>
      <c r="H939" s="4"/>
      <c r="I939" s="4"/>
      <c r="J939" s="4"/>
      <c r="K939" s="4"/>
      <c r="L939" s="4"/>
    </row>
    <row r="940" spans="1:12" x14ac:dyDescent="0.2">
      <c r="A940" s="3"/>
      <c r="B940" s="3"/>
      <c r="C940" s="3"/>
      <c r="D940" s="4"/>
      <c r="E940" s="4"/>
      <c r="F940" s="4"/>
      <c r="G940" s="4"/>
      <c r="H940" s="4"/>
      <c r="I940" s="4"/>
      <c r="J940" s="4"/>
      <c r="K940" s="4"/>
      <c r="L940" s="4"/>
    </row>
    <row r="941" spans="1:12" x14ac:dyDescent="0.2">
      <c r="A941" s="3"/>
      <c r="B941" s="3"/>
      <c r="C941" s="3"/>
      <c r="D941" s="4"/>
      <c r="E941" s="4"/>
      <c r="F941" s="4"/>
      <c r="G941" s="4"/>
      <c r="H941" s="4"/>
      <c r="I941" s="4"/>
      <c r="J941" s="4"/>
      <c r="K941" s="4"/>
      <c r="L941" s="4"/>
    </row>
    <row r="942" spans="1:12" x14ac:dyDescent="0.2">
      <c r="A942" s="3"/>
      <c r="B942" s="3"/>
      <c r="C942" s="3"/>
      <c r="D942" s="4"/>
      <c r="E942" s="4"/>
      <c r="F942" s="4"/>
      <c r="G942" s="4"/>
      <c r="H942" s="4"/>
      <c r="I942" s="4"/>
      <c r="J942" s="4"/>
      <c r="K942" s="4"/>
      <c r="L942" s="4"/>
    </row>
    <row r="943" spans="1:12" x14ac:dyDescent="0.2">
      <c r="A943" s="3"/>
      <c r="B943" s="3"/>
      <c r="C943" s="3"/>
      <c r="D943" s="4"/>
      <c r="E943" s="4"/>
      <c r="F943" s="4"/>
      <c r="G943" s="4"/>
      <c r="H943" s="4"/>
      <c r="I943" s="4"/>
      <c r="J943" s="4"/>
      <c r="K943" s="4"/>
      <c r="L943" s="4"/>
    </row>
    <row r="944" spans="1:12" x14ac:dyDescent="0.2">
      <c r="A944" s="3"/>
      <c r="B944" s="3"/>
      <c r="C944" s="3"/>
      <c r="D944" s="4"/>
      <c r="E944" s="4"/>
      <c r="F944" s="4"/>
      <c r="G944" s="4"/>
      <c r="H944" s="4"/>
      <c r="I944" s="4"/>
      <c r="J944" s="4"/>
      <c r="K944" s="4"/>
      <c r="L944" s="4"/>
    </row>
    <row r="945" spans="1:12" x14ac:dyDescent="0.2">
      <c r="A945" s="3"/>
      <c r="B945" s="3"/>
      <c r="C945" s="3"/>
      <c r="D945" s="4"/>
      <c r="E945" s="4"/>
      <c r="F945" s="4"/>
      <c r="G945" s="4"/>
      <c r="H945" s="4"/>
      <c r="I945" s="4"/>
      <c r="J945" s="4"/>
      <c r="K945" s="4"/>
      <c r="L945" s="4"/>
    </row>
    <row r="946" spans="1:12" x14ac:dyDescent="0.2">
      <c r="A946" s="3"/>
      <c r="B946" s="3"/>
      <c r="C946" s="3"/>
      <c r="D946" s="4"/>
      <c r="E946" s="4"/>
      <c r="F946" s="4"/>
      <c r="G946" s="4"/>
      <c r="H946" s="4"/>
      <c r="I946" s="4"/>
      <c r="J946" s="4"/>
      <c r="K946" s="4"/>
      <c r="L946" s="4"/>
    </row>
    <row r="947" spans="1:12" x14ac:dyDescent="0.2">
      <c r="A947" s="3"/>
      <c r="B947" s="3"/>
      <c r="C947" s="3"/>
      <c r="D947" s="4"/>
      <c r="E947" s="4"/>
      <c r="F947" s="4"/>
      <c r="G947" s="4"/>
      <c r="H947" s="4"/>
      <c r="I947" s="4"/>
      <c r="J947" s="4"/>
      <c r="K947" s="4"/>
      <c r="L947" s="4"/>
    </row>
    <row r="948" spans="1:12" x14ac:dyDescent="0.2">
      <c r="A948" s="3"/>
      <c r="B948" s="3"/>
      <c r="C948" s="3"/>
      <c r="D948" s="4"/>
      <c r="E948" s="4"/>
      <c r="F948" s="4"/>
      <c r="G948" s="4"/>
      <c r="H948" s="4"/>
      <c r="I948" s="4"/>
      <c r="J948" s="4"/>
      <c r="K948" s="4"/>
      <c r="L948" s="4"/>
    </row>
    <row r="949" spans="1:12" x14ac:dyDescent="0.2">
      <c r="A949" s="3"/>
      <c r="B949" s="3"/>
      <c r="C949" s="3"/>
      <c r="D949" s="4"/>
      <c r="E949" s="4"/>
      <c r="F949" s="4"/>
      <c r="G949" s="4"/>
      <c r="H949" s="4"/>
      <c r="I949" s="4"/>
      <c r="J949" s="4"/>
      <c r="K949" s="4"/>
      <c r="L949" s="4"/>
    </row>
    <row r="950" spans="1:12" x14ac:dyDescent="0.2">
      <c r="A950" s="3"/>
      <c r="B950" s="3"/>
      <c r="C950" s="3"/>
      <c r="D950" s="4"/>
      <c r="E950" s="4"/>
      <c r="F950" s="4"/>
      <c r="G950" s="4"/>
      <c r="H950" s="4"/>
      <c r="I950" s="4"/>
      <c r="J950" s="4"/>
      <c r="K950" s="4"/>
      <c r="L950" s="4"/>
    </row>
    <row r="951" spans="1:12" x14ac:dyDescent="0.2">
      <c r="A951" s="3"/>
      <c r="B951" s="3"/>
      <c r="C951" s="3"/>
      <c r="D951" s="4"/>
      <c r="E951" s="4"/>
      <c r="F951" s="4"/>
      <c r="G951" s="4"/>
      <c r="H951" s="4"/>
      <c r="I951" s="4"/>
      <c r="J951" s="4"/>
      <c r="K951" s="4"/>
      <c r="L951" s="4"/>
    </row>
    <row r="952" spans="1:12" x14ac:dyDescent="0.2">
      <c r="A952" s="3"/>
      <c r="B952" s="3"/>
      <c r="C952" s="3"/>
      <c r="D952" s="4"/>
      <c r="E952" s="4"/>
      <c r="F952" s="4"/>
      <c r="G952" s="4"/>
      <c r="H952" s="4"/>
      <c r="I952" s="4"/>
      <c r="J952" s="4"/>
      <c r="K952" s="4"/>
      <c r="L952" s="4"/>
    </row>
    <row r="953" spans="1:12" x14ac:dyDescent="0.2">
      <c r="A953" s="3"/>
      <c r="B953" s="3"/>
      <c r="C953" s="3"/>
      <c r="D953" s="4"/>
      <c r="E953" s="4"/>
      <c r="F953" s="4"/>
      <c r="G953" s="4"/>
      <c r="H953" s="4"/>
      <c r="I953" s="4"/>
      <c r="J953" s="4"/>
      <c r="K953" s="4"/>
      <c r="L953" s="4"/>
    </row>
    <row r="954" spans="1:12" x14ac:dyDescent="0.2">
      <c r="A954" s="3"/>
      <c r="B954" s="3"/>
      <c r="C954" s="3"/>
      <c r="D954" s="4"/>
      <c r="E954" s="4"/>
      <c r="F954" s="4"/>
      <c r="G954" s="4"/>
      <c r="H954" s="4"/>
      <c r="I954" s="4"/>
      <c r="J954" s="4"/>
      <c r="K954" s="4"/>
      <c r="L954" s="4"/>
    </row>
    <row r="955" spans="1:12" x14ac:dyDescent="0.2">
      <c r="A955" s="3"/>
      <c r="B955" s="3"/>
      <c r="C955" s="3"/>
      <c r="D955" s="4"/>
      <c r="E955" s="4"/>
      <c r="F955" s="4"/>
      <c r="G955" s="4"/>
      <c r="H955" s="4"/>
      <c r="I955" s="4"/>
      <c r="J955" s="4"/>
      <c r="K955" s="4"/>
      <c r="L955" s="4"/>
    </row>
    <row r="956" spans="1:12" x14ac:dyDescent="0.2">
      <c r="A956" s="3"/>
      <c r="B956" s="3"/>
      <c r="C956" s="3"/>
      <c r="D956" s="4"/>
      <c r="E956" s="4"/>
      <c r="F956" s="4"/>
      <c r="G956" s="4"/>
      <c r="H956" s="4"/>
      <c r="I956" s="4"/>
      <c r="J956" s="4"/>
      <c r="K956" s="4"/>
      <c r="L956" s="4"/>
    </row>
    <row r="957" spans="1:12" x14ac:dyDescent="0.2">
      <c r="A957" s="3"/>
      <c r="B957" s="3"/>
      <c r="C957" s="3"/>
      <c r="D957" s="4"/>
      <c r="E957" s="4"/>
      <c r="F957" s="4"/>
      <c r="G957" s="4"/>
      <c r="H957" s="4"/>
      <c r="I957" s="4"/>
      <c r="J957" s="4"/>
      <c r="K957" s="4"/>
      <c r="L957" s="4"/>
    </row>
    <row r="958" spans="1:12" x14ac:dyDescent="0.2">
      <c r="A958" s="3"/>
      <c r="B958" s="3"/>
      <c r="C958" s="3"/>
      <c r="D958" s="4"/>
      <c r="E958" s="4"/>
      <c r="F958" s="4"/>
      <c r="G958" s="4"/>
      <c r="H958" s="4"/>
      <c r="I958" s="4"/>
      <c r="J958" s="4"/>
      <c r="K958" s="4"/>
      <c r="L958" s="4"/>
    </row>
    <row r="959" spans="1:12" x14ac:dyDescent="0.2">
      <c r="A959" s="3"/>
      <c r="B959" s="3"/>
      <c r="C959" s="3"/>
      <c r="D959" s="4"/>
      <c r="E959" s="4"/>
      <c r="F959" s="4"/>
      <c r="G959" s="4"/>
      <c r="H959" s="4"/>
      <c r="I959" s="4"/>
      <c r="J959" s="4"/>
      <c r="K959" s="4"/>
      <c r="L959" s="4"/>
    </row>
    <row r="960" spans="1:12" x14ac:dyDescent="0.2">
      <c r="A960" s="3"/>
      <c r="B960" s="3"/>
      <c r="C960" s="3"/>
      <c r="D960" s="4"/>
      <c r="E960" s="4"/>
      <c r="F960" s="4"/>
      <c r="G960" s="4"/>
      <c r="H960" s="4"/>
      <c r="I960" s="4"/>
      <c r="J960" s="4"/>
      <c r="K960" s="4"/>
      <c r="L960" s="4"/>
    </row>
    <row r="961" spans="1:12" x14ac:dyDescent="0.2">
      <c r="A961" s="3"/>
      <c r="B961" s="3"/>
      <c r="C961" s="3"/>
      <c r="D961" s="4"/>
      <c r="E961" s="4"/>
      <c r="F961" s="4"/>
      <c r="G961" s="4"/>
      <c r="H961" s="4"/>
      <c r="I961" s="4"/>
      <c r="J961" s="4"/>
      <c r="K961" s="4"/>
      <c r="L961" s="4"/>
    </row>
    <row r="962" spans="1:12" x14ac:dyDescent="0.2">
      <c r="A962" s="3"/>
      <c r="B962" s="3"/>
      <c r="C962" s="3"/>
      <c r="D962" s="4"/>
      <c r="E962" s="4"/>
      <c r="F962" s="4"/>
      <c r="G962" s="4"/>
      <c r="H962" s="4"/>
      <c r="I962" s="4"/>
      <c r="J962" s="4"/>
      <c r="K962" s="4"/>
      <c r="L962" s="4"/>
    </row>
    <row r="963" spans="1:12" x14ac:dyDescent="0.2">
      <c r="A963" s="3"/>
      <c r="B963" s="3"/>
      <c r="C963" s="3"/>
      <c r="D963" s="4"/>
      <c r="E963" s="4"/>
      <c r="F963" s="4"/>
      <c r="G963" s="4"/>
      <c r="H963" s="4"/>
      <c r="I963" s="4"/>
      <c r="J963" s="4"/>
      <c r="K963" s="4"/>
      <c r="L963" s="4"/>
    </row>
    <row r="964" spans="1:12" x14ac:dyDescent="0.2">
      <c r="A964" s="3"/>
      <c r="B964" s="3"/>
      <c r="C964" s="3"/>
      <c r="D964" s="4"/>
      <c r="E964" s="4"/>
      <c r="F964" s="4"/>
      <c r="G964" s="4"/>
      <c r="H964" s="4"/>
      <c r="I964" s="4"/>
      <c r="J964" s="4"/>
      <c r="K964" s="4"/>
      <c r="L964" s="4"/>
    </row>
    <row r="965" spans="1:12" x14ac:dyDescent="0.2">
      <c r="A965" s="3"/>
      <c r="B965" s="3"/>
      <c r="C965" s="3"/>
      <c r="D965" s="4"/>
      <c r="E965" s="4"/>
      <c r="F965" s="4"/>
      <c r="G965" s="4"/>
      <c r="H965" s="4"/>
      <c r="I965" s="4"/>
      <c r="J965" s="4"/>
      <c r="K965" s="4"/>
      <c r="L965" s="4"/>
    </row>
    <row r="966" spans="1:12" x14ac:dyDescent="0.2">
      <c r="A966" s="3"/>
      <c r="B966" s="3"/>
      <c r="C966" s="3"/>
      <c r="D966" s="4"/>
      <c r="E966" s="4"/>
      <c r="F966" s="4"/>
      <c r="G966" s="4"/>
      <c r="H966" s="4"/>
      <c r="I966" s="4"/>
      <c r="J966" s="4"/>
      <c r="K966" s="4"/>
      <c r="L966" s="4"/>
    </row>
    <row r="967" spans="1:12" x14ac:dyDescent="0.2">
      <c r="A967" s="3"/>
      <c r="B967" s="3"/>
      <c r="C967" s="3"/>
      <c r="D967" s="4"/>
      <c r="E967" s="4"/>
      <c r="F967" s="4"/>
      <c r="G967" s="4"/>
      <c r="H967" s="4"/>
      <c r="I967" s="4"/>
      <c r="J967" s="4"/>
      <c r="K967" s="4"/>
      <c r="L967" s="4"/>
    </row>
    <row r="968" spans="1:12" x14ac:dyDescent="0.2">
      <c r="A968" s="3"/>
      <c r="B968" s="3"/>
      <c r="C968" s="3"/>
      <c r="D968" s="4"/>
      <c r="E968" s="4"/>
      <c r="F968" s="4"/>
      <c r="G968" s="4"/>
      <c r="H968" s="4"/>
      <c r="I968" s="4"/>
      <c r="J968" s="4"/>
      <c r="K968" s="4"/>
      <c r="L968" s="4"/>
    </row>
    <row r="969" spans="1:12" x14ac:dyDescent="0.2">
      <c r="A969" s="3"/>
      <c r="B969" s="3"/>
      <c r="C969" s="3"/>
      <c r="D969" s="4"/>
      <c r="E969" s="4"/>
      <c r="F969" s="4"/>
      <c r="G969" s="4"/>
      <c r="H969" s="4"/>
      <c r="I969" s="4"/>
      <c r="J969" s="4"/>
      <c r="K969" s="4"/>
      <c r="L969" s="4"/>
    </row>
    <row r="970" spans="1:12" x14ac:dyDescent="0.2">
      <c r="A970" s="3"/>
      <c r="B970" s="3"/>
      <c r="C970" s="3"/>
      <c r="D970" s="4"/>
      <c r="E970" s="4"/>
      <c r="F970" s="4"/>
      <c r="G970" s="4"/>
      <c r="H970" s="4"/>
      <c r="I970" s="4"/>
      <c r="J970" s="4"/>
      <c r="K970" s="4"/>
      <c r="L970" s="4"/>
    </row>
    <row r="971" spans="1:12" x14ac:dyDescent="0.2">
      <c r="A971" s="3"/>
      <c r="B971" s="3"/>
      <c r="C971" s="3"/>
      <c r="D971" s="4"/>
      <c r="E971" s="4"/>
      <c r="F971" s="4"/>
      <c r="G971" s="4"/>
      <c r="H971" s="4"/>
      <c r="I971" s="4"/>
      <c r="J971" s="4"/>
      <c r="K971" s="4"/>
      <c r="L971" s="4"/>
    </row>
    <row r="972" spans="1:12" x14ac:dyDescent="0.2">
      <c r="A972" s="3"/>
      <c r="B972" s="3"/>
      <c r="C972" s="3"/>
      <c r="D972" s="4"/>
      <c r="E972" s="4"/>
      <c r="F972" s="4"/>
      <c r="G972" s="4"/>
      <c r="H972" s="4"/>
      <c r="I972" s="4"/>
      <c r="J972" s="4"/>
      <c r="K972" s="4"/>
      <c r="L972" s="4"/>
    </row>
    <row r="973" spans="1:12" x14ac:dyDescent="0.2">
      <c r="A973" s="3"/>
      <c r="B973" s="3"/>
      <c r="C973" s="3"/>
      <c r="D973" s="4"/>
      <c r="E973" s="4"/>
      <c r="F973" s="4"/>
      <c r="G973" s="4"/>
      <c r="H973" s="4"/>
      <c r="I973" s="4"/>
      <c r="J973" s="4"/>
      <c r="K973" s="4"/>
      <c r="L973" s="4"/>
    </row>
    <row r="974" spans="1:12" x14ac:dyDescent="0.2">
      <c r="A974" s="3"/>
      <c r="B974" s="3"/>
      <c r="C974" s="3"/>
      <c r="D974" s="4"/>
      <c r="E974" s="4"/>
      <c r="F974" s="4"/>
      <c r="G974" s="4"/>
      <c r="H974" s="4"/>
      <c r="I974" s="4"/>
      <c r="J974" s="4"/>
      <c r="K974" s="4"/>
      <c r="L974" s="4"/>
    </row>
    <row r="975" spans="1:12" x14ac:dyDescent="0.2">
      <c r="A975" s="3"/>
      <c r="B975" s="3"/>
      <c r="C975" s="3"/>
      <c r="D975" s="4"/>
      <c r="E975" s="4"/>
      <c r="F975" s="4"/>
      <c r="G975" s="4"/>
      <c r="H975" s="4"/>
      <c r="I975" s="4"/>
      <c r="J975" s="4"/>
      <c r="K975" s="4"/>
      <c r="L975" s="4"/>
    </row>
    <row r="976" spans="1:12" x14ac:dyDescent="0.2">
      <c r="A976" s="3"/>
      <c r="B976" s="3"/>
      <c r="C976" s="3"/>
      <c r="D976" s="4"/>
      <c r="E976" s="4"/>
      <c r="F976" s="4"/>
      <c r="G976" s="4"/>
      <c r="H976" s="4"/>
      <c r="I976" s="4"/>
      <c r="J976" s="4"/>
      <c r="K976" s="4"/>
      <c r="L976" s="4"/>
    </row>
    <row r="977" spans="1:12" x14ac:dyDescent="0.2">
      <c r="A977" s="3"/>
      <c r="B977" s="3"/>
      <c r="C977" s="3"/>
      <c r="D977" s="4"/>
      <c r="E977" s="4"/>
      <c r="F977" s="4"/>
      <c r="G977" s="4"/>
      <c r="H977" s="4"/>
      <c r="I977" s="4"/>
      <c r="J977" s="4"/>
      <c r="K977" s="4"/>
      <c r="L977" s="4"/>
    </row>
    <row r="978" spans="1:12" x14ac:dyDescent="0.2">
      <c r="A978" s="3"/>
      <c r="B978" s="3"/>
      <c r="C978" s="3"/>
      <c r="D978" s="4"/>
      <c r="E978" s="4"/>
      <c r="F978" s="4"/>
      <c r="G978" s="4"/>
      <c r="H978" s="4"/>
      <c r="I978" s="4"/>
      <c r="J978" s="4"/>
      <c r="K978" s="4"/>
      <c r="L978" s="4"/>
    </row>
    <row r="979" spans="1:12" x14ac:dyDescent="0.2">
      <c r="A979" s="3"/>
      <c r="B979" s="3"/>
      <c r="C979" s="3"/>
      <c r="D979" s="4"/>
      <c r="E979" s="4"/>
      <c r="F979" s="4"/>
      <c r="G979" s="4"/>
      <c r="H979" s="4"/>
      <c r="I979" s="4"/>
      <c r="J979" s="4"/>
      <c r="K979" s="4"/>
      <c r="L979" s="4"/>
    </row>
    <row r="980" spans="1:12" x14ac:dyDescent="0.2">
      <c r="A980" s="3"/>
      <c r="B980" s="3"/>
      <c r="C980" s="3"/>
      <c r="D980" s="4"/>
      <c r="E980" s="4"/>
      <c r="F980" s="4"/>
      <c r="G980" s="4"/>
      <c r="H980" s="4"/>
      <c r="I980" s="4"/>
      <c r="J980" s="4"/>
      <c r="K980" s="4"/>
      <c r="L980" s="4"/>
    </row>
    <row r="981" spans="1:12" x14ac:dyDescent="0.2">
      <c r="A981" s="3"/>
      <c r="B981" s="3"/>
      <c r="C981" s="3"/>
      <c r="D981" s="4"/>
      <c r="E981" s="4"/>
      <c r="F981" s="4"/>
      <c r="G981" s="4"/>
      <c r="H981" s="4"/>
      <c r="I981" s="4"/>
      <c r="J981" s="4"/>
      <c r="K981" s="4"/>
      <c r="L981" s="4"/>
    </row>
    <row r="982" spans="1:12" x14ac:dyDescent="0.2">
      <c r="A982" s="3"/>
      <c r="B982" s="3"/>
      <c r="C982" s="3"/>
      <c r="D982" s="4"/>
      <c r="E982" s="4"/>
      <c r="F982" s="4"/>
      <c r="G982" s="4"/>
      <c r="H982" s="4"/>
      <c r="I982" s="4"/>
      <c r="J982" s="4"/>
      <c r="K982" s="4"/>
      <c r="L982" s="4"/>
    </row>
    <row r="983" spans="1:12" x14ac:dyDescent="0.2">
      <c r="A983" s="3"/>
      <c r="B983" s="3"/>
      <c r="C983" s="3"/>
      <c r="D983" s="4"/>
      <c r="E983" s="4"/>
      <c r="F983" s="4"/>
      <c r="G983" s="4"/>
      <c r="H983" s="4"/>
      <c r="I983" s="4"/>
      <c r="J983" s="4"/>
      <c r="K983" s="4"/>
      <c r="L983" s="4"/>
    </row>
    <row r="984" spans="1:12" x14ac:dyDescent="0.2">
      <c r="A984" s="3"/>
      <c r="B984" s="3"/>
      <c r="C984" s="3"/>
      <c r="D984" s="4"/>
      <c r="E984" s="4"/>
      <c r="F984" s="4"/>
      <c r="G984" s="4"/>
      <c r="H984" s="4"/>
      <c r="I984" s="4"/>
      <c r="J984" s="4"/>
      <c r="K984" s="4"/>
      <c r="L984" s="4"/>
    </row>
  </sheetData>
  <mergeCells count="27">
    <mergeCell ref="A9:B9"/>
    <mergeCell ref="A22:B22"/>
    <mergeCell ref="A30:B30"/>
    <mergeCell ref="A38:B38"/>
    <mergeCell ref="G39:H39"/>
    <mergeCell ref="G13:H13"/>
    <mergeCell ref="G21:H21"/>
    <mergeCell ref="G27:H27"/>
    <mergeCell ref="G32:H32"/>
    <mergeCell ref="A66:B66"/>
    <mergeCell ref="A42:B42"/>
    <mergeCell ref="A50:B50"/>
    <mergeCell ref="A55:B55"/>
    <mergeCell ref="A61:B61"/>
    <mergeCell ref="A1:L1"/>
    <mergeCell ref="G5:H7"/>
    <mergeCell ref="I5:I7"/>
    <mergeCell ref="J5:L5"/>
    <mergeCell ref="J6:J7"/>
    <mergeCell ref="K6:K7"/>
    <mergeCell ref="L6:L7"/>
    <mergeCell ref="A5:B7"/>
    <mergeCell ref="C5:C7"/>
    <mergeCell ref="D5:F5"/>
    <mergeCell ref="D6:D7"/>
    <mergeCell ref="E6:E7"/>
    <mergeCell ref="F6:F7"/>
  </mergeCells>
  <phoneticPr fontId="0" type="noConversion"/>
  <pageMargins left="0.78740157480314965" right="0.78740157480314965" top="0.78740157480314965" bottom="0.78740157480314965" header="0.11811023622047245" footer="0.51181102362204722"/>
  <pageSetup paperSize="9" scale="5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Tab. 10</vt:lpstr>
      <vt:lpstr>Databaze</vt:lpstr>
      <vt:lpstr>'Tab. 10'!Názvy_tisku</vt:lpstr>
      <vt:lpstr>'Tab. 10'!Oblast_tisku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2022-02-24T15:43:30Z</cp:lastPrinted>
  <dcterms:created xsi:type="dcterms:W3CDTF">2002-05-28T09:10:58Z</dcterms:created>
  <dcterms:modified xsi:type="dcterms:W3CDTF">2022-02-24T15:43:45Z</dcterms:modified>
</cp:coreProperties>
</file>