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R18" i="1"/>
  <c r="Q18" i="1"/>
  <c r="P18" i="1"/>
  <c r="N18" i="1"/>
  <c r="R17" i="1"/>
  <c r="Q17" i="1"/>
  <c r="P17" i="1"/>
  <c r="O17" i="1"/>
  <c r="N17" i="1"/>
  <c r="R16" i="1"/>
  <c r="Q16" i="1"/>
  <c r="P16" i="1"/>
  <c r="O16" i="1"/>
  <c r="N16" i="1"/>
  <c r="R15" i="1"/>
  <c r="P15" i="1"/>
  <c r="N15" i="1"/>
  <c r="R14" i="1"/>
  <c r="Q14" i="1"/>
  <c r="P14" i="1"/>
  <c r="N14" i="1"/>
  <c r="R13" i="1"/>
  <c r="P13" i="1"/>
  <c r="O13" i="1"/>
  <c r="N13" i="1"/>
  <c r="M13" i="1"/>
  <c r="R12" i="1"/>
  <c r="Q12" i="1"/>
  <c r="P12" i="1"/>
  <c r="O12" i="1"/>
  <c r="N12" i="1"/>
  <c r="R11" i="1"/>
  <c r="Q11" i="1"/>
  <c r="P11" i="1"/>
  <c r="O11" i="1"/>
  <c r="N11" i="1"/>
  <c r="R10" i="1"/>
  <c r="Q10" i="1"/>
  <c r="P10" i="1"/>
  <c r="N10" i="1"/>
  <c r="R9" i="1"/>
  <c r="Q9" i="1"/>
  <c r="P9" i="1"/>
  <c r="N9" i="1"/>
  <c r="R8" i="1"/>
  <c r="Q8" i="1"/>
  <c r="P8" i="1"/>
  <c r="O8" i="1"/>
  <c r="N8" i="1"/>
  <c r="M8" i="1"/>
  <c r="R7" i="1"/>
  <c r="Q7" i="1"/>
  <c r="P7" i="1"/>
  <c r="O7" i="1"/>
  <c r="N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<sst xmlns="http://schemas.openxmlformats.org/spreadsheetml/2006/main" count="38" uniqueCount="34">
  <si>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110: Gymnázia v krajském srovnání - počet škol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</si>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</sst>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;\–\ "/>
    <numFmt numFmtId="165" formatCode="#,##0_ ;\-#,##0\ ;\–\ "/>
    <numFmt numFmtId="166" formatCode="0.0%"/>
    <numFmt numFmtId="167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3" applyFont="1" applyFill="1" applyBorder="1" applyAlignment="1" applyProtection="1">
      <alignment horizontal="center" vertical="center"/>
      <protection locked="0"/>
    </xf>
    <xf numFmtId="0" fontId="9" fillId="2" borderId="16" xfId="3" applyFont="1" applyFill="1" applyBorder="1" applyAlignment="1" applyProtection="1">
      <alignment horizontal="center" vertical="center"/>
      <protection locked="0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7" fillId="2" borderId="17" xfId="3" applyFont="1" applyFill="1" applyBorder="1" applyAlignment="1" applyProtection="1">
      <alignment horizontal="center" vertical="center"/>
      <protection locked="0"/>
    </xf>
    <xf numFmtId="0" fontId="9" fillId="2" borderId="18" xfId="3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left" vertical="center" wrapText="1"/>
    </xf>
    <xf numFmtId="164" fontId="11" fillId="0" borderId="20" xfId="0" applyNumberFormat="1" applyFont="1" applyFill="1" applyBorder="1" applyAlignment="1" applyProtection="1">
      <alignment horizontal="right" vertical="center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5" fontId="10" fillId="0" borderId="23" xfId="0" applyNumberFormat="1" applyFont="1" applyBorder="1" applyAlignment="1">
      <alignment vertical="center"/>
    </xf>
    <xf numFmtId="166" fontId="10" fillId="0" borderId="24" xfId="1" applyNumberFormat="1" applyFont="1" applyBorder="1" applyAlignment="1">
      <alignment vertical="center"/>
    </xf>
    <xf numFmtId="165" fontId="10" fillId="0" borderId="25" xfId="0" applyNumberFormat="1" applyFont="1" applyBorder="1" applyAlignment="1">
      <alignment vertical="center"/>
    </xf>
    <xf numFmtId="166" fontId="10" fillId="0" borderId="25" xfId="1" applyNumberFormat="1" applyFont="1" applyBorder="1" applyAlignment="1">
      <alignment vertical="center"/>
    </xf>
    <xf numFmtId="165" fontId="10" fillId="0" borderId="26" xfId="0" applyNumberFormat="1" applyFont="1" applyBorder="1" applyAlignment="1">
      <alignment vertical="center"/>
    </xf>
    <xf numFmtId="166" fontId="10" fillId="0" borderId="27" xfId="1" applyNumberFormat="1" applyFont="1" applyBorder="1" applyAlignment="1">
      <alignment vertical="center"/>
    </xf>
    <xf numFmtId="0" fontId="12" fillId="0" borderId="19" xfId="0" applyFont="1" applyBorder="1" applyAlignment="1">
      <alignment horizontal="lef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5" fontId="12" fillId="0" borderId="23" xfId="0" applyNumberFormat="1" applyFont="1" applyBorder="1" applyAlignment="1">
      <alignment vertical="center"/>
    </xf>
    <xf numFmtId="166" fontId="12" fillId="0" borderId="24" xfId="1" applyNumberFormat="1" applyFont="1" applyBorder="1" applyAlignment="1">
      <alignment vertical="center"/>
    </xf>
    <xf numFmtId="165" fontId="12" fillId="0" borderId="24" xfId="0" applyNumberFormat="1" applyFont="1" applyBorder="1" applyAlignment="1">
      <alignment vertical="center"/>
    </xf>
    <xf numFmtId="165" fontId="12" fillId="0" borderId="26" xfId="0" applyNumberFormat="1" applyFont="1" applyBorder="1" applyAlignment="1">
      <alignment vertical="center"/>
    </xf>
    <xf numFmtId="166" fontId="12" fillId="0" borderId="27" xfId="1" applyNumberFormat="1" applyFont="1" applyBorder="1" applyAlignment="1">
      <alignment vertical="center"/>
    </xf>
    <xf numFmtId="167" fontId="13" fillId="0" borderId="23" xfId="0" applyNumberFormat="1" applyFont="1" applyBorder="1" applyAlignment="1">
      <alignment horizontal="right" vertical="center"/>
    </xf>
    <xf numFmtId="0" fontId="12" fillId="0" borderId="0" xfId="0" applyFont="1"/>
    <xf numFmtId="167" fontId="13" fillId="0" borderId="24" xfId="0" applyNumberFormat="1" applyFont="1" applyBorder="1" applyAlignment="1">
      <alignment horizontal="right" vertical="center"/>
    </xf>
    <xf numFmtId="167" fontId="13" fillId="0" borderId="26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28" xfId="0" applyNumberFormat="1" applyFont="1" applyFill="1" applyBorder="1" applyAlignment="1" applyProtection="1">
      <alignment horizontal="right" vertical="center"/>
    </xf>
    <xf numFmtId="167" fontId="13" fillId="0" borderId="29" xfId="0" applyNumberFormat="1" applyFont="1" applyBorder="1" applyAlignment="1">
      <alignment horizontal="right" vertical="center"/>
    </xf>
    <xf numFmtId="166" fontId="12" fillId="0" borderId="30" xfId="1" applyNumberFormat="1" applyFont="1" applyBorder="1" applyAlignment="1">
      <alignment vertical="center"/>
    </xf>
    <xf numFmtId="165" fontId="12" fillId="0" borderId="30" xfId="0" applyNumberFormat="1" applyFont="1" applyBorder="1" applyAlignment="1">
      <alignment vertical="center"/>
    </xf>
    <xf numFmtId="165" fontId="12" fillId="0" borderId="31" xfId="0" applyNumberFormat="1" applyFont="1" applyBorder="1" applyAlignment="1">
      <alignment vertical="center"/>
    </xf>
    <xf numFmtId="166" fontId="12" fillId="0" borderId="32" xfId="1" applyNumberFormat="1" applyFont="1" applyBorder="1" applyAlignment="1">
      <alignment vertical="center"/>
    </xf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7" xfId="3" applyFont="1" applyFill="1" applyBorder="1" applyAlignment="1" applyProtection="1">
      <alignment horizontal="center" vertical="center" wrapText="1"/>
      <protection locked="0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0" fontId="7" fillId="3" borderId="9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/>
  </sheetViews>
  <sheetFormatPr defaultRowHeight="15" x14ac:dyDescent="0.25"/>
  <cols>
    <col min="1" max="1" width="18" customWidth="1"/>
    <col min="2" max="12" width="6.7109375" customWidth="1"/>
    <col min="13" max="13" width="6.5703125" customWidth="1"/>
    <col min="14" max="18" width="6.42578125" customWidth="1"/>
  </cols>
  <sheetData>
    <row r="1" spans="1:20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20" ht="17.25" customHeight="1" thickBot="1" x14ac:dyDescent="0.3">
      <c r="A2" s="5"/>
      <c r="B2" s="6"/>
      <c r="C2" s="6"/>
    </row>
    <row r="3" spans="1:20" ht="24" customHeight="1" x14ac:dyDescent="0.25">
      <c r="A3" s="49" t="s">
        <v>1</v>
      </c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3"/>
      <c r="M3" s="54" t="s">
        <v>3</v>
      </c>
      <c r="N3" s="55"/>
      <c r="O3" s="56" t="s">
        <v>4</v>
      </c>
      <c r="P3" s="57"/>
      <c r="Q3" s="58" t="s">
        <v>5</v>
      </c>
      <c r="R3" s="59"/>
    </row>
    <row r="4" spans="1:20" ht="17.25" customHeight="1" thickBot="1" x14ac:dyDescent="0.3">
      <c r="A4" s="50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4" t="s">
        <v>17</v>
      </c>
      <c r="R4" s="15" t="s">
        <v>18</v>
      </c>
    </row>
    <row r="5" spans="1:20" ht="17.25" customHeight="1" x14ac:dyDescent="0.25">
      <c r="A5" s="16" t="s">
        <v>19</v>
      </c>
      <c r="B5" s="17">
        <v>377</v>
      </c>
      <c r="C5" s="18">
        <v>379</v>
      </c>
      <c r="D5" s="18">
        <v>372</v>
      </c>
      <c r="E5" s="18">
        <v>371</v>
      </c>
      <c r="F5" s="18">
        <v>369</v>
      </c>
      <c r="G5" s="18">
        <v>366</v>
      </c>
      <c r="H5" s="18">
        <v>366</v>
      </c>
      <c r="I5" s="18">
        <v>362</v>
      </c>
      <c r="J5" s="18">
        <v>359</v>
      </c>
      <c r="K5" s="18">
        <v>358</v>
      </c>
      <c r="L5" s="19">
        <v>355</v>
      </c>
      <c r="M5" s="20">
        <f>L5-K5</f>
        <v>-3</v>
      </c>
      <c r="N5" s="21">
        <f>L5/K5-1</f>
        <v>-8.379888268156388E-3</v>
      </c>
      <c r="O5" s="22">
        <f>L5-G5</f>
        <v>-11</v>
      </c>
      <c r="P5" s="23">
        <f>L5/G5-1</f>
        <v>-3.0054644808743203E-2</v>
      </c>
      <c r="Q5" s="24">
        <f>L5-B5</f>
        <v>-22</v>
      </c>
      <c r="R5" s="25">
        <f>L5/B5-1</f>
        <v>-5.8355437665782439E-2</v>
      </c>
    </row>
    <row r="6" spans="1:20" ht="17.25" customHeight="1" x14ac:dyDescent="0.25">
      <c r="A6" s="26" t="s">
        <v>20</v>
      </c>
      <c r="B6" s="27">
        <v>71</v>
      </c>
      <c r="C6" s="28">
        <v>72</v>
      </c>
      <c r="D6" s="28">
        <v>68</v>
      </c>
      <c r="E6" s="28">
        <v>68</v>
      </c>
      <c r="F6" s="28">
        <v>69</v>
      </c>
      <c r="G6" s="28">
        <v>69</v>
      </c>
      <c r="H6" s="28">
        <v>69</v>
      </c>
      <c r="I6" s="28">
        <v>67</v>
      </c>
      <c r="J6" s="28">
        <v>67</v>
      </c>
      <c r="K6" s="28">
        <v>66</v>
      </c>
      <c r="L6" s="29">
        <v>65</v>
      </c>
      <c r="M6" s="30">
        <f t="shared" ref="M6:M13" si="0">L6-K6</f>
        <v>-1</v>
      </c>
      <c r="N6" s="31">
        <f t="shared" ref="N6:N19" si="1">L6/K6-1</f>
        <v>-1.5151515151515138E-2</v>
      </c>
      <c r="O6" s="32">
        <f t="shared" ref="O6:O19" si="2">L6-G6</f>
        <v>-4</v>
      </c>
      <c r="P6" s="31">
        <f t="shared" ref="P6:P19" si="3">L6/G6-1</f>
        <v>-5.7971014492753659E-2</v>
      </c>
      <c r="Q6" s="33">
        <f t="shared" ref="Q6:Q19" si="4">L6-B6</f>
        <v>-6</v>
      </c>
      <c r="R6" s="34">
        <f t="shared" ref="R6:R19" si="5">L6/B6-1</f>
        <v>-8.4507042253521125E-2</v>
      </c>
    </row>
    <row r="7" spans="1:20" ht="17.25" customHeight="1" x14ac:dyDescent="0.25">
      <c r="A7" s="26" t="s">
        <v>21</v>
      </c>
      <c r="B7" s="27">
        <v>34</v>
      </c>
      <c r="C7" s="28">
        <v>34</v>
      </c>
      <c r="D7" s="28">
        <v>34</v>
      </c>
      <c r="E7" s="28">
        <v>34</v>
      </c>
      <c r="F7" s="28">
        <v>34</v>
      </c>
      <c r="G7" s="28">
        <v>34</v>
      </c>
      <c r="H7" s="28">
        <v>35</v>
      </c>
      <c r="I7" s="28">
        <v>35</v>
      </c>
      <c r="J7" s="28">
        <v>35</v>
      </c>
      <c r="K7" s="28">
        <v>35</v>
      </c>
      <c r="L7" s="29">
        <v>35</v>
      </c>
      <c r="M7" s="35">
        <v>0</v>
      </c>
      <c r="N7" s="31">
        <f t="shared" si="1"/>
        <v>0</v>
      </c>
      <c r="O7" s="32">
        <f t="shared" si="2"/>
        <v>1</v>
      </c>
      <c r="P7" s="31">
        <f t="shared" si="3"/>
        <v>2.9411764705882248E-2</v>
      </c>
      <c r="Q7" s="33">
        <f t="shared" si="4"/>
        <v>1</v>
      </c>
      <c r="R7" s="34">
        <f t="shared" si="5"/>
        <v>2.9411764705882248E-2</v>
      </c>
      <c r="T7" s="36"/>
    </row>
    <row r="8" spans="1:20" ht="17.25" customHeight="1" x14ac:dyDescent="0.25">
      <c r="A8" s="26" t="s">
        <v>22</v>
      </c>
      <c r="B8" s="27">
        <v>26</v>
      </c>
      <c r="C8" s="28">
        <v>26</v>
      </c>
      <c r="D8" s="28">
        <v>25</v>
      </c>
      <c r="E8" s="28">
        <v>25</v>
      </c>
      <c r="F8" s="28">
        <v>24</v>
      </c>
      <c r="G8" s="28">
        <v>23</v>
      </c>
      <c r="H8" s="28">
        <v>23</v>
      </c>
      <c r="I8" s="28">
        <v>23</v>
      </c>
      <c r="J8" s="28">
        <v>23</v>
      </c>
      <c r="K8" s="28">
        <v>23</v>
      </c>
      <c r="L8" s="29">
        <v>22</v>
      </c>
      <c r="M8" s="30">
        <f t="shared" si="0"/>
        <v>-1</v>
      </c>
      <c r="N8" s="31">
        <f t="shared" si="1"/>
        <v>-4.3478260869565188E-2</v>
      </c>
      <c r="O8" s="32">
        <f t="shared" si="2"/>
        <v>-1</v>
      </c>
      <c r="P8" s="31">
        <f t="shared" si="3"/>
        <v>-4.3478260869565188E-2</v>
      </c>
      <c r="Q8" s="33">
        <f t="shared" si="4"/>
        <v>-4</v>
      </c>
      <c r="R8" s="34">
        <f t="shared" si="5"/>
        <v>-0.15384615384615385</v>
      </c>
    </row>
    <row r="9" spans="1:20" ht="17.25" customHeight="1" x14ac:dyDescent="0.25">
      <c r="A9" s="26" t="s">
        <v>23</v>
      </c>
      <c r="B9" s="27">
        <v>14</v>
      </c>
      <c r="C9" s="28">
        <v>15</v>
      </c>
      <c r="D9" s="28">
        <v>14</v>
      </c>
      <c r="E9" s="28">
        <v>14</v>
      </c>
      <c r="F9" s="28">
        <v>15</v>
      </c>
      <c r="G9" s="28">
        <v>15</v>
      </c>
      <c r="H9" s="28">
        <v>15</v>
      </c>
      <c r="I9" s="28">
        <v>15</v>
      </c>
      <c r="J9" s="28">
        <v>15</v>
      </c>
      <c r="K9" s="28">
        <v>15</v>
      </c>
      <c r="L9" s="29">
        <v>15</v>
      </c>
      <c r="M9" s="35">
        <v>0</v>
      </c>
      <c r="N9" s="31">
        <f t="shared" si="1"/>
        <v>0</v>
      </c>
      <c r="O9" s="37">
        <v>0</v>
      </c>
      <c r="P9" s="31">
        <f t="shared" si="3"/>
        <v>0</v>
      </c>
      <c r="Q9" s="33">
        <f t="shared" si="4"/>
        <v>1</v>
      </c>
      <c r="R9" s="34">
        <f t="shared" si="5"/>
        <v>7.1428571428571397E-2</v>
      </c>
    </row>
    <row r="10" spans="1:20" ht="17.25" customHeight="1" x14ac:dyDescent="0.25">
      <c r="A10" s="26" t="s">
        <v>24</v>
      </c>
      <c r="B10" s="27">
        <v>11</v>
      </c>
      <c r="C10" s="28">
        <v>11</v>
      </c>
      <c r="D10" s="28">
        <v>10</v>
      </c>
      <c r="E10" s="28">
        <v>10</v>
      </c>
      <c r="F10" s="28">
        <v>10</v>
      </c>
      <c r="G10" s="28">
        <v>10</v>
      </c>
      <c r="H10" s="28">
        <v>10</v>
      </c>
      <c r="I10" s="28">
        <v>10</v>
      </c>
      <c r="J10" s="28">
        <v>10</v>
      </c>
      <c r="K10" s="28">
        <v>10</v>
      </c>
      <c r="L10" s="29">
        <v>10</v>
      </c>
      <c r="M10" s="35">
        <v>0</v>
      </c>
      <c r="N10" s="31">
        <f t="shared" si="1"/>
        <v>0</v>
      </c>
      <c r="O10" s="37">
        <v>0</v>
      </c>
      <c r="P10" s="31">
        <f t="shared" si="3"/>
        <v>0</v>
      </c>
      <c r="Q10" s="33">
        <f t="shared" si="4"/>
        <v>-1</v>
      </c>
      <c r="R10" s="34">
        <f t="shared" si="5"/>
        <v>-9.0909090909090939E-2</v>
      </c>
    </row>
    <row r="11" spans="1:20" ht="17.25" customHeight="1" x14ac:dyDescent="0.25">
      <c r="A11" s="26" t="s">
        <v>25</v>
      </c>
      <c r="B11" s="27">
        <v>23</v>
      </c>
      <c r="C11" s="28">
        <v>23</v>
      </c>
      <c r="D11" s="28">
        <v>23</v>
      </c>
      <c r="E11" s="28">
        <v>23</v>
      </c>
      <c r="F11" s="28">
        <v>23</v>
      </c>
      <c r="G11" s="28">
        <v>23</v>
      </c>
      <c r="H11" s="28">
        <v>22</v>
      </c>
      <c r="I11" s="28">
        <v>22</v>
      </c>
      <c r="J11" s="28">
        <v>22</v>
      </c>
      <c r="K11" s="28">
        <v>22</v>
      </c>
      <c r="L11" s="29">
        <v>22</v>
      </c>
      <c r="M11" s="35">
        <v>0</v>
      </c>
      <c r="N11" s="31">
        <f t="shared" si="1"/>
        <v>0</v>
      </c>
      <c r="O11" s="32">
        <f t="shared" si="2"/>
        <v>-1</v>
      </c>
      <c r="P11" s="31">
        <f t="shared" si="3"/>
        <v>-4.3478260869565188E-2</v>
      </c>
      <c r="Q11" s="33">
        <f t="shared" si="4"/>
        <v>-1</v>
      </c>
      <c r="R11" s="34">
        <f t="shared" si="5"/>
        <v>-4.3478260869565188E-2</v>
      </c>
    </row>
    <row r="12" spans="1:20" ht="17.25" customHeight="1" x14ac:dyDescent="0.25">
      <c r="A12" s="26" t="s">
        <v>26</v>
      </c>
      <c r="B12" s="27">
        <v>14</v>
      </c>
      <c r="C12" s="28">
        <v>14</v>
      </c>
      <c r="D12" s="28">
        <v>14</v>
      </c>
      <c r="E12" s="28">
        <v>14</v>
      </c>
      <c r="F12" s="28">
        <v>14</v>
      </c>
      <c r="G12" s="28">
        <v>14</v>
      </c>
      <c r="H12" s="28">
        <v>14</v>
      </c>
      <c r="I12" s="28">
        <v>14</v>
      </c>
      <c r="J12" s="28">
        <v>13</v>
      </c>
      <c r="K12" s="28">
        <v>13</v>
      </c>
      <c r="L12" s="29">
        <v>13</v>
      </c>
      <c r="M12" s="35">
        <v>0</v>
      </c>
      <c r="N12" s="31">
        <f t="shared" si="1"/>
        <v>0</v>
      </c>
      <c r="O12" s="32">
        <f t="shared" si="2"/>
        <v>-1</v>
      </c>
      <c r="P12" s="31">
        <f t="shared" si="3"/>
        <v>-7.1428571428571397E-2</v>
      </c>
      <c r="Q12" s="33">
        <f t="shared" si="4"/>
        <v>-1</v>
      </c>
      <c r="R12" s="34">
        <f t="shared" si="5"/>
        <v>-7.1428571428571397E-2</v>
      </c>
    </row>
    <row r="13" spans="1:20" ht="17.25" customHeight="1" x14ac:dyDescent="0.25">
      <c r="A13" s="26" t="s">
        <v>27</v>
      </c>
      <c r="B13" s="27">
        <v>20</v>
      </c>
      <c r="C13" s="28">
        <v>20</v>
      </c>
      <c r="D13" s="28">
        <v>20</v>
      </c>
      <c r="E13" s="28">
        <v>19</v>
      </c>
      <c r="F13" s="28">
        <v>20</v>
      </c>
      <c r="G13" s="28">
        <v>19</v>
      </c>
      <c r="H13" s="28">
        <v>21</v>
      </c>
      <c r="I13" s="28">
        <v>21</v>
      </c>
      <c r="J13" s="28">
        <v>21</v>
      </c>
      <c r="K13" s="28">
        <v>21</v>
      </c>
      <c r="L13" s="29">
        <v>20</v>
      </c>
      <c r="M13" s="30">
        <f t="shared" si="0"/>
        <v>-1</v>
      </c>
      <c r="N13" s="31">
        <f t="shared" si="1"/>
        <v>-4.7619047619047672E-2</v>
      </c>
      <c r="O13" s="32">
        <f t="shared" si="2"/>
        <v>1</v>
      </c>
      <c r="P13" s="31">
        <f t="shared" si="3"/>
        <v>5.2631578947368363E-2</v>
      </c>
      <c r="Q13" s="38">
        <v>0</v>
      </c>
      <c r="R13" s="34">
        <f t="shared" si="5"/>
        <v>0</v>
      </c>
    </row>
    <row r="14" spans="1:20" ht="17.25" customHeight="1" x14ac:dyDescent="0.25">
      <c r="A14" s="26" t="s">
        <v>28</v>
      </c>
      <c r="B14" s="27">
        <v>21</v>
      </c>
      <c r="C14" s="28">
        <v>21</v>
      </c>
      <c r="D14" s="28">
        <v>21</v>
      </c>
      <c r="E14" s="28">
        <v>21</v>
      </c>
      <c r="F14" s="28">
        <v>21</v>
      </c>
      <c r="G14" s="28">
        <v>20</v>
      </c>
      <c r="H14" s="28">
        <v>20</v>
      </c>
      <c r="I14" s="28">
        <v>20</v>
      </c>
      <c r="J14" s="28">
        <v>20</v>
      </c>
      <c r="K14" s="28">
        <v>20</v>
      </c>
      <c r="L14" s="29">
        <v>20</v>
      </c>
      <c r="M14" s="35">
        <v>0</v>
      </c>
      <c r="N14" s="31">
        <f t="shared" si="1"/>
        <v>0</v>
      </c>
      <c r="O14" s="37">
        <v>0</v>
      </c>
      <c r="P14" s="31">
        <f t="shared" si="3"/>
        <v>0</v>
      </c>
      <c r="Q14" s="33">
        <f t="shared" si="4"/>
        <v>-1</v>
      </c>
      <c r="R14" s="34">
        <f t="shared" si="5"/>
        <v>-4.7619047619047672E-2</v>
      </c>
    </row>
    <row r="15" spans="1:20" ht="17.25" customHeight="1" x14ac:dyDescent="0.25">
      <c r="A15" s="26" t="s">
        <v>29</v>
      </c>
      <c r="B15" s="27">
        <v>18</v>
      </c>
      <c r="C15" s="28">
        <v>18</v>
      </c>
      <c r="D15" s="28">
        <v>18</v>
      </c>
      <c r="E15" s="28">
        <v>18</v>
      </c>
      <c r="F15" s="28">
        <v>18</v>
      </c>
      <c r="G15" s="28">
        <v>18</v>
      </c>
      <c r="H15" s="28">
        <v>18</v>
      </c>
      <c r="I15" s="28">
        <v>18</v>
      </c>
      <c r="J15" s="28">
        <v>18</v>
      </c>
      <c r="K15" s="28">
        <v>18</v>
      </c>
      <c r="L15" s="29">
        <v>18</v>
      </c>
      <c r="M15" s="35">
        <v>0</v>
      </c>
      <c r="N15" s="31">
        <f t="shared" si="1"/>
        <v>0</v>
      </c>
      <c r="O15" s="37">
        <v>0</v>
      </c>
      <c r="P15" s="31">
        <f t="shared" si="3"/>
        <v>0</v>
      </c>
      <c r="Q15" s="38">
        <v>0</v>
      </c>
      <c r="R15" s="34">
        <f t="shared" si="5"/>
        <v>0</v>
      </c>
    </row>
    <row r="16" spans="1:20" ht="17.25" customHeight="1" x14ac:dyDescent="0.25">
      <c r="A16" s="26" t="s">
        <v>30</v>
      </c>
      <c r="B16" s="27">
        <v>42</v>
      </c>
      <c r="C16" s="28">
        <v>42</v>
      </c>
      <c r="D16" s="28">
        <v>42</v>
      </c>
      <c r="E16" s="28">
        <v>42</v>
      </c>
      <c r="F16" s="28">
        <v>41</v>
      </c>
      <c r="G16" s="28">
        <v>41</v>
      </c>
      <c r="H16" s="28">
        <v>41</v>
      </c>
      <c r="I16" s="28">
        <v>40</v>
      </c>
      <c r="J16" s="28">
        <v>40</v>
      </c>
      <c r="K16" s="28">
        <v>40</v>
      </c>
      <c r="L16" s="29">
        <v>40</v>
      </c>
      <c r="M16" s="35">
        <v>0</v>
      </c>
      <c r="N16" s="31">
        <f t="shared" si="1"/>
        <v>0</v>
      </c>
      <c r="O16" s="32">
        <f t="shared" si="2"/>
        <v>-1</v>
      </c>
      <c r="P16" s="31">
        <f t="shared" si="3"/>
        <v>-2.4390243902439046E-2</v>
      </c>
      <c r="Q16" s="33">
        <f t="shared" si="4"/>
        <v>-2</v>
      </c>
      <c r="R16" s="34">
        <f t="shared" si="5"/>
        <v>-4.7619047619047672E-2</v>
      </c>
    </row>
    <row r="17" spans="1:18" ht="17.25" customHeight="1" x14ac:dyDescent="0.25">
      <c r="A17" s="26" t="s">
        <v>31</v>
      </c>
      <c r="B17" s="27">
        <v>20</v>
      </c>
      <c r="C17" s="28">
        <v>20</v>
      </c>
      <c r="D17" s="28">
        <v>20</v>
      </c>
      <c r="E17" s="28">
        <v>20</v>
      </c>
      <c r="F17" s="28">
        <v>19</v>
      </c>
      <c r="G17" s="28">
        <v>20</v>
      </c>
      <c r="H17" s="28">
        <v>20</v>
      </c>
      <c r="I17" s="28">
        <v>19</v>
      </c>
      <c r="J17" s="28">
        <v>19</v>
      </c>
      <c r="K17" s="28">
        <v>19</v>
      </c>
      <c r="L17" s="29">
        <v>19</v>
      </c>
      <c r="M17" s="35">
        <v>0</v>
      </c>
      <c r="N17" s="31">
        <f t="shared" si="1"/>
        <v>0</v>
      </c>
      <c r="O17" s="32">
        <f t="shared" si="2"/>
        <v>-1</v>
      </c>
      <c r="P17" s="31">
        <f t="shared" si="3"/>
        <v>-5.0000000000000044E-2</v>
      </c>
      <c r="Q17" s="33">
        <f t="shared" si="4"/>
        <v>-1</v>
      </c>
      <c r="R17" s="34">
        <f t="shared" si="5"/>
        <v>-5.0000000000000044E-2</v>
      </c>
    </row>
    <row r="18" spans="1:18" ht="17.25" customHeight="1" x14ac:dyDescent="0.25">
      <c r="A18" s="26" t="s">
        <v>32</v>
      </c>
      <c r="B18" s="27">
        <v>17</v>
      </c>
      <c r="C18" s="28">
        <v>17</v>
      </c>
      <c r="D18" s="28">
        <v>17</v>
      </c>
      <c r="E18" s="28">
        <v>17</v>
      </c>
      <c r="F18" s="28">
        <v>17</v>
      </c>
      <c r="G18" s="28">
        <v>16</v>
      </c>
      <c r="H18" s="28">
        <v>16</v>
      </c>
      <c r="I18" s="28">
        <v>16</v>
      </c>
      <c r="J18" s="28">
        <v>16</v>
      </c>
      <c r="K18" s="28">
        <v>16</v>
      </c>
      <c r="L18" s="29">
        <v>16</v>
      </c>
      <c r="M18" s="35">
        <v>0</v>
      </c>
      <c r="N18" s="31">
        <f t="shared" si="1"/>
        <v>0</v>
      </c>
      <c r="O18" s="37">
        <v>0</v>
      </c>
      <c r="P18" s="31">
        <f t="shared" si="3"/>
        <v>0</v>
      </c>
      <c r="Q18" s="33">
        <f t="shared" si="4"/>
        <v>-1</v>
      </c>
      <c r="R18" s="34">
        <f t="shared" si="5"/>
        <v>-5.8823529411764719E-2</v>
      </c>
    </row>
    <row r="19" spans="1:18" ht="17.25" customHeight="1" thickBot="1" x14ac:dyDescent="0.3">
      <c r="A19" s="39" t="s">
        <v>33</v>
      </c>
      <c r="B19" s="40">
        <v>46</v>
      </c>
      <c r="C19" s="41">
        <v>46</v>
      </c>
      <c r="D19" s="41">
        <v>46</v>
      </c>
      <c r="E19" s="41">
        <v>46</v>
      </c>
      <c r="F19" s="41">
        <v>44</v>
      </c>
      <c r="G19" s="41">
        <v>44</v>
      </c>
      <c r="H19" s="41">
        <v>42</v>
      </c>
      <c r="I19" s="41">
        <v>42</v>
      </c>
      <c r="J19" s="41">
        <v>40</v>
      </c>
      <c r="K19" s="41">
        <v>40</v>
      </c>
      <c r="L19" s="42">
        <v>40</v>
      </c>
      <c r="M19" s="43">
        <v>0</v>
      </c>
      <c r="N19" s="44">
        <f t="shared" si="1"/>
        <v>0</v>
      </c>
      <c r="O19" s="45">
        <f t="shared" si="2"/>
        <v>-4</v>
      </c>
      <c r="P19" s="44">
        <f t="shared" si="3"/>
        <v>-9.0909090909090939E-2</v>
      </c>
      <c r="Q19" s="46">
        <f t="shared" si="4"/>
        <v>-6</v>
      </c>
      <c r="R19" s="47">
        <f t="shared" si="5"/>
        <v>-0.13043478260869568</v>
      </c>
    </row>
    <row r="20" spans="1:18" x14ac:dyDescent="0.25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2019-08-22T13:07:13Z</cp:lastPrinted>
  <dcterms:created xsi:type="dcterms:W3CDTF">2019-08-21T11:35:51Z</dcterms:created>
  <dcterms:modified xsi:type="dcterms:W3CDTF">2019-08-22T13:07:17Z</dcterms:modified>
</cp:coreProperties>
</file>