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135" windowWidth="14640" windowHeight="11925"/>
  </bookViews>
  <sheets>
    <sheet name="S8" sheetId="2" r:id="rId1"/>
  </sheets>
  <definedNames>
    <definedName name="_xlnm.Print_Titles" localSheetId="0">'S8'!$1:$4</definedName>
  </definedNames>
  <calcPr calcId="125725"/>
</workbook>
</file>

<file path=xl/calcChain.xml><?xml version="1.0" encoding="utf-8"?>
<calcChain xmlns="http://schemas.openxmlformats.org/spreadsheetml/2006/main">
  <c r="B45" i="2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5"/>
</calcChain>
</file>

<file path=xl/sharedStrings.xml><?xml version="1.0" encoding="utf-8"?>
<sst xmlns="http://schemas.openxmlformats.org/spreadsheetml/2006/main" count="223" uniqueCount="59">
  <si>
    <t>Kraj celkem</t>
  </si>
  <si>
    <t>761 Honební společenstvo</t>
  </si>
  <si>
    <t>v tom:</t>
  </si>
  <si>
    <t>641 Školská právnická osoba</t>
  </si>
  <si>
    <t>v tom správní obvody obcí s rozšířenou působností</t>
  </si>
  <si>
    <t>111 Veřejná obchodní společnost</t>
  </si>
  <si>
    <t>112 Společnost s ručením omezeným</t>
  </si>
  <si>
    <t>113 Společnost komanditní</t>
  </si>
  <si>
    <t>117 Nadace</t>
  </si>
  <si>
    <t>118 Nadační fond</t>
  </si>
  <si>
    <t>121 Akciová společnost</t>
  </si>
  <si>
    <t>141 Obecně prospěšná společnost</t>
  </si>
  <si>
    <t>145 Společenství vlastníků jednotek</t>
  </si>
  <si>
    <t>205 Družstvo</t>
  </si>
  <si>
    <t>301 Státní podnik</t>
  </si>
  <si>
    <t>325 Organizační složka státu</t>
  </si>
  <si>
    <t>331 Příspěvková organizace</t>
  </si>
  <si>
    <t>601 Vysoká škola</t>
  </si>
  <si>
    <t>715 Podnik nebo hospod. zařízení politické strany</t>
  </si>
  <si>
    <t>741 Stavovská organizace - profesní komora</t>
  </si>
  <si>
    <t>745 Komora (s výjimkou profesních komor)</t>
  </si>
  <si>
    <t>751 Zájmové sdružení právnických osob</t>
  </si>
  <si>
    <t>771 Svazek obcí</t>
  </si>
  <si>
    <t>804 Kraj</t>
  </si>
  <si>
    <t>932 Evropská společnost</t>
  </si>
  <si>
    <t>Celkem</t>
  </si>
  <si>
    <t>801 Obec</t>
  </si>
  <si>
    <t>101 Fyzická osoba podnik. dle živnost. zákona</t>
  </si>
  <si>
    <t>105 Fyz. osoba podn. dle jiných zákonů než 
       živnostenského a zákona o zemědělství</t>
  </si>
  <si>
    <t>107 Zemědělský podnikatel – fyzická  osoba</t>
  </si>
  <si>
    <t>161 Ústav</t>
  </si>
  <si>
    <t>424 Zahraniční fyzická osoba</t>
  </si>
  <si>
    <t>705 Podnik nebo hospodář. zařízení sdružení</t>
  </si>
  <si>
    <t>706 Spolek</t>
  </si>
  <si>
    <t>721 Církevní organizace a náboženské společ.</t>
  </si>
  <si>
    <t>736 Pobočný spolek</t>
  </si>
  <si>
    <t>921 Mezinárodní nevládní organizace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</si>
  <si>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právní forma 421 Zahraniční osoba byla rozdělena do forem 421 až 425</t>
    </r>
  </si>
  <si>
    <t xml:space="preserve">501 Odštěpný závod nebo jiná org. složka
        podniku zapisující se do obch. rejstříku  </t>
  </si>
  <si>
    <r>
      <t>421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Odštěpný závod zahraniční právnické osoby</t>
    </r>
  </si>
  <si>
    <t>703 Odborová organizace a organizace zaměstnavatelů</t>
  </si>
  <si>
    <t>733 Organizační jednotka odborové organizace a 
        organizace zaměstnavatelů</t>
  </si>
  <si>
    <t>352 Správa železniční doprav. cesty, stát. organizace</t>
  </si>
  <si>
    <t>922 Organizační jednotka mezinár. nevládní organizace</t>
  </si>
  <si>
    <t>Bystřice pod Hostýnem</t>
  </si>
  <si>
    <t>Holešov</t>
  </si>
  <si>
    <t>Kroměříž</t>
  </si>
  <si>
    <t>Luhačovice</t>
  </si>
  <si>
    <t>Otrokovice</t>
  </si>
  <si>
    <t>Rožnov pod Radhoštěm</t>
  </si>
  <si>
    <t>Uherské Hradiště</t>
  </si>
  <si>
    <t>Uherský Brod</t>
  </si>
  <si>
    <t>Valašské Klobouky</t>
  </si>
  <si>
    <t>Valašské Meziříčí</t>
  </si>
  <si>
    <t>Vizovice</t>
  </si>
  <si>
    <t>Vsetín</t>
  </si>
  <si>
    <t>Zlín</t>
  </si>
  <si>
    <t>Tab. S.8 Ekonomické subjekty podle vybraných právních forem ve správních obvodech obcí s rozšířenou působností
              Zlínského kraje k 31. 12. 2014</t>
  </si>
  <si>
    <t xml:space="preserve">- 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</si>
</sst>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6"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1" fillId="0" borderId="0" xfId="0" applyFont="1"/>
    <xf numFmtId="0" fontId="4" fillId="0" borderId="0" xfId="0" applyFont="1"/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/>
    <xf numFmtId="164" fontId="2" fillId="0" borderId="10" xfId="0" quotePrefix="1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0" fontId="1" fillId="0" borderId="12" xfId="0" applyFont="1" applyBorder="1" applyAlignment="1"/>
    <xf numFmtId="164" fontId="1" fillId="0" borderId="1" xfId="0" quotePrefix="1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0" fontId="1" fillId="0" borderId="12" xfId="0" applyFont="1" applyFill="1" applyBorder="1" applyAlignment="1">
      <alignment horizontal="left" indent="1"/>
    </xf>
    <xf numFmtId="0" fontId="1" fillId="0" borderId="14" xfId="0" applyFont="1" applyFill="1" applyBorder="1" applyAlignment="1">
      <alignment horizontal="left" indent="1"/>
    </xf>
    <xf numFmtId="164" fontId="1" fillId="0" borderId="2" xfId="0" quotePrefix="1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12" xfId="0" applyFont="1" applyFill="1" applyBorder="1" applyAlignment="1">
      <alignment horizontal="left" wrapText="1" indent="1"/>
    </xf>
    <xf numFmtId="1" fontId="1" fillId="0" borderId="12" xfId="0" applyNumberFormat="1" applyFont="1" applyFill="1" applyBorder="1" applyAlignment="1">
      <alignment horizontal="left" wrapText="1" indent="1"/>
    </xf>
    <xf numFmtId="3" fontId="1" fillId="0" borderId="12" xfId="0" applyNumberFormat="1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vertical="top"/>
    </xf>
    <xf numFmtId="1" fontId="1" fillId="0" borderId="12" xfId="0" applyNumberFormat="1" applyFont="1" applyFill="1" applyBorder="1" applyAlignment="1">
      <alignment horizontal="left" indent="1"/>
    </xf>
    <xf numFmtId="164" fontId="1" fillId="0" borderId="13" xfId="0" quotePrefix="1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showGridLines="0" tabSelected="1" zoomScaleNormal="100" workbookViewId="0">
      <selection activeCell="A2" sqref="A2"/>
    </sheetView>
  </sheetViews>
  <sheetFormatPr defaultRowHeight="11.25"/>
  <cols>
    <col min="1" max="1" width="41.28515625" style="3" customWidth="1"/>
    <col min="2" max="2" width="7.5703125" style="3" customWidth="1"/>
    <col min="3" max="15" width="5.85546875" style="3" customWidth="1"/>
    <col min="16" max="16" width="9.140625" style="3" customWidth="1"/>
    <col min="17" max="16384" width="9.140625" style="3"/>
  </cols>
  <sheetData>
    <row r="1" spans="1:15" ht="25.5" customHeight="1">
      <c r="A1" s="36" t="s">
        <v>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3.5" thickBot="1">
      <c r="A2" s="4"/>
    </row>
    <row r="3" spans="1:15" ht="20.100000000000001" customHeight="1">
      <c r="A3" s="32"/>
      <c r="B3" s="34" t="s">
        <v>0</v>
      </c>
      <c r="C3" s="5" t="s">
        <v>4</v>
      </c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ht="45.95" customHeight="1" thickBot="1">
      <c r="A4" s="33"/>
      <c r="B4" s="35"/>
      <c r="C4" s="8" t="s">
        <v>44</v>
      </c>
      <c r="D4" s="8" t="s">
        <v>45</v>
      </c>
      <c r="E4" s="8" t="s">
        <v>46</v>
      </c>
      <c r="F4" s="8" t="s">
        <v>47</v>
      </c>
      <c r="G4" s="9" t="s">
        <v>48</v>
      </c>
      <c r="H4" s="9" t="s">
        <v>49</v>
      </c>
      <c r="I4" s="9" t="s">
        <v>50</v>
      </c>
      <c r="J4" s="9" t="s">
        <v>51</v>
      </c>
      <c r="K4" s="9" t="s">
        <v>52</v>
      </c>
      <c r="L4" s="9" t="s">
        <v>53</v>
      </c>
      <c r="M4" s="9" t="s">
        <v>54</v>
      </c>
      <c r="N4" s="9" t="s">
        <v>55</v>
      </c>
      <c r="O4" s="10" t="s">
        <v>56</v>
      </c>
    </row>
    <row r="5" spans="1:15" ht="14.1" customHeight="1">
      <c r="A5" s="11" t="s">
        <v>25</v>
      </c>
      <c r="B5" s="13">
        <f>SUM(C5:O5)</f>
        <v>138832</v>
      </c>
      <c r="C5" s="12">
        <v>3644</v>
      </c>
      <c r="D5" s="13">
        <v>4579</v>
      </c>
      <c r="E5" s="13">
        <v>14574</v>
      </c>
      <c r="F5" s="13">
        <v>4808</v>
      </c>
      <c r="G5" s="13">
        <v>7615</v>
      </c>
      <c r="H5" s="13">
        <v>8133</v>
      </c>
      <c r="I5" s="13">
        <v>20319</v>
      </c>
      <c r="J5" s="13">
        <v>11764</v>
      </c>
      <c r="K5" s="13">
        <v>5436</v>
      </c>
      <c r="L5" s="13">
        <v>9354</v>
      </c>
      <c r="M5" s="13">
        <v>4637</v>
      </c>
      <c r="N5" s="13">
        <v>14343</v>
      </c>
      <c r="O5" s="14">
        <v>29626</v>
      </c>
    </row>
    <row r="6" spans="1:15" ht="12.75" customHeight="1">
      <c r="A6" s="15" t="s">
        <v>2</v>
      </c>
      <c r="B6" s="1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</row>
    <row r="7" spans="1:15" ht="12.75" customHeight="1">
      <c r="A7" s="19" t="s">
        <v>27</v>
      </c>
      <c r="B7" s="1">
        <f t="shared" ref="B7:B44" si="0">SUM(C7:O7)</f>
        <v>99444</v>
      </c>
      <c r="C7" s="16">
        <v>2688</v>
      </c>
      <c r="D7" s="17">
        <v>3275</v>
      </c>
      <c r="E7" s="17">
        <v>9793</v>
      </c>
      <c r="F7" s="17">
        <v>3546</v>
      </c>
      <c r="G7" s="17">
        <v>5443</v>
      </c>
      <c r="H7" s="17">
        <v>6108</v>
      </c>
      <c r="I7" s="17">
        <v>14179</v>
      </c>
      <c r="J7" s="17">
        <v>8691</v>
      </c>
      <c r="K7" s="17">
        <v>4185</v>
      </c>
      <c r="L7" s="17">
        <v>6859</v>
      </c>
      <c r="M7" s="17">
        <v>3464</v>
      </c>
      <c r="N7" s="17">
        <v>10728</v>
      </c>
      <c r="O7" s="18">
        <v>20485</v>
      </c>
    </row>
    <row r="8" spans="1:15" ht="22.5" customHeight="1">
      <c r="A8" s="26" t="s">
        <v>28</v>
      </c>
      <c r="B8" s="1">
        <f t="shared" si="0"/>
        <v>10794</v>
      </c>
      <c r="C8" s="16">
        <v>260</v>
      </c>
      <c r="D8" s="17">
        <v>345</v>
      </c>
      <c r="E8" s="17">
        <v>1334</v>
      </c>
      <c r="F8" s="17">
        <v>322</v>
      </c>
      <c r="G8" s="17">
        <v>603</v>
      </c>
      <c r="H8" s="17">
        <v>538</v>
      </c>
      <c r="I8" s="17">
        <v>1857</v>
      </c>
      <c r="J8" s="17">
        <v>970</v>
      </c>
      <c r="K8" s="17">
        <v>393</v>
      </c>
      <c r="L8" s="17">
        <v>733</v>
      </c>
      <c r="M8" s="17">
        <v>229</v>
      </c>
      <c r="N8" s="17">
        <v>975</v>
      </c>
      <c r="O8" s="18">
        <v>2235</v>
      </c>
    </row>
    <row r="9" spans="1:15" ht="12.75" customHeight="1">
      <c r="A9" s="30" t="s">
        <v>29</v>
      </c>
      <c r="B9" s="1">
        <f t="shared" si="0"/>
        <v>2009</v>
      </c>
      <c r="C9" s="16">
        <v>115</v>
      </c>
      <c r="D9" s="17">
        <v>96</v>
      </c>
      <c r="E9" s="17">
        <v>238</v>
      </c>
      <c r="F9" s="17">
        <v>89</v>
      </c>
      <c r="G9" s="17">
        <v>52</v>
      </c>
      <c r="H9" s="17">
        <v>172</v>
      </c>
      <c r="I9" s="17">
        <v>261</v>
      </c>
      <c r="J9" s="17">
        <v>181</v>
      </c>
      <c r="K9" s="17">
        <v>123</v>
      </c>
      <c r="L9" s="17">
        <v>100</v>
      </c>
      <c r="M9" s="17">
        <v>73</v>
      </c>
      <c r="N9" s="17">
        <v>285</v>
      </c>
      <c r="O9" s="18">
        <v>224</v>
      </c>
    </row>
    <row r="10" spans="1:15" ht="12.75" customHeight="1">
      <c r="A10" s="19" t="s">
        <v>5</v>
      </c>
      <c r="B10" s="1">
        <f t="shared" si="0"/>
        <v>225</v>
      </c>
      <c r="C10" s="16">
        <v>1</v>
      </c>
      <c r="D10" s="17">
        <v>12</v>
      </c>
      <c r="E10" s="17">
        <v>21</v>
      </c>
      <c r="F10" s="17">
        <v>7</v>
      </c>
      <c r="G10" s="17">
        <v>15</v>
      </c>
      <c r="H10" s="17">
        <v>12</v>
      </c>
      <c r="I10" s="17">
        <v>20</v>
      </c>
      <c r="J10" s="17">
        <v>15</v>
      </c>
      <c r="K10" s="17">
        <v>6</v>
      </c>
      <c r="L10" s="17">
        <v>17</v>
      </c>
      <c r="M10" s="17">
        <v>12</v>
      </c>
      <c r="N10" s="17">
        <v>13</v>
      </c>
      <c r="O10" s="18">
        <v>74</v>
      </c>
    </row>
    <row r="11" spans="1:15" ht="12.75" customHeight="1">
      <c r="A11" s="19" t="s">
        <v>6</v>
      </c>
      <c r="B11" s="1">
        <f t="shared" si="0"/>
        <v>13364</v>
      </c>
      <c r="C11" s="16">
        <v>275</v>
      </c>
      <c r="D11" s="17">
        <v>356</v>
      </c>
      <c r="E11" s="17">
        <v>1439</v>
      </c>
      <c r="F11" s="17">
        <v>383</v>
      </c>
      <c r="G11" s="17">
        <v>767</v>
      </c>
      <c r="H11" s="17">
        <v>653</v>
      </c>
      <c r="I11" s="17">
        <v>2175</v>
      </c>
      <c r="J11" s="17">
        <v>980</v>
      </c>
      <c r="K11" s="17">
        <v>294</v>
      </c>
      <c r="L11" s="17">
        <v>709</v>
      </c>
      <c r="M11" s="17">
        <v>452</v>
      </c>
      <c r="N11" s="17">
        <v>1022</v>
      </c>
      <c r="O11" s="18">
        <v>3859</v>
      </c>
    </row>
    <row r="12" spans="1:15" ht="12.75" customHeight="1">
      <c r="A12" s="19" t="s">
        <v>7</v>
      </c>
      <c r="B12" s="1">
        <f t="shared" si="0"/>
        <v>24</v>
      </c>
      <c r="C12" s="16" t="s">
        <v>58</v>
      </c>
      <c r="D12" s="16" t="s">
        <v>58</v>
      </c>
      <c r="E12" s="17">
        <v>5</v>
      </c>
      <c r="F12" s="16" t="s">
        <v>58</v>
      </c>
      <c r="G12" s="17">
        <v>1</v>
      </c>
      <c r="H12" s="17">
        <v>1</v>
      </c>
      <c r="I12" s="17">
        <v>1</v>
      </c>
      <c r="J12" s="17">
        <v>3</v>
      </c>
      <c r="K12" s="17">
        <v>1</v>
      </c>
      <c r="L12" s="17">
        <v>4</v>
      </c>
      <c r="M12" s="17">
        <v>1</v>
      </c>
      <c r="N12" s="17">
        <v>3</v>
      </c>
      <c r="O12" s="18">
        <v>4</v>
      </c>
    </row>
    <row r="13" spans="1:15" ht="12.75" customHeight="1">
      <c r="A13" s="19" t="s">
        <v>8</v>
      </c>
      <c r="B13" s="1">
        <f t="shared" si="0"/>
        <v>20</v>
      </c>
      <c r="C13" s="16" t="s">
        <v>58</v>
      </c>
      <c r="D13" s="16" t="s">
        <v>58</v>
      </c>
      <c r="E13" s="17">
        <v>3</v>
      </c>
      <c r="F13" s="17">
        <v>1</v>
      </c>
      <c r="G13" s="16" t="s">
        <v>58</v>
      </c>
      <c r="H13" s="16" t="s">
        <v>58</v>
      </c>
      <c r="I13" s="17">
        <v>3</v>
      </c>
      <c r="J13" s="17">
        <v>3</v>
      </c>
      <c r="K13" s="16" t="s">
        <v>58</v>
      </c>
      <c r="L13" s="17">
        <v>1</v>
      </c>
      <c r="M13" s="17">
        <v>1</v>
      </c>
      <c r="N13" s="17">
        <v>5</v>
      </c>
      <c r="O13" s="18">
        <v>3</v>
      </c>
    </row>
    <row r="14" spans="1:15" ht="12.75" customHeight="1">
      <c r="A14" s="19" t="s">
        <v>9</v>
      </c>
      <c r="B14" s="1">
        <f t="shared" si="0"/>
        <v>101</v>
      </c>
      <c r="C14" s="16">
        <v>1</v>
      </c>
      <c r="D14" s="17">
        <v>2</v>
      </c>
      <c r="E14" s="17">
        <v>7</v>
      </c>
      <c r="F14" s="16" t="s">
        <v>58</v>
      </c>
      <c r="G14" s="17">
        <v>2</v>
      </c>
      <c r="H14" s="17">
        <v>18</v>
      </c>
      <c r="I14" s="17">
        <v>6</v>
      </c>
      <c r="J14" s="17">
        <v>3</v>
      </c>
      <c r="K14" s="17">
        <v>1</v>
      </c>
      <c r="L14" s="17">
        <v>19</v>
      </c>
      <c r="M14" s="17">
        <v>4</v>
      </c>
      <c r="N14" s="17">
        <v>19</v>
      </c>
      <c r="O14" s="18">
        <v>19</v>
      </c>
    </row>
    <row r="15" spans="1:15" ht="12.75" customHeight="1">
      <c r="A15" s="19" t="s">
        <v>10</v>
      </c>
      <c r="B15" s="1">
        <f t="shared" si="0"/>
        <v>723</v>
      </c>
      <c r="C15" s="16">
        <v>11</v>
      </c>
      <c r="D15" s="17">
        <v>18</v>
      </c>
      <c r="E15" s="17">
        <v>106</v>
      </c>
      <c r="F15" s="17">
        <v>17</v>
      </c>
      <c r="G15" s="17">
        <v>52</v>
      </c>
      <c r="H15" s="17">
        <v>29</v>
      </c>
      <c r="I15" s="17">
        <v>107</v>
      </c>
      <c r="J15" s="17">
        <v>39</v>
      </c>
      <c r="K15" s="17">
        <v>12</v>
      </c>
      <c r="L15" s="17">
        <v>32</v>
      </c>
      <c r="M15" s="17">
        <v>21</v>
      </c>
      <c r="N15" s="17">
        <v>68</v>
      </c>
      <c r="O15" s="18">
        <v>211</v>
      </c>
    </row>
    <row r="16" spans="1:15" ht="12.75" customHeight="1">
      <c r="A16" s="19" t="s">
        <v>11</v>
      </c>
      <c r="B16" s="1">
        <f t="shared" si="0"/>
        <v>141</v>
      </c>
      <c r="C16" s="16">
        <v>4</v>
      </c>
      <c r="D16" s="17">
        <v>4</v>
      </c>
      <c r="E16" s="17">
        <v>14</v>
      </c>
      <c r="F16" s="17">
        <v>6</v>
      </c>
      <c r="G16" s="17">
        <v>4</v>
      </c>
      <c r="H16" s="17">
        <v>8</v>
      </c>
      <c r="I16" s="17">
        <v>18</v>
      </c>
      <c r="J16" s="17">
        <v>12</v>
      </c>
      <c r="K16" s="17">
        <v>1</v>
      </c>
      <c r="L16" s="17">
        <v>8</v>
      </c>
      <c r="M16" s="17">
        <v>3</v>
      </c>
      <c r="N16" s="17">
        <v>23</v>
      </c>
      <c r="O16" s="18">
        <v>36</v>
      </c>
    </row>
    <row r="17" spans="1:15" ht="12.75" customHeight="1">
      <c r="A17" s="19" t="s">
        <v>12</v>
      </c>
      <c r="B17" s="1">
        <f t="shared" si="0"/>
        <v>2790</v>
      </c>
      <c r="C17" s="16">
        <v>35</v>
      </c>
      <c r="D17" s="17">
        <v>100</v>
      </c>
      <c r="E17" s="17">
        <v>439</v>
      </c>
      <c r="F17" s="17">
        <v>116</v>
      </c>
      <c r="G17" s="17">
        <v>211</v>
      </c>
      <c r="H17" s="17">
        <v>153</v>
      </c>
      <c r="I17" s="17">
        <v>298</v>
      </c>
      <c r="J17" s="17">
        <v>119</v>
      </c>
      <c r="K17" s="17">
        <v>45</v>
      </c>
      <c r="L17" s="17">
        <v>226</v>
      </c>
      <c r="M17" s="17">
        <v>59</v>
      </c>
      <c r="N17" s="17">
        <v>271</v>
      </c>
      <c r="O17" s="18">
        <v>718</v>
      </c>
    </row>
    <row r="18" spans="1:15" ht="12.75" customHeight="1">
      <c r="A18" s="19" t="s">
        <v>30</v>
      </c>
      <c r="B18" s="1">
        <f t="shared" si="0"/>
        <v>3</v>
      </c>
      <c r="C18" s="16" t="s">
        <v>58</v>
      </c>
      <c r="D18" s="16" t="s">
        <v>58</v>
      </c>
      <c r="E18" s="16" t="s">
        <v>58</v>
      </c>
      <c r="F18" s="16" t="s">
        <v>58</v>
      </c>
      <c r="G18" s="16" t="s">
        <v>58</v>
      </c>
      <c r="H18" s="16" t="s">
        <v>58</v>
      </c>
      <c r="I18" s="16" t="s">
        <v>58</v>
      </c>
      <c r="J18" s="16" t="s">
        <v>58</v>
      </c>
      <c r="K18" s="16" t="s">
        <v>58</v>
      </c>
      <c r="L18" s="16" t="s">
        <v>58</v>
      </c>
      <c r="M18" s="16" t="s">
        <v>58</v>
      </c>
      <c r="N18" s="16" t="s">
        <v>58</v>
      </c>
      <c r="O18" s="18">
        <v>3</v>
      </c>
    </row>
    <row r="19" spans="1:15" ht="12.75" customHeight="1">
      <c r="A19" s="19" t="s">
        <v>13</v>
      </c>
      <c r="B19" s="1">
        <f t="shared" si="0"/>
        <v>283</v>
      </c>
      <c r="C19" s="17">
        <v>6</v>
      </c>
      <c r="D19" s="17">
        <v>14</v>
      </c>
      <c r="E19" s="17">
        <v>40</v>
      </c>
      <c r="F19" s="17">
        <v>9</v>
      </c>
      <c r="G19" s="17">
        <v>13</v>
      </c>
      <c r="H19" s="17">
        <v>11</v>
      </c>
      <c r="I19" s="17">
        <v>52</v>
      </c>
      <c r="J19" s="17">
        <v>26</v>
      </c>
      <c r="K19" s="17">
        <v>5</v>
      </c>
      <c r="L19" s="17">
        <v>12</v>
      </c>
      <c r="M19" s="17">
        <v>15</v>
      </c>
      <c r="N19" s="17">
        <v>21</v>
      </c>
      <c r="O19" s="18">
        <v>59</v>
      </c>
    </row>
    <row r="20" spans="1:15" ht="12.75" customHeight="1">
      <c r="A20" s="19" t="s">
        <v>14</v>
      </c>
      <c r="B20" s="1">
        <f t="shared" si="0"/>
        <v>10</v>
      </c>
      <c r="C20" s="16" t="s">
        <v>58</v>
      </c>
      <c r="D20" s="16" t="s">
        <v>58</v>
      </c>
      <c r="E20" s="16" t="s">
        <v>58</v>
      </c>
      <c r="F20" s="16" t="s">
        <v>58</v>
      </c>
      <c r="G20" s="17">
        <v>2</v>
      </c>
      <c r="H20" s="17">
        <v>1</v>
      </c>
      <c r="I20" s="16" t="s">
        <v>58</v>
      </c>
      <c r="J20" s="16" t="s">
        <v>58</v>
      </c>
      <c r="K20" s="16" t="s">
        <v>58</v>
      </c>
      <c r="L20" s="16" t="s">
        <v>58</v>
      </c>
      <c r="M20" s="16" t="s">
        <v>58</v>
      </c>
      <c r="N20" s="17">
        <v>2</v>
      </c>
      <c r="O20" s="18">
        <v>5</v>
      </c>
    </row>
    <row r="21" spans="1:15" ht="12.75" customHeight="1">
      <c r="A21" s="19" t="s">
        <v>15</v>
      </c>
      <c r="B21" s="1">
        <f t="shared" si="0"/>
        <v>10</v>
      </c>
      <c r="C21" s="16" t="s">
        <v>58</v>
      </c>
      <c r="D21" s="17">
        <v>1</v>
      </c>
      <c r="E21" s="17">
        <v>2</v>
      </c>
      <c r="F21" s="16" t="s">
        <v>58</v>
      </c>
      <c r="G21" s="16" t="s">
        <v>58</v>
      </c>
      <c r="H21" s="16" t="s">
        <v>58</v>
      </c>
      <c r="I21" s="17">
        <v>1</v>
      </c>
      <c r="J21" s="16" t="s">
        <v>58</v>
      </c>
      <c r="K21" s="16" t="s">
        <v>58</v>
      </c>
      <c r="L21" s="16" t="s">
        <v>58</v>
      </c>
      <c r="M21" s="16" t="s">
        <v>58</v>
      </c>
      <c r="N21" s="17">
        <v>1</v>
      </c>
      <c r="O21" s="18">
        <v>5</v>
      </c>
    </row>
    <row r="22" spans="1:15" ht="12.75" customHeight="1">
      <c r="A22" s="19" t="s">
        <v>16</v>
      </c>
      <c r="B22" s="1">
        <f t="shared" si="0"/>
        <v>649</v>
      </c>
      <c r="C22" s="17">
        <v>21</v>
      </c>
      <c r="D22" s="17">
        <v>29</v>
      </c>
      <c r="E22" s="17">
        <v>90</v>
      </c>
      <c r="F22" s="17">
        <v>28</v>
      </c>
      <c r="G22" s="17">
        <v>25</v>
      </c>
      <c r="H22" s="17">
        <v>32</v>
      </c>
      <c r="I22" s="17">
        <v>92</v>
      </c>
      <c r="J22" s="17">
        <v>65</v>
      </c>
      <c r="K22" s="17">
        <v>30</v>
      </c>
      <c r="L22" s="17">
        <v>50</v>
      </c>
      <c r="M22" s="17">
        <v>24</v>
      </c>
      <c r="N22" s="17">
        <v>75</v>
      </c>
      <c r="O22" s="18">
        <v>88</v>
      </c>
    </row>
    <row r="23" spans="1:15" ht="12.75" customHeight="1">
      <c r="A23" s="19" t="s">
        <v>42</v>
      </c>
      <c r="B23" s="1">
        <f t="shared" si="0"/>
        <v>0</v>
      </c>
      <c r="C23" s="16" t="s">
        <v>58</v>
      </c>
      <c r="D23" s="16" t="s">
        <v>58</v>
      </c>
      <c r="E23" s="16" t="s">
        <v>58</v>
      </c>
      <c r="F23" s="16" t="s">
        <v>58</v>
      </c>
      <c r="G23" s="16" t="s">
        <v>58</v>
      </c>
      <c r="H23" s="16" t="s">
        <v>58</v>
      </c>
      <c r="I23" s="16" t="s">
        <v>58</v>
      </c>
      <c r="J23" s="16" t="s">
        <v>58</v>
      </c>
      <c r="K23" s="16" t="s">
        <v>58</v>
      </c>
      <c r="L23" s="16" t="s">
        <v>58</v>
      </c>
      <c r="M23" s="16" t="s">
        <v>58</v>
      </c>
      <c r="N23" s="16" t="s">
        <v>58</v>
      </c>
      <c r="O23" s="31" t="s">
        <v>58</v>
      </c>
    </row>
    <row r="24" spans="1:15" ht="12.75" customHeight="1">
      <c r="A24" s="19" t="s">
        <v>39</v>
      </c>
      <c r="B24" s="1">
        <f t="shared" si="0"/>
        <v>127</v>
      </c>
      <c r="C24" s="17">
        <v>1</v>
      </c>
      <c r="D24" s="17">
        <v>3</v>
      </c>
      <c r="E24" s="17">
        <v>9</v>
      </c>
      <c r="F24" s="17">
        <v>2</v>
      </c>
      <c r="G24" s="17">
        <v>6</v>
      </c>
      <c r="H24" s="17">
        <v>9</v>
      </c>
      <c r="I24" s="17">
        <v>19</v>
      </c>
      <c r="J24" s="17">
        <v>16</v>
      </c>
      <c r="K24" s="17">
        <v>5</v>
      </c>
      <c r="L24" s="17">
        <v>18</v>
      </c>
      <c r="M24" s="17">
        <v>11</v>
      </c>
      <c r="N24" s="17">
        <v>11</v>
      </c>
      <c r="O24" s="18">
        <v>17</v>
      </c>
    </row>
    <row r="25" spans="1:15" ht="12.75" customHeight="1">
      <c r="A25" s="19" t="s">
        <v>31</v>
      </c>
      <c r="B25" s="1">
        <f t="shared" si="0"/>
        <v>1116</v>
      </c>
      <c r="C25" s="17">
        <v>20</v>
      </c>
      <c r="D25" s="17">
        <v>22</v>
      </c>
      <c r="E25" s="17">
        <v>110</v>
      </c>
      <c r="F25" s="17">
        <v>30</v>
      </c>
      <c r="G25" s="17">
        <v>105</v>
      </c>
      <c r="H25" s="17">
        <v>68</v>
      </c>
      <c r="I25" s="17">
        <v>127</v>
      </c>
      <c r="J25" s="17">
        <v>102</v>
      </c>
      <c r="K25" s="17">
        <v>48</v>
      </c>
      <c r="L25" s="17">
        <v>102</v>
      </c>
      <c r="M25" s="17">
        <v>56</v>
      </c>
      <c r="N25" s="17">
        <v>67</v>
      </c>
      <c r="O25" s="18">
        <v>259</v>
      </c>
    </row>
    <row r="26" spans="1:15" ht="22.5" customHeight="1">
      <c r="A26" s="25" t="s">
        <v>38</v>
      </c>
      <c r="B26" s="1">
        <f t="shared" si="0"/>
        <v>1</v>
      </c>
      <c r="C26" s="16" t="s">
        <v>58</v>
      </c>
      <c r="D26" s="16" t="s">
        <v>58</v>
      </c>
      <c r="E26" s="16" t="s">
        <v>58</v>
      </c>
      <c r="F26" s="16" t="s">
        <v>58</v>
      </c>
      <c r="G26" s="16" t="s">
        <v>58</v>
      </c>
      <c r="H26" s="17">
        <v>1</v>
      </c>
      <c r="I26" s="16" t="s">
        <v>58</v>
      </c>
      <c r="J26" s="16" t="s">
        <v>58</v>
      </c>
      <c r="K26" s="16" t="s">
        <v>58</v>
      </c>
      <c r="L26" s="16" t="s">
        <v>58</v>
      </c>
      <c r="M26" s="16" t="s">
        <v>58</v>
      </c>
      <c r="N26" s="16" t="s">
        <v>58</v>
      </c>
      <c r="O26" s="31" t="s">
        <v>58</v>
      </c>
    </row>
    <row r="27" spans="1:15" ht="12.75" customHeight="1">
      <c r="A27" s="19" t="s">
        <v>17</v>
      </c>
      <c r="B27" s="1">
        <f t="shared" si="0"/>
        <v>1</v>
      </c>
      <c r="C27" s="16" t="s">
        <v>58</v>
      </c>
      <c r="D27" s="16" t="s">
        <v>58</v>
      </c>
      <c r="E27" s="16" t="s">
        <v>58</v>
      </c>
      <c r="F27" s="16" t="s">
        <v>58</v>
      </c>
      <c r="G27" s="16" t="s">
        <v>58</v>
      </c>
      <c r="H27" s="17"/>
      <c r="I27" s="16" t="s">
        <v>58</v>
      </c>
      <c r="J27" s="16" t="s">
        <v>58</v>
      </c>
      <c r="K27" s="16" t="s">
        <v>58</v>
      </c>
      <c r="L27" s="16" t="s">
        <v>58</v>
      </c>
      <c r="M27" s="16" t="s">
        <v>58</v>
      </c>
      <c r="N27" s="16" t="s">
        <v>58</v>
      </c>
      <c r="O27" s="18">
        <v>1</v>
      </c>
    </row>
    <row r="28" spans="1:15" ht="12.75" customHeight="1">
      <c r="A28" s="19" t="s">
        <v>3</v>
      </c>
      <c r="B28" s="1">
        <f t="shared" si="0"/>
        <v>10</v>
      </c>
      <c r="C28" s="16" t="s">
        <v>58</v>
      </c>
      <c r="D28" s="16" t="s">
        <v>58</v>
      </c>
      <c r="E28" s="17">
        <v>2</v>
      </c>
      <c r="F28" s="16" t="s">
        <v>58</v>
      </c>
      <c r="G28" s="16" t="s">
        <v>58</v>
      </c>
      <c r="H28" s="16" t="s">
        <v>58</v>
      </c>
      <c r="I28" s="17">
        <v>1</v>
      </c>
      <c r="J28" s="17">
        <v>2</v>
      </c>
      <c r="K28" s="16" t="s">
        <v>58</v>
      </c>
      <c r="L28" s="17">
        <v>2</v>
      </c>
      <c r="M28" s="16" t="s">
        <v>58</v>
      </c>
      <c r="N28" s="16" t="s">
        <v>58</v>
      </c>
      <c r="O28" s="18">
        <v>3</v>
      </c>
    </row>
    <row r="29" spans="1:15" ht="12.75" customHeight="1">
      <c r="A29" s="19" t="s">
        <v>40</v>
      </c>
      <c r="B29" s="1">
        <f t="shared" si="0"/>
        <v>12</v>
      </c>
      <c r="C29" s="16" t="s">
        <v>58</v>
      </c>
      <c r="D29" s="16" t="s">
        <v>58</v>
      </c>
      <c r="E29" s="17">
        <v>1</v>
      </c>
      <c r="F29" s="17">
        <v>1</v>
      </c>
      <c r="G29" s="17">
        <v>1</v>
      </c>
      <c r="H29" s="16" t="s">
        <v>58</v>
      </c>
      <c r="I29" s="17">
        <v>3</v>
      </c>
      <c r="J29" s="16" t="s">
        <v>58</v>
      </c>
      <c r="K29" s="16" t="s">
        <v>58</v>
      </c>
      <c r="L29" s="16" t="s">
        <v>58</v>
      </c>
      <c r="M29" s="16" t="s">
        <v>58</v>
      </c>
      <c r="N29" s="17">
        <v>1</v>
      </c>
      <c r="O29" s="18">
        <v>5</v>
      </c>
    </row>
    <row r="30" spans="1:15" ht="12.75" customHeight="1">
      <c r="A30" s="19" t="s">
        <v>32</v>
      </c>
      <c r="B30" s="1">
        <f t="shared" si="0"/>
        <v>4189</v>
      </c>
      <c r="C30" s="16">
        <v>121</v>
      </c>
      <c r="D30" s="17">
        <v>181</v>
      </c>
      <c r="E30" s="17">
        <v>519</v>
      </c>
      <c r="F30" s="17">
        <v>147</v>
      </c>
      <c r="G30" s="17">
        <v>186</v>
      </c>
      <c r="H30" s="17">
        <v>211</v>
      </c>
      <c r="I30" s="17">
        <v>685</v>
      </c>
      <c r="J30" s="17">
        <v>299</v>
      </c>
      <c r="K30" s="17">
        <v>170</v>
      </c>
      <c r="L30" s="17">
        <v>273</v>
      </c>
      <c r="M30" s="17">
        <v>112</v>
      </c>
      <c r="N30" s="17">
        <v>437</v>
      </c>
      <c r="O30" s="18">
        <v>848</v>
      </c>
    </row>
    <row r="31" spans="1:15" ht="12.75" customHeight="1">
      <c r="A31" s="19" t="s">
        <v>33</v>
      </c>
      <c r="B31" s="1">
        <f t="shared" si="0"/>
        <v>8</v>
      </c>
      <c r="C31" s="16" t="s">
        <v>58</v>
      </c>
      <c r="D31" s="17">
        <v>1</v>
      </c>
      <c r="E31" s="17">
        <v>1</v>
      </c>
      <c r="F31" s="16" t="s">
        <v>58</v>
      </c>
      <c r="G31" s="17">
        <v>1</v>
      </c>
      <c r="H31" s="16" t="s">
        <v>58</v>
      </c>
      <c r="I31" s="17">
        <v>1</v>
      </c>
      <c r="J31" s="17">
        <v>1</v>
      </c>
      <c r="K31" s="16" t="s">
        <v>58</v>
      </c>
      <c r="L31" s="16" t="s">
        <v>58</v>
      </c>
      <c r="M31" s="16" t="s">
        <v>58</v>
      </c>
      <c r="N31" s="16" t="s">
        <v>58</v>
      </c>
      <c r="O31" s="18">
        <v>3</v>
      </c>
    </row>
    <row r="32" spans="1:15" ht="12.75" customHeight="1">
      <c r="A32" s="19" t="s">
        <v>18</v>
      </c>
      <c r="B32" s="1">
        <f t="shared" si="0"/>
        <v>250</v>
      </c>
      <c r="C32" s="16">
        <v>10</v>
      </c>
      <c r="D32" s="17">
        <v>11</v>
      </c>
      <c r="E32" s="17">
        <v>44</v>
      </c>
      <c r="F32" s="17">
        <v>6</v>
      </c>
      <c r="G32" s="17">
        <v>8</v>
      </c>
      <c r="H32" s="17">
        <v>8</v>
      </c>
      <c r="I32" s="17">
        <v>33</v>
      </c>
      <c r="J32" s="17">
        <v>25</v>
      </c>
      <c r="K32" s="17">
        <v>9</v>
      </c>
      <c r="L32" s="17">
        <v>18</v>
      </c>
      <c r="M32" s="17">
        <v>9</v>
      </c>
      <c r="N32" s="17">
        <v>38</v>
      </c>
      <c r="O32" s="18">
        <v>31</v>
      </c>
    </row>
    <row r="33" spans="1:15" ht="12.75" customHeight="1">
      <c r="A33" s="19" t="s">
        <v>34</v>
      </c>
      <c r="B33" s="1">
        <f t="shared" si="0"/>
        <v>39</v>
      </c>
      <c r="C33" s="16" t="s">
        <v>58</v>
      </c>
      <c r="D33" s="16" t="s">
        <v>58</v>
      </c>
      <c r="E33" s="17">
        <v>5</v>
      </c>
      <c r="F33" s="16" t="s">
        <v>58</v>
      </c>
      <c r="G33" s="16" t="s">
        <v>58</v>
      </c>
      <c r="H33" s="17">
        <v>1</v>
      </c>
      <c r="I33" s="17">
        <v>8</v>
      </c>
      <c r="J33" s="17">
        <v>2</v>
      </c>
      <c r="K33" s="17">
        <v>3</v>
      </c>
      <c r="L33" s="16" t="s">
        <v>58</v>
      </c>
      <c r="M33" s="16" t="s">
        <v>58</v>
      </c>
      <c r="N33" s="17">
        <v>8</v>
      </c>
      <c r="O33" s="18">
        <v>12</v>
      </c>
    </row>
    <row r="34" spans="1:15" ht="22.5" customHeight="1">
      <c r="A34" s="25" t="s">
        <v>41</v>
      </c>
      <c r="B34" s="1">
        <f t="shared" si="0"/>
        <v>232</v>
      </c>
      <c r="C34" s="16">
        <v>4</v>
      </c>
      <c r="D34" s="17">
        <v>8</v>
      </c>
      <c r="E34" s="17">
        <v>40</v>
      </c>
      <c r="F34" s="17">
        <v>7</v>
      </c>
      <c r="G34" s="17">
        <v>19</v>
      </c>
      <c r="H34" s="17">
        <v>10</v>
      </c>
      <c r="I34" s="17">
        <v>39</v>
      </c>
      <c r="J34" s="17">
        <v>9</v>
      </c>
      <c r="K34" s="17">
        <v>2</v>
      </c>
      <c r="L34" s="17">
        <v>23</v>
      </c>
      <c r="M34" s="17">
        <v>4</v>
      </c>
      <c r="N34" s="17">
        <v>21</v>
      </c>
      <c r="O34" s="18">
        <v>46</v>
      </c>
    </row>
    <row r="35" spans="1:15" ht="12.75" customHeight="1">
      <c r="A35" s="19" t="s">
        <v>35</v>
      </c>
      <c r="B35" s="1">
        <f t="shared" si="0"/>
        <v>1549</v>
      </c>
      <c r="C35" s="16">
        <v>45</v>
      </c>
      <c r="D35" s="17">
        <v>61</v>
      </c>
      <c r="E35" s="17">
        <v>213</v>
      </c>
      <c r="F35" s="17">
        <v>53</v>
      </c>
      <c r="G35" s="17">
        <v>76</v>
      </c>
      <c r="H35" s="17">
        <v>65</v>
      </c>
      <c r="I35" s="17">
        <v>224</v>
      </c>
      <c r="J35" s="17">
        <v>134</v>
      </c>
      <c r="K35" s="17">
        <v>58</v>
      </c>
      <c r="L35" s="17">
        <v>108</v>
      </c>
      <c r="M35" s="17">
        <v>56</v>
      </c>
      <c r="N35" s="17">
        <v>167</v>
      </c>
      <c r="O35" s="18">
        <v>289</v>
      </c>
    </row>
    <row r="36" spans="1:15" ht="12.75" customHeight="1">
      <c r="A36" s="19" t="s">
        <v>19</v>
      </c>
      <c r="B36" s="1">
        <f t="shared" si="0"/>
        <v>4</v>
      </c>
      <c r="C36" s="16" t="s">
        <v>58</v>
      </c>
      <c r="D36" s="16" t="s">
        <v>58</v>
      </c>
      <c r="E36" s="17">
        <v>1</v>
      </c>
      <c r="F36" s="16" t="s">
        <v>58</v>
      </c>
      <c r="G36" s="16" t="s">
        <v>58</v>
      </c>
      <c r="H36" s="16" t="s">
        <v>58</v>
      </c>
      <c r="I36" s="17">
        <v>1</v>
      </c>
      <c r="J36" s="16" t="s">
        <v>58</v>
      </c>
      <c r="K36" s="16" t="s">
        <v>58</v>
      </c>
      <c r="L36" s="16" t="s">
        <v>58</v>
      </c>
      <c r="M36" s="16" t="s">
        <v>58</v>
      </c>
      <c r="N36" s="17">
        <v>1</v>
      </c>
      <c r="O36" s="18">
        <v>1</v>
      </c>
    </row>
    <row r="37" spans="1:15" ht="12.75" customHeight="1">
      <c r="A37" s="19" t="s">
        <v>20</v>
      </c>
      <c r="B37" s="1">
        <f t="shared" si="0"/>
        <v>8</v>
      </c>
      <c r="C37" s="16" t="s">
        <v>58</v>
      </c>
      <c r="D37" s="16" t="s">
        <v>58</v>
      </c>
      <c r="E37" s="17">
        <v>2</v>
      </c>
      <c r="F37" s="16" t="s">
        <v>58</v>
      </c>
      <c r="G37" s="16" t="s">
        <v>58</v>
      </c>
      <c r="H37" s="16" t="s">
        <v>58</v>
      </c>
      <c r="I37" s="17">
        <v>1</v>
      </c>
      <c r="J37" s="16" t="s">
        <v>58</v>
      </c>
      <c r="K37" s="16" t="s">
        <v>58</v>
      </c>
      <c r="L37" s="16" t="s">
        <v>58</v>
      </c>
      <c r="M37" s="16" t="s">
        <v>58</v>
      </c>
      <c r="N37" s="17">
        <v>2</v>
      </c>
      <c r="O37" s="18">
        <v>3</v>
      </c>
    </row>
    <row r="38" spans="1:15" ht="12.75" customHeight="1">
      <c r="A38" s="19" t="s">
        <v>21</v>
      </c>
      <c r="B38" s="1">
        <f t="shared" si="0"/>
        <v>42</v>
      </c>
      <c r="C38" s="16" t="s">
        <v>58</v>
      </c>
      <c r="D38" s="17">
        <v>1</v>
      </c>
      <c r="E38" s="17">
        <v>6</v>
      </c>
      <c r="F38" s="17">
        <v>2</v>
      </c>
      <c r="G38" s="17">
        <v>3</v>
      </c>
      <c r="H38" s="17">
        <v>3</v>
      </c>
      <c r="I38" s="17">
        <v>6</v>
      </c>
      <c r="J38" s="17">
        <v>1</v>
      </c>
      <c r="K38" s="17">
        <v>1</v>
      </c>
      <c r="L38" s="17">
        <v>1</v>
      </c>
      <c r="M38" s="16" t="s">
        <v>58</v>
      </c>
      <c r="N38" s="17">
        <v>6</v>
      </c>
      <c r="O38" s="18">
        <v>12</v>
      </c>
    </row>
    <row r="39" spans="1:15" ht="12.75" customHeight="1">
      <c r="A39" s="27" t="s">
        <v>1</v>
      </c>
      <c r="B39" s="1">
        <f t="shared" si="0"/>
        <v>282</v>
      </c>
      <c r="C39" s="16">
        <v>10</v>
      </c>
      <c r="D39" s="17">
        <v>16</v>
      </c>
      <c r="E39" s="17">
        <v>35</v>
      </c>
      <c r="F39" s="17">
        <v>19</v>
      </c>
      <c r="G39" s="17">
        <v>8</v>
      </c>
      <c r="H39" s="17">
        <v>10</v>
      </c>
      <c r="I39" s="17">
        <v>39</v>
      </c>
      <c r="J39" s="17">
        <v>33</v>
      </c>
      <c r="K39" s="17">
        <v>21</v>
      </c>
      <c r="L39" s="17">
        <v>19</v>
      </c>
      <c r="M39" s="17">
        <v>13</v>
      </c>
      <c r="N39" s="17">
        <v>34</v>
      </c>
      <c r="O39" s="18">
        <v>25</v>
      </c>
    </row>
    <row r="40" spans="1:15" ht="12.75" customHeight="1">
      <c r="A40" s="19" t="s">
        <v>22</v>
      </c>
      <c r="B40" s="1">
        <f t="shared" si="0"/>
        <v>44</v>
      </c>
      <c r="C40" s="16">
        <v>2</v>
      </c>
      <c r="D40" s="17">
        <v>2</v>
      </c>
      <c r="E40" s="17">
        <v>6</v>
      </c>
      <c r="F40" s="17">
        <v>2</v>
      </c>
      <c r="G40" s="17">
        <v>1</v>
      </c>
      <c r="H40" s="17">
        <v>2</v>
      </c>
      <c r="I40" s="17">
        <v>10</v>
      </c>
      <c r="J40" s="17">
        <v>3</v>
      </c>
      <c r="K40" s="17">
        <v>3</v>
      </c>
      <c r="L40" s="17">
        <v>2</v>
      </c>
      <c r="M40" s="17">
        <v>2</v>
      </c>
      <c r="N40" s="17">
        <v>5</v>
      </c>
      <c r="O40" s="18">
        <v>4</v>
      </c>
    </row>
    <row r="41" spans="1:15" ht="12.75" customHeight="1">
      <c r="A41" s="19" t="s">
        <v>26</v>
      </c>
      <c r="B41" s="1">
        <f t="shared" si="0"/>
        <v>307</v>
      </c>
      <c r="C41" s="16">
        <v>14</v>
      </c>
      <c r="D41" s="17">
        <v>19</v>
      </c>
      <c r="E41" s="17">
        <v>46</v>
      </c>
      <c r="F41" s="17">
        <v>15</v>
      </c>
      <c r="G41" s="17">
        <v>10</v>
      </c>
      <c r="H41" s="17">
        <v>9</v>
      </c>
      <c r="I41" s="17">
        <v>48</v>
      </c>
      <c r="J41" s="17">
        <v>30</v>
      </c>
      <c r="K41" s="17">
        <v>20</v>
      </c>
      <c r="L41" s="17">
        <v>18</v>
      </c>
      <c r="M41" s="17">
        <v>16</v>
      </c>
      <c r="N41" s="17">
        <v>32</v>
      </c>
      <c r="O41" s="18">
        <v>30</v>
      </c>
    </row>
    <row r="42" spans="1:15" ht="12.75" customHeight="1">
      <c r="A42" s="19" t="s">
        <v>23</v>
      </c>
      <c r="B42" s="1">
        <f t="shared" si="0"/>
        <v>1</v>
      </c>
      <c r="C42" s="16" t="s">
        <v>58</v>
      </c>
      <c r="D42" s="16" t="s">
        <v>58</v>
      </c>
      <c r="E42" s="16" t="s">
        <v>58</v>
      </c>
      <c r="F42" s="16" t="s">
        <v>58</v>
      </c>
      <c r="G42" s="16" t="s">
        <v>58</v>
      </c>
      <c r="H42" s="16" t="s">
        <v>58</v>
      </c>
      <c r="I42" s="16" t="s">
        <v>58</v>
      </c>
      <c r="J42" s="16" t="s">
        <v>58</v>
      </c>
      <c r="K42" s="16" t="s">
        <v>58</v>
      </c>
      <c r="L42" s="16" t="s">
        <v>58</v>
      </c>
      <c r="M42" s="16" t="s">
        <v>58</v>
      </c>
      <c r="N42" s="16" t="s">
        <v>58</v>
      </c>
      <c r="O42" s="18">
        <v>1</v>
      </c>
    </row>
    <row r="43" spans="1:15" ht="12.75" customHeight="1">
      <c r="A43" s="19" t="s">
        <v>36</v>
      </c>
      <c r="B43" s="1">
        <f t="shared" si="0"/>
        <v>2</v>
      </c>
      <c r="C43" s="16" t="s">
        <v>58</v>
      </c>
      <c r="D43" s="16" t="s">
        <v>58</v>
      </c>
      <c r="E43" s="16" t="s">
        <v>58</v>
      </c>
      <c r="F43" s="16" t="s">
        <v>58</v>
      </c>
      <c r="G43" s="16" t="s">
        <v>58</v>
      </c>
      <c r="H43" s="16" t="s">
        <v>58</v>
      </c>
      <c r="I43" s="16" t="s">
        <v>58</v>
      </c>
      <c r="J43" s="16" t="s">
        <v>58</v>
      </c>
      <c r="K43" s="16" t="s">
        <v>58</v>
      </c>
      <c r="L43" s="16" t="s">
        <v>58</v>
      </c>
      <c r="M43" s="16" t="s">
        <v>58</v>
      </c>
      <c r="N43" s="16" t="s">
        <v>58</v>
      </c>
      <c r="O43" s="18">
        <v>2</v>
      </c>
    </row>
    <row r="44" spans="1:15" ht="12.75" customHeight="1">
      <c r="A44" s="19" t="s">
        <v>43</v>
      </c>
      <c r="B44" s="1">
        <f t="shared" si="0"/>
        <v>2</v>
      </c>
      <c r="C44" s="16" t="s">
        <v>58</v>
      </c>
      <c r="D44" s="16" t="s">
        <v>58</v>
      </c>
      <c r="E44" s="16" t="s">
        <v>58</v>
      </c>
      <c r="F44" s="16" t="s">
        <v>58</v>
      </c>
      <c r="G44" s="16" t="s">
        <v>58</v>
      </c>
      <c r="H44" s="16" t="s">
        <v>58</v>
      </c>
      <c r="I44" s="16" t="s">
        <v>58</v>
      </c>
      <c r="J44" s="16" t="s">
        <v>58</v>
      </c>
      <c r="K44" s="16" t="s">
        <v>58</v>
      </c>
      <c r="L44" s="16" t="s">
        <v>58</v>
      </c>
      <c r="M44" s="16" t="s">
        <v>58</v>
      </c>
      <c r="N44" s="16" t="s">
        <v>58</v>
      </c>
      <c r="O44" s="18">
        <v>2</v>
      </c>
    </row>
    <row r="45" spans="1:15" ht="12.75" customHeight="1" thickBot="1">
      <c r="A45" s="20" t="s">
        <v>24</v>
      </c>
      <c r="B45" s="2">
        <f t="shared" ref="B45" si="1">SUM(C45:O45)</f>
        <v>16</v>
      </c>
      <c r="C45" s="21" t="s">
        <v>58</v>
      </c>
      <c r="D45" s="22">
        <v>2</v>
      </c>
      <c r="E45" s="22">
        <v>3</v>
      </c>
      <c r="F45" s="21" t="s">
        <v>58</v>
      </c>
      <c r="G45" s="22">
        <v>1</v>
      </c>
      <c r="H45" s="21" t="s">
        <v>58</v>
      </c>
      <c r="I45" s="22">
        <v>4</v>
      </c>
      <c r="J45" s="21" t="s">
        <v>58</v>
      </c>
      <c r="K45" s="21" t="s">
        <v>58</v>
      </c>
      <c r="L45" s="21" t="s">
        <v>58</v>
      </c>
      <c r="M45" s="21" t="s">
        <v>58</v>
      </c>
      <c r="N45" s="22">
        <v>2</v>
      </c>
      <c r="O45" s="23">
        <v>4</v>
      </c>
    </row>
    <row r="46" spans="1:15" ht="6" customHeight="1">
      <c r="A46" s="28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ht="12.75" customHeight="1">
      <c r="A47" s="29" t="s">
        <v>37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</sheetData>
  <mergeCells count="3">
    <mergeCell ref="A3:A4"/>
    <mergeCell ref="B3:B4"/>
    <mergeCell ref="A1:O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S8</vt:lpstr>
      <vt:lpstr>'S8'!Názvy_tisku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operator</cp:lastModifiedBy>
  <cp:lastPrinted>2015-05-19T05:03:02Z</cp:lastPrinted>
  <dcterms:created xsi:type="dcterms:W3CDTF">2001-04-11T05:51:10Z</dcterms:created>
  <dcterms:modified xsi:type="dcterms:W3CDTF">2015-06-25T05:19:43Z</dcterms:modified>
</cp:coreProperties>
</file>