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ab3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75" i="1"/>
  <c r="D75"/>
  <c r="C75"/>
  <c r="B75"/>
  <c r="F75" s="1"/>
  <c r="E73"/>
  <c r="D73"/>
  <c r="C73"/>
  <c r="B73"/>
  <c r="F73" s="1"/>
  <c r="E71"/>
  <c r="D71"/>
  <c r="C71"/>
  <c r="B71"/>
  <c r="F71" s="1"/>
  <c r="E69"/>
  <c r="D69"/>
  <c r="C69"/>
  <c r="B69"/>
  <c r="F69" s="1"/>
  <c r="E67"/>
  <c r="D67"/>
  <c r="C67"/>
  <c r="B67"/>
  <c r="F67" s="1"/>
  <c r="E65"/>
  <c r="D65"/>
  <c r="C65"/>
  <c r="B65"/>
  <c r="F65" s="1"/>
  <c r="E63"/>
  <c r="D63"/>
  <c r="C63"/>
  <c r="B63"/>
  <c r="F63" s="1"/>
  <c r="E61"/>
  <c r="D61"/>
  <c r="C61"/>
  <c r="B61"/>
  <c r="F61" s="1"/>
  <c r="E59"/>
  <c r="D59"/>
  <c r="C59"/>
  <c r="B59"/>
  <c r="F59" s="1"/>
  <c r="E56"/>
  <c r="D56"/>
  <c r="C56"/>
  <c r="B56"/>
  <c r="F56" s="1"/>
  <c r="E54"/>
  <c r="D54"/>
  <c r="C54"/>
  <c r="B54"/>
  <c r="F54" s="1"/>
  <c r="E52"/>
  <c r="D52"/>
  <c r="C52"/>
  <c r="B52"/>
  <c r="F52" s="1"/>
  <c r="E50"/>
  <c r="D50"/>
  <c r="C50"/>
  <c r="B50"/>
  <c r="F50" s="1"/>
  <c r="E48"/>
  <c r="D48"/>
  <c r="C48"/>
  <c r="B48"/>
  <c r="F48" s="1"/>
  <c r="E46"/>
  <c r="D46"/>
  <c r="C46"/>
  <c r="B46"/>
  <c r="F46" s="1"/>
  <c r="E44"/>
  <c r="D44"/>
  <c r="C44"/>
  <c r="B44"/>
  <c r="F44" s="1"/>
  <c r="E42"/>
  <c r="D42"/>
  <c r="C42"/>
  <c r="B42"/>
  <c r="F42" s="1"/>
  <c r="E39"/>
  <c r="D39"/>
  <c r="C39"/>
  <c r="B39"/>
  <c r="F39" s="1"/>
  <c r="E37"/>
  <c r="D37"/>
  <c r="C37"/>
  <c r="B37"/>
  <c r="F37" s="1"/>
  <c r="E35"/>
  <c r="D35"/>
  <c r="C35"/>
  <c r="B35"/>
  <c r="F35" s="1"/>
  <c r="E32"/>
  <c r="D32"/>
  <c r="C32"/>
  <c r="B32"/>
  <c r="F32" s="1"/>
  <c r="E30"/>
  <c r="D30"/>
  <c r="C30"/>
  <c r="B30"/>
  <c r="F30" s="1"/>
  <c r="E28"/>
  <c r="D28"/>
  <c r="C28"/>
  <c r="B28"/>
  <c r="F28" s="1"/>
  <c r="E26"/>
  <c r="D26"/>
  <c r="C26"/>
  <c r="B26"/>
  <c r="F26" s="1"/>
  <c r="E24"/>
  <c r="D24"/>
  <c r="C24"/>
  <c r="B24"/>
  <c r="F24" s="1"/>
  <c r="E22"/>
  <c r="D22"/>
  <c r="C22"/>
  <c r="B22"/>
  <c r="F22" s="1"/>
  <c r="E20"/>
  <c r="D20"/>
  <c r="C20"/>
  <c r="B20"/>
  <c r="F20" s="1"/>
  <c r="E18"/>
  <c r="D18"/>
  <c r="C18"/>
  <c r="B18"/>
  <c r="F18" s="1"/>
  <c r="E16"/>
  <c r="D16"/>
  <c r="C16"/>
  <c r="B16"/>
  <c r="F16" s="1"/>
  <c r="E14"/>
  <c r="D14"/>
  <c r="C14"/>
  <c r="B14"/>
  <c r="F14" s="1"/>
  <c r="E11"/>
  <c r="D11"/>
  <c r="C11"/>
  <c r="B11"/>
  <c r="F11" s="1"/>
  <c r="E9"/>
  <c r="D9"/>
  <c r="C9"/>
  <c r="B9"/>
  <c r="F9" s="1"/>
  <c r="E7"/>
  <c r="D7"/>
  <c r="C7"/>
  <c r="B7"/>
  <c r="F7" s="1"/>
</calcChain>
</file>

<file path=xl/sharedStrings.xml><?xml version="1.0" encoding="utf-8"?>
<sst xmlns="http://schemas.openxmlformats.org/spreadsheetml/2006/main" count="106" uniqueCount="83">
  <si>
    <t>Tab.3: Indexy cen vstupů do zemědělství (předchozí období = 100)</t>
  </si>
  <si>
    <t xml:space="preserve">           Input agricultural price indices (previous period = 100)</t>
  </si>
  <si>
    <t>Název</t>
  </si>
  <si>
    <r>
      <t xml:space="preserve">Rok  2005 / </t>
    </r>
    <r>
      <rPr>
        <b/>
        <i/>
        <sz val="9"/>
        <rFont val="Arial CE"/>
        <family val="2"/>
        <charset val="238"/>
      </rPr>
      <t>Year 2005</t>
    </r>
  </si>
  <si>
    <r>
      <t xml:space="preserve">Rok 2013 / </t>
    </r>
    <r>
      <rPr>
        <b/>
        <i/>
        <sz val="9"/>
        <rFont val="Arial CE"/>
        <family val="2"/>
        <charset val="238"/>
      </rPr>
      <t>Year 2013</t>
    </r>
  </si>
  <si>
    <r>
      <t xml:space="preserve">Rok 2014 / </t>
    </r>
    <r>
      <rPr>
        <b/>
        <i/>
        <sz val="9"/>
        <rFont val="Arial CE"/>
        <family val="2"/>
        <charset val="238"/>
      </rPr>
      <t>Year 2014</t>
    </r>
  </si>
  <si>
    <r>
      <t xml:space="preserve">Rok 2015 / </t>
    </r>
    <r>
      <rPr>
        <b/>
        <i/>
        <sz val="9"/>
        <rFont val="Arial CE"/>
        <family val="2"/>
        <charset val="238"/>
      </rPr>
      <t>Year 2015</t>
    </r>
  </si>
  <si>
    <r>
      <t xml:space="preserve">čtvrtletí / </t>
    </r>
    <r>
      <rPr>
        <b/>
        <i/>
        <sz val="9"/>
        <rFont val="Arial CE"/>
        <family val="2"/>
        <charset val="238"/>
      </rPr>
      <t>quarter</t>
    </r>
  </si>
  <si>
    <t>průměrné tempo růstu</t>
  </si>
  <si>
    <t>1.</t>
  </si>
  <si>
    <t>2.</t>
  </si>
  <si>
    <t>3.</t>
  </si>
  <si>
    <t>4.</t>
  </si>
  <si>
    <t xml:space="preserve">VSTUPY CELKEM                                                               </t>
  </si>
  <si>
    <t xml:space="preserve"> INPUT TOTAL</t>
  </si>
  <si>
    <t>Celkem výrobky a služby běžně spotř. v zem.</t>
  </si>
  <si>
    <t>Goods and services currently consumed in agr.</t>
  </si>
  <si>
    <t xml:space="preserve">Osiva a sadba                                                                    </t>
  </si>
  <si>
    <t>Seeds and planting stock</t>
  </si>
  <si>
    <r>
      <t xml:space="preserve">z toho                 </t>
    </r>
    <r>
      <rPr>
        <i/>
        <sz val="9"/>
        <rFont val="Arial CE"/>
        <family val="2"/>
        <charset val="238"/>
      </rPr>
      <t>incl.:</t>
    </r>
  </si>
  <si>
    <t>pšenice ozimá</t>
  </si>
  <si>
    <t>winter wheat</t>
  </si>
  <si>
    <t>ječmen jarní</t>
  </si>
  <si>
    <t>spring barley</t>
  </si>
  <si>
    <t>kukuřice</t>
  </si>
  <si>
    <t>maize</t>
  </si>
  <si>
    <t>řepka ozimá</t>
  </si>
  <si>
    <t>rape</t>
  </si>
  <si>
    <t xml:space="preserve">Energie a maziva  </t>
  </si>
  <si>
    <t>Energy and lubricants</t>
  </si>
  <si>
    <t xml:space="preserve">Paliva na topení </t>
  </si>
  <si>
    <t>Fuels for heating</t>
  </si>
  <si>
    <t>Motorová paliva</t>
  </si>
  <si>
    <t>Motor fuels</t>
  </si>
  <si>
    <t>Elektřina</t>
  </si>
  <si>
    <t>Electricity</t>
  </si>
  <si>
    <t>Maziva</t>
  </si>
  <si>
    <t>2)</t>
  </si>
  <si>
    <t>Lubricants</t>
  </si>
  <si>
    <t>Umělá hnojiva, půdní zlepšovací prostředky</t>
  </si>
  <si>
    <t>Fertilisers and soil improvers</t>
  </si>
  <si>
    <t>Jednoduchá hnojiva</t>
  </si>
  <si>
    <t>Straight fertilisers</t>
  </si>
  <si>
    <t>Směsi hnojiv</t>
  </si>
  <si>
    <t>Compound fertilisers</t>
  </si>
  <si>
    <t xml:space="preserve">Chemické prostředky, pesticidy </t>
  </si>
  <si>
    <t>Plant protection products and pesticides</t>
  </si>
  <si>
    <t>Fungicidy</t>
  </si>
  <si>
    <t>Fungicides</t>
  </si>
  <si>
    <t>Insekticidy</t>
  </si>
  <si>
    <t>Insekticides</t>
  </si>
  <si>
    <t>Herbicidy</t>
  </si>
  <si>
    <t>Herbicides</t>
  </si>
  <si>
    <t>Krmiva</t>
  </si>
  <si>
    <t>Animal feedingstuffs</t>
  </si>
  <si>
    <t xml:space="preserve">Jednoduchá krmiva </t>
  </si>
  <si>
    <t>Straight feedingstuffs</t>
  </si>
  <si>
    <t>Krmné směsi</t>
  </si>
  <si>
    <t>Compound feedingstuffs</t>
  </si>
  <si>
    <t>Veterinární služby</t>
  </si>
  <si>
    <t>Veterinary expenses</t>
  </si>
  <si>
    <t>Ostatní výdaje</t>
  </si>
  <si>
    <t>Other goods and services</t>
  </si>
  <si>
    <t>Voda, její úprava a rozvod</t>
  </si>
  <si>
    <t>Water treatment and distribution</t>
  </si>
  <si>
    <t xml:space="preserve">  Skladování a podpůrné služby v dopravě</t>
  </si>
  <si>
    <t>Warehousing and support services for transp.</t>
  </si>
  <si>
    <t>Telekomunikační služby</t>
  </si>
  <si>
    <t xml:space="preserve">Telecommunications  services </t>
  </si>
  <si>
    <t>Neživotní pojištění</t>
  </si>
  <si>
    <t>Non-life  insurance</t>
  </si>
  <si>
    <t>Právní a účetnické služby</t>
  </si>
  <si>
    <t>Law and accounting services</t>
  </si>
  <si>
    <t>Služby pro zemědělství</t>
  </si>
  <si>
    <t>Services for agriculture</t>
  </si>
  <si>
    <t>Celkem výrobky a služby přisp. do zem. investic</t>
  </si>
  <si>
    <t>Goods and services contributing to agr.investment</t>
  </si>
  <si>
    <t>Stroje a ostatní zařízení pro zemědělství</t>
  </si>
  <si>
    <t xml:space="preserve">Machinery and other equipment </t>
  </si>
  <si>
    <t>Budovy</t>
  </si>
  <si>
    <t>Buildings</t>
  </si>
  <si>
    <r>
      <t>1)</t>
    </r>
    <r>
      <rPr>
        <sz val="8"/>
        <rFont val="Arial CE"/>
        <family val="2"/>
        <charset val="238"/>
      </rPr>
      <t xml:space="preserve"> average quarterly rate in the year</t>
    </r>
  </si>
  <si>
    <r>
      <t>2)</t>
    </r>
    <r>
      <rPr>
        <sz val="11"/>
        <color theme="1"/>
        <rFont val="Calibri"/>
        <family val="2"/>
        <charset val="238"/>
        <scheme val="minor"/>
      </rPr>
      <t xml:space="preserve"> individuální údaj  (individual entry)</t>
    </r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</si>
</sst>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1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u/>
      <sz val="9"/>
      <name val="Arial CE"/>
      <family val="2"/>
      <charset val="238"/>
    </font>
    <font>
      <b/>
      <i/>
      <u/>
      <sz val="9"/>
      <name val="Arial CE"/>
      <family val="2"/>
      <charset val="238"/>
    </font>
    <font>
      <i/>
      <sz val="9"/>
      <name val="Arial CE"/>
      <family val="2"/>
      <charset val="238"/>
    </font>
    <font>
      <sz val="12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0" fontId="1" fillId="0" borderId="0"/>
    <xf numFmtId="0" fontId="1" fillId="0" borderId="0"/>
    <xf numFmtId="2" fontId="14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/>
    <xf numFmtId="0" fontId="4" fillId="0" borderId="0" xfId="1" applyFont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3" fillId="0" borderId="0" xfId="1" applyFont="1" applyFill="1" applyBorder="1"/>
    <xf numFmtId="0" fontId="5" fillId="0" borderId="5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1" applyFont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wrapText="1"/>
    </xf>
    <xf numFmtId="164" fontId="8" fillId="0" borderId="10" xfId="2" applyNumberFormat="1" applyFont="1" applyFill="1" applyBorder="1" applyAlignment="1">
      <alignment horizontal="right" vertical="center"/>
    </xf>
    <xf numFmtId="164" fontId="8" fillId="0" borderId="11" xfId="2" applyNumberFormat="1" applyFont="1" applyFill="1" applyBorder="1" applyAlignment="1">
      <alignment horizontal="right" vertical="center"/>
    </xf>
    <xf numFmtId="164" fontId="8" fillId="0" borderId="12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164" fontId="8" fillId="0" borderId="0" xfId="2" applyNumberFormat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vertical="top" wrapText="1"/>
    </xf>
    <xf numFmtId="164" fontId="8" fillId="0" borderId="13" xfId="2" applyNumberFormat="1" applyFont="1" applyFill="1" applyBorder="1" applyAlignment="1">
      <alignment horizontal="right" vertical="center"/>
    </xf>
    <xf numFmtId="164" fontId="8" fillId="0" borderId="14" xfId="2" applyNumberFormat="1" applyFont="1" applyFill="1" applyBorder="1" applyAlignment="1">
      <alignment horizontal="right" vertical="center"/>
    </xf>
    <xf numFmtId="164" fontId="8" fillId="0" borderId="5" xfId="2" applyNumberFormat="1" applyFont="1" applyFill="1" applyBorder="1" applyAlignment="1">
      <alignment horizontal="right" vertical="center"/>
    </xf>
    <xf numFmtId="0" fontId="9" fillId="0" borderId="5" xfId="2" applyFont="1" applyFill="1" applyBorder="1" applyAlignment="1">
      <alignment wrapText="1"/>
    </xf>
    <xf numFmtId="0" fontId="10" fillId="0" borderId="5" xfId="2" applyFont="1" applyFill="1" applyBorder="1" applyAlignment="1">
      <alignment vertical="top" wrapText="1"/>
    </xf>
    <xf numFmtId="0" fontId="8" fillId="0" borderId="5" xfId="2" applyFont="1" applyFill="1" applyBorder="1" applyAlignment="1">
      <alignment wrapText="1"/>
    </xf>
    <xf numFmtId="164" fontId="8" fillId="0" borderId="13" xfId="2" applyNumberFormat="1" applyFont="1" applyFill="1" applyBorder="1" applyAlignment="1">
      <alignment horizontal="right" vertical="center"/>
    </xf>
    <xf numFmtId="164" fontId="8" fillId="0" borderId="0" xfId="2" applyNumberFormat="1" applyFont="1" applyFill="1" applyBorder="1" applyAlignment="1">
      <alignment horizontal="right" vertical="center"/>
    </xf>
    <xf numFmtId="164" fontId="8" fillId="0" borderId="5" xfId="2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wrapText="1" indent="1"/>
    </xf>
    <xf numFmtId="0" fontId="11" fillId="0" borderId="5" xfId="2" applyFont="1" applyFill="1" applyBorder="1" applyAlignment="1">
      <alignment horizontal="left" vertical="top" wrapText="1" indent="1"/>
    </xf>
    <xf numFmtId="0" fontId="8" fillId="0" borderId="5" xfId="2" applyFont="1" applyFill="1" applyBorder="1" applyAlignment="1">
      <alignment horizontal="left" indent="1"/>
    </xf>
    <xf numFmtId="3" fontId="3" fillId="0" borderId="5" xfId="1" applyNumberFormat="1" applyFont="1" applyFill="1" applyBorder="1"/>
    <xf numFmtId="0" fontId="6" fillId="0" borderId="6" xfId="2" applyFont="1" applyFill="1" applyBorder="1" applyAlignment="1">
      <alignment vertical="top" wrapText="1"/>
    </xf>
    <xf numFmtId="164" fontId="8" fillId="0" borderId="7" xfId="2" applyNumberFormat="1" applyFont="1" applyFill="1" applyBorder="1" applyAlignment="1">
      <alignment horizontal="right" vertical="center"/>
    </xf>
    <xf numFmtId="164" fontId="8" fillId="0" borderId="8" xfId="2" applyNumberFormat="1" applyFont="1" applyFill="1" applyBorder="1" applyAlignment="1">
      <alignment horizontal="right" vertical="center"/>
    </xf>
    <xf numFmtId="164" fontId="8" fillId="0" borderId="9" xfId="2" applyNumberFormat="1" applyFont="1" applyFill="1" applyBorder="1" applyAlignment="1">
      <alignment horizontal="right" vertical="center"/>
    </xf>
    <xf numFmtId="164" fontId="8" fillId="0" borderId="6" xfId="2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wrapText="1"/>
    </xf>
    <xf numFmtId="0" fontId="3" fillId="0" borderId="0" xfId="2" applyFont="1" applyFill="1" applyBorder="1"/>
    <xf numFmtId="0" fontId="13" fillId="0" borderId="0" xfId="2" applyFont="1" applyFill="1" applyBorder="1" applyAlignment="1"/>
    <xf numFmtId="0" fontId="3" fillId="0" borderId="0" xfId="3" applyFont="1" applyFill="1" applyBorder="1"/>
    <xf numFmtId="0" fontId="12" fillId="0" borderId="0" xfId="1" applyFont="1" applyFill="1" applyBorder="1" applyAlignment="1">
      <alignment wrapText="1"/>
    </xf>
  </cellXfs>
  <cellStyles count="13">
    <cellStyle name="Datum" xfId="4"/>
    <cellStyle name="Finanční0" xfId="5"/>
    <cellStyle name="Měna0" xfId="6"/>
    <cellStyle name="normální" xfId="0" builtinId="0"/>
    <cellStyle name="normální 2" xfId="7"/>
    <cellStyle name="normální 3" xfId="8"/>
    <cellStyle name="normální_700207q101" xfId="2"/>
    <cellStyle name="normální_700207q103" xfId="1"/>
    <cellStyle name="normální_7002q402" xfId="3"/>
    <cellStyle name="Pevný" xfId="9"/>
    <cellStyle name="Styl 1" xfId="10"/>
    <cellStyle name="Záhlaví 1" xfId="11"/>
    <cellStyle name="Záhlaví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y/vstupy/publ_2010_2016/bubliakce/hokajd&#243;/ZVSIndekeks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tab1"/>
      <sheetName val="tab2"/>
      <sheetName val="tab3"/>
    </sheetNames>
    <sheetDataSet>
      <sheetData sheetId="0"/>
      <sheetData sheetId="1"/>
      <sheetData sheetId="2">
        <row r="7"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</row>
        <row r="9"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</row>
        <row r="11"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</row>
        <row r="14"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</row>
        <row r="16"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</row>
        <row r="18"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</row>
        <row r="20"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</row>
        <row r="22"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</row>
        <row r="24">
          <cell r="F24" t="e">
            <v>#REF!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</row>
        <row r="26">
          <cell r="F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</row>
        <row r="28"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</row>
        <row r="30"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</row>
        <row r="32"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5">
          <cell r="F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</row>
        <row r="37"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</row>
        <row r="39"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</row>
        <row r="42">
          <cell r="F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</row>
        <row r="44">
          <cell r="F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F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</row>
        <row r="48">
          <cell r="F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</row>
        <row r="50">
          <cell r="F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</row>
        <row r="52">
          <cell r="F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</row>
        <row r="54"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</row>
        <row r="56"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</row>
        <row r="59">
          <cell r="F59" t="e">
            <v>#REF!</v>
          </cell>
          <cell r="G59" t="e">
            <v>#REF!</v>
          </cell>
          <cell r="H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</row>
        <row r="61">
          <cell r="F61" t="e">
            <v>#REF!</v>
          </cell>
          <cell r="G61" t="e">
            <v>#REF!</v>
          </cell>
          <cell r="H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</row>
        <row r="63">
          <cell r="F63" t="e">
            <v>#REF!</v>
          </cell>
          <cell r="G63" t="e">
            <v>#REF!</v>
          </cell>
          <cell r="H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</row>
        <row r="65">
          <cell r="F65" t="e">
            <v>#REF!</v>
          </cell>
          <cell r="G65" t="e">
            <v>#REF!</v>
          </cell>
          <cell r="H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</row>
        <row r="67">
          <cell r="F67" t="e">
            <v>#REF!</v>
          </cell>
          <cell r="G67" t="e">
            <v>#REF!</v>
          </cell>
          <cell r="H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</row>
        <row r="69">
          <cell r="F69" t="e">
            <v>#REF!</v>
          </cell>
          <cell r="G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</row>
        <row r="71">
          <cell r="F71" t="e">
            <v>#REF!</v>
          </cell>
          <cell r="G71" t="e">
            <v>#REF!</v>
          </cell>
          <cell r="H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</row>
        <row r="73">
          <cell r="F73" t="e">
            <v>#REF!</v>
          </cell>
          <cell r="G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</row>
        <row r="75">
          <cell r="F75" t="e">
            <v>#REF!</v>
          </cell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U79"/>
  <sheetViews>
    <sheetView tabSelected="1" zoomScaleNormal="100" workbookViewId="0"/>
  </sheetViews>
  <sheetFormatPr defaultColWidth="9.140625" defaultRowHeight="15"/>
  <cols>
    <col min="1" max="1" width="43.7109375" style="49" customWidth="1"/>
    <col min="2" max="3" width="0.140625" style="8" hidden="1" customWidth="1"/>
    <col min="4" max="4" width="6.28515625" style="8" hidden="1" customWidth="1"/>
    <col min="5" max="5" width="0.28515625" style="8" hidden="1" customWidth="1"/>
    <col min="6" max="6" width="9.7109375" style="8" hidden="1" customWidth="1"/>
    <col min="7" max="10" width="6.28515625" style="8" customWidth="1"/>
    <col min="11" max="11" width="9.140625" style="8"/>
    <col min="12" max="15" width="6.28515625" style="8" customWidth="1"/>
    <col min="16" max="16" width="9.140625" style="8"/>
    <col min="17" max="20" width="6.28515625" style="8" customWidth="1"/>
    <col min="21" max="16384" width="9.140625" style="8"/>
  </cols>
  <sheetData>
    <row r="1" spans="1:21" s="2" customFormat="1" ht="12.75">
      <c r="A1" s="1" t="s">
        <v>0</v>
      </c>
      <c r="B1" s="1"/>
      <c r="C1" s="1"/>
      <c r="D1" s="1"/>
      <c r="E1" s="1"/>
      <c r="F1" s="1"/>
    </row>
    <row r="2" spans="1:21" s="2" customFormat="1" ht="12.75">
      <c r="A2" s="3" t="s">
        <v>1</v>
      </c>
      <c r="B2" s="3"/>
      <c r="C2" s="3"/>
      <c r="D2" s="3"/>
      <c r="E2" s="3"/>
      <c r="F2" s="3"/>
    </row>
    <row r="3" spans="1:21" s="2" customFormat="1" ht="12.75">
      <c r="A3" s="3"/>
      <c r="B3" s="3"/>
      <c r="C3" s="3"/>
      <c r="D3" s="3"/>
      <c r="E3" s="3"/>
      <c r="F3" s="3"/>
    </row>
    <row r="4" spans="1:21" ht="18.75" customHeight="1">
      <c r="A4" s="4" t="s">
        <v>2</v>
      </c>
      <c r="B4" s="5" t="s">
        <v>3</v>
      </c>
      <c r="C4" s="6"/>
      <c r="D4" s="6"/>
      <c r="E4" s="6"/>
      <c r="F4" s="7"/>
      <c r="G4" s="5" t="s">
        <v>4</v>
      </c>
      <c r="H4" s="6"/>
      <c r="I4" s="6"/>
      <c r="J4" s="6"/>
      <c r="K4" s="7"/>
      <c r="L4" s="5" t="s">
        <v>5</v>
      </c>
      <c r="M4" s="6"/>
      <c r="N4" s="6"/>
      <c r="O4" s="6"/>
      <c r="P4" s="7"/>
      <c r="Q4" s="5" t="s">
        <v>6</v>
      </c>
      <c r="R4" s="6"/>
      <c r="S4" s="6"/>
      <c r="T4" s="6"/>
      <c r="U4" s="7"/>
    </row>
    <row r="5" spans="1:21" s="11" customFormat="1" ht="18.75" customHeight="1">
      <c r="A5" s="9"/>
      <c r="B5" s="5" t="s">
        <v>7</v>
      </c>
      <c r="C5" s="6"/>
      <c r="D5" s="6"/>
      <c r="E5" s="7"/>
      <c r="F5" s="10" t="s">
        <v>8</v>
      </c>
      <c r="G5" s="5" t="s">
        <v>7</v>
      </c>
      <c r="H5" s="6"/>
      <c r="I5" s="6"/>
      <c r="J5" s="7"/>
      <c r="K5" s="10" t="s">
        <v>8</v>
      </c>
      <c r="L5" s="5" t="s">
        <v>7</v>
      </c>
      <c r="M5" s="6"/>
      <c r="N5" s="6"/>
      <c r="O5" s="7"/>
      <c r="P5" s="10" t="s">
        <v>8</v>
      </c>
      <c r="Q5" s="5" t="s">
        <v>7</v>
      </c>
      <c r="R5" s="6"/>
      <c r="S5" s="6"/>
      <c r="T5" s="7"/>
      <c r="U5" s="10" t="s">
        <v>8</v>
      </c>
    </row>
    <row r="6" spans="1:21" s="11" customFormat="1" ht="18.75" customHeight="1">
      <c r="A6" s="12"/>
      <c r="B6" s="13" t="s">
        <v>9</v>
      </c>
      <c r="C6" s="14" t="s">
        <v>10</v>
      </c>
      <c r="D6" s="14" t="s">
        <v>11</v>
      </c>
      <c r="E6" s="15" t="s">
        <v>12</v>
      </c>
      <c r="F6" s="16"/>
      <c r="G6" s="17" t="s">
        <v>9</v>
      </c>
      <c r="H6" s="18" t="s">
        <v>10</v>
      </c>
      <c r="I6" s="18" t="s">
        <v>11</v>
      </c>
      <c r="J6" s="19" t="s">
        <v>12</v>
      </c>
      <c r="K6" s="16"/>
      <c r="L6" s="17" t="s">
        <v>9</v>
      </c>
      <c r="M6" s="18" t="s">
        <v>10</v>
      </c>
      <c r="N6" s="18" t="s">
        <v>11</v>
      </c>
      <c r="O6" s="19" t="s">
        <v>12</v>
      </c>
      <c r="P6" s="16"/>
      <c r="Q6" s="17" t="s">
        <v>9</v>
      </c>
      <c r="R6" s="18" t="s">
        <v>10</v>
      </c>
      <c r="S6" s="18" t="s">
        <v>11</v>
      </c>
      <c r="T6" s="19" t="s">
        <v>12</v>
      </c>
      <c r="U6" s="16"/>
    </row>
    <row r="7" spans="1:21" s="11" customFormat="1" ht="17.25" customHeight="1">
      <c r="A7" s="20" t="s">
        <v>13</v>
      </c>
      <c r="B7" s="21" t="e">
        <f>ROUND([1]tab2!H7/[1]tab2!F7*100,1)</f>
        <v>#REF!</v>
      </c>
      <c r="C7" s="22" t="e">
        <f>ROUND([1]tab2!I7/[1]tab2!G7*100,1)</f>
        <v>#REF!</v>
      </c>
      <c r="D7" s="22" t="e">
        <f>ROUND([1]tab2!J7/[1]tab2!H7*100,1)</f>
        <v>#REF!</v>
      </c>
      <c r="E7" s="23" t="e">
        <f>ROUND([1]tab2!K7/[1]tab2!I7*100,1)</f>
        <v>#REF!</v>
      </c>
      <c r="F7" s="24" t="e">
        <f>ROUND(GEOMEAN(B7:E7),1)</f>
        <v>#REF!</v>
      </c>
      <c r="G7" s="25">
        <v>101.5</v>
      </c>
      <c r="H7" s="25">
        <v>99.1</v>
      </c>
      <c r="I7" s="25">
        <v>98.4</v>
      </c>
      <c r="J7" s="25">
        <v>98.4</v>
      </c>
      <c r="K7" s="24">
        <v>99.3</v>
      </c>
      <c r="L7" s="25">
        <v>100.8</v>
      </c>
      <c r="M7" s="25">
        <v>100.8</v>
      </c>
      <c r="N7" s="25">
        <v>99.7</v>
      </c>
      <c r="O7" s="25">
        <v>99</v>
      </c>
      <c r="P7" s="24">
        <v>100.1</v>
      </c>
      <c r="Q7" s="25">
        <v>99.1</v>
      </c>
      <c r="R7" s="25">
        <v>100.8</v>
      </c>
      <c r="S7" s="25">
        <v>99.2</v>
      </c>
      <c r="T7" s="25"/>
      <c r="U7" s="24">
        <v>99.7</v>
      </c>
    </row>
    <row r="8" spans="1:21" ht="15" customHeight="1">
      <c r="A8" s="26" t="s">
        <v>14</v>
      </c>
      <c r="B8" s="27"/>
      <c r="C8" s="25"/>
      <c r="D8" s="25"/>
      <c r="E8" s="28"/>
      <c r="F8" s="29"/>
      <c r="G8" s="25"/>
      <c r="H8" s="25"/>
      <c r="I8" s="25"/>
      <c r="J8" s="25"/>
      <c r="K8" s="29"/>
      <c r="L8" s="25"/>
      <c r="M8" s="25"/>
      <c r="N8" s="25"/>
      <c r="O8" s="25"/>
      <c r="P8" s="29"/>
      <c r="Q8" s="25"/>
      <c r="R8" s="25"/>
      <c r="S8" s="25"/>
      <c r="T8" s="25"/>
      <c r="U8" s="29"/>
    </row>
    <row r="9" spans="1:21" ht="15" customHeight="1">
      <c r="A9" s="30" t="s">
        <v>15</v>
      </c>
      <c r="B9" s="27" t="e">
        <f>ROUND([1]tab2!H9/[1]tab2!F9*100,1)</f>
        <v>#REF!</v>
      </c>
      <c r="C9" s="25" t="e">
        <f>ROUND([1]tab2!I9/[1]tab2!G9*100,1)</f>
        <v>#REF!</v>
      </c>
      <c r="D9" s="25" t="e">
        <f>ROUND([1]tab2!J9/[1]tab2!H9*100,1)</f>
        <v>#REF!</v>
      </c>
      <c r="E9" s="28" t="e">
        <f>ROUND([1]tab2!K9/[1]tab2!I9*100,1)</f>
        <v>#REF!</v>
      </c>
      <c r="F9" s="29" t="e">
        <f>ROUND(GEOMEAN(B9:E9),1)</f>
        <v>#REF!</v>
      </c>
      <c r="G9" s="25">
        <v>101.5</v>
      </c>
      <c r="H9" s="25">
        <v>98.9</v>
      </c>
      <c r="I9" s="25">
        <v>98.1</v>
      </c>
      <c r="J9" s="25">
        <v>98.1</v>
      </c>
      <c r="K9" s="29">
        <v>99.1</v>
      </c>
      <c r="L9" s="25">
        <v>100.6</v>
      </c>
      <c r="M9" s="25">
        <v>100.8</v>
      </c>
      <c r="N9" s="25">
        <v>99.5</v>
      </c>
      <c r="O9" s="25">
        <v>98.9</v>
      </c>
      <c r="P9" s="29">
        <v>99.9</v>
      </c>
      <c r="Q9" s="25">
        <v>98.9</v>
      </c>
      <c r="R9" s="25">
        <v>100.8</v>
      </c>
      <c r="S9" s="25">
        <v>99.1</v>
      </c>
      <c r="T9" s="25"/>
      <c r="U9" s="29">
        <v>99.6</v>
      </c>
    </row>
    <row r="10" spans="1:21" ht="15" customHeight="1">
      <c r="A10" s="31" t="s">
        <v>16</v>
      </c>
      <c r="B10" s="27"/>
      <c r="C10" s="25"/>
      <c r="D10" s="25"/>
      <c r="E10" s="28"/>
      <c r="F10" s="29"/>
      <c r="G10" s="25"/>
      <c r="H10" s="25"/>
      <c r="I10" s="25"/>
      <c r="J10" s="25"/>
      <c r="K10" s="29"/>
      <c r="L10" s="25"/>
      <c r="M10" s="25"/>
      <c r="N10" s="25"/>
      <c r="O10" s="25"/>
      <c r="P10" s="29"/>
      <c r="Q10" s="25"/>
      <c r="R10" s="25"/>
      <c r="S10" s="25"/>
      <c r="T10" s="25"/>
      <c r="U10" s="29"/>
    </row>
    <row r="11" spans="1:21" ht="15" customHeight="1">
      <c r="A11" s="20" t="s">
        <v>17</v>
      </c>
      <c r="B11" s="27" t="e">
        <f>ROUND([1]tab2!H11/[1]tab2!F11*100,1)</f>
        <v>#REF!</v>
      </c>
      <c r="C11" s="25" t="e">
        <f>ROUND([1]tab2!I11/[1]tab2!G11*100,1)</f>
        <v>#REF!</v>
      </c>
      <c r="D11" s="25" t="e">
        <f>ROUND([1]tab2!J11/[1]tab2!H11*100,1)</f>
        <v>#REF!</v>
      </c>
      <c r="E11" s="28" t="e">
        <f>ROUND([1]tab2!K11/[1]tab2!I11*100,1)</f>
        <v>#REF!</v>
      </c>
      <c r="F11" s="29" t="e">
        <f>ROUND(GEOMEAN(B11:E11),1)</f>
        <v>#REF!</v>
      </c>
      <c r="G11" s="25">
        <v>101.1</v>
      </c>
      <c r="H11" s="25">
        <v>102</v>
      </c>
      <c r="I11" s="25">
        <v>97.9</v>
      </c>
      <c r="J11" s="25">
        <v>99.1</v>
      </c>
      <c r="K11" s="29">
        <v>100</v>
      </c>
      <c r="L11" s="25">
        <v>98.8</v>
      </c>
      <c r="M11" s="25">
        <v>101.8</v>
      </c>
      <c r="N11" s="25">
        <v>100.3</v>
      </c>
      <c r="O11" s="25">
        <v>100.7</v>
      </c>
      <c r="P11" s="29">
        <v>100.4</v>
      </c>
      <c r="Q11" s="25">
        <v>97.7</v>
      </c>
      <c r="R11" s="25">
        <v>100.4</v>
      </c>
      <c r="S11" s="25">
        <v>100.2</v>
      </c>
      <c r="T11" s="25"/>
      <c r="U11" s="29">
        <v>99.4</v>
      </c>
    </row>
    <row r="12" spans="1:21" ht="15" customHeight="1">
      <c r="A12" s="26" t="s">
        <v>18</v>
      </c>
      <c r="B12" s="27"/>
      <c r="C12" s="25"/>
      <c r="D12" s="25"/>
      <c r="E12" s="28"/>
      <c r="F12" s="29"/>
      <c r="G12" s="25"/>
      <c r="H12" s="25"/>
      <c r="I12" s="25"/>
      <c r="J12" s="25"/>
      <c r="K12" s="29"/>
      <c r="L12" s="25"/>
      <c r="M12" s="25"/>
      <c r="N12" s="25"/>
      <c r="O12" s="25"/>
      <c r="P12" s="29"/>
      <c r="Q12" s="25"/>
      <c r="R12" s="25"/>
      <c r="S12" s="25"/>
      <c r="T12" s="25"/>
      <c r="U12" s="29"/>
    </row>
    <row r="13" spans="1:21" ht="15" customHeight="1">
      <c r="A13" s="32" t="s">
        <v>19</v>
      </c>
      <c r="B13" s="33"/>
      <c r="C13" s="34"/>
      <c r="D13" s="34"/>
      <c r="E13" s="34"/>
      <c r="F13" s="35"/>
      <c r="G13" s="34"/>
      <c r="H13" s="34"/>
      <c r="I13" s="34"/>
      <c r="J13" s="34"/>
      <c r="K13" s="35"/>
      <c r="L13" s="34"/>
      <c r="M13" s="34"/>
      <c r="N13" s="34"/>
      <c r="O13" s="34"/>
      <c r="P13" s="35"/>
      <c r="Q13" s="34"/>
      <c r="R13" s="34"/>
      <c r="S13" s="34"/>
      <c r="T13" s="34"/>
      <c r="U13" s="35"/>
    </row>
    <row r="14" spans="1:21" ht="15" customHeight="1">
      <c r="A14" s="36" t="s">
        <v>20</v>
      </c>
      <c r="B14" s="27" t="e">
        <f>ROUND([1]tab2!H14/[1]tab2!F14*100,1)</f>
        <v>#REF!</v>
      </c>
      <c r="C14" s="25" t="e">
        <f>ROUND([1]tab2!I14/[1]tab2!G14*100,1)</f>
        <v>#REF!</v>
      </c>
      <c r="D14" s="25" t="e">
        <f>ROUND([1]tab2!J14/[1]tab2!H14*100,1)</f>
        <v>#REF!</v>
      </c>
      <c r="E14" s="28" t="e">
        <f>ROUND([1]tab2!K14/[1]tab2!I14*100,1)</f>
        <v>#REF!</v>
      </c>
      <c r="F14" s="29" t="e">
        <f>ROUND(GEOMEAN(B14:E14),1)</f>
        <v>#REF!</v>
      </c>
      <c r="G14" s="25">
        <v>100.8</v>
      </c>
      <c r="H14" s="25">
        <v>100</v>
      </c>
      <c r="I14" s="25">
        <v>90.2</v>
      </c>
      <c r="J14" s="25">
        <v>99.7</v>
      </c>
      <c r="K14" s="29">
        <v>97.6</v>
      </c>
      <c r="L14" s="25">
        <v>100.4</v>
      </c>
      <c r="M14" s="25">
        <v>100</v>
      </c>
      <c r="N14" s="25">
        <v>98.4</v>
      </c>
      <c r="O14" s="25">
        <v>101</v>
      </c>
      <c r="P14" s="29">
        <v>99.9</v>
      </c>
      <c r="Q14" s="25">
        <v>100</v>
      </c>
      <c r="R14" s="25">
        <v>100</v>
      </c>
      <c r="S14" s="25">
        <v>99.5</v>
      </c>
      <c r="T14" s="25"/>
      <c r="U14" s="29">
        <v>99.8</v>
      </c>
    </row>
    <row r="15" spans="1:21" ht="15" customHeight="1">
      <c r="A15" s="37" t="s">
        <v>21</v>
      </c>
      <c r="B15" s="27"/>
      <c r="C15" s="25"/>
      <c r="D15" s="25"/>
      <c r="E15" s="28"/>
      <c r="F15" s="29"/>
      <c r="G15" s="25"/>
      <c r="H15" s="25"/>
      <c r="I15" s="25"/>
      <c r="J15" s="25"/>
      <c r="K15" s="29"/>
      <c r="L15" s="25"/>
      <c r="M15" s="25"/>
      <c r="N15" s="25"/>
      <c r="O15" s="25"/>
      <c r="P15" s="29"/>
      <c r="Q15" s="25"/>
      <c r="R15" s="25"/>
      <c r="S15" s="25"/>
      <c r="T15" s="25"/>
      <c r="U15" s="29"/>
    </row>
    <row r="16" spans="1:21" ht="15" customHeight="1">
      <c r="A16" s="36" t="s">
        <v>22</v>
      </c>
      <c r="B16" s="27" t="e">
        <f>ROUND([1]tab2!H16/[1]tab2!F16*100,1)</f>
        <v>#REF!</v>
      </c>
      <c r="C16" s="25" t="e">
        <f>ROUND([1]tab2!I16/[1]tab2!G16*100,1)</f>
        <v>#REF!</v>
      </c>
      <c r="D16" s="25" t="e">
        <f>ROUND([1]tab2!J16/[1]tab2!H16*100,1)</f>
        <v>#REF!</v>
      </c>
      <c r="E16" s="28" t="e">
        <f>ROUND([1]tab2!K16/[1]tab2!I16*100,1)</f>
        <v>#REF!</v>
      </c>
      <c r="F16" s="29" t="e">
        <f>ROUND(GEOMEAN(B16:E16),1)</f>
        <v>#REF!</v>
      </c>
      <c r="G16" s="25">
        <v>111.9</v>
      </c>
      <c r="H16" s="25">
        <v>101.2</v>
      </c>
      <c r="I16" s="25">
        <v>100</v>
      </c>
      <c r="J16" s="25">
        <v>99.9</v>
      </c>
      <c r="K16" s="29">
        <v>103.1</v>
      </c>
      <c r="L16" s="25">
        <v>96.2</v>
      </c>
      <c r="M16" s="25">
        <v>98.6</v>
      </c>
      <c r="N16" s="25">
        <v>100</v>
      </c>
      <c r="O16" s="25">
        <v>99.9</v>
      </c>
      <c r="P16" s="29">
        <v>98.7</v>
      </c>
      <c r="Q16" s="25">
        <v>99.3</v>
      </c>
      <c r="R16" s="25">
        <v>97.3</v>
      </c>
      <c r="S16" s="25">
        <v>100</v>
      </c>
      <c r="T16" s="25"/>
      <c r="U16" s="29">
        <v>98.9</v>
      </c>
    </row>
    <row r="17" spans="1:21" ht="15" customHeight="1">
      <c r="A17" s="37" t="s">
        <v>23</v>
      </c>
      <c r="B17" s="27"/>
      <c r="C17" s="25"/>
      <c r="D17" s="25"/>
      <c r="E17" s="28"/>
      <c r="F17" s="29"/>
      <c r="G17" s="25"/>
      <c r="H17" s="25"/>
      <c r="I17" s="25"/>
      <c r="J17" s="25"/>
      <c r="K17" s="29"/>
      <c r="L17" s="25"/>
      <c r="M17" s="25"/>
      <c r="N17" s="25"/>
      <c r="O17" s="25"/>
      <c r="P17" s="29"/>
      <c r="Q17" s="25"/>
      <c r="R17" s="25"/>
      <c r="S17" s="25"/>
      <c r="T17" s="25"/>
      <c r="U17" s="29"/>
    </row>
    <row r="18" spans="1:21" ht="15" customHeight="1">
      <c r="A18" s="36" t="s">
        <v>24</v>
      </c>
      <c r="B18" s="27" t="e">
        <f>ROUND([1]tab2!H18/[1]tab2!F18*100,1)</f>
        <v>#REF!</v>
      </c>
      <c r="C18" s="25" t="e">
        <f>ROUND([1]tab2!I18/[1]tab2!G18*100,1)</f>
        <v>#REF!</v>
      </c>
      <c r="D18" s="25" t="e">
        <f>ROUND([1]tab2!J18/[1]tab2!H18*100,1)</f>
        <v>#REF!</v>
      </c>
      <c r="E18" s="28" t="e">
        <f>ROUND([1]tab2!K18/[1]tab2!I18*100,1)</f>
        <v>#REF!</v>
      </c>
      <c r="F18" s="29" t="e">
        <f>ROUND(GEOMEAN(B18:E18),1)</f>
        <v>#REF!</v>
      </c>
      <c r="G18" s="25">
        <v>97.8</v>
      </c>
      <c r="H18" s="25">
        <v>105.4</v>
      </c>
      <c r="I18" s="25">
        <v>100</v>
      </c>
      <c r="J18" s="25">
        <v>100</v>
      </c>
      <c r="K18" s="29">
        <v>100.8</v>
      </c>
      <c r="L18" s="25">
        <v>96</v>
      </c>
      <c r="M18" s="25">
        <v>105.4</v>
      </c>
      <c r="N18" s="25">
        <v>100</v>
      </c>
      <c r="O18" s="25">
        <v>100</v>
      </c>
      <c r="P18" s="29">
        <v>100.3</v>
      </c>
      <c r="Q18" s="25">
        <v>94.7</v>
      </c>
      <c r="R18" s="25">
        <v>103.3</v>
      </c>
      <c r="S18" s="25">
        <v>100</v>
      </c>
      <c r="T18" s="25"/>
      <c r="U18" s="29">
        <v>99.3</v>
      </c>
    </row>
    <row r="19" spans="1:21" ht="15" customHeight="1">
      <c r="A19" s="37" t="s">
        <v>25</v>
      </c>
      <c r="B19" s="27"/>
      <c r="C19" s="25"/>
      <c r="D19" s="25"/>
      <c r="E19" s="28"/>
      <c r="F19" s="29"/>
      <c r="G19" s="25"/>
      <c r="H19" s="25"/>
      <c r="I19" s="25"/>
      <c r="J19" s="25"/>
      <c r="K19" s="29"/>
      <c r="L19" s="25"/>
      <c r="M19" s="25"/>
      <c r="N19" s="25"/>
      <c r="O19" s="25"/>
      <c r="P19" s="29"/>
      <c r="Q19" s="25"/>
      <c r="R19" s="25"/>
      <c r="S19" s="25"/>
      <c r="T19" s="25"/>
      <c r="U19" s="29"/>
    </row>
    <row r="20" spans="1:21" ht="15" customHeight="1">
      <c r="A20" s="36" t="s">
        <v>26</v>
      </c>
      <c r="B20" s="27" t="e">
        <f>ROUND([1]tab2!H20/[1]tab2!F20*100,1)</f>
        <v>#REF!</v>
      </c>
      <c r="C20" s="25" t="e">
        <f>ROUND([1]tab2!I20/[1]tab2!G20*100,1)</f>
        <v>#REF!</v>
      </c>
      <c r="D20" s="25" t="e">
        <f>ROUND([1]tab2!J20/[1]tab2!H20*100,1)</f>
        <v>#REF!</v>
      </c>
      <c r="E20" s="28" t="e">
        <f>ROUND([1]tab2!K20/[1]tab2!I20*100,1)</f>
        <v>#REF!</v>
      </c>
      <c r="F20" s="29" t="e">
        <f>ROUND(GEOMEAN(B20:E20),1)</f>
        <v>#REF!</v>
      </c>
      <c r="G20" s="25">
        <v>100</v>
      </c>
      <c r="H20" s="25">
        <v>100</v>
      </c>
      <c r="I20" s="25">
        <v>104.8</v>
      </c>
      <c r="J20" s="25">
        <v>94.2</v>
      </c>
      <c r="K20" s="29">
        <v>99.7</v>
      </c>
      <c r="L20" s="25">
        <v>100</v>
      </c>
      <c r="M20" s="25">
        <v>100</v>
      </c>
      <c r="N20" s="25">
        <v>103.7</v>
      </c>
      <c r="O20" s="25">
        <v>102.8</v>
      </c>
      <c r="P20" s="29">
        <v>101.6</v>
      </c>
      <c r="Q20" s="25">
        <v>100</v>
      </c>
      <c r="R20" s="25">
        <v>100.5</v>
      </c>
      <c r="S20" s="25">
        <v>101.5</v>
      </c>
      <c r="T20" s="25"/>
      <c r="U20" s="29">
        <v>100.7</v>
      </c>
    </row>
    <row r="21" spans="1:21" ht="15" customHeight="1">
      <c r="A21" s="37" t="s">
        <v>27</v>
      </c>
      <c r="B21" s="27"/>
      <c r="C21" s="25"/>
      <c r="D21" s="25"/>
      <c r="E21" s="28"/>
      <c r="F21" s="29"/>
      <c r="G21" s="25"/>
      <c r="H21" s="25"/>
      <c r="I21" s="25"/>
      <c r="J21" s="25"/>
      <c r="K21" s="29"/>
      <c r="L21" s="25"/>
      <c r="M21" s="25"/>
      <c r="N21" s="25"/>
      <c r="O21" s="25"/>
      <c r="P21" s="29"/>
      <c r="Q21" s="25"/>
      <c r="R21" s="25"/>
      <c r="S21" s="25"/>
      <c r="T21" s="25"/>
      <c r="U21" s="29"/>
    </row>
    <row r="22" spans="1:21" ht="15" customHeight="1">
      <c r="A22" s="20" t="s">
        <v>28</v>
      </c>
      <c r="B22" s="27" t="e">
        <f>ROUND([1]tab2!H22/[1]tab2!F22*100,1)</f>
        <v>#REF!</v>
      </c>
      <c r="C22" s="25" t="e">
        <f>ROUND([1]tab2!I22/[1]tab2!G22*100,1)</f>
        <v>#REF!</v>
      </c>
      <c r="D22" s="25" t="e">
        <f>ROUND([1]tab2!J22/[1]tab2!H22*100,1)</f>
        <v>#REF!</v>
      </c>
      <c r="E22" s="28" t="e">
        <f>ROUND([1]tab2!K22/[1]tab2!I22*100,1)</f>
        <v>#REF!</v>
      </c>
      <c r="F22" s="29" t="e">
        <f>ROUND(GEOMEAN(B22:E22),1)</f>
        <v>#REF!</v>
      </c>
      <c r="G22" s="25">
        <v>100.4</v>
      </c>
      <c r="H22" s="25">
        <v>98.9</v>
      </c>
      <c r="I22" s="25">
        <v>101.8</v>
      </c>
      <c r="J22" s="25">
        <v>99.5</v>
      </c>
      <c r="K22" s="29">
        <v>100.1</v>
      </c>
      <c r="L22" s="25">
        <v>97.9</v>
      </c>
      <c r="M22" s="25">
        <v>99.6</v>
      </c>
      <c r="N22" s="25">
        <v>100.7</v>
      </c>
      <c r="O22" s="25">
        <v>97.6</v>
      </c>
      <c r="P22" s="29">
        <v>98.9</v>
      </c>
      <c r="Q22" s="25">
        <v>91</v>
      </c>
      <c r="R22" s="25">
        <v>103</v>
      </c>
      <c r="S22" s="25">
        <v>97.1</v>
      </c>
      <c r="T22" s="25"/>
      <c r="U22" s="29">
        <v>96.9</v>
      </c>
    </row>
    <row r="23" spans="1:21" ht="15" customHeight="1">
      <c r="A23" s="26" t="s">
        <v>29</v>
      </c>
      <c r="B23" s="27"/>
      <c r="C23" s="25"/>
      <c r="D23" s="25"/>
      <c r="E23" s="28"/>
      <c r="F23" s="29"/>
      <c r="G23" s="25"/>
      <c r="H23" s="25"/>
      <c r="I23" s="25"/>
      <c r="J23" s="25"/>
      <c r="K23" s="29"/>
      <c r="L23" s="25"/>
      <c r="M23" s="25"/>
      <c r="N23" s="25"/>
      <c r="O23" s="25"/>
      <c r="P23" s="29"/>
      <c r="Q23" s="25"/>
      <c r="R23" s="25"/>
      <c r="S23" s="25"/>
      <c r="T23" s="25"/>
      <c r="U23" s="29"/>
    </row>
    <row r="24" spans="1:21" ht="15" customHeight="1">
      <c r="A24" s="36" t="s">
        <v>30</v>
      </c>
      <c r="B24" s="27" t="e">
        <f>ROUND([1]tab2!H24/[1]tab2!F24*100,1)</f>
        <v>#REF!</v>
      </c>
      <c r="C24" s="25" t="e">
        <f>ROUND([1]tab2!I24/[1]tab2!G24*100,1)</f>
        <v>#REF!</v>
      </c>
      <c r="D24" s="25" t="e">
        <f>ROUND([1]tab2!J24/[1]tab2!H24*100,1)</f>
        <v>#REF!</v>
      </c>
      <c r="E24" s="28" t="e">
        <f>ROUND([1]tab2!K24/[1]tab2!I24*100,1)</f>
        <v>#REF!</v>
      </c>
      <c r="F24" s="29" t="e">
        <f>ROUND(GEOMEAN(B24:E24),1)</f>
        <v>#REF!</v>
      </c>
      <c r="G24" s="25">
        <v>105.3</v>
      </c>
      <c r="H24" s="25">
        <v>99.3</v>
      </c>
      <c r="I24" s="25">
        <v>100.8</v>
      </c>
      <c r="J24" s="25">
        <v>99.8</v>
      </c>
      <c r="K24" s="29">
        <v>101.3</v>
      </c>
      <c r="L24" s="25">
        <v>96</v>
      </c>
      <c r="M24" s="25">
        <v>99.9</v>
      </c>
      <c r="N24" s="25">
        <v>99.8</v>
      </c>
      <c r="O24" s="25">
        <v>98.8</v>
      </c>
      <c r="P24" s="29">
        <v>98.6</v>
      </c>
      <c r="Q24" s="25">
        <v>104.4</v>
      </c>
      <c r="R24" s="25">
        <v>100.8</v>
      </c>
      <c r="S24" s="25">
        <v>99.3</v>
      </c>
      <c r="T24" s="25"/>
      <c r="U24" s="29">
        <v>101.5</v>
      </c>
    </row>
    <row r="25" spans="1:21" ht="15" customHeight="1">
      <c r="A25" s="37" t="s">
        <v>31</v>
      </c>
      <c r="B25" s="27"/>
      <c r="C25" s="25"/>
      <c r="D25" s="25"/>
      <c r="E25" s="28"/>
      <c r="F25" s="29"/>
      <c r="G25" s="25"/>
      <c r="H25" s="25"/>
      <c r="I25" s="25"/>
      <c r="J25" s="25"/>
      <c r="K25" s="29"/>
      <c r="L25" s="25"/>
      <c r="M25" s="25"/>
      <c r="N25" s="25"/>
      <c r="O25" s="25"/>
      <c r="P25" s="29"/>
      <c r="Q25" s="25"/>
      <c r="R25" s="25"/>
      <c r="S25" s="25"/>
      <c r="T25" s="25"/>
      <c r="U25" s="29"/>
    </row>
    <row r="26" spans="1:21" ht="15" customHeight="1">
      <c r="A26" s="36" t="s">
        <v>32</v>
      </c>
      <c r="B26" s="27" t="e">
        <f>ROUND([1]tab2!H26/[1]tab2!F26*100,1)</f>
        <v>#REF!</v>
      </c>
      <c r="C26" s="25" t="e">
        <f>ROUND([1]tab2!I26/[1]tab2!G26*100,1)</f>
        <v>#REF!</v>
      </c>
      <c r="D26" s="25" t="e">
        <f>ROUND([1]tab2!J26/[1]tab2!H26*100,1)</f>
        <v>#REF!</v>
      </c>
      <c r="E26" s="28" t="e">
        <f>ROUND([1]tab2!K26/[1]tab2!I26*100,1)</f>
        <v>#REF!</v>
      </c>
      <c r="F26" s="29" t="e">
        <f>ROUND(GEOMEAN(B26:E26),1)</f>
        <v>#REF!</v>
      </c>
      <c r="G26" s="25">
        <v>99.2</v>
      </c>
      <c r="H26" s="25">
        <v>98.7</v>
      </c>
      <c r="I26" s="25">
        <v>102.4</v>
      </c>
      <c r="J26" s="25">
        <v>99.2</v>
      </c>
      <c r="K26" s="29">
        <v>99.9</v>
      </c>
      <c r="L26" s="25">
        <v>100.8</v>
      </c>
      <c r="M26" s="25">
        <v>99.6</v>
      </c>
      <c r="N26" s="25">
        <v>101</v>
      </c>
      <c r="O26" s="25">
        <v>97.1</v>
      </c>
      <c r="P26" s="29">
        <v>99.6</v>
      </c>
      <c r="Q26" s="25">
        <v>88.2</v>
      </c>
      <c r="R26" s="25">
        <v>103.9</v>
      </c>
      <c r="S26" s="25">
        <v>96.3</v>
      </c>
      <c r="T26" s="25"/>
      <c r="U26" s="29">
        <v>95.9</v>
      </c>
    </row>
    <row r="27" spans="1:21" ht="15" customHeight="1">
      <c r="A27" s="37" t="s">
        <v>33</v>
      </c>
      <c r="B27" s="27"/>
      <c r="C27" s="25"/>
      <c r="D27" s="25"/>
      <c r="E27" s="28"/>
      <c r="F27" s="29"/>
      <c r="G27" s="25"/>
      <c r="H27" s="25"/>
      <c r="I27" s="25"/>
      <c r="J27" s="25"/>
      <c r="K27" s="29"/>
      <c r="L27" s="25"/>
      <c r="M27" s="25"/>
      <c r="N27" s="25"/>
      <c r="O27" s="25"/>
      <c r="P27" s="29"/>
      <c r="Q27" s="25"/>
      <c r="R27" s="25"/>
      <c r="S27" s="25"/>
      <c r="T27" s="25"/>
      <c r="U27" s="29"/>
    </row>
    <row r="28" spans="1:21" ht="15" customHeight="1">
      <c r="A28" s="36" t="s">
        <v>34</v>
      </c>
      <c r="B28" s="27" t="e">
        <f>ROUND([1]tab2!H28/[1]tab2!F28*100,1)</f>
        <v>#REF!</v>
      </c>
      <c r="C28" s="25" t="e">
        <f>ROUND([1]tab2!I28/[1]tab2!G28*100,1)</f>
        <v>#REF!</v>
      </c>
      <c r="D28" s="25" t="e">
        <f>ROUND([1]tab2!J28/[1]tab2!H28*100,1)</f>
        <v>#REF!</v>
      </c>
      <c r="E28" s="28" t="e">
        <f>ROUND([1]tab2!K28/[1]tab2!I28*100,1)</f>
        <v>#REF!</v>
      </c>
      <c r="F28" s="29" t="e">
        <f>ROUND(GEOMEAN(B28:E28),1)</f>
        <v>#REF!</v>
      </c>
      <c r="G28" s="25">
        <v>103.2</v>
      </c>
      <c r="H28" s="25">
        <v>99.5</v>
      </c>
      <c r="I28" s="25">
        <v>100</v>
      </c>
      <c r="J28" s="25">
        <v>100.5</v>
      </c>
      <c r="K28" s="29">
        <v>100.8</v>
      </c>
      <c r="L28" s="25">
        <v>88.5</v>
      </c>
      <c r="M28" s="25">
        <v>99.8</v>
      </c>
      <c r="N28" s="25">
        <v>100</v>
      </c>
      <c r="O28" s="25">
        <v>100.2</v>
      </c>
      <c r="P28" s="29">
        <v>97</v>
      </c>
      <c r="Q28" s="25">
        <v>97.3</v>
      </c>
      <c r="R28" s="25">
        <v>99.9</v>
      </c>
      <c r="S28" s="25">
        <v>100</v>
      </c>
      <c r="T28" s="25"/>
      <c r="U28" s="29">
        <v>99.1</v>
      </c>
    </row>
    <row r="29" spans="1:21" ht="15" customHeight="1">
      <c r="A29" s="37" t="s">
        <v>35</v>
      </c>
      <c r="B29" s="27"/>
      <c r="C29" s="25"/>
      <c r="D29" s="25"/>
      <c r="E29" s="28"/>
      <c r="F29" s="29"/>
      <c r="G29" s="25"/>
      <c r="H29" s="25"/>
      <c r="I29" s="25"/>
      <c r="J29" s="25"/>
      <c r="K29" s="29"/>
      <c r="L29" s="25"/>
      <c r="M29" s="25"/>
      <c r="N29" s="25"/>
      <c r="O29" s="25"/>
      <c r="P29" s="29"/>
      <c r="Q29" s="25"/>
      <c r="R29" s="25"/>
      <c r="S29" s="25"/>
      <c r="T29" s="25"/>
      <c r="U29" s="29"/>
    </row>
    <row r="30" spans="1:21" ht="15" customHeight="1">
      <c r="A30" s="36" t="s">
        <v>36</v>
      </c>
      <c r="B30" s="27" t="e">
        <f>ROUND([1]tab2!H30/[1]tab2!F30*100,1)</f>
        <v>#REF!</v>
      </c>
      <c r="C30" s="25" t="e">
        <f>ROUND([1]tab2!I30/[1]tab2!G30*100,1)</f>
        <v>#REF!</v>
      </c>
      <c r="D30" s="25" t="e">
        <f>ROUND([1]tab2!J30/[1]tab2!H30*100,1)</f>
        <v>#REF!</v>
      </c>
      <c r="E30" s="28" t="e">
        <f>ROUND([1]tab2!K30/[1]tab2!I30*100,1)</f>
        <v>#REF!</v>
      </c>
      <c r="F30" s="29" t="e">
        <f>ROUND(GEOMEAN(B30:E30),1)</f>
        <v>#REF!</v>
      </c>
      <c r="G30" s="25">
        <v>98.5</v>
      </c>
      <c r="H30" s="25">
        <v>95.3</v>
      </c>
      <c r="I30" s="25">
        <v>103.8</v>
      </c>
      <c r="J30" s="25">
        <v>98.3</v>
      </c>
      <c r="K30" s="29">
        <v>98.9</v>
      </c>
      <c r="L30" s="25">
        <v>101.3</v>
      </c>
      <c r="M30" s="25">
        <v>100.5</v>
      </c>
      <c r="N30" s="25">
        <v>101.1</v>
      </c>
      <c r="O30" s="25">
        <v>86.1</v>
      </c>
      <c r="P30" s="29">
        <v>97</v>
      </c>
      <c r="Q30" s="25">
        <v>79.400000000000006</v>
      </c>
      <c r="R30" s="25" t="s">
        <v>37</v>
      </c>
      <c r="S30" s="25" t="s">
        <v>37</v>
      </c>
      <c r="T30" s="25"/>
      <c r="U30" s="29" t="s">
        <v>37</v>
      </c>
    </row>
    <row r="31" spans="1:21" ht="15" customHeight="1">
      <c r="A31" s="37" t="s">
        <v>38</v>
      </c>
      <c r="B31" s="27"/>
      <c r="C31" s="25"/>
      <c r="D31" s="25"/>
      <c r="E31" s="28"/>
      <c r="F31" s="29"/>
      <c r="G31" s="25"/>
      <c r="H31" s="25"/>
      <c r="I31" s="25"/>
      <c r="J31" s="25"/>
      <c r="K31" s="29"/>
      <c r="L31" s="25"/>
      <c r="M31" s="25"/>
      <c r="N31" s="25"/>
      <c r="O31" s="25"/>
      <c r="P31" s="29"/>
      <c r="Q31" s="25"/>
      <c r="R31" s="25"/>
      <c r="S31" s="25"/>
      <c r="T31" s="25"/>
      <c r="U31" s="29"/>
    </row>
    <row r="32" spans="1:21" ht="15" customHeight="1">
      <c r="A32" s="20" t="s">
        <v>39</v>
      </c>
      <c r="B32" s="27" t="e">
        <f>ROUND([1]tab2!H32/[1]tab2!F32*100,1)</f>
        <v>#REF!</v>
      </c>
      <c r="C32" s="25" t="e">
        <f>ROUND([1]tab2!I32/[1]tab2!G32*100,1)</f>
        <v>#REF!</v>
      </c>
      <c r="D32" s="25" t="e">
        <f>ROUND([1]tab2!J32/[1]tab2!H32*100,1)</f>
        <v>#REF!</v>
      </c>
      <c r="E32" s="28" t="e">
        <f>ROUND([1]tab2!K32/[1]tab2!I32*100,1)</f>
        <v>#REF!</v>
      </c>
      <c r="F32" s="29" t="e">
        <f>ROUND(GEOMEAN(B32:E32),1)</f>
        <v>#REF!</v>
      </c>
      <c r="G32" s="25">
        <v>102.2</v>
      </c>
      <c r="H32" s="25">
        <v>100</v>
      </c>
      <c r="I32" s="25">
        <v>95.9</v>
      </c>
      <c r="J32" s="25">
        <v>95.9</v>
      </c>
      <c r="K32" s="29">
        <v>98.5</v>
      </c>
      <c r="L32" s="25">
        <v>100.2</v>
      </c>
      <c r="M32" s="25">
        <v>103</v>
      </c>
      <c r="N32" s="25">
        <v>98.5</v>
      </c>
      <c r="O32" s="25">
        <v>101.4</v>
      </c>
      <c r="P32" s="29">
        <v>100.8</v>
      </c>
      <c r="Q32" s="25">
        <v>101.6</v>
      </c>
      <c r="R32" s="25">
        <v>101.8</v>
      </c>
      <c r="S32" s="25">
        <v>98</v>
      </c>
      <c r="T32" s="25"/>
      <c r="U32" s="29">
        <v>100.5</v>
      </c>
    </row>
    <row r="33" spans="1:21" ht="15" customHeight="1">
      <c r="A33" s="26" t="s">
        <v>40</v>
      </c>
      <c r="B33" s="27"/>
      <c r="C33" s="25"/>
      <c r="D33" s="25"/>
      <c r="E33" s="28"/>
      <c r="F33" s="29"/>
      <c r="G33" s="25"/>
      <c r="H33" s="25"/>
      <c r="I33" s="25"/>
      <c r="J33" s="25"/>
      <c r="K33" s="29"/>
      <c r="L33" s="25"/>
      <c r="M33" s="25"/>
      <c r="N33" s="25"/>
      <c r="O33" s="25"/>
      <c r="P33" s="29"/>
      <c r="Q33" s="25"/>
      <c r="R33" s="25"/>
      <c r="S33" s="25"/>
      <c r="T33" s="25"/>
      <c r="U33" s="29"/>
    </row>
    <row r="34" spans="1:21" ht="15" customHeight="1">
      <c r="A34" s="32" t="s">
        <v>19</v>
      </c>
      <c r="B34" s="33"/>
      <c r="C34" s="34"/>
      <c r="D34" s="34"/>
      <c r="E34" s="34"/>
      <c r="F34" s="35"/>
      <c r="G34" s="34"/>
      <c r="H34" s="34"/>
      <c r="I34" s="34"/>
      <c r="J34" s="34"/>
      <c r="K34" s="35"/>
      <c r="L34" s="34"/>
      <c r="M34" s="34"/>
      <c r="N34" s="34"/>
      <c r="O34" s="34"/>
      <c r="P34" s="35"/>
      <c r="Q34" s="34"/>
      <c r="R34" s="34"/>
      <c r="S34" s="34"/>
      <c r="T34" s="34"/>
      <c r="U34" s="35"/>
    </row>
    <row r="35" spans="1:21" ht="15" customHeight="1">
      <c r="A35" s="36" t="s">
        <v>41</v>
      </c>
      <c r="B35" s="27" t="e">
        <f>ROUND([1]tab2!H35/[1]tab2!F35*100,1)</f>
        <v>#REF!</v>
      </c>
      <c r="C35" s="25" t="e">
        <f>ROUND([1]tab2!I35/[1]tab2!G35*100,1)</f>
        <v>#REF!</v>
      </c>
      <c r="D35" s="25" t="e">
        <f>ROUND([1]tab2!J35/[1]tab2!H35*100,1)</f>
        <v>#REF!</v>
      </c>
      <c r="E35" s="28" t="e">
        <f>ROUND([1]tab2!K35/[1]tab2!I35*100,1)</f>
        <v>#REF!</v>
      </c>
      <c r="F35" s="29" t="e">
        <f>ROUND(GEOMEAN(B35:E35),1)</f>
        <v>#REF!</v>
      </c>
      <c r="G35" s="25">
        <v>102.8</v>
      </c>
      <c r="H35" s="25">
        <v>100.4</v>
      </c>
      <c r="I35" s="25">
        <v>95.8</v>
      </c>
      <c r="J35" s="25">
        <v>96</v>
      </c>
      <c r="K35" s="29">
        <v>98.7</v>
      </c>
      <c r="L35" s="25">
        <v>101.3</v>
      </c>
      <c r="M35" s="25">
        <v>103.4</v>
      </c>
      <c r="N35" s="25">
        <v>97.9</v>
      </c>
      <c r="O35" s="25">
        <v>101.6</v>
      </c>
      <c r="P35" s="29">
        <v>101</v>
      </c>
      <c r="Q35" s="25">
        <v>101.3</v>
      </c>
      <c r="R35" s="25">
        <v>101.9</v>
      </c>
      <c r="S35" s="25">
        <v>97.4</v>
      </c>
      <c r="T35" s="25"/>
      <c r="U35" s="29">
        <v>100.2</v>
      </c>
    </row>
    <row r="36" spans="1:21" ht="15" customHeight="1">
      <c r="A36" s="37" t="s">
        <v>42</v>
      </c>
      <c r="B36" s="27"/>
      <c r="C36" s="25"/>
      <c r="D36" s="25"/>
      <c r="E36" s="28"/>
      <c r="F36" s="29"/>
      <c r="G36" s="25"/>
      <c r="H36" s="25"/>
      <c r="I36" s="25"/>
      <c r="J36" s="25"/>
      <c r="K36" s="29"/>
      <c r="L36" s="25"/>
      <c r="M36" s="25"/>
      <c r="N36" s="25"/>
      <c r="O36" s="25"/>
      <c r="P36" s="29"/>
      <c r="Q36" s="25"/>
      <c r="R36" s="25"/>
      <c r="S36" s="25"/>
      <c r="T36" s="25"/>
      <c r="U36" s="29"/>
    </row>
    <row r="37" spans="1:21" ht="15" customHeight="1">
      <c r="A37" s="36" t="s">
        <v>43</v>
      </c>
      <c r="B37" s="27" t="e">
        <f>ROUND([1]tab2!H37/[1]tab2!F37*100,1)</f>
        <v>#REF!</v>
      </c>
      <c r="C37" s="25" t="e">
        <f>ROUND([1]tab2!I37/[1]tab2!G37*100,1)</f>
        <v>#REF!</v>
      </c>
      <c r="D37" s="25" t="e">
        <f>ROUND([1]tab2!J37/[1]tab2!H37*100,1)</f>
        <v>#REF!</v>
      </c>
      <c r="E37" s="28" t="e">
        <f>ROUND([1]tab2!K37/[1]tab2!I37*100,1)</f>
        <v>#REF!</v>
      </c>
      <c r="F37" s="29" t="e">
        <f>ROUND(GEOMEAN(B37:E37),1)</f>
        <v>#REF!</v>
      </c>
      <c r="G37" s="25">
        <v>99.8</v>
      </c>
      <c r="H37" s="25">
        <v>98.5</v>
      </c>
      <c r="I37" s="25">
        <v>96.1</v>
      </c>
      <c r="J37" s="25">
        <v>95.9</v>
      </c>
      <c r="K37" s="29">
        <v>97.6</v>
      </c>
      <c r="L37" s="25">
        <v>94.6</v>
      </c>
      <c r="M37" s="25">
        <v>101.7</v>
      </c>
      <c r="N37" s="25">
        <v>102</v>
      </c>
      <c r="O37" s="25">
        <v>100</v>
      </c>
      <c r="P37" s="29">
        <v>99.5</v>
      </c>
      <c r="Q37" s="25">
        <v>103</v>
      </c>
      <c r="R37" s="25">
        <v>101.8</v>
      </c>
      <c r="S37" s="25">
        <v>101</v>
      </c>
      <c r="T37" s="25"/>
      <c r="U37" s="29">
        <v>101.9</v>
      </c>
    </row>
    <row r="38" spans="1:21" ht="15" customHeight="1">
      <c r="A38" s="37" t="s">
        <v>44</v>
      </c>
      <c r="B38" s="27"/>
      <c r="C38" s="25"/>
      <c r="D38" s="25"/>
      <c r="E38" s="28"/>
      <c r="F38" s="29"/>
      <c r="G38" s="25"/>
      <c r="H38" s="25"/>
      <c r="I38" s="25"/>
      <c r="J38" s="25"/>
      <c r="K38" s="29"/>
      <c r="L38" s="25"/>
      <c r="M38" s="25"/>
      <c r="N38" s="25"/>
      <c r="O38" s="25"/>
      <c r="P38" s="29"/>
      <c r="Q38" s="25"/>
      <c r="R38" s="25"/>
      <c r="S38" s="25"/>
      <c r="T38" s="25"/>
      <c r="U38" s="29"/>
    </row>
    <row r="39" spans="1:21" ht="15" customHeight="1">
      <c r="A39" s="20" t="s">
        <v>45</v>
      </c>
      <c r="B39" s="27" t="e">
        <f>ROUND([1]tab2!H39/[1]tab2!F39*100,1)</f>
        <v>#REF!</v>
      </c>
      <c r="C39" s="25" t="e">
        <f>ROUND([1]tab2!I39/[1]tab2!G39*100,1)</f>
        <v>#REF!</v>
      </c>
      <c r="D39" s="25" t="e">
        <f>ROUND([1]tab2!J39/[1]tab2!H39*100,1)</f>
        <v>#REF!</v>
      </c>
      <c r="E39" s="28" t="e">
        <f>ROUND([1]tab2!K39/[1]tab2!I39*100,1)</f>
        <v>#REF!</v>
      </c>
      <c r="F39" s="29" t="e">
        <f>ROUND(GEOMEAN(B39:E39),1)</f>
        <v>#REF!</v>
      </c>
      <c r="G39" s="25">
        <v>100.9</v>
      </c>
      <c r="H39" s="25">
        <v>99.5</v>
      </c>
      <c r="I39" s="25">
        <v>99.4</v>
      </c>
      <c r="J39" s="25">
        <v>100</v>
      </c>
      <c r="K39" s="29">
        <v>99.9</v>
      </c>
      <c r="L39" s="25">
        <v>102.2</v>
      </c>
      <c r="M39" s="25">
        <v>101.3</v>
      </c>
      <c r="N39" s="25">
        <v>102.3</v>
      </c>
      <c r="O39" s="25">
        <v>100.3</v>
      </c>
      <c r="P39" s="29">
        <v>101.5</v>
      </c>
      <c r="Q39" s="25">
        <v>99.6</v>
      </c>
      <c r="R39" s="25">
        <v>102</v>
      </c>
      <c r="S39" s="25">
        <v>99.9</v>
      </c>
      <c r="T39" s="25"/>
      <c r="U39" s="29">
        <v>100.5</v>
      </c>
    </row>
    <row r="40" spans="1:21" ht="15" customHeight="1">
      <c r="A40" s="26" t="s">
        <v>46</v>
      </c>
      <c r="B40" s="27"/>
      <c r="C40" s="25"/>
      <c r="D40" s="25"/>
      <c r="E40" s="28"/>
      <c r="F40" s="29"/>
      <c r="G40" s="25"/>
      <c r="H40" s="25"/>
      <c r="I40" s="25"/>
      <c r="J40" s="25"/>
      <c r="K40" s="29"/>
      <c r="L40" s="25"/>
      <c r="M40" s="25"/>
      <c r="N40" s="25"/>
      <c r="O40" s="25"/>
      <c r="P40" s="29"/>
      <c r="Q40" s="25"/>
      <c r="R40" s="25"/>
      <c r="S40" s="25"/>
      <c r="T40" s="25"/>
      <c r="U40" s="29"/>
    </row>
    <row r="41" spans="1:21" ht="15" customHeight="1">
      <c r="A41" s="32" t="s">
        <v>19</v>
      </c>
      <c r="B41" s="33"/>
      <c r="C41" s="34"/>
      <c r="D41" s="34"/>
      <c r="E41" s="34"/>
      <c r="F41" s="35"/>
      <c r="G41" s="34"/>
      <c r="H41" s="34"/>
      <c r="I41" s="34"/>
      <c r="J41" s="34"/>
      <c r="K41" s="35"/>
      <c r="L41" s="34"/>
      <c r="M41" s="34"/>
      <c r="N41" s="34"/>
      <c r="O41" s="34"/>
      <c r="P41" s="35"/>
      <c r="Q41" s="34"/>
      <c r="R41" s="34"/>
      <c r="S41" s="34"/>
      <c r="T41" s="34"/>
      <c r="U41" s="35"/>
    </row>
    <row r="42" spans="1:21" ht="15" customHeight="1">
      <c r="A42" s="36" t="s">
        <v>47</v>
      </c>
      <c r="B42" s="27" t="e">
        <f>ROUND([1]tab2!H42/[1]tab2!F42*100,1)</f>
        <v>#REF!</v>
      </c>
      <c r="C42" s="25" t="e">
        <f>ROUND([1]tab2!I42/[1]tab2!G42*100,1)</f>
        <v>#REF!</v>
      </c>
      <c r="D42" s="25" t="e">
        <f>ROUND([1]tab2!J42/[1]tab2!H42*100,1)</f>
        <v>#REF!</v>
      </c>
      <c r="E42" s="28" t="e">
        <f>ROUND([1]tab2!K42/[1]tab2!I42*100,1)</f>
        <v>#REF!</v>
      </c>
      <c r="F42" s="29" t="e">
        <f>ROUND(GEOMEAN(B42:E42),1)</f>
        <v>#REF!</v>
      </c>
      <c r="G42" s="25">
        <v>100.3</v>
      </c>
      <c r="H42" s="25">
        <v>96.3</v>
      </c>
      <c r="I42" s="25">
        <v>99.4</v>
      </c>
      <c r="J42" s="25">
        <v>101</v>
      </c>
      <c r="K42" s="29">
        <v>99.2</v>
      </c>
      <c r="L42" s="25">
        <v>100.3</v>
      </c>
      <c r="M42" s="25">
        <v>99.7</v>
      </c>
      <c r="N42" s="25">
        <v>104</v>
      </c>
      <c r="O42" s="25">
        <v>103.4</v>
      </c>
      <c r="P42" s="29">
        <v>101.8</v>
      </c>
      <c r="Q42" s="25">
        <v>99.3</v>
      </c>
      <c r="R42" s="25">
        <v>100.3</v>
      </c>
      <c r="S42" s="25">
        <v>100</v>
      </c>
      <c r="T42" s="25"/>
      <c r="U42" s="29">
        <v>99.9</v>
      </c>
    </row>
    <row r="43" spans="1:21" ht="15" customHeight="1">
      <c r="A43" s="37" t="s">
        <v>48</v>
      </c>
      <c r="B43" s="27"/>
      <c r="C43" s="25"/>
      <c r="D43" s="25"/>
      <c r="E43" s="28"/>
      <c r="F43" s="29"/>
      <c r="G43" s="25"/>
      <c r="H43" s="25"/>
      <c r="I43" s="25"/>
      <c r="J43" s="25"/>
      <c r="K43" s="29"/>
      <c r="L43" s="25"/>
      <c r="M43" s="25"/>
      <c r="N43" s="25"/>
      <c r="O43" s="25"/>
      <c r="P43" s="29"/>
      <c r="Q43" s="25"/>
      <c r="R43" s="25"/>
      <c r="S43" s="25"/>
      <c r="T43" s="25"/>
      <c r="U43" s="29"/>
    </row>
    <row r="44" spans="1:21" ht="15" customHeight="1">
      <c r="A44" s="36" t="s">
        <v>49</v>
      </c>
      <c r="B44" s="27" t="e">
        <f>ROUND([1]tab2!H44/[1]tab2!F44*100,1)</f>
        <v>#REF!</v>
      </c>
      <c r="C44" s="25" t="e">
        <f>ROUND([1]tab2!I44/[1]tab2!G44*100,1)</f>
        <v>#REF!</v>
      </c>
      <c r="D44" s="25" t="e">
        <f>ROUND([1]tab2!J44/[1]tab2!H44*100,1)</f>
        <v>#REF!</v>
      </c>
      <c r="E44" s="28" t="e">
        <f>ROUND([1]tab2!K44/[1]tab2!I44*100,1)</f>
        <v>#REF!</v>
      </c>
      <c r="F44" s="29" t="e">
        <f>ROUND(GEOMEAN(B44:E44),1)</f>
        <v>#REF!</v>
      </c>
      <c r="G44" s="25">
        <v>99.4</v>
      </c>
      <c r="H44" s="25">
        <v>102.9</v>
      </c>
      <c r="I44" s="25">
        <v>99.8</v>
      </c>
      <c r="J44" s="25">
        <v>99.7</v>
      </c>
      <c r="K44" s="29">
        <v>100.4</v>
      </c>
      <c r="L44" s="25">
        <v>103.3</v>
      </c>
      <c r="M44" s="25">
        <v>102.6</v>
      </c>
      <c r="N44" s="25">
        <v>99.4</v>
      </c>
      <c r="O44" s="25">
        <v>100.8</v>
      </c>
      <c r="P44" s="29">
        <v>101.5</v>
      </c>
      <c r="Q44" s="25">
        <v>96.2</v>
      </c>
      <c r="R44" s="25">
        <v>108.6</v>
      </c>
      <c r="S44" s="25">
        <v>99.4</v>
      </c>
      <c r="T44" s="25"/>
      <c r="U44" s="29">
        <v>101.3</v>
      </c>
    </row>
    <row r="45" spans="1:21" ht="15" customHeight="1">
      <c r="A45" s="37" t="s">
        <v>50</v>
      </c>
      <c r="B45" s="27"/>
      <c r="C45" s="25"/>
      <c r="D45" s="25"/>
      <c r="E45" s="28"/>
      <c r="F45" s="29"/>
      <c r="G45" s="25"/>
      <c r="H45" s="25"/>
      <c r="I45" s="25"/>
      <c r="J45" s="25"/>
      <c r="K45" s="29"/>
      <c r="L45" s="25"/>
      <c r="M45" s="25"/>
      <c r="N45" s="25"/>
      <c r="O45" s="25"/>
      <c r="P45" s="29"/>
      <c r="Q45" s="25"/>
      <c r="R45" s="25"/>
      <c r="S45" s="25"/>
      <c r="T45" s="25"/>
      <c r="U45" s="29"/>
    </row>
    <row r="46" spans="1:21" ht="15" customHeight="1">
      <c r="A46" s="36" t="s">
        <v>51</v>
      </c>
      <c r="B46" s="27" t="e">
        <f>ROUND([1]tab2!H46/[1]tab2!F46*100,1)</f>
        <v>#REF!</v>
      </c>
      <c r="C46" s="25" t="e">
        <f>ROUND([1]tab2!I46/[1]tab2!G46*100,1)</f>
        <v>#REF!</v>
      </c>
      <c r="D46" s="25" t="e">
        <f>ROUND([1]tab2!J46/[1]tab2!H46*100,1)</f>
        <v>#REF!</v>
      </c>
      <c r="E46" s="28" t="e">
        <f>ROUND([1]tab2!K46/[1]tab2!I46*100,1)</f>
        <v>#REF!</v>
      </c>
      <c r="F46" s="29" t="e">
        <f>ROUND(GEOMEAN(B46:E46),1)</f>
        <v>#REF!</v>
      </c>
      <c r="G46" s="25">
        <v>102</v>
      </c>
      <c r="H46" s="25">
        <v>101.1</v>
      </c>
      <c r="I46" s="25">
        <v>99.5</v>
      </c>
      <c r="J46" s="25">
        <v>99.6</v>
      </c>
      <c r="K46" s="29">
        <v>100.5</v>
      </c>
      <c r="L46" s="25">
        <v>103</v>
      </c>
      <c r="M46" s="25">
        <v>101.6</v>
      </c>
      <c r="N46" s="25">
        <v>102.4</v>
      </c>
      <c r="O46" s="25">
        <v>98.7</v>
      </c>
      <c r="P46" s="29">
        <v>101.4</v>
      </c>
      <c r="Q46" s="25">
        <v>100.9</v>
      </c>
      <c r="R46" s="25">
        <v>101.1</v>
      </c>
      <c r="S46" s="25">
        <v>99.7</v>
      </c>
      <c r="T46" s="25"/>
      <c r="U46" s="29">
        <v>100.6</v>
      </c>
    </row>
    <row r="47" spans="1:21" ht="15" customHeight="1">
      <c r="A47" s="37" t="s">
        <v>52</v>
      </c>
      <c r="B47" s="27"/>
      <c r="C47" s="25"/>
      <c r="D47" s="25"/>
      <c r="E47" s="28"/>
      <c r="F47" s="29"/>
      <c r="G47" s="25"/>
      <c r="H47" s="25"/>
      <c r="I47" s="25"/>
      <c r="J47" s="25"/>
      <c r="K47" s="29"/>
      <c r="L47" s="25"/>
      <c r="M47" s="25"/>
      <c r="N47" s="25"/>
      <c r="O47" s="25"/>
      <c r="P47" s="29"/>
      <c r="Q47" s="25"/>
      <c r="R47" s="25"/>
      <c r="S47" s="25"/>
      <c r="T47" s="25"/>
      <c r="U47" s="29"/>
    </row>
    <row r="48" spans="1:21" ht="15" customHeight="1">
      <c r="A48" s="20" t="s">
        <v>53</v>
      </c>
      <c r="B48" s="27" t="e">
        <f>ROUND([1]tab2!H48/[1]tab2!F48*100,1)</f>
        <v>#REF!</v>
      </c>
      <c r="C48" s="25" t="e">
        <f>ROUND([1]tab2!I48/[1]tab2!G48*100,1)</f>
        <v>#REF!</v>
      </c>
      <c r="D48" s="25" t="e">
        <f>ROUND([1]tab2!J48/[1]tab2!H48*100,1)</f>
        <v>#REF!</v>
      </c>
      <c r="E48" s="28" t="e">
        <f>ROUND([1]tab2!K48/[1]tab2!I48*100,1)</f>
        <v>#REF!</v>
      </c>
      <c r="F48" s="29" t="e">
        <f>ROUND(GEOMEAN(B48:E48),1)</f>
        <v>#REF!</v>
      </c>
      <c r="G48" s="25">
        <v>103.3</v>
      </c>
      <c r="H48" s="25">
        <v>98.4</v>
      </c>
      <c r="I48" s="25">
        <v>93.9</v>
      </c>
      <c r="J48" s="25">
        <v>94</v>
      </c>
      <c r="K48" s="29">
        <v>97.3</v>
      </c>
      <c r="L48" s="25">
        <v>102.7</v>
      </c>
      <c r="M48" s="25">
        <v>101</v>
      </c>
      <c r="N48" s="25">
        <v>96.7</v>
      </c>
      <c r="O48" s="25">
        <v>96.3</v>
      </c>
      <c r="P48" s="29">
        <v>99.1</v>
      </c>
      <c r="Q48" s="25">
        <v>100.7</v>
      </c>
      <c r="R48" s="25">
        <v>100.3</v>
      </c>
      <c r="S48" s="25">
        <v>99</v>
      </c>
      <c r="T48" s="25"/>
      <c r="U48" s="29">
        <v>100</v>
      </c>
    </row>
    <row r="49" spans="1:21" ht="15" customHeight="1">
      <c r="A49" s="26" t="s">
        <v>54</v>
      </c>
      <c r="B49" s="27"/>
      <c r="C49" s="25"/>
      <c r="D49" s="25"/>
      <c r="E49" s="28"/>
      <c r="F49" s="29"/>
      <c r="G49" s="25"/>
      <c r="H49" s="25"/>
      <c r="I49" s="25"/>
      <c r="J49" s="25"/>
      <c r="K49" s="29"/>
      <c r="L49" s="25"/>
      <c r="M49" s="25"/>
      <c r="N49" s="25"/>
      <c r="O49" s="25"/>
      <c r="P49" s="29"/>
      <c r="Q49" s="25"/>
      <c r="R49" s="25"/>
      <c r="S49" s="25"/>
      <c r="T49" s="25"/>
      <c r="U49" s="29"/>
    </row>
    <row r="50" spans="1:21" ht="15" customHeight="1">
      <c r="A50" s="36" t="s">
        <v>55</v>
      </c>
      <c r="B50" s="27" t="e">
        <f>ROUND([1]tab2!H50/[1]tab2!F50*100,1)</f>
        <v>#REF!</v>
      </c>
      <c r="C50" s="25" t="e">
        <f>ROUND([1]tab2!I50/[1]tab2!G50*100,1)</f>
        <v>#REF!</v>
      </c>
      <c r="D50" s="25" t="e">
        <f>ROUND([1]tab2!J50/[1]tab2!H50*100,1)</f>
        <v>#REF!</v>
      </c>
      <c r="E50" s="28" t="e">
        <f>ROUND([1]tab2!K50/[1]tab2!I50*100,1)</f>
        <v>#REF!</v>
      </c>
      <c r="F50" s="29" t="e">
        <f>ROUND(GEOMEAN(B50:E50),1)</f>
        <v>#REF!</v>
      </c>
      <c r="G50" s="27">
        <v>104.3</v>
      </c>
      <c r="H50" s="25">
        <v>98.4</v>
      </c>
      <c r="I50" s="25">
        <v>87.2</v>
      </c>
      <c r="J50" s="25">
        <v>94.8</v>
      </c>
      <c r="K50" s="29">
        <v>96</v>
      </c>
      <c r="L50" s="27">
        <v>104.4</v>
      </c>
      <c r="M50" s="25">
        <v>102.6</v>
      </c>
      <c r="N50" s="25">
        <v>93.3</v>
      </c>
      <c r="O50" s="25">
        <v>94.3</v>
      </c>
      <c r="P50" s="29">
        <v>98.5</v>
      </c>
      <c r="Q50" s="27">
        <v>102.4</v>
      </c>
      <c r="R50" s="25">
        <v>100</v>
      </c>
      <c r="S50" s="25">
        <v>97.5</v>
      </c>
      <c r="T50" s="25"/>
      <c r="U50" s="29">
        <v>99.9</v>
      </c>
    </row>
    <row r="51" spans="1:21" ht="15" customHeight="1">
      <c r="A51" s="37" t="s">
        <v>56</v>
      </c>
      <c r="B51" s="27"/>
      <c r="C51" s="25"/>
      <c r="D51" s="25"/>
      <c r="E51" s="28"/>
      <c r="F51" s="29"/>
      <c r="G51" s="27"/>
      <c r="H51" s="25"/>
      <c r="I51" s="25"/>
      <c r="J51" s="25"/>
      <c r="K51" s="29"/>
      <c r="L51" s="27"/>
      <c r="M51" s="25"/>
      <c r="N51" s="25"/>
      <c r="O51" s="25"/>
      <c r="P51" s="29"/>
      <c r="Q51" s="27"/>
      <c r="R51" s="25"/>
      <c r="S51" s="25"/>
      <c r="T51" s="25"/>
      <c r="U51" s="29"/>
    </row>
    <row r="52" spans="1:21" ht="15" customHeight="1">
      <c r="A52" s="36" t="s">
        <v>57</v>
      </c>
      <c r="B52" s="27" t="e">
        <f>ROUND([1]tab2!H52/[1]tab2!F52*100,1)</f>
        <v>#REF!</v>
      </c>
      <c r="C52" s="25" t="e">
        <f>ROUND([1]tab2!I52/[1]tab2!G52*100,1)</f>
        <v>#REF!</v>
      </c>
      <c r="D52" s="25" t="e">
        <f>ROUND([1]tab2!J52/[1]tab2!H52*100,1)</f>
        <v>#REF!</v>
      </c>
      <c r="E52" s="28" t="e">
        <f>ROUND([1]tab2!K52/[1]tab2!I52*100,1)</f>
        <v>#REF!</v>
      </c>
      <c r="F52" s="29" t="e">
        <f>ROUND(GEOMEAN(B52:E52),1)</f>
        <v>#REF!</v>
      </c>
      <c r="G52" s="27">
        <v>102.8</v>
      </c>
      <c r="H52" s="25">
        <v>98.4</v>
      </c>
      <c r="I52" s="25">
        <v>96.9</v>
      </c>
      <c r="J52" s="25">
        <v>93.7</v>
      </c>
      <c r="K52" s="29">
        <v>97.9</v>
      </c>
      <c r="L52" s="27">
        <v>102</v>
      </c>
      <c r="M52" s="25">
        <v>100.4</v>
      </c>
      <c r="N52" s="25">
        <v>98.1</v>
      </c>
      <c r="O52" s="25">
        <v>97.1</v>
      </c>
      <c r="P52" s="29">
        <v>99.4</v>
      </c>
      <c r="Q52" s="27">
        <v>100.1</v>
      </c>
      <c r="R52" s="25">
        <v>100.5</v>
      </c>
      <c r="S52" s="25">
        <v>99.5</v>
      </c>
      <c r="T52" s="25"/>
      <c r="U52" s="29">
        <v>100</v>
      </c>
    </row>
    <row r="53" spans="1:21" ht="15" customHeight="1">
      <c r="A53" s="37" t="s">
        <v>58</v>
      </c>
      <c r="B53" s="27"/>
      <c r="C53" s="25"/>
      <c r="D53" s="25"/>
      <c r="E53" s="28"/>
      <c r="F53" s="29"/>
      <c r="G53" s="27"/>
      <c r="H53" s="25"/>
      <c r="I53" s="25"/>
      <c r="J53" s="25"/>
      <c r="K53" s="29"/>
      <c r="L53" s="27"/>
      <c r="M53" s="25"/>
      <c r="N53" s="25"/>
      <c r="O53" s="25"/>
      <c r="P53" s="29"/>
      <c r="Q53" s="27"/>
      <c r="R53" s="25"/>
      <c r="S53" s="25"/>
      <c r="T53" s="25"/>
      <c r="U53" s="29"/>
    </row>
    <row r="54" spans="1:21" ht="15" customHeight="1">
      <c r="A54" s="20" t="s">
        <v>59</v>
      </c>
      <c r="B54" s="27" t="e">
        <f>ROUND([1]tab2!H54/[1]tab2!F54*100,1)</f>
        <v>#REF!</v>
      </c>
      <c r="C54" s="25" t="e">
        <f>ROUND([1]tab2!I54/[1]tab2!G54*100,1)</f>
        <v>#REF!</v>
      </c>
      <c r="D54" s="25" t="e">
        <f>ROUND([1]tab2!J54/[1]tab2!H54*100,1)</f>
        <v>#REF!</v>
      </c>
      <c r="E54" s="28" t="e">
        <f>ROUND([1]tab2!K54/[1]tab2!I54*100,1)</f>
        <v>#REF!</v>
      </c>
      <c r="F54" s="29" t="e">
        <f>ROUND(GEOMEAN(B54:E54),1)</f>
        <v>#REF!</v>
      </c>
      <c r="G54" s="27">
        <v>99.6</v>
      </c>
      <c r="H54" s="25">
        <v>100.9</v>
      </c>
      <c r="I54" s="25">
        <v>101.4</v>
      </c>
      <c r="J54" s="25">
        <v>99.8</v>
      </c>
      <c r="K54" s="29">
        <v>100.4</v>
      </c>
      <c r="L54" s="27">
        <v>100.2</v>
      </c>
      <c r="M54" s="25">
        <v>100</v>
      </c>
      <c r="N54" s="25">
        <v>100.1</v>
      </c>
      <c r="O54" s="25">
        <v>100.1</v>
      </c>
      <c r="P54" s="29">
        <v>100.1</v>
      </c>
      <c r="Q54" s="27">
        <v>99.8</v>
      </c>
      <c r="R54" s="25">
        <v>99.4</v>
      </c>
      <c r="S54" s="25">
        <v>100.7</v>
      </c>
      <c r="T54" s="25"/>
      <c r="U54" s="29">
        <v>100</v>
      </c>
    </row>
    <row r="55" spans="1:21" ht="15" customHeight="1">
      <c r="A55" s="26" t="s">
        <v>60</v>
      </c>
      <c r="B55" s="27"/>
      <c r="C55" s="25"/>
      <c r="D55" s="25"/>
      <c r="E55" s="28"/>
      <c r="F55" s="29"/>
      <c r="G55" s="27"/>
      <c r="H55" s="25"/>
      <c r="I55" s="25"/>
      <c r="J55" s="25"/>
      <c r="K55" s="29"/>
      <c r="L55" s="27"/>
      <c r="M55" s="25"/>
      <c r="N55" s="25"/>
      <c r="O55" s="25"/>
      <c r="P55" s="29"/>
      <c r="Q55" s="27"/>
      <c r="R55" s="25"/>
      <c r="S55" s="25"/>
      <c r="T55" s="25"/>
      <c r="U55" s="29"/>
    </row>
    <row r="56" spans="1:21" ht="15" customHeight="1">
      <c r="A56" s="20" t="s">
        <v>61</v>
      </c>
      <c r="B56" s="27" t="e">
        <f>ROUND([1]tab2!H56/[1]tab2!F56*100,1)</f>
        <v>#REF!</v>
      </c>
      <c r="C56" s="25" t="e">
        <f>ROUND([1]tab2!I56/[1]tab2!G56*100,1)</f>
        <v>#REF!</v>
      </c>
      <c r="D56" s="25" t="e">
        <f>ROUND([1]tab2!J56/[1]tab2!H56*100,1)</f>
        <v>#REF!</v>
      </c>
      <c r="E56" s="28" t="e">
        <f>ROUND([1]tab2!K56/[1]tab2!I56*100,1)</f>
        <v>#REF!</v>
      </c>
      <c r="F56" s="29" t="e">
        <f>ROUND(GEOMEAN(B56:E56),1)</f>
        <v>#REF!</v>
      </c>
      <c r="G56" s="27">
        <v>100.3</v>
      </c>
      <c r="H56" s="25">
        <v>98.3</v>
      </c>
      <c r="I56" s="25">
        <v>99.7</v>
      </c>
      <c r="J56" s="25">
        <v>100</v>
      </c>
      <c r="K56" s="29">
        <v>99.6</v>
      </c>
      <c r="L56" s="27">
        <v>101.4</v>
      </c>
      <c r="M56" s="25">
        <v>100.7</v>
      </c>
      <c r="N56" s="25">
        <v>100.8</v>
      </c>
      <c r="O56" s="25">
        <v>100.4</v>
      </c>
      <c r="P56" s="29">
        <v>100.8</v>
      </c>
      <c r="Q56" s="27">
        <v>100.7</v>
      </c>
      <c r="R56" s="25">
        <v>100.1</v>
      </c>
      <c r="S56" s="25">
        <v>99.8</v>
      </c>
      <c r="T56" s="25"/>
      <c r="U56" s="29">
        <v>100.2</v>
      </c>
    </row>
    <row r="57" spans="1:21" ht="15" customHeight="1">
      <c r="A57" s="26" t="s">
        <v>62</v>
      </c>
      <c r="B57" s="27"/>
      <c r="C57" s="25"/>
      <c r="D57" s="25"/>
      <c r="E57" s="28"/>
      <c r="F57" s="29"/>
      <c r="G57" s="27"/>
      <c r="H57" s="25"/>
      <c r="I57" s="25"/>
      <c r="J57" s="25"/>
      <c r="K57" s="29"/>
      <c r="L57" s="27"/>
      <c r="M57" s="25"/>
      <c r="N57" s="25"/>
      <c r="O57" s="25"/>
      <c r="P57" s="29"/>
      <c r="Q57" s="27"/>
      <c r="R57" s="25"/>
      <c r="S57" s="25"/>
      <c r="T57" s="25"/>
      <c r="U57" s="29"/>
    </row>
    <row r="58" spans="1:21" ht="15" customHeight="1">
      <c r="A58" s="32" t="s">
        <v>19</v>
      </c>
      <c r="B58" s="33"/>
      <c r="C58" s="34"/>
      <c r="D58" s="34"/>
      <c r="E58" s="34"/>
      <c r="F58" s="35"/>
      <c r="G58" s="33"/>
      <c r="H58" s="34"/>
      <c r="I58" s="34"/>
      <c r="J58" s="34"/>
      <c r="K58" s="35"/>
      <c r="L58" s="33"/>
      <c r="M58" s="34"/>
      <c r="N58" s="34"/>
      <c r="O58" s="34"/>
      <c r="P58" s="35"/>
      <c r="Q58" s="33"/>
      <c r="R58" s="34"/>
      <c r="S58" s="34"/>
      <c r="T58" s="34"/>
      <c r="U58" s="35"/>
    </row>
    <row r="59" spans="1:21" ht="15" customHeight="1">
      <c r="A59" s="38" t="s">
        <v>63</v>
      </c>
      <c r="B59" s="27" t="e">
        <f>ROUND([1]tab2!H59/[1]tab2!F59*100,1)</f>
        <v>#REF!</v>
      </c>
      <c r="C59" s="25" t="e">
        <f>ROUND([1]tab2!I59/[1]tab2!G59*100,1)</f>
        <v>#REF!</v>
      </c>
      <c r="D59" s="25" t="e">
        <f>ROUND([1]tab2!J59/[1]tab2!H59*100,1)</f>
        <v>#REF!</v>
      </c>
      <c r="E59" s="28" t="e">
        <f>ROUND([1]tab2!K59/[1]tab2!I59*100,1)</f>
        <v>#REF!</v>
      </c>
      <c r="F59" s="29" t="e">
        <f>ROUND(GEOMEAN(B59:E59),1)</f>
        <v>#REF!</v>
      </c>
      <c r="G59" s="27">
        <v>105.7</v>
      </c>
      <c r="H59" s="25">
        <v>100</v>
      </c>
      <c r="I59" s="25">
        <v>100</v>
      </c>
      <c r="J59" s="25">
        <v>100</v>
      </c>
      <c r="K59" s="29">
        <v>101.4</v>
      </c>
      <c r="L59" s="27">
        <v>103.4</v>
      </c>
      <c r="M59" s="25">
        <v>100</v>
      </c>
      <c r="N59" s="25">
        <v>100</v>
      </c>
      <c r="O59" s="25">
        <v>100</v>
      </c>
      <c r="P59" s="29">
        <v>100.8</v>
      </c>
      <c r="Q59" s="27">
        <v>103.4</v>
      </c>
      <c r="R59" s="25">
        <v>100</v>
      </c>
      <c r="S59" s="25">
        <v>100</v>
      </c>
      <c r="T59" s="25"/>
      <c r="U59" s="29">
        <v>101.1</v>
      </c>
    </row>
    <row r="60" spans="1:21" ht="15" customHeight="1">
      <c r="A60" s="37" t="s">
        <v>64</v>
      </c>
      <c r="B60" s="27"/>
      <c r="C60" s="25"/>
      <c r="D60" s="25"/>
      <c r="E60" s="28"/>
      <c r="F60" s="29"/>
      <c r="G60" s="27"/>
      <c r="H60" s="25"/>
      <c r="I60" s="25"/>
      <c r="J60" s="25"/>
      <c r="K60" s="29"/>
      <c r="L60" s="27"/>
      <c r="M60" s="25"/>
      <c r="N60" s="25"/>
      <c r="O60" s="25"/>
      <c r="P60" s="29"/>
      <c r="Q60" s="27"/>
      <c r="R60" s="25"/>
      <c r="S60" s="25"/>
      <c r="T60" s="25"/>
      <c r="U60" s="29"/>
    </row>
    <row r="61" spans="1:21" ht="15" customHeight="1">
      <c r="A61" s="39" t="s">
        <v>65</v>
      </c>
      <c r="B61" s="27" t="e">
        <f>ROUND([1]tab2!H61/[1]tab2!F61*100,1)</f>
        <v>#REF!</v>
      </c>
      <c r="C61" s="25" t="e">
        <f>ROUND([1]tab2!I61/[1]tab2!G61*100,1)</f>
        <v>#REF!</v>
      </c>
      <c r="D61" s="25" t="e">
        <f>ROUND([1]tab2!J61/[1]tab2!H61*100,1)</f>
        <v>#REF!</v>
      </c>
      <c r="E61" s="28" t="e">
        <f>ROUND([1]tab2!K61/[1]tab2!I61*100,1)</f>
        <v>#REF!</v>
      </c>
      <c r="F61" s="29" t="e">
        <f>ROUND(GEOMEAN(B61:E61),1)</f>
        <v>#REF!</v>
      </c>
      <c r="G61" s="27">
        <v>97.4</v>
      </c>
      <c r="H61" s="25">
        <v>94.5</v>
      </c>
      <c r="I61" s="25">
        <v>100</v>
      </c>
      <c r="J61" s="25">
        <v>100</v>
      </c>
      <c r="K61" s="29">
        <v>97.9</v>
      </c>
      <c r="L61" s="27">
        <v>100.9</v>
      </c>
      <c r="M61" s="25">
        <v>100.7</v>
      </c>
      <c r="N61" s="25">
        <v>100</v>
      </c>
      <c r="O61" s="25">
        <v>100</v>
      </c>
      <c r="P61" s="29">
        <v>100.4</v>
      </c>
      <c r="Q61" s="27">
        <v>100.8</v>
      </c>
      <c r="R61" s="25">
        <v>100.7</v>
      </c>
      <c r="S61" s="25">
        <v>100</v>
      </c>
      <c r="T61" s="25"/>
      <c r="U61" s="29">
        <v>100.5</v>
      </c>
    </row>
    <row r="62" spans="1:21" ht="12.75">
      <c r="A62" s="37" t="s">
        <v>66</v>
      </c>
      <c r="B62" s="27"/>
      <c r="C62" s="25"/>
      <c r="D62" s="25"/>
      <c r="E62" s="28"/>
      <c r="F62" s="29"/>
      <c r="G62" s="27"/>
      <c r="H62" s="25"/>
      <c r="I62" s="25"/>
      <c r="J62" s="25"/>
      <c r="K62" s="29"/>
      <c r="L62" s="27"/>
      <c r="M62" s="25"/>
      <c r="N62" s="25"/>
      <c r="O62" s="25"/>
      <c r="P62" s="29"/>
      <c r="Q62" s="27"/>
      <c r="R62" s="25"/>
      <c r="S62" s="25"/>
      <c r="T62" s="25"/>
      <c r="U62" s="29"/>
    </row>
    <row r="63" spans="1:21" ht="12.75">
      <c r="A63" s="38" t="s">
        <v>67</v>
      </c>
      <c r="B63" s="27" t="e">
        <f>ROUND([1]tab2!H63/[1]tab2!F63*100,1)</f>
        <v>#REF!</v>
      </c>
      <c r="C63" s="25" t="e">
        <f>ROUND([1]tab2!I63/[1]tab2!G63*100,1)</f>
        <v>#REF!</v>
      </c>
      <c r="D63" s="25" t="e">
        <f>ROUND([1]tab2!J63/[1]tab2!H63*100,1)</f>
        <v>#REF!</v>
      </c>
      <c r="E63" s="28" t="e">
        <f>ROUND([1]tab2!K63/[1]tab2!I63*100,1)</f>
        <v>#REF!</v>
      </c>
      <c r="F63" s="29" t="e">
        <f>ROUND(GEOMEAN(B63:E63),1)</f>
        <v>#REF!</v>
      </c>
      <c r="G63" s="27">
        <v>99.9</v>
      </c>
      <c r="H63" s="25">
        <v>85.9</v>
      </c>
      <c r="I63" s="25">
        <v>91.9</v>
      </c>
      <c r="J63" s="25">
        <v>100</v>
      </c>
      <c r="K63" s="29">
        <v>94.2</v>
      </c>
      <c r="L63" s="27">
        <v>100</v>
      </c>
      <c r="M63" s="25">
        <v>100</v>
      </c>
      <c r="N63" s="25">
        <v>100</v>
      </c>
      <c r="O63" s="25">
        <v>100.1</v>
      </c>
      <c r="P63" s="29">
        <v>100</v>
      </c>
      <c r="Q63" s="27">
        <v>100</v>
      </c>
      <c r="R63" s="25">
        <v>100</v>
      </c>
      <c r="S63" s="25">
        <v>100</v>
      </c>
      <c r="T63" s="25"/>
      <c r="U63" s="29">
        <v>100</v>
      </c>
    </row>
    <row r="64" spans="1:21" ht="12.75">
      <c r="A64" s="37" t="s">
        <v>68</v>
      </c>
      <c r="B64" s="27"/>
      <c r="C64" s="25"/>
      <c r="D64" s="25"/>
      <c r="E64" s="28"/>
      <c r="F64" s="29"/>
      <c r="G64" s="27"/>
      <c r="H64" s="25"/>
      <c r="I64" s="25"/>
      <c r="J64" s="25"/>
      <c r="K64" s="29"/>
      <c r="L64" s="27"/>
      <c r="M64" s="25"/>
      <c r="N64" s="25"/>
      <c r="O64" s="25"/>
      <c r="P64" s="29"/>
      <c r="Q64" s="27"/>
      <c r="R64" s="25"/>
      <c r="S64" s="25"/>
      <c r="T64" s="25"/>
      <c r="U64" s="29"/>
    </row>
    <row r="65" spans="1:21" ht="12.75">
      <c r="A65" s="38" t="s">
        <v>69</v>
      </c>
      <c r="B65" s="27" t="e">
        <f>ROUND([1]tab2!H65/[1]tab2!F65*100,1)</f>
        <v>#REF!</v>
      </c>
      <c r="C65" s="25" t="e">
        <f>ROUND([1]tab2!I65/[1]tab2!G65*100,1)</f>
        <v>#REF!</v>
      </c>
      <c r="D65" s="25" t="e">
        <f>ROUND([1]tab2!J65/[1]tab2!H65*100,1)</f>
        <v>#REF!</v>
      </c>
      <c r="E65" s="28" t="e">
        <f>ROUND([1]tab2!K65/[1]tab2!I65*100,1)</f>
        <v>#REF!</v>
      </c>
      <c r="F65" s="29" t="e">
        <f>ROUND(GEOMEAN(B65:E65),1)</f>
        <v>#REF!</v>
      </c>
      <c r="G65" s="27">
        <v>101</v>
      </c>
      <c r="H65" s="25">
        <v>100.5</v>
      </c>
      <c r="I65" s="25">
        <v>100.3</v>
      </c>
      <c r="J65" s="25">
        <v>100</v>
      </c>
      <c r="K65" s="29">
        <v>100.4</v>
      </c>
      <c r="L65" s="27">
        <v>102.4</v>
      </c>
      <c r="M65" s="25">
        <v>100</v>
      </c>
      <c r="N65" s="25">
        <v>100.2</v>
      </c>
      <c r="O65" s="25">
        <v>100.3</v>
      </c>
      <c r="P65" s="29">
        <v>100.7</v>
      </c>
      <c r="Q65" s="27">
        <v>100.1</v>
      </c>
      <c r="R65" s="25">
        <v>100</v>
      </c>
      <c r="S65" s="25">
        <v>98.9</v>
      </c>
      <c r="T65" s="25"/>
      <c r="U65" s="29">
        <v>99.7</v>
      </c>
    </row>
    <row r="66" spans="1:21" ht="12.75">
      <c r="A66" s="37" t="s">
        <v>70</v>
      </c>
      <c r="B66" s="27"/>
      <c r="C66" s="25"/>
      <c r="D66" s="25"/>
      <c r="E66" s="28"/>
      <c r="F66" s="29"/>
      <c r="G66" s="27"/>
      <c r="H66" s="25"/>
      <c r="I66" s="25"/>
      <c r="J66" s="25"/>
      <c r="K66" s="29"/>
      <c r="L66" s="27"/>
      <c r="M66" s="25"/>
      <c r="N66" s="25"/>
      <c r="O66" s="25"/>
      <c r="P66" s="29"/>
      <c r="Q66" s="27"/>
      <c r="R66" s="25"/>
      <c r="S66" s="25"/>
      <c r="T66" s="25"/>
      <c r="U66" s="29"/>
    </row>
    <row r="67" spans="1:21" ht="12.75">
      <c r="A67" s="38" t="s">
        <v>71</v>
      </c>
      <c r="B67" s="27" t="e">
        <f>ROUND([1]tab2!H67/[1]tab2!F67*100,1)</f>
        <v>#REF!</v>
      </c>
      <c r="C67" s="25" t="e">
        <f>ROUND([1]tab2!I67/[1]tab2!G67*100,1)</f>
        <v>#REF!</v>
      </c>
      <c r="D67" s="25" t="e">
        <f>ROUND([1]tab2!J67/[1]tab2!H67*100,1)</f>
        <v>#REF!</v>
      </c>
      <c r="E67" s="28" t="e">
        <f>ROUND([1]tab2!K67/[1]tab2!I67*100,1)</f>
        <v>#REF!</v>
      </c>
      <c r="F67" s="29" t="e">
        <f>ROUND(GEOMEAN(B67:E67),1)</f>
        <v>#REF!</v>
      </c>
      <c r="G67" s="27">
        <v>99.2</v>
      </c>
      <c r="H67" s="25">
        <v>99.5</v>
      </c>
      <c r="I67" s="25">
        <v>100</v>
      </c>
      <c r="J67" s="25">
        <v>100</v>
      </c>
      <c r="K67" s="29">
        <v>99.7</v>
      </c>
      <c r="L67" s="27">
        <v>100.8</v>
      </c>
      <c r="M67" s="25">
        <v>100.4</v>
      </c>
      <c r="N67" s="25">
        <v>100</v>
      </c>
      <c r="O67" s="25">
        <v>100.1</v>
      </c>
      <c r="P67" s="29">
        <v>100.3</v>
      </c>
      <c r="Q67" s="27">
        <v>99.4</v>
      </c>
      <c r="R67" s="25">
        <v>99.6</v>
      </c>
      <c r="S67" s="25">
        <v>100</v>
      </c>
      <c r="T67" s="25"/>
      <c r="U67" s="29">
        <v>99.7</v>
      </c>
    </row>
    <row r="68" spans="1:21" ht="12.75">
      <c r="A68" s="37" t="s">
        <v>72</v>
      </c>
      <c r="B68" s="27"/>
      <c r="C68" s="25"/>
      <c r="D68" s="25"/>
      <c r="E68" s="28"/>
      <c r="F68" s="29"/>
      <c r="G68" s="27"/>
      <c r="H68" s="25"/>
      <c r="I68" s="25"/>
      <c r="J68" s="25"/>
      <c r="K68" s="29"/>
      <c r="L68" s="27"/>
      <c r="M68" s="25"/>
      <c r="N68" s="25"/>
      <c r="O68" s="25"/>
      <c r="P68" s="29"/>
      <c r="Q68" s="27"/>
      <c r="R68" s="25"/>
      <c r="S68" s="25"/>
      <c r="T68" s="25"/>
      <c r="U68" s="29"/>
    </row>
    <row r="69" spans="1:21" ht="12.75">
      <c r="A69" s="20" t="s">
        <v>73</v>
      </c>
      <c r="B69" s="27" t="e">
        <f>ROUND([1]tab2!H69/[1]tab2!F69*100,1)</f>
        <v>#REF!</v>
      </c>
      <c r="C69" s="25" t="e">
        <f>ROUND([1]tab2!I69/[1]tab2!G69*100,1)</f>
        <v>#REF!</v>
      </c>
      <c r="D69" s="25" t="e">
        <f>ROUND([1]tab2!J69/[1]tab2!H69*100,1)</f>
        <v>#REF!</v>
      </c>
      <c r="E69" s="28" t="e">
        <f>ROUND([1]tab2!K69/[1]tab2!I69*100,1)</f>
        <v>#REF!</v>
      </c>
      <c r="F69" s="29" t="e">
        <f>ROUND(GEOMEAN(B69:E69),1)</f>
        <v>#REF!</v>
      </c>
      <c r="G69" s="27">
        <v>100.3</v>
      </c>
      <c r="H69" s="25">
        <v>95.3</v>
      </c>
      <c r="I69" s="25">
        <v>102.5</v>
      </c>
      <c r="J69" s="25">
        <v>103.4</v>
      </c>
      <c r="K69" s="29">
        <v>100.3</v>
      </c>
      <c r="L69" s="27">
        <v>100</v>
      </c>
      <c r="M69" s="25">
        <v>100.2</v>
      </c>
      <c r="N69" s="25">
        <v>99.8</v>
      </c>
      <c r="O69" s="25">
        <v>100</v>
      </c>
      <c r="P69" s="29">
        <v>100</v>
      </c>
      <c r="Q69" s="27">
        <v>99.6</v>
      </c>
      <c r="R69" s="25">
        <v>99.2</v>
      </c>
      <c r="S69" s="25">
        <v>100.7</v>
      </c>
      <c r="T69" s="25"/>
      <c r="U69" s="29">
        <v>99.8</v>
      </c>
    </row>
    <row r="70" spans="1:21" ht="12.75">
      <c r="A70" s="26" t="s">
        <v>74</v>
      </c>
      <c r="B70" s="27"/>
      <c r="C70" s="25"/>
      <c r="D70" s="25"/>
      <c r="E70" s="28"/>
      <c r="F70" s="29"/>
      <c r="G70" s="27"/>
      <c r="H70" s="25"/>
      <c r="I70" s="25"/>
      <c r="J70" s="25"/>
      <c r="K70" s="29"/>
      <c r="L70" s="27"/>
      <c r="M70" s="25"/>
      <c r="N70" s="25"/>
      <c r="O70" s="25"/>
      <c r="P70" s="29"/>
      <c r="Q70" s="27"/>
      <c r="R70" s="25"/>
      <c r="S70" s="25"/>
      <c r="T70" s="25"/>
      <c r="U70" s="29"/>
    </row>
    <row r="71" spans="1:21" ht="12.75">
      <c r="A71" s="30" t="s">
        <v>75</v>
      </c>
      <c r="B71" s="27" t="e">
        <f>ROUND([1]tab2!H71/[1]tab2!F71*100,1)</f>
        <v>#REF!</v>
      </c>
      <c r="C71" s="25" t="e">
        <f>ROUND([1]tab2!I71/[1]tab2!G71*100,1)</f>
        <v>#REF!</v>
      </c>
      <c r="D71" s="25" t="e">
        <f>ROUND([1]tab2!J71/[1]tab2!H71*100,1)</f>
        <v>#REF!</v>
      </c>
      <c r="E71" s="28" t="e">
        <f>ROUND([1]tab2!K71/[1]tab2!I71*100,1)</f>
        <v>#REF!</v>
      </c>
      <c r="F71" s="29" t="e">
        <f>ROUND(GEOMEAN(B71:E71),1)</f>
        <v>#REF!</v>
      </c>
      <c r="G71" s="27">
        <v>101.3</v>
      </c>
      <c r="H71" s="25">
        <v>100.2</v>
      </c>
      <c r="I71" s="25">
        <v>100.3</v>
      </c>
      <c r="J71" s="25">
        <v>101.3</v>
      </c>
      <c r="K71" s="29">
        <v>100.8</v>
      </c>
      <c r="L71" s="27">
        <v>101.7</v>
      </c>
      <c r="M71" s="25">
        <v>100.7</v>
      </c>
      <c r="N71" s="25">
        <v>101.1</v>
      </c>
      <c r="O71" s="25">
        <v>100.3</v>
      </c>
      <c r="P71" s="29">
        <v>100.9</v>
      </c>
      <c r="Q71" s="27">
        <v>101</v>
      </c>
      <c r="R71" s="25">
        <v>100</v>
      </c>
      <c r="S71" s="25">
        <v>99.9</v>
      </c>
      <c r="T71" s="25"/>
      <c r="U71" s="29">
        <v>100.3</v>
      </c>
    </row>
    <row r="72" spans="1:21" ht="24" customHeight="1">
      <c r="A72" s="31" t="s">
        <v>76</v>
      </c>
      <c r="B72" s="27"/>
      <c r="C72" s="25"/>
      <c r="D72" s="25"/>
      <c r="E72" s="28"/>
      <c r="F72" s="29"/>
      <c r="G72" s="27"/>
      <c r="H72" s="25"/>
      <c r="I72" s="25"/>
      <c r="J72" s="25"/>
      <c r="K72" s="29"/>
      <c r="L72" s="27"/>
      <c r="M72" s="25"/>
      <c r="N72" s="25"/>
      <c r="O72" s="25"/>
      <c r="P72" s="29"/>
      <c r="Q72" s="27"/>
      <c r="R72" s="25"/>
      <c r="S72" s="25"/>
      <c r="T72" s="25"/>
      <c r="U72" s="29"/>
    </row>
    <row r="73" spans="1:21" ht="12.75">
      <c r="A73" s="20" t="s">
        <v>77</v>
      </c>
      <c r="B73" s="27" t="e">
        <f>ROUND([1]tab2!H73/[1]tab2!F73*100,1)</f>
        <v>#REF!</v>
      </c>
      <c r="C73" s="25" t="e">
        <f>ROUND([1]tab2!I73/[1]tab2!G73*100,1)</f>
        <v>#REF!</v>
      </c>
      <c r="D73" s="25" t="e">
        <f>ROUND([1]tab2!J73/[1]tab2!H73*100,1)</f>
        <v>#REF!</v>
      </c>
      <c r="E73" s="28" t="e">
        <f>ROUND([1]tab2!K73/[1]tab2!I73*100,1)</f>
        <v>#REF!</v>
      </c>
      <c r="F73" s="29" t="e">
        <f>ROUND(GEOMEAN(B73:E73),1)</f>
        <v>#REF!</v>
      </c>
      <c r="G73" s="27">
        <v>101.8</v>
      </c>
      <c r="H73" s="25">
        <v>100.5</v>
      </c>
      <c r="I73" s="25">
        <v>100.3</v>
      </c>
      <c r="J73" s="25">
        <v>101.7</v>
      </c>
      <c r="K73" s="29">
        <v>101.1</v>
      </c>
      <c r="L73" s="27">
        <v>102.2</v>
      </c>
      <c r="M73" s="25">
        <v>100.8</v>
      </c>
      <c r="N73" s="25">
        <v>101.3</v>
      </c>
      <c r="O73" s="25">
        <v>100.3</v>
      </c>
      <c r="P73" s="29">
        <v>101.1</v>
      </c>
      <c r="Q73" s="27">
        <v>101.2</v>
      </c>
      <c r="R73" s="25">
        <v>99.9</v>
      </c>
      <c r="S73" s="25">
        <v>99.7</v>
      </c>
      <c r="T73" s="25"/>
      <c r="U73" s="29">
        <v>100.3</v>
      </c>
    </row>
    <row r="74" spans="1:21" ht="12.75">
      <c r="A74" s="26" t="s">
        <v>78</v>
      </c>
      <c r="B74" s="27"/>
      <c r="C74" s="25"/>
      <c r="D74" s="25"/>
      <c r="E74" s="28"/>
      <c r="F74" s="29"/>
      <c r="G74" s="27"/>
      <c r="H74" s="25"/>
      <c r="I74" s="25"/>
      <c r="J74" s="25"/>
      <c r="K74" s="29"/>
      <c r="L74" s="27"/>
      <c r="M74" s="25"/>
      <c r="N74" s="25"/>
      <c r="O74" s="25"/>
      <c r="P74" s="29"/>
      <c r="Q74" s="27"/>
      <c r="R74" s="25"/>
      <c r="S74" s="25"/>
      <c r="T74" s="25"/>
      <c r="U74" s="29"/>
    </row>
    <row r="75" spans="1:21" ht="12.75">
      <c r="A75" s="20" t="s">
        <v>79</v>
      </c>
      <c r="B75" s="27" t="e">
        <f>ROUND([1]tab2!H75/[1]tab2!F75*100,1)</f>
        <v>#REF!</v>
      </c>
      <c r="C75" s="25" t="e">
        <f>ROUND([1]tab2!I75/[1]tab2!G75*100,1)</f>
        <v>#REF!</v>
      </c>
      <c r="D75" s="25" t="e">
        <f>ROUND([1]tab2!J75/[1]tab2!H75*100,1)</f>
        <v>#REF!</v>
      </c>
      <c r="E75" s="28" t="e">
        <f>ROUND([1]tab2!K75/[1]tab2!I75*100,1)</f>
        <v>#REF!</v>
      </c>
      <c r="F75" s="29" t="e">
        <f>ROUND(GEOMEAN(B75:E75),1)</f>
        <v>#REF!</v>
      </c>
      <c r="G75" s="27">
        <v>99.7</v>
      </c>
      <c r="H75" s="25">
        <v>99.4</v>
      </c>
      <c r="I75" s="25">
        <v>99.9</v>
      </c>
      <c r="J75" s="25">
        <v>99.9</v>
      </c>
      <c r="K75" s="29">
        <v>99.7</v>
      </c>
      <c r="L75" s="27">
        <v>100.3</v>
      </c>
      <c r="M75" s="25">
        <v>100.3</v>
      </c>
      <c r="N75" s="25">
        <v>100.2</v>
      </c>
      <c r="O75" s="25">
        <v>100.2</v>
      </c>
      <c r="P75" s="29">
        <v>100.2</v>
      </c>
      <c r="Q75" s="27">
        <v>100.2</v>
      </c>
      <c r="R75" s="25">
        <v>100.3</v>
      </c>
      <c r="S75" s="25">
        <v>100.4</v>
      </c>
      <c r="T75" s="25"/>
      <c r="U75" s="29">
        <v>100.3</v>
      </c>
    </row>
    <row r="76" spans="1:21" ht="12.75">
      <c r="A76" s="40" t="s">
        <v>80</v>
      </c>
      <c r="B76" s="41"/>
      <c r="C76" s="42"/>
      <c r="D76" s="42"/>
      <c r="E76" s="43"/>
      <c r="F76" s="44"/>
      <c r="G76" s="41"/>
      <c r="H76" s="42"/>
      <c r="I76" s="42"/>
      <c r="J76" s="42"/>
      <c r="K76" s="44"/>
      <c r="L76" s="41"/>
      <c r="M76" s="42"/>
      <c r="N76" s="42"/>
      <c r="O76" s="42"/>
      <c r="P76" s="44"/>
      <c r="Q76" s="41"/>
      <c r="R76" s="42"/>
      <c r="S76" s="42"/>
      <c r="T76" s="42"/>
      <c r="U76" s="44"/>
    </row>
    <row r="77" spans="1:21">
      <c r="A77" s="45"/>
      <c r="B77" s="46"/>
      <c r="C77" s="46"/>
      <c r="D77" s="46"/>
      <c r="E77" s="46"/>
      <c r="F77" s="46"/>
    </row>
    <row r="78" spans="1:21" ht="12.75">
      <c r="A78" s="47" t="s">
        <v>81</v>
      </c>
      <c r="B78" s="46"/>
      <c r="C78" s="46"/>
      <c r="D78" s="46"/>
      <c r="E78" s="46"/>
      <c r="F78" s="46"/>
    </row>
    <row r="79" spans="1:21">
      <c r="A79" s="47" t="s">
        <v>82</v>
      </c>
      <c r="B79" s="48"/>
      <c r="C79" s="48"/>
      <c r="D79" s="48"/>
      <c r="E79" s="48"/>
      <c r="F79" s="48"/>
    </row>
  </sheetData>
  <mergeCells count="673">
    <mergeCell ref="P75:P76"/>
    <mergeCell ref="Q75:Q76"/>
    <mergeCell ref="R75:R76"/>
    <mergeCell ref="S75:S76"/>
    <mergeCell ref="T75:T76"/>
    <mergeCell ref="U75:U76"/>
    <mergeCell ref="J75:J76"/>
    <mergeCell ref="K75:K76"/>
    <mergeCell ref="L75:L76"/>
    <mergeCell ref="M75:M76"/>
    <mergeCell ref="N75:N76"/>
    <mergeCell ref="O75:O76"/>
    <mergeCell ref="G75:G76"/>
    <mergeCell ref="H75:H76"/>
    <mergeCell ref="I75:I76"/>
    <mergeCell ref="B75:B76"/>
    <mergeCell ref="C75:C76"/>
    <mergeCell ref="D75:D76"/>
    <mergeCell ref="E75:E76"/>
    <mergeCell ref="F75:F76"/>
    <mergeCell ref="P73:P74"/>
    <mergeCell ref="Q73:Q74"/>
    <mergeCell ref="R73:R74"/>
    <mergeCell ref="S73:S74"/>
    <mergeCell ref="T73:T74"/>
    <mergeCell ref="U73:U74"/>
    <mergeCell ref="J73:J74"/>
    <mergeCell ref="K73:K74"/>
    <mergeCell ref="L73:L74"/>
    <mergeCell ref="M73:M74"/>
    <mergeCell ref="N73:N74"/>
    <mergeCell ref="O73:O74"/>
    <mergeCell ref="G73:G74"/>
    <mergeCell ref="H73:H74"/>
    <mergeCell ref="I73:I74"/>
    <mergeCell ref="B73:B74"/>
    <mergeCell ref="C73:C74"/>
    <mergeCell ref="D73:D74"/>
    <mergeCell ref="E73:E74"/>
    <mergeCell ref="F73:F74"/>
    <mergeCell ref="P71:P72"/>
    <mergeCell ref="Q71:Q72"/>
    <mergeCell ref="R71:R72"/>
    <mergeCell ref="S71:S72"/>
    <mergeCell ref="T71:T72"/>
    <mergeCell ref="U71:U72"/>
    <mergeCell ref="J71:J72"/>
    <mergeCell ref="K71:K72"/>
    <mergeCell ref="L71:L72"/>
    <mergeCell ref="M71:M72"/>
    <mergeCell ref="N71:N72"/>
    <mergeCell ref="O71:O72"/>
    <mergeCell ref="G71:G72"/>
    <mergeCell ref="H71:H72"/>
    <mergeCell ref="I71:I72"/>
    <mergeCell ref="B71:B72"/>
    <mergeCell ref="C71:C72"/>
    <mergeCell ref="D71:D72"/>
    <mergeCell ref="E71:E72"/>
    <mergeCell ref="F71:F72"/>
    <mergeCell ref="P69:P70"/>
    <mergeCell ref="Q69:Q70"/>
    <mergeCell ref="R69:R70"/>
    <mergeCell ref="S69:S70"/>
    <mergeCell ref="T69:T70"/>
    <mergeCell ref="U69:U70"/>
    <mergeCell ref="J69:J70"/>
    <mergeCell ref="K69:K70"/>
    <mergeCell ref="L69:L70"/>
    <mergeCell ref="M69:M70"/>
    <mergeCell ref="N69:N70"/>
    <mergeCell ref="O69:O70"/>
    <mergeCell ref="G69:G70"/>
    <mergeCell ref="H69:H70"/>
    <mergeCell ref="I69:I70"/>
    <mergeCell ref="B69:B70"/>
    <mergeCell ref="C69:C70"/>
    <mergeCell ref="D69:D70"/>
    <mergeCell ref="E69:E70"/>
    <mergeCell ref="F69:F70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G67:G68"/>
    <mergeCell ref="H67:H68"/>
    <mergeCell ref="I67:I68"/>
    <mergeCell ref="B67:B68"/>
    <mergeCell ref="C67:C68"/>
    <mergeCell ref="D67:D68"/>
    <mergeCell ref="E67:E68"/>
    <mergeCell ref="F67:F68"/>
    <mergeCell ref="P65:P66"/>
    <mergeCell ref="Q65:Q66"/>
    <mergeCell ref="R65:R66"/>
    <mergeCell ref="S65:S66"/>
    <mergeCell ref="T65:T66"/>
    <mergeCell ref="U65:U66"/>
    <mergeCell ref="J65:J66"/>
    <mergeCell ref="K65:K66"/>
    <mergeCell ref="L65:L66"/>
    <mergeCell ref="M65:M66"/>
    <mergeCell ref="N65:N66"/>
    <mergeCell ref="O65:O66"/>
    <mergeCell ref="G65:G66"/>
    <mergeCell ref="H65:H66"/>
    <mergeCell ref="I65:I66"/>
    <mergeCell ref="B65:B66"/>
    <mergeCell ref="C65:C66"/>
    <mergeCell ref="D65:D66"/>
    <mergeCell ref="E65:E66"/>
    <mergeCell ref="F65:F66"/>
    <mergeCell ref="P63:P64"/>
    <mergeCell ref="Q63:Q64"/>
    <mergeCell ref="R63:R64"/>
    <mergeCell ref="S63:S64"/>
    <mergeCell ref="T63:T64"/>
    <mergeCell ref="U63:U64"/>
    <mergeCell ref="J63:J64"/>
    <mergeCell ref="K63:K64"/>
    <mergeCell ref="L63:L64"/>
    <mergeCell ref="M63:M64"/>
    <mergeCell ref="N63:N64"/>
    <mergeCell ref="O63:O64"/>
    <mergeCell ref="G63:G64"/>
    <mergeCell ref="H63:H64"/>
    <mergeCell ref="I63:I64"/>
    <mergeCell ref="B63:B64"/>
    <mergeCell ref="C63:C64"/>
    <mergeCell ref="D63:D64"/>
    <mergeCell ref="E63:E64"/>
    <mergeCell ref="F63:F64"/>
    <mergeCell ref="P61:P62"/>
    <mergeCell ref="Q61:Q62"/>
    <mergeCell ref="R61:R62"/>
    <mergeCell ref="S61:S62"/>
    <mergeCell ref="T61:T62"/>
    <mergeCell ref="U61:U62"/>
    <mergeCell ref="J61:J62"/>
    <mergeCell ref="K61:K62"/>
    <mergeCell ref="L61:L62"/>
    <mergeCell ref="M61:M62"/>
    <mergeCell ref="N61:N62"/>
    <mergeCell ref="O61:O62"/>
    <mergeCell ref="G61:G62"/>
    <mergeCell ref="H61:H62"/>
    <mergeCell ref="I61:I62"/>
    <mergeCell ref="B61:B62"/>
    <mergeCell ref="C61:C62"/>
    <mergeCell ref="D61:D62"/>
    <mergeCell ref="E61:E62"/>
    <mergeCell ref="F61:F62"/>
    <mergeCell ref="P59:P60"/>
    <mergeCell ref="Q59:Q60"/>
    <mergeCell ref="R59:R60"/>
    <mergeCell ref="S59:S60"/>
    <mergeCell ref="T59:T60"/>
    <mergeCell ref="U59:U60"/>
    <mergeCell ref="J59:J60"/>
    <mergeCell ref="K59:K60"/>
    <mergeCell ref="L59:L60"/>
    <mergeCell ref="M59:M60"/>
    <mergeCell ref="N59:N60"/>
    <mergeCell ref="O59:O60"/>
    <mergeCell ref="G59:G60"/>
    <mergeCell ref="H59:H60"/>
    <mergeCell ref="I59:I60"/>
    <mergeCell ref="B59:B60"/>
    <mergeCell ref="C59:C60"/>
    <mergeCell ref="D59:D60"/>
    <mergeCell ref="E59:E60"/>
    <mergeCell ref="F59:F60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G56:G57"/>
    <mergeCell ref="H56:H57"/>
    <mergeCell ref="I56:I57"/>
    <mergeCell ref="B56:B57"/>
    <mergeCell ref="C56:C57"/>
    <mergeCell ref="D56:D57"/>
    <mergeCell ref="E56:E57"/>
    <mergeCell ref="F56:F57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G54:G55"/>
    <mergeCell ref="H54:H55"/>
    <mergeCell ref="I54:I55"/>
    <mergeCell ref="B54:B55"/>
    <mergeCell ref="C54:C55"/>
    <mergeCell ref="D54:D55"/>
    <mergeCell ref="E54:E55"/>
    <mergeCell ref="F54:F55"/>
    <mergeCell ref="P52:P53"/>
    <mergeCell ref="Q52:Q53"/>
    <mergeCell ref="R52:R53"/>
    <mergeCell ref="S52:S53"/>
    <mergeCell ref="T52:T53"/>
    <mergeCell ref="U52:U53"/>
    <mergeCell ref="J52:J53"/>
    <mergeCell ref="K52:K53"/>
    <mergeCell ref="L52:L53"/>
    <mergeCell ref="M52:M53"/>
    <mergeCell ref="N52:N53"/>
    <mergeCell ref="O52:O53"/>
    <mergeCell ref="G52:G53"/>
    <mergeCell ref="H52:H53"/>
    <mergeCell ref="I52:I53"/>
    <mergeCell ref="B52:B53"/>
    <mergeCell ref="C52:C53"/>
    <mergeCell ref="D52:D53"/>
    <mergeCell ref="E52:E53"/>
    <mergeCell ref="F52:F53"/>
    <mergeCell ref="P50:P51"/>
    <mergeCell ref="Q50:Q51"/>
    <mergeCell ref="R50:R51"/>
    <mergeCell ref="S50:S51"/>
    <mergeCell ref="T50:T51"/>
    <mergeCell ref="U50:U51"/>
    <mergeCell ref="J50:J51"/>
    <mergeCell ref="K50:K51"/>
    <mergeCell ref="L50:L51"/>
    <mergeCell ref="M50:M51"/>
    <mergeCell ref="N50:N51"/>
    <mergeCell ref="O50:O51"/>
    <mergeCell ref="G50:G51"/>
    <mergeCell ref="H50:H51"/>
    <mergeCell ref="I50:I51"/>
    <mergeCell ref="B50:B51"/>
    <mergeCell ref="C50:C51"/>
    <mergeCell ref="D50:D51"/>
    <mergeCell ref="E50:E51"/>
    <mergeCell ref="F50:F51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G48:G49"/>
    <mergeCell ref="H48:H49"/>
    <mergeCell ref="I48:I49"/>
    <mergeCell ref="B48:B49"/>
    <mergeCell ref="C48:C49"/>
    <mergeCell ref="D48:D49"/>
    <mergeCell ref="E48:E49"/>
    <mergeCell ref="F48:F49"/>
    <mergeCell ref="P46:P47"/>
    <mergeCell ref="Q46:Q47"/>
    <mergeCell ref="R46:R47"/>
    <mergeCell ref="S46:S47"/>
    <mergeCell ref="T46:T47"/>
    <mergeCell ref="U46:U47"/>
    <mergeCell ref="J46:J47"/>
    <mergeCell ref="K46:K47"/>
    <mergeCell ref="L46:L47"/>
    <mergeCell ref="M46:M47"/>
    <mergeCell ref="N46:N47"/>
    <mergeCell ref="O46:O47"/>
    <mergeCell ref="G46:G47"/>
    <mergeCell ref="H46:H47"/>
    <mergeCell ref="I46:I47"/>
    <mergeCell ref="B46:B47"/>
    <mergeCell ref="C46:C47"/>
    <mergeCell ref="D46:D47"/>
    <mergeCell ref="E46:E47"/>
    <mergeCell ref="F46:F47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M44:M45"/>
    <mergeCell ref="N44:N45"/>
    <mergeCell ref="O44:O45"/>
    <mergeCell ref="G44:G45"/>
    <mergeCell ref="H44:H45"/>
    <mergeCell ref="I44:I45"/>
    <mergeCell ref="B44:B45"/>
    <mergeCell ref="C44:C45"/>
    <mergeCell ref="D44:D45"/>
    <mergeCell ref="E44:E45"/>
    <mergeCell ref="F44:F45"/>
    <mergeCell ref="P42:P43"/>
    <mergeCell ref="Q42:Q43"/>
    <mergeCell ref="R42:R43"/>
    <mergeCell ref="S42:S43"/>
    <mergeCell ref="T42:T43"/>
    <mergeCell ref="U42:U43"/>
    <mergeCell ref="J42:J43"/>
    <mergeCell ref="K42:K43"/>
    <mergeCell ref="L42:L43"/>
    <mergeCell ref="M42:M43"/>
    <mergeCell ref="N42:N43"/>
    <mergeCell ref="O42:O43"/>
    <mergeCell ref="G42:G43"/>
    <mergeCell ref="H42:H43"/>
    <mergeCell ref="I42:I43"/>
    <mergeCell ref="B42:B43"/>
    <mergeCell ref="C42:C43"/>
    <mergeCell ref="D42:D43"/>
    <mergeCell ref="E42:E43"/>
    <mergeCell ref="F42:F43"/>
    <mergeCell ref="P39:P40"/>
    <mergeCell ref="Q39:Q40"/>
    <mergeCell ref="R39:R40"/>
    <mergeCell ref="S39:S40"/>
    <mergeCell ref="T39:T40"/>
    <mergeCell ref="U39:U40"/>
    <mergeCell ref="J39:J40"/>
    <mergeCell ref="K39:K40"/>
    <mergeCell ref="L39:L40"/>
    <mergeCell ref="M39:M40"/>
    <mergeCell ref="N39:N40"/>
    <mergeCell ref="O39:O40"/>
    <mergeCell ref="G39:G40"/>
    <mergeCell ref="H39:H40"/>
    <mergeCell ref="I39:I40"/>
    <mergeCell ref="B39:B40"/>
    <mergeCell ref="C39:C40"/>
    <mergeCell ref="D39:D40"/>
    <mergeCell ref="E39:E40"/>
    <mergeCell ref="F39:F40"/>
    <mergeCell ref="P37:P38"/>
    <mergeCell ref="Q37:Q38"/>
    <mergeCell ref="R37:R38"/>
    <mergeCell ref="S37:S38"/>
    <mergeCell ref="T37:T38"/>
    <mergeCell ref="U37:U38"/>
    <mergeCell ref="J37:J38"/>
    <mergeCell ref="K37:K38"/>
    <mergeCell ref="L37:L38"/>
    <mergeCell ref="M37:M38"/>
    <mergeCell ref="N37:N38"/>
    <mergeCell ref="O37:O38"/>
    <mergeCell ref="G37:G38"/>
    <mergeCell ref="H37:H38"/>
    <mergeCell ref="I37:I38"/>
    <mergeCell ref="B37:B38"/>
    <mergeCell ref="C37:C38"/>
    <mergeCell ref="D37:D38"/>
    <mergeCell ref="E37:E38"/>
    <mergeCell ref="F37:F38"/>
    <mergeCell ref="P35:P36"/>
    <mergeCell ref="Q35:Q36"/>
    <mergeCell ref="R35:R36"/>
    <mergeCell ref="S35:S36"/>
    <mergeCell ref="T35:T36"/>
    <mergeCell ref="U35:U36"/>
    <mergeCell ref="J35:J36"/>
    <mergeCell ref="K35:K36"/>
    <mergeCell ref="L35:L36"/>
    <mergeCell ref="M35:M36"/>
    <mergeCell ref="N35:N36"/>
    <mergeCell ref="O35:O36"/>
    <mergeCell ref="G35:G36"/>
    <mergeCell ref="H35:H36"/>
    <mergeCell ref="I35:I36"/>
    <mergeCell ref="B35:B36"/>
    <mergeCell ref="C35:C36"/>
    <mergeCell ref="D35:D36"/>
    <mergeCell ref="E35:E36"/>
    <mergeCell ref="F35:F36"/>
    <mergeCell ref="P32:P33"/>
    <mergeCell ref="Q32:Q33"/>
    <mergeCell ref="R32:R33"/>
    <mergeCell ref="S32:S33"/>
    <mergeCell ref="T32:T33"/>
    <mergeCell ref="U32:U33"/>
    <mergeCell ref="J32:J33"/>
    <mergeCell ref="K32:K33"/>
    <mergeCell ref="L32:L33"/>
    <mergeCell ref="M32:M33"/>
    <mergeCell ref="N32:N33"/>
    <mergeCell ref="O32:O33"/>
    <mergeCell ref="G32:G33"/>
    <mergeCell ref="H32:H33"/>
    <mergeCell ref="I32:I33"/>
    <mergeCell ref="B32:B33"/>
    <mergeCell ref="C32:C33"/>
    <mergeCell ref="D32:D33"/>
    <mergeCell ref="E32:E33"/>
    <mergeCell ref="F32:F33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G30:G31"/>
    <mergeCell ref="H30:H31"/>
    <mergeCell ref="I30:I31"/>
    <mergeCell ref="B30:B31"/>
    <mergeCell ref="C30:C31"/>
    <mergeCell ref="D30:D31"/>
    <mergeCell ref="E30:E31"/>
    <mergeCell ref="F30:F31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G28:G29"/>
    <mergeCell ref="H28:H29"/>
    <mergeCell ref="I28:I29"/>
    <mergeCell ref="B28:B29"/>
    <mergeCell ref="C28:C29"/>
    <mergeCell ref="D28:D29"/>
    <mergeCell ref="E28:E29"/>
    <mergeCell ref="F28:F29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G26:G27"/>
    <mergeCell ref="H26:H27"/>
    <mergeCell ref="I26:I27"/>
    <mergeCell ref="B26:B27"/>
    <mergeCell ref="C26:C27"/>
    <mergeCell ref="D26:D27"/>
    <mergeCell ref="E26:E27"/>
    <mergeCell ref="F26:F27"/>
    <mergeCell ref="P24:P25"/>
    <mergeCell ref="Q24:Q25"/>
    <mergeCell ref="R24:R25"/>
    <mergeCell ref="S24:S25"/>
    <mergeCell ref="T24:T25"/>
    <mergeCell ref="U24:U25"/>
    <mergeCell ref="J24:J25"/>
    <mergeCell ref="K24:K25"/>
    <mergeCell ref="L24:L25"/>
    <mergeCell ref="M24:M25"/>
    <mergeCell ref="N24:N25"/>
    <mergeCell ref="O24:O25"/>
    <mergeCell ref="G24:G25"/>
    <mergeCell ref="H24:H25"/>
    <mergeCell ref="I24:I25"/>
    <mergeCell ref="B24:B25"/>
    <mergeCell ref="C24:C25"/>
    <mergeCell ref="D24:D25"/>
    <mergeCell ref="E24:E25"/>
    <mergeCell ref="F24:F25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  <mergeCell ref="N22:N23"/>
    <mergeCell ref="O22:O23"/>
    <mergeCell ref="G22:G23"/>
    <mergeCell ref="H22:H23"/>
    <mergeCell ref="I22:I23"/>
    <mergeCell ref="B22:B23"/>
    <mergeCell ref="C22:C23"/>
    <mergeCell ref="D22:D23"/>
    <mergeCell ref="E22:E23"/>
    <mergeCell ref="F22:F23"/>
    <mergeCell ref="P20:P21"/>
    <mergeCell ref="Q20:Q21"/>
    <mergeCell ref="R20:R21"/>
    <mergeCell ref="S20:S21"/>
    <mergeCell ref="T20:T21"/>
    <mergeCell ref="U20:U21"/>
    <mergeCell ref="J20:J21"/>
    <mergeCell ref="K20:K21"/>
    <mergeCell ref="L20:L21"/>
    <mergeCell ref="M20:M21"/>
    <mergeCell ref="N20:N21"/>
    <mergeCell ref="O20:O21"/>
    <mergeCell ref="G20:G21"/>
    <mergeCell ref="H20:H21"/>
    <mergeCell ref="I20:I21"/>
    <mergeCell ref="B20:B21"/>
    <mergeCell ref="C20:C21"/>
    <mergeCell ref="D20:D21"/>
    <mergeCell ref="E20:E21"/>
    <mergeCell ref="F20:F21"/>
    <mergeCell ref="P18:P19"/>
    <mergeCell ref="Q18:Q19"/>
    <mergeCell ref="R18:R19"/>
    <mergeCell ref="S18:S19"/>
    <mergeCell ref="T18:T19"/>
    <mergeCell ref="U18:U19"/>
    <mergeCell ref="J18:J19"/>
    <mergeCell ref="K18:K19"/>
    <mergeCell ref="L18:L19"/>
    <mergeCell ref="M18:M19"/>
    <mergeCell ref="N18:N19"/>
    <mergeCell ref="O18:O19"/>
    <mergeCell ref="G18:G19"/>
    <mergeCell ref="H18:H19"/>
    <mergeCell ref="I18:I19"/>
    <mergeCell ref="B18:B19"/>
    <mergeCell ref="C18:C19"/>
    <mergeCell ref="D18:D19"/>
    <mergeCell ref="E18:E19"/>
    <mergeCell ref="F18:F19"/>
    <mergeCell ref="P16:P17"/>
    <mergeCell ref="Q16:Q17"/>
    <mergeCell ref="R16:R17"/>
    <mergeCell ref="S16:S17"/>
    <mergeCell ref="T16:T17"/>
    <mergeCell ref="U16:U17"/>
    <mergeCell ref="J16:J17"/>
    <mergeCell ref="K16:K17"/>
    <mergeCell ref="L16:L17"/>
    <mergeCell ref="M16:M17"/>
    <mergeCell ref="N16:N17"/>
    <mergeCell ref="O16:O17"/>
    <mergeCell ref="G16:G17"/>
    <mergeCell ref="H16:H17"/>
    <mergeCell ref="I16:I17"/>
    <mergeCell ref="B16:B17"/>
    <mergeCell ref="C16:C17"/>
    <mergeCell ref="D16:D17"/>
    <mergeCell ref="E16:E17"/>
    <mergeCell ref="F16:F17"/>
    <mergeCell ref="P14:P15"/>
    <mergeCell ref="Q14:Q15"/>
    <mergeCell ref="R14:R15"/>
    <mergeCell ref="S14:S15"/>
    <mergeCell ref="T14:T15"/>
    <mergeCell ref="U14:U15"/>
    <mergeCell ref="J14:J15"/>
    <mergeCell ref="K14:K15"/>
    <mergeCell ref="L14:L15"/>
    <mergeCell ref="M14:M15"/>
    <mergeCell ref="N14:N15"/>
    <mergeCell ref="O14:O15"/>
    <mergeCell ref="G14:G15"/>
    <mergeCell ref="H14:H15"/>
    <mergeCell ref="I14:I15"/>
    <mergeCell ref="B14:B15"/>
    <mergeCell ref="C14:C15"/>
    <mergeCell ref="D14:D15"/>
    <mergeCell ref="E14:E15"/>
    <mergeCell ref="F14:F15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G11:G12"/>
    <mergeCell ref="H11:H12"/>
    <mergeCell ref="I11:I12"/>
    <mergeCell ref="B11:B12"/>
    <mergeCell ref="C11:C12"/>
    <mergeCell ref="D11:D12"/>
    <mergeCell ref="E11:E12"/>
    <mergeCell ref="F11:F12"/>
    <mergeCell ref="P9:P10"/>
    <mergeCell ref="Q9:Q10"/>
    <mergeCell ref="R9:R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G9:G10"/>
    <mergeCell ref="H9:H10"/>
    <mergeCell ref="I9:I10"/>
    <mergeCell ref="R7:R8"/>
    <mergeCell ref="S7:S8"/>
    <mergeCell ref="T7:T8"/>
    <mergeCell ref="U7:U8"/>
    <mergeCell ref="B9:B10"/>
    <mergeCell ref="C9:C10"/>
    <mergeCell ref="D9:D10"/>
    <mergeCell ref="E9:E10"/>
    <mergeCell ref="F9:F10"/>
    <mergeCell ref="L7:L8"/>
    <mergeCell ref="M7:M8"/>
    <mergeCell ref="N7:N8"/>
    <mergeCell ref="O7:O8"/>
    <mergeCell ref="P7:P8"/>
    <mergeCell ref="Q7:Q8"/>
    <mergeCell ref="G7:G8"/>
    <mergeCell ref="H7:H8"/>
    <mergeCell ref="I7:I8"/>
    <mergeCell ref="J7:J8"/>
    <mergeCell ref="K7:K8"/>
    <mergeCell ref="Q5:T5"/>
    <mergeCell ref="U5:U6"/>
    <mergeCell ref="B7:B8"/>
    <mergeCell ref="C7:C8"/>
    <mergeCell ref="D7:D8"/>
    <mergeCell ref="E7:E8"/>
    <mergeCell ref="F7:F8"/>
    <mergeCell ref="Q4:U4"/>
    <mergeCell ref="B5:E5"/>
    <mergeCell ref="F5:F6"/>
    <mergeCell ref="G5:J5"/>
    <mergeCell ref="K5:K6"/>
    <mergeCell ref="L5:O5"/>
    <mergeCell ref="A4:A6"/>
    <mergeCell ref="B4:F4"/>
    <mergeCell ref="G4:K4"/>
    <mergeCell ref="L4:P4"/>
    <mergeCell ref="P5:P6"/>
  </mergeCells>
  <printOptions horizontalCentered="1"/>
  <pageMargins left="0.98425196850393704" right="0.98425196850393704" top="1.3779527559055118" bottom="1.3779527559055118" header="1.1811023622047245" footer="0.78740157480314965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bastyr349</dc:creator>
  <cp:lastModifiedBy>bastyr349</cp:lastModifiedBy>
  <dcterms:created xsi:type="dcterms:W3CDTF">2015-11-10T12:37:55Z</dcterms:created>
  <dcterms:modified xsi:type="dcterms:W3CDTF">2015-11-10T12:57:20Z</dcterms:modified>
</cp:coreProperties>
</file>