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chazka6465\Desktop\Časové řady\Časové_Řady\ZastupKrajů\Moje 2020\"/>
    </mc:Choice>
  </mc:AlternateContent>
  <bookViews>
    <workbookView xWindow="0" yWindow="0" windowWidth="10170" windowHeight="7590"/>
  </bookViews>
  <sheets>
    <sheet name="Tabulka" sheetId="2" r:id="rId1"/>
    <sheet name="Grafy" sheetId="1" r:id="rId2"/>
  </sheets>
  <calcPr calcId="162913"/>
</workbook>
</file>

<file path=xl/calcChain.xml><?xml version="1.0" encoding="utf-8"?>
<calcChain xmlns="http://schemas.openxmlformats.org/spreadsheetml/2006/main">
  <c r="B11" i="2" l="1"/>
  <c r="C11" i="2"/>
  <c r="B12" i="2"/>
  <c r="C12" i="2"/>
  <c r="B13" i="2"/>
  <c r="C13" i="2"/>
</calcChain>
</file>

<file path=xl/sharedStrings.xml><?xml version="1.0" encoding="utf-8"?>
<sst xmlns="http://schemas.openxmlformats.org/spreadsheetml/2006/main" count="14" uniqueCount="14">
  <si>
    <t>Ukazatel</t>
  </si>
  <si>
    <t xml:space="preserve">   - z toho ženy v %</t>
  </si>
  <si>
    <t>Průměrný věk celkem</t>
  </si>
  <si>
    <t xml:space="preserve">Průměrný věk muži </t>
  </si>
  <si>
    <t>Průměrný věk ženy</t>
  </si>
  <si>
    <t>Věk - 18-29</t>
  </si>
  <si>
    <t>Počet zastupitelů</t>
  </si>
  <si>
    <t xml:space="preserve">        - 30-49  </t>
  </si>
  <si>
    <t xml:space="preserve">        - 50 a více</t>
  </si>
  <si>
    <t xml:space="preserve">            - 30-49 (%)</t>
  </si>
  <si>
    <t xml:space="preserve">            - 50 a více (%)</t>
  </si>
  <si>
    <r>
      <t xml:space="preserve">Věk </t>
    </r>
    <r>
      <rPr>
        <vertAlign val="superscript"/>
        <sz val="11"/>
        <rFont val="Arial CE"/>
        <family val="2"/>
        <charset val="238"/>
      </rPr>
      <t>1)</t>
    </r>
    <r>
      <rPr>
        <sz val="11"/>
        <rFont val="Arial CE"/>
        <family val="2"/>
        <charset val="238"/>
      </rPr>
      <t xml:space="preserve"> - 18-29 (%)</t>
    </r>
  </si>
  <si>
    <t>Zastupitelé podle věku a pohlaví ve volbách do zastupitelstev krajů</t>
  </si>
  <si>
    <r>
      <t>1)</t>
    </r>
    <r>
      <rPr>
        <i/>
        <vertAlign val="superscript"/>
        <sz val="9"/>
        <rFont val="Arial CE"/>
        <charset val="238"/>
      </rPr>
      <t xml:space="preserve">  </t>
    </r>
    <r>
      <rPr>
        <i/>
        <sz val="9"/>
        <rFont val="Arial CE"/>
        <charset val="238"/>
      </rPr>
      <t>vzhledem k zaokrouhlování nemusí být součet relativních hodnot roven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</si>
</sst>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vertAlign val="superscript"/>
      <sz val="11"/>
      <name val="Arial CE"/>
      <family val="2"/>
      <charset val="238"/>
    </font>
    <font>
      <b/>
      <sz val="11"/>
      <name val="Arial CE"/>
      <family val="2"/>
      <charset val="238"/>
    </font>
    <font>
      <i/>
      <vertAlign val="superscript"/>
      <sz val="10"/>
      <name val="Arial CE"/>
      <charset val="238"/>
    </font>
    <font>
      <i/>
      <vertAlign val="superscript"/>
      <sz val="9"/>
      <name val="Arial CE"/>
      <charset val="238"/>
    </font>
    <font>
      <i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5" fontId="0" fillId="0" borderId="0" xfId="0" applyNumberFormat="1"/>
    <xf numFmtId="0" fontId="1" fillId="0" borderId="0" xfId="0" applyFont="1"/>
    <xf numFmtId="0" fontId="2" fillId="0" borderId="1" xfId="0" applyFont="1" applyBorder="1"/>
    <xf numFmtId="3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164" fontId="2" fillId="0" borderId="4" xfId="0" applyNumberFormat="1" applyFont="1" applyBorder="1" applyAlignment="1">
      <alignment horizontal="right"/>
    </xf>
    <xf numFmtId="165" fontId="2" fillId="0" borderId="3" xfId="0" applyNumberFormat="1" applyFont="1" applyBorder="1"/>
    <xf numFmtId="3" fontId="2" fillId="0" borderId="4" xfId="0" applyNumberFormat="1" applyFont="1" applyBorder="1" applyAlignment="1">
      <alignment horizontal="right"/>
    </xf>
    <xf numFmtId="0" fontId="2" fillId="0" borderId="3" xfId="0" applyFont="1" applyFill="1" applyBorder="1"/>
    <xf numFmtId="0" fontId="2" fillId="0" borderId="5" xfId="0" applyFont="1" applyFill="1" applyBorder="1"/>
    <xf numFmtId="165" fontId="2" fillId="0" borderId="4" xfId="0" applyNumberFormat="1" applyFont="1" applyBorder="1" applyAlignment="1">
      <alignment horizontal="right"/>
    </xf>
    <xf numFmtId="0" fontId="2" fillId="0" borderId="6" xfId="0" applyFont="1" applyFill="1" applyBorder="1"/>
    <xf numFmtId="165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165" fontId="2" fillId="0" borderId="8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2" fillId="0" borderId="10" xfId="0" applyFont="1" applyBorder="1"/>
    <xf numFmtId="0" fontId="2" fillId="0" borderId="8" xfId="0" applyFont="1" applyBorder="1"/>
    <xf numFmtId="165" fontId="2" fillId="0" borderId="8" xfId="0" applyNumberFormat="1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165" fontId="2" fillId="0" borderId="12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165" fontId="2" fillId="0" borderId="9" xfId="0" applyNumberFormat="1" applyFont="1" applyBorder="1"/>
    <xf numFmtId="0" fontId="2" fillId="0" borderId="23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krajů - podíl žen 
z celkového počtu zastupitelů</a:t>
            </a:r>
          </a:p>
        </c:rich>
      </c:tx>
      <c:layout>
        <c:manualLayout>
          <c:xMode val="edge"/>
          <c:yMode val="edge"/>
          <c:x val="0.33703198337992762"/>
          <c:y val="1.53538888447024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72012618943803E-2"/>
          <c:y val="0.14311584789275078"/>
          <c:w val="0.90335239853975913"/>
          <c:h val="0.74763876737630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Tabulka!$A$4</c:f>
              <c:strCache>
                <c:ptCount val="1"/>
                <c:pt idx="0">
                  <c:v>   - z toho ženy v %</c:v>
                </c:pt>
              </c:strCache>
            </c:strRef>
          </c:tx>
          <c:spPr>
            <a:solidFill>
              <a:schemeClr val="accent2">
                <a:lumMod val="75000"/>
                <a:alpha val="78000"/>
              </a:schemeClr>
            </a:solidFill>
            <a:ln>
              <a:noFill/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Tabulka!$B$4:$G$4</c:f>
              <c:numCache>
                <c:formatCode>#\ ##0.0</c:formatCode>
                <c:ptCount val="6"/>
                <c:pt idx="0">
                  <c:v>14.4</c:v>
                </c:pt>
                <c:pt idx="1">
                  <c:v>15.1</c:v>
                </c:pt>
                <c:pt idx="2" formatCode="General">
                  <c:v>17.600000000000001</c:v>
                </c:pt>
                <c:pt idx="3" formatCode="General">
                  <c:v>19.8</c:v>
                </c:pt>
                <c:pt idx="4" formatCode="0.0">
                  <c:v>20.3</c:v>
                </c:pt>
                <c:pt idx="5" formatCode="General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8-4F59-BD90-144EB8FD1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208340000"/>
        <c:axId val="1"/>
      </c:barChart>
      <c:catAx>
        <c:axId val="20834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284806825856866"/>
              <c:y val="0.927282625025407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9.6485333470124057E-3"/>
              <c:y val="0.498581616691852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0834000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krajů - průměrný věk zastupitelů</a:t>
            </a:r>
          </a:p>
        </c:rich>
      </c:tx>
      <c:layout>
        <c:manualLayout>
          <c:xMode val="edge"/>
          <c:yMode val="edge"/>
          <c:x val="0.27806065908428113"/>
          <c:y val="2.4581510644502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13917623042221E-2"/>
          <c:y val="0.10596529600466609"/>
          <c:w val="0.90515859537165699"/>
          <c:h val="0.72524606299212602"/>
        </c:manualLayout>
      </c:layout>
      <c:barChart>
        <c:barDir val="col"/>
        <c:grouping val="clustered"/>
        <c:varyColors val="0"/>
        <c:ser>
          <c:idx val="0"/>
          <c:order val="0"/>
          <c:tx>
            <c:v>Celkem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Tabulka!$B$5:$G$5</c:f>
              <c:numCache>
                <c:formatCode>0.0</c:formatCode>
                <c:ptCount val="6"/>
                <c:pt idx="0">
                  <c:v>47.1</c:v>
                </c:pt>
                <c:pt idx="1">
                  <c:v>48.7</c:v>
                </c:pt>
                <c:pt idx="2">
                  <c:v>48.9</c:v>
                </c:pt>
                <c:pt idx="3">
                  <c:v>49.9</c:v>
                </c:pt>
                <c:pt idx="4">
                  <c:v>50.1</c:v>
                </c:pt>
                <c:pt idx="5" formatCode="General">
                  <c:v>48.3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22E-AF7B-88385D1828A2}"/>
            </c:ext>
          </c:extLst>
        </c:ser>
        <c:ser>
          <c:idx val="1"/>
          <c:order val="1"/>
          <c:tx>
            <c:v>Muži</c:v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Tabulka!$B$6:$G$6</c:f>
              <c:numCache>
                <c:formatCode>0.0</c:formatCode>
                <c:ptCount val="6"/>
                <c:pt idx="0">
                  <c:v>47.3</c:v>
                </c:pt>
                <c:pt idx="1">
                  <c:v>48.7</c:v>
                </c:pt>
                <c:pt idx="2">
                  <c:v>49.2</c:v>
                </c:pt>
                <c:pt idx="3">
                  <c:v>50</c:v>
                </c:pt>
                <c:pt idx="4">
                  <c:v>50</c:v>
                </c:pt>
                <c:pt idx="5" formatCode="General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22E-AF7B-88385D1828A2}"/>
            </c:ext>
          </c:extLst>
        </c:ser>
        <c:ser>
          <c:idx val="2"/>
          <c:order val="2"/>
          <c:tx>
            <c:v>Ženy</c:v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Tabulka!$B$7:$G$7</c:f>
              <c:numCache>
                <c:formatCode>0.0</c:formatCode>
                <c:ptCount val="6"/>
                <c:pt idx="0">
                  <c:v>46.1</c:v>
                </c:pt>
                <c:pt idx="1">
                  <c:v>48.7</c:v>
                </c:pt>
                <c:pt idx="2">
                  <c:v>47.5</c:v>
                </c:pt>
                <c:pt idx="3">
                  <c:v>49.2</c:v>
                </c:pt>
                <c:pt idx="4">
                  <c:v>50.3</c:v>
                </c:pt>
                <c:pt idx="5" formatCode="General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22E-AF7B-88385D18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2"/>
        <c:axId val="208342496"/>
        <c:axId val="1"/>
      </c:barChart>
      <c:catAx>
        <c:axId val="20834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567906952807363"/>
              <c:y val="0.85470691163604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3.9826394249738396E-3"/>
              <c:y val="0.3857793817439486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08342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98092395313331"/>
          <c:y val="0.9244331437736949"/>
          <c:w val="0.23153809205221898"/>
          <c:h val="7.05595654709828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krajů - zastupitelé podle věku</a:t>
            </a:r>
          </a:p>
        </c:rich>
      </c:tx>
      <c:layout>
        <c:manualLayout>
          <c:xMode val="edge"/>
          <c:yMode val="edge"/>
          <c:x val="0.30124968525275808"/>
          <c:y val="3.3340307985977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4375306745198E-2"/>
          <c:y val="0.11007690472257402"/>
          <c:w val="0.90316693340161747"/>
          <c:h val="0.71830626066846537"/>
        </c:manualLayout>
      </c:layout>
      <c:barChart>
        <c:barDir val="col"/>
        <c:grouping val="clustered"/>
        <c:varyColors val="0"/>
        <c:ser>
          <c:idx val="0"/>
          <c:order val="0"/>
          <c:tx>
            <c:v>18-29 let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  <a:alpha val="78000"/>
                </a:schemeClr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A27-487D-90F9-17F03CF439E9}"/>
              </c:ext>
            </c:extLst>
          </c:dPt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Tabulka!$B$8:$G$8</c:f>
              <c:numCache>
                <c:formatCode>0</c:formatCode>
                <c:ptCount val="6"/>
                <c:pt idx="0" formatCode="#,##0">
                  <c:v>19</c:v>
                </c:pt>
                <c:pt idx="1">
                  <c:v>17</c:v>
                </c:pt>
                <c:pt idx="2" formatCode="General">
                  <c:v>17</c:v>
                </c:pt>
                <c:pt idx="3" formatCode="General">
                  <c:v>13</c:v>
                </c:pt>
                <c:pt idx="4" formatCode="General">
                  <c:v>2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7-487D-90F9-17F03CF439E9}"/>
            </c:ext>
          </c:extLst>
        </c:ser>
        <c:ser>
          <c:idx val="1"/>
          <c:order val="1"/>
          <c:tx>
            <c:v>30-49 let</c:v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Tabulka!$B$9:$G$9</c:f>
              <c:numCache>
                <c:formatCode>0</c:formatCode>
                <c:ptCount val="6"/>
                <c:pt idx="0" formatCode="#,##0">
                  <c:v>381</c:v>
                </c:pt>
                <c:pt idx="1">
                  <c:v>318</c:v>
                </c:pt>
                <c:pt idx="2" formatCode="General">
                  <c:v>303</c:v>
                </c:pt>
                <c:pt idx="3" formatCode="General">
                  <c:v>290</c:v>
                </c:pt>
                <c:pt idx="4" formatCode="General">
                  <c:v>319</c:v>
                </c:pt>
                <c:pt idx="5" formatCode="General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27-487D-90F9-17F03CF439E9}"/>
            </c:ext>
          </c:extLst>
        </c:ser>
        <c:ser>
          <c:idx val="2"/>
          <c:order val="2"/>
          <c:tx>
            <c:v>50 a více let</c:v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Tabulka!$B$10:$G$10</c:f>
              <c:numCache>
                <c:formatCode>0</c:formatCode>
                <c:ptCount val="6"/>
                <c:pt idx="0" formatCode="#,##0">
                  <c:v>275</c:v>
                </c:pt>
                <c:pt idx="1">
                  <c:v>340</c:v>
                </c:pt>
                <c:pt idx="2" formatCode="General">
                  <c:v>355</c:v>
                </c:pt>
                <c:pt idx="3" formatCode="General">
                  <c:v>372</c:v>
                </c:pt>
                <c:pt idx="4" formatCode="General">
                  <c:v>354</c:v>
                </c:pt>
                <c:pt idx="5" formatCode="General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27-487D-90F9-17F03CF43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1"/>
        <c:axId val="253039952"/>
        <c:axId val="1"/>
      </c:barChart>
      <c:catAx>
        <c:axId val="25303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447666602650277"/>
              <c:y val="0.86072462970100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 </a:t>
                </a:r>
              </a:p>
            </c:rich>
          </c:tx>
          <c:layout>
            <c:manualLayout>
              <c:xMode val="edge"/>
              <c:yMode val="edge"/>
              <c:x val="6.7290613063610951E-3"/>
              <c:y val="0.422696253877356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53039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96634871860529"/>
          <c:y val="0.91978965915973798"/>
          <c:w val="0.35674660179672663"/>
          <c:h val="7.66690527320448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Zastupitelstva krajů - zastupitelé podle věku (%)</a:t>
            </a:r>
          </a:p>
        </c:rich>
      </c:tx>
      <c:layout>
        <c:manualLayout>
          <c:xMode val="edge"/>
          <c:yMode val="edge"/>
          <c:x val="0.26178443492609027"/>
          <c:y val="3.32566702543477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63402498140517E-2"/>
          <c:y val="0.11272644876225005"/>
          <c:w val="0.89900929321945511"/>
          <c:h val="0.72273343529900491"/>
        </c:manualLayout>
      </c:layout>
      <c:barChart>
        <c:barDir val="col"/>
        <c:grouping val="clustered"/>
        <c:varyColors val="0"/>
        <c:ser>
          <c:idx val="0"/>
          <c:order val="0"/>
          <c:tx>
            <c:v>18-29 let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Tabulka!$B$11:$G$11</c:f>
              <c:numCache>
                <c:formatCode>0.0</c:formatCode>
                <c:ptCount val="6"/>
                <c:pt idx="0">
                  <c:v>2.8148148148148149</c:v>
                </c:pt>
                <c:pt idx="1">
                  <c:v>2.5185185185185186</c:v>
                </c:pt>
                <c:pt idx="2" formatCode="General">
                  <c:v>2.5</c:v>
                </c:pt>
                <c:pt idx="3" formatCode="General">
                  <c:v>1.9</c:v>
                </c:pt>
                <c:pt idx="4">
                  <c:v>0.3</c:v>
                </c:pt>
                <c:pt idx="5" formatCode="General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0-451B-86B0-2DCC3F6B68D9}"/>
            </c:ext>
          </c:extLst>
        </c:ser>
        <c:ser>
          <c:idx val="1"/>
          <c:order val="1"/>
          <c:tx>
            <c:v>30-49 let</c:v>
          </c:tx>
          <c:spPr>
            <a:solidFill>
              <a:schemeClr val="accent1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Tabulka!$B$12:$G$12</c:f>
              <c:numCache>
                <c:formatCode>0.0</c:formatCode>
                <c:ptCount val="6"/>
                <c:pt idx="0">
                  <c:v>56.444444444444443</c:v>
                </c:pt>
                <c:pt idx="1">
                  <c:v>47.111111111111107</c:v>
                </c:pt>
                <c:pt idx="2" formatCode="General">
                  <c:v>44.9</c:v>
                </c:pt>
                <c:pt idx="3">
                  <c:v>43</c:v>
                </c:pt>
                <c:pt idx="4">
                  <c:v>47.3</c:v>
                </c:pt>
                <c:pt idx="5" formatCode="General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E0-451B-86B0-2DCC3F6B68D9}"/>
            </c:ext>
          </c:extLst>
        </c:ser>
        <c:ser>
          <c:idx val="2"/>
          <c:order val="2"/>
          <c:tx>
            <c:v>50 a více let</c:v>
          </c:tx>
          <c:spPr>
            <a:solidFill>
              <a:schemeClr val="accent2">
                <a:lumMod val="75000"/>
                <a:alpha val="78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numRef>
              <c:f>Tabulka!$B$2:$G$2</c:f>
              <c:numCache>
                <c:formatCode>General</c:formatCode>
                <c:ptCount val="6"/>
                <c:pt idx="0">
                  <c:v>2000</c:v>
                </c:pt>
                <c:pt idx="1">
                  <c:v>2004</c:v>
                </c:pt>
                <c:pt idx="2">
                  <c:v>2008</c:v>
                </c:pt>
                <c:pt idx="3">
                  <c:v>2012</c:v>
                </c:pt>
                <c:pt idx="4">
                  <c:v>2016</c:v>
                </c:pt>
                <c:pt idx="5">
                  <c:v>2020</c:v>
                </c:pt>
              </c:numCache>
            </c:numRef>
          </c:cat>
          <c:val>
            <c:numRef>
              <c:f>Tabulka!$B$13:$G$13</c:f>
              <c:numCache>
                <c:formatCode>0.0</c:formatCode>
                <c:ptCount val="6"/>
                <c:pt idx="0">
                  <c:v>40.74074074074074</c:v>
                </c:pt>
                <c:pt idx="1">
                  <c:v>50.370370370370367</c:v>
                </c:pt>
                <c:pt idx="2" formatCode="General">
                  <c:v>52.6</c:v>
                </c:pt>
                <c:pt idx="3" formatCode="General">
                  <c:v>55.1</c:v>
                </c:pt>
                <c:pt idx="4">
                  <c:v>52.4</c:v>
                </c:pt>
                <c:pt idx="5" formatCode="General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E0-451B-86B0-2DCC3F6B6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2"/>
        <c:axId val="253041200"/>
        <c:axId val="1"/>
      </c:barChart>
      <c:catAx>
        <c:axId val="25304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972624757410213"/>
              <c:y val="0.86152948507335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4.63617943522532E-3"/>
              <c:y val="0.4549579863668120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25304120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421990817923007"/>
          <c:y val="0.92864971015313735"/>
          <c:w val="0.35981122880812538"/>
          <c:h val="6.7341528352121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0</xdr:row>
      <xdr:rowOff>104775</xdr:rowOff>
    </xdr:from>
    <xdr:to>
      <xdr:col>10</xdr:col>
      <xdr:colOff>361950</xdr:colOff>
      <xdr:row>17</xdr:row>
      <xdr:rowOff>142875</xdr:rowOff>
    </xdr:to>
    <xdr:graphicFrame macro="">
      <xdr:nvGraphicFramePr>
        <xdr:cNvPr id="11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20</xdr:row>
      <xdr:rowOff>28575</xdr:rowOff>
    </xdr:from>
    <xdr:to>
      <xdr:col>10</xdr:col>
      <xdr:colOff>361950</xdr:colOff>
      <xdr:row>37</xdr:row>
      <xdr:rowOff>19050</xdr:rowOff>
    </xdr:to>
    <xdr:graphicFrame macro="">
      <xdr:nvGraphicFramePr>
        <xdr:cNvPr id="11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40</xdr:row>
      <xdr:rowOff>9525</xdr:rowOff>
    </xdr:from>
    <xdr:to>
      <xdr:col>10</xdr:col>
      <xdr:colOff>361950</xdr:colOff>
      <xdr:row>56</xdr:row>
      <xdr:rowOff>142875</xdr:rowOff>
    </xdr:to>
    <xdr:graphicFrame macro="">
      <xdr:nvGraphicFramePr>
        <xdr:cNvPr id="11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59</xdr:row>
      <xdr:rowOff>104775</xdr:rowOff>
    </xdr:from>
    <xdr:to>
      <xdr:col>10</xdr:col>
      <xdr:colOff>361950</xdr:colOff>
      <xdr:row>75</xdr:row>
      <xdr:rowOff>161925</xdr:rowOff>
    </xdr:to>
    <xdr:graphicFrame macro="">
      <xdr:nvGraphicFramePr>
        <xdr:cNvPr id="11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0</xdr:row>
      <xdr:rowOff>104775</xdr:rowOff>
    </xdr:from>
    <xdr:to>
      <xdr:col>10</xdr:col>
      <xdr:colOff>390525</xdr:colOff>
      <xdr:row>17</xdr:row>
      <xdr:rowOff>148836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104775"/>
          <a:ext cx="5876925" cy="28348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20</xdr:row>
      <xdr:rowOff>28575</xdr:rowOff>
    </xdr:from>
    <xdr:to>
      <xdr:col>10</xdr:col>
      <xdr:colOff>367028</xdr:colOff>
      <xdr:row>37</xdr:row>
      <xdr:rowOff>25384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8650" y="3305175"/>
          <a:ext cx="5834378" cy="2749534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40</xdr:row>
      <xdr:rowOff>9525</xdr:rowOff>
    </xdr:from>
    <xdr:to>
      <xdr:col>10</xdr:col>
      <xdr:colOff>368935</xdr:colOff>
      <xdr:row>56</xdr:row>
      <xdr:rowOff>149970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0075" y="6524625"/>
          <a:ext cx="5864860" cy="2731245"/>
        </a:xfrm>
        <a:prstGeom prst="rect">
          <a:avLst/>
        </a:prstGeom>
      </xdr:spPr>
    </xdr:pic>
    <xdr:clientData/>
  </xdr:twoCellAnchor>
  <xdr:twoCellAnchor editAs="oneCell">
    <xdr:from>
      <xdr:col>0</xdr:col>
      <xdr:colOff>607021</xdr:colOff>
      <xdr:row>59</xdr:row>
      <xdr:rowOff>104774</xdr:rowOff>
    </xdr:from>
    <xdr:to>
      <xdr:col>10</xdr:col>
      <xdr:colOff>375793</xdr:colOff>
      <xdr:row>76</xdr:row>
      <xdr:rowOff>9524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7021" y="9696449"/>
          <a:ext cx="5864772" cy="265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"/>
  <cols>
    <col min="1" max="1" width="25.7109375" style="2" customWidth="1"/>
    <col min="2" max="4" width="14.5703125" style="2" customWidth="1"/>
    <col min="5" max="7" width="14.42578125" style="2" customWidth="1"/>
    <col min="8" max="16384" width="9.140625" style="2"/>
  </cols>
  <sheetData>
    <row r="1" spans="1:7" ht="30.75" customHeight="1" thickBot="1" x14ac:dyDescent="0.25">
      <c r="A1" s="39" t="s">
        <v>12</v>
      </c>
      <c r="B1" s="39"/>
      <c r="C1" s="39"/>
      <c r="D1" s="39"/>
      <c r="E1" s="39"/>
      <c r="F1" s="39"/>
      <c r="G1" s="39"/>
    </row>
    <row r="2" spans="1:7" ht="15.75" thickBot="1" x14ac:dyDescent="0.25">
      <c r="A2" s="29" t="s">
        <v>0</v>
      </c>
      <c r="B2" s="30">
        <v>2000</v>
      </c>
      <c r="C2" s="31">
        <v>2004</v>
      </c>
      <c r="D2" s="31">
        <v>2008</v>
      </c>
      <c r="E2" s="32">
        <v>2012</v>
      </c>
      <c r="F2" s="33">
        <v>2016</v>
      </c>
      <c r="G2" s="34">
        <v>2020</v>
      </c>
    </row>
    <row r="3" spans="1:7" x14ac:dyDescent="0.2">
      <c r="A3" s="3" t="s">
        <v>6</v>
      </c>
      <c r="B3" s="4">
        <v>675</v>
      </c>
      <c r="C3" s="18">
        <v>675</v>
      </c>
      <c r="D3" s="19">
        <v>675</v>
      </c>
      <c r="E3" s="23">
        <v>675</v>
      </c>
      <c r="F3" s="35">
        <v>675</v>
      </c>
      <c r="G3" s="27">
        <v>675</v>
      </c>
    </row>
    <row r="4" spans="1:7" x14ac:dyDescent="0.2">
      <c r="A4" s="5" t="s">
        <v>1</v>
      </c>
      <c r="B4" s="6">
        <v>14.4</v>
      </c>
      <c r="C4" s="14">
        <v>15.1</v>
      </c>
      <c r="D4" s="20">
        <v>17.600000000000001</v>
      </c>
      <c r="E4" s="24">
        <v>19.8</v>
      </c>
      <c r="F4" s="21">
        <v>20.3</v>
      </c>
      <c r="G4" s="28">
        <v>22.1</v>
      </c>
    </row>
    <row r="5" spans="1:7" x14ac:dyDescent="0.2">
      <c r="A5" s="7" t="s">
        <v>2</v>
      </c>
      <c r="B5" s="11">
        <v>47.1</v>
      </c>
      <c r="C5" s="16">
        <v>48.7</v>
      </c>
      <c r="D5" s="21">
        <v>48.9</v>
      </c>
      <c r="E5" s="25">
        <v>49.9</v>
      </c>
      <c r="F5" s="21">
        <v>50.1</v>
      </c>
      <c r="G5" s="28">
        <v>48.3</v>
      </c>
    </row>
    <row r="6" spans="1:7" x14ac:dyDescent="0.2">
      <c r="A6" s="7" t="s">
        <v>3</v>
      </c>
      <c r="B6" s="11">
        <v>47.3</v>
      </c>
      <c r="C6" s="16">
        <v>48.7</v>
      </c>
      <c r="D6" s="21">
        <v>49.2</v>
      </c>
      <c r="E6" s="25">
        <v>50</v>
      </c>
      <c r="F6" s="21">
        <v>50</v>
      </c>
      <c r="G6" s="28">
        <v>48.1</v>
      </c>
    </row>
    <row r="7" spans="1:7" x14ac:dyDescent="0.2">
      <c r="A7" s="7" t="s">
        <v>4</v>
      </c>
      <c r="B7" s="11">
        <v>46.1</v>
      </c>
      <c r="C7" s="16">
        <v>48.7</v>
      </c>
      <c r="D7" s="21">
        <v>47.5</v>
      </c>
      <c r="E7" s="25">
        <v>49.2</v>
      </c>
      <c r="F7" s="21">
        <v>50.3</v>
      </c>
      <c r="G7" s="28">
        <v>49.2</v>
      </c>
    </row>
    <row r="8" spans="1:7" x14ac:dyDescent="0.2">
      <c r="A8" s="5" t="s">
        <v>5</v>
      </c>
      <c r="B8" s="8">
        <v>19</v>
      </c>
      <c r="C8" s="15">
        <v>17</v>
      </c>
      <c r="D8" s="20">
        <v>17</v>
      </c>
      <c r="E8" s="24">
        <v>13</v>
      </c>
      <c r="F8" s="20">
        <v>2</v>
      </c>
      <c r="G8" s="28">
        <v>24</v>
      </c>
    </row>
    <row r="9" spans="1:7" x14ac:dyDescent="0.2">
      <c r="A9" s="9" t="s">
        <v>7</v>
      </c>
      <c r="B9" s="8">
        <v>381</v>
      </c>
      <c r="C9" s="15">
        <v>318</v>
      </c>
      <c r="D9" s="20">
        <v>303</v>
      </c>
      <c r="E9" s="24">
        <v>290</v>
      </c>
      <c r="F9" s="20">
        <v>319</v>
      </c>
      <c r="G9" s="28">
        <v>339</v>
      </c>
    </row>
    <row r="10" spans="1:7" x14ac:dyDescent="0.2">
      <c r="A10" s="10" t="s">
        <v>8</v>
      </c>
      <c r="B10" s="8">
        <v>275</v>
      </c>
      <c r="C10" s="15">
        <v>340</v>
      </c>
      <c r="D10" s="20">
        <v>355</v>
      </c>
      <c r="E10" s="24">
        <v>372</v>
      </c>
      <c r="F10" s="20">
        <v>354</v>
      </c>
      <c r="G10" s="28">
        <v>312</v>
      </c>
    </row>
    <row r="11" spans="1:7" ht="16.5" x14ac:dyDescent="0.2">
      <c r="A11" s="5" t="s">
        <v>11</v>
      </c>
      <c r="B11" s="11">
        <f>+B8/B3*100</f>
        <v>2.8148148148148149</v>
      </c>
      <c r="C11" s="16">
        <f>+C8/C3*100</f>
        <v>2.5185185185185186</v>
      </c>
      <c r="D11" s="20">
        <v>2.5</v>
      </c>
      <c r="E11" s="24">
        <v>1.9</v>
      </c>
      <c r="F11" s="21">
        <v>0.3</v>
      </c>
      <c r="G11" s="28">
        <v>3.6</v>
      </c>
    </row>
    <row r="12" spans="1:7" x14ac:dyDescent="0.2">
      <c r="A12" s="9" t="s">
        <v>9</v>
      </c>
      <c r="B12" s="11">
        <f>+B9/B3*100</f>
        <v>56.444444444444443</v>
      </c>
      <c r="C12" s="16">
        <f>+C9/C3*100</f>
        <v>47.111111111111107</v>
      </c>
      <c r="D12" s="20">
        <v>44.9</v>
      </c>
      <c r="E12" s="25">
        <v>43</v>
      </c>
      <c r="F12" s="21">
        <v>47.3</v>
      </c>
      <c r="G12" s="28">
        <v>50.2</v>
      </c>
    </row>
    <row r="13" spans="1:7" ht="15.75" thickBot="1" x14ac:dyDescent="0.25">
      <c r="A13" s="12" t="s">
        <v>10</v>
      </c>
      <c r="B13" s="13">
        <f>+B10/B3*100</f>
        <v>40.74074074074074</v>
      </c>
      <c r="C13" s="17">
        <f>+C10/C3*100</f>
        <v>50.370370370370367</v>
      </c>
      <c r="D13" s="22">
        <v>52.6</v>
      </c>
      <c r="E13" s="26">
        <v>55.1</v>
      </c>
      <c r="F13" s="36">
        <v>52.4</v>
      </c>
      <c r="G13" s="37">
        <v>46.2</v>
      </c>
    </row>
    <row r="15" spans="1:7" x14ac:dyDescent="0.2">
      <c r="A15" s="38" t="s">
        <v>13</v>
      </c>
    </row>
  </sheetData>
  <mergeCells count="1">
    <mergeCell ref="A1:G1"/>
  </mergeCells>
  <phoneticPr fontId="0" type="noConversion"/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C16"/>
  <sheetViews>
    <sheetView zoomScaleNormal="100" workbookViewId="0"/>
  </sheetViews>
  <sheetFormatPr defaultRowHeight="12.75" x14ac:dyDescent="0.2"/>
  <sheetData>
    <row r="15" spans="1:3" x14ac:dyDescent="0.2">
      <c r="A15" s="1"/>
      <c r="B15" s="1"/>
      <c r="C15" s="1"/>
    </row>
    <row r="16" spans="1:3" ht="15.7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86" orientation="portrait" r:id="rId1"/>
  <headerFooter alignWithMargins="0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</vt:lpstr>
      <vt:lpstr>Grafy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2020-12-09T15:30:04Z</cp:lastPrinted>
  <dcterms:created xsi:type="dcterms:W3CDTF">2004-07-01T13:31:28Z</dcterms:created>
  <dcterms:modified xsi:type="dcterms:W3CDTF">2020-12-09T15:30:11Z</dcterms:modified>
</cp:coreProperties>
</file>