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velkova1082\Desktop\U\Lenka\Naturální ukazatele Marketa\ČŘ - roční\2023\"/>
    </mc:Choice>
  </mc:AlternateContent>
  <bookViews>
    <workbookView xWindow="0" yWindow="0" windowWidth="28800" windowHeight="12225"/>
  </bookViews>
  <sheets>
    <sheet name="1991 - 2021" sheetId="5" r:id="rId1"/>
  </sheets>
  <definedNames>
    <definedName name="HTML_CodePage" hidden="1">1250</definedName>
    <definedName name="HTML_Control" hidden="1">{"'1'!$A$8:$H$11","'1'!$A$16:$H$30","'2'!$A$3:$H$27","'3'!$A$7:$H$25","'4'!$A$4:$H$22","'5'!$A$4:$H$22","'6'!$A$4:$H$22","'7'!$A$4:$H$22","'8'!$A$7:$H$27","'9'!$A$4:$H$24","'10'!$A$7:$H$55","'11'!$A$4:$H$52","'12'!$A$4:$H$17","'12'!$A$27:$H$35","'12'!$A$41:$H$47","'13'!$A$4:$H$26","'14'!$A$4:$H$10","'14'!$A$16:$H$22","'14'!$A$28:$H$33","'14'!$A$39:$H$48","'15'!$A$4:$H$25","'15'!$A$31:$H$39","'15'!$A$47:$H$60","'16'!$A$6:$H$20","'16'!$A$26:$H$33","'16'!$A$41:$H$57","'17'!$A$4:$H$12","'17'!$A$20:$H$33"}</definedName>
    <definedName name="HTML_Description" hidden="1">""</definedName>
    <definedName name="HTML_Email" hidden="1">""</definedName>
    <definedName name="HTML_Header" hidden="1">"prevedena data nahrubo 3"</definedName>
    <definedName name="HTML_LastUpdate" hidden="1">"27.7.2000"</definedName>
    <definedName name="HTML_LineAfter" hidden="1">TRUE</definedName>
    <definedName name="HTML_LineBefore" hidden="1">TRUE</definedName>
    <definedName name="HTML_Name" hidden="1">"Josef Gossel"</definedName>
    <definedName name="HTML_OBDlg2" hidden="1">TRUE</definedName>
    <definedName name="HTML_OBDlg4" hidden="1">TRUE</definedName>
    <definedName name="HTML_OS" hidden="1">0</definedName>
    <definedName name="HTML_PathFile" hidden="1">"C:\Dokumenty\cdv\prevod\cele3.htm"</definedName>
    <definedName name="HTML_Title" hidden="1">"Kap-03_99"</definedName>
    <definedName name="Questionnaire_A">#REF!</definedName>
  </definedNames>
  <calcPr calcId="162913"/>
</workbook>
</file>

<file path=xl/calcChain.xml><?xml version="1.0" encoding="utf-8"?>
<calcChain xmlns="http://schemas.openxmlformats.org/spreadsheetml/2006/main">
  <c r="B41" i="5" l="1"/>
  <c r="B40" i="5"/>
  <c r="B35" i="5"/>
</calcChain>
</file>

<file path=xl/sharedStrings.xml><?xml version="1.0" encoding="utf-8"?>
<sst xmlns="http://schemas.openxmlformats.org/spreadsheetml/2006/main" count="58" uniqueCount="53">
  <si>
    <t>Tab. 6  Infrastruktura potrubní dopravy</t>
  </si>
  <si>
    <t>km</t>
  </si>
  <si>
    <t>Rok</t>
  </si>
  <si>
    <t>Délka ropovodů</t>
  </si>
  <si>
    <t>Celkem</t>
  </si>
  <si>
    <t>ropovod Družba</t>
  </si>
  <si>
    <t>ropovod IKL</t>
  </si>
  <si>
    <t>Years</t>
  </si>
  <si>
    <t>Pipeline length</t>
  </si>
  <si>
    <t>Total</t>
  </si>
  <si>
    <t>x</t>
  </si>
  <si>
    <r>
      <t>1</t>
    </r>
    <r>
      <rPr>
        <sz val="7"/>
        <rFont val="Arial CE"/>
        <family val="2"/>
        <charset val="238"/>
      </rPr>
      <t>=2+3</t>
    </r>
  </si>
  <si>
    <t>k 31.12. 2012</t>
  </si>
  <si>
    <t>k 31.12. 2013</t>
  </si>
  <si>
    <t>k 31.12. 2014</t>
  </si>
  <si>
    <t>k 31.12. 2011</t>
  </si>
  <si>
    <t>k 31.12. 1991</t>
  </si>
  <si>
    <t>k 31.12. 1993</t>
  </si>
  <si>
    <t>k 31.12. 1996</t>
  </si>
  <si>
    <t>k 31.12. 1997</t>
  </si>
  <si>
    <t>k 31.12. 1998</t>
  </si>
  <si>
    <t>k 31.12. 1999</t>
  </si>
  <si>
    <t>k 31.12. 2001</t>
  </si>
  <si>
    <t>k 31.12. 2002</t>
  </si>
  <si>
    <t>k 31.12. 2003</t>
  </si>
  <si>
    <t>k 31.12. 2004</t>
  </si>
  <si>
    <t>k 31.12. 2005</t>
  </si>
  <si>
    <t>k 31.12. 2007</t>
  </si>
  <si>
    <t>k 31.12. 2008</t>
  </si>
  <si>
    <t>k 31.12. 2009</t>
  </si>
  <si>
    <r>
      <t>k 31.12. 1992</t>
    </r>
    <r>
      <rPr>
        <b/>
        <vertAlign val="superscript"/>
        <sz val="8"/>
        <rFont val="Arial CE"/>
        <family val="2"/>
        <charset val="238"/>
      </rPr>
      <t>1)</t>
    </r>
  </si>
  <si>
    <r>
      <t>k 31.12.</t>
    </r>
    <r>
      <rPr>
        <sz val="8"/>
        <rFont val="Arial CE"/>
        <family val="2"/>
        <charset val="238"/>
      </rPr>
      <t xml:space="preserve"> </t>
    </r>
    <r>
      <rPr>
        <b/>
        <sz val="8"/>
        <rFont val="Arial CE"/>
        <family val="2"/>
        <charset val="238"/>
      </rPr>
      <t>1994</t>
    </r>
  </si>
  <si>
    <r>
      <t>k 31.12. 1995</t>
    </r>
    <r>
      <rPr>
        <b/>
        <vertAlign val="superscript"/>
        <sz val="8"/>
        <rFont val="Arial CE"/>
        <family val="2"/>
        <charset val="238"/>
      </rPr>
      <t>2)</t>
    </r>
  </si>
  <si>
    <r>
      <t>k 31.12. 2000</t>
    </r>
    <r>
      <rPr>
        <b/>
        <vertAlign val="superscript"/>
        <sz val="8"/>
        <rFont val="Arial CE"/>
        <family val="2"/>
        <charset val="238"/>
      </rPr>
      <t>3)</t>
    </r>
  </si>
  <si>
    <r>
      <t>k 31.12. 2006</t>
    </r>
    <r>
      <rPr>
        <b/>
        <vertAlign val="superscript"/>
        <sz val="8"/>
        <rFont val="Arial CE"/>
        <family val="2"/>
        <charset val="238"/>
      </rPr>
      <t>4)</t>
    </r>
  </si>
  <si>
    <r>
      <t>k 31.12. 2010</t>
    </r>
    <r>
      <rPr>
        <b/>
        <vertAlign val="superscript"/>
        <sz val="8"/>
        <rFont val="Arial CE"/>
        <family val="2"/>
        <charset val="238"/>
      </rPr>
      <t>5)</t>
    </r>
  </si>
  <si>
    <r>
      <t>k 31.12. 2015</t>
    </r>
    <r>
      <rPr>
        <b/>
        <vertAlign val="superscript"/>
        <sz val="8"/>
        <rFont val="Arial CE"/>
        <charset val="238"/>
      </rPr>
      <t>6)</t>
    </r>
  </si>
  <si>
    <t>Tab. 6  Pipeline transport infrastructure</t>
  </si>
  <si>
    <t xml:space="preserve">Družba pipeline </t>
  </si>
  <si>
    <t xml:space="preserve">IKL pipeline </t>
  </si>
  <si>
    <t>k 31.12. 2016</t>
  </si>
  <si>
    <r>
      <rPr>
        <vertAlign val="superscript"/>
        <sz val="8"/>
        <rFont val="Arial CE"/>
        <charset val="238"/>
      </rPr>
      <t>1)</t>
    </r>
    <r>
      <rPr>
        <sz val="8"/>
        <rFont val="Arial CE"/>
        <family val="2"/>
        <charset val="238"/>
      </rPr>
      <t xml:space="preserve"> Zrušení trasy ropovodní odbočky Křečhoř - KORAMO / 
   </t>
    </r>
    <r>
      <rPr>
        <i/>
        <sz val="8"/>
        <rFont val="Arial CE"/>
        <charset val="238"/>
      </rPr>
      <t>The diversion of the Křečhoř - KORAMO oil pipeline route was cancelled</t>
    </r>
    <r>
      <rPr>
        <sz val="8"/>
        <rFont val="Arial CE"/>
        <family val="2"/>
        <charset val="238"/>
      </rPr>
      <t>.</t>
    </r>
  </si>
  <si>
    <r>
      <rPr>
        <vertAlign val="superscript"/>
        <sz val="8"/>
        <rFont val="Arial CE"/>
        <charset val="238"/>
      </rPr>
      <t>2)</t>
    </r>
    <r>
      <rPr>
        <sz val="8"/>
        <rFont val="Arial CE"/>
        <family val="2"/>
        <charset val="238"/>
      </rPr>
      <t xml:space="preserve"> Dokončení výstavby ropovodu IKL (leden 1996 - uvedení ropovodu do provozu) / 
    </t>
    </r>
    <r>
      <rPr>
        <i/>
        <sz val="8"/>
        <rFont val="Arial CE"/>
        <charset val="238"/>
      </rPr>
      <t>The completion of the IKL pipeline construction (January 1996 - the pipeline put into 
    operation).</t>
    </r>
  </si>
  <si>
    <r>
      <rPr>
        <vertAlign val="superscript"/>
        <sz val="8"/>
        <rFont val="Arial CE"/>
        <charset val="238"/>
      </rPr>
      <t>3)</t>
    </r>
    <r>
      <rPr>
        <sz val="8"/>
        <rFont val="Arial CE"/>
        <family val="2"/>
        <charset val="238"/>
      </rPr>
      <t xml:space="preserve"> Odprodej ropovodní trasy Nové Město (obec Břežany I, okres Kolín) - Kralupy nad Vltavou /
  </t>
    </r>
    <r>
      <rPr>
        <i/>
        <sz val="8"/>
        <rFont val="Arial CE"/>
        <charset val="238"/>
      </rPr>
      <t xml:space="preserve">  Sale of the Nové Město - Kralupy nad Vltavou oil pipeline route. </t>
    </r>
  </si>
  <si>
    <r>
      <rPr>
        <vertAlign val="superscript"/>
        <sz val="8"/>
        <rFont val="Arial CE"/>
        <charset val="238"/>
      </rPr>
      <t>4)</t>
    </r>
    <r>
      <rPr>
        <sz val="8"/>
        <rFont val="Arial CE"/>
        <family val="2"/>
        <charset val="238"/>
      </rPr>
      <t xml:space="preserve"> Ropovod Družba prodloužen o posun ropovodu v oblasti Kolína; 
    ropovod IKL zkrácen na základě vyhodnocení dat při měření inteligentním ježkem /
</t>
    </r>
    <r>
      <rPr>
        <i/>
        <sz val="8"/>
        <rFont val="Arial CE"/>
        <charset val="238"/>
      </rPr>
      <t xml:space="preserve">    The Družba pipeline was elongated due to a diversion of the route near Kolín;
     the IKL pipeline was shortened on the basis of a remeasurement by an intelligent 
     hedgehog.</t>
    </r>
  </si>
  <si>
    <r>
      <rPr>
        <vertAlign val="superscript"/>
        <sz val="8"/>
        <rFont val="Arial CE"/>
        <charset val="238"/>
      </rPr>
      <t>5)</t>
    </r>
    <r>
      <rPr>
        <sz val="8"/>
        <rFont val="Arial CE"/>
        <family val="2"/>
        <charset val="238"/>
      </rPr>
      <t xml:space="preserve"> Ropovod IKL zkrácen na základě vyhodnocení dat při měření inteligentním ježkem /
    </t>
    </r>
    <r>
      <rPr>
        <i/>
        <sz val="8"/>
        <rFont val="Arial CE"/>
        <charset val="238"/>
      </rPr>
      <t>The IKL pipeline was shortened on the basis of a remeasurement by an intelligent 
    hedgehog.</t>
    </r>
  </si>
  <si>
    <r>
      <rPr>
        <vertAlign val="superscript"/>
        <sz val="8"/>
        <rFont val="Arial CE"/>
        <charset val="238"/>
      </rPr>
      <t>6)</t>
    </r>
    <r>
      <rPr>
        <sz val="8"/>
        <rFont val="Arial CE"/>
        <family val="2"/>
        <charset val="238"/>
      </rPr>
      <t xml:space="preserve"> Ropovod Družba zkrácen o odbočku do Rafinerie Paramo, která přestala zpracovávat 
     ropu / 
    </t>
    </r>
    <r>
      <rPr>
        <i/>
        <sz val="8"/>
        <rFont val="Arial CE"/>
        <charset val="238"/>
      </rPr>
      <t xml:space="preserve"> The Družba pipeline was shortened by the diversion to the Paramo refinery, which 
     stopped oil processing. </t>
    </r>
  </si>
  <si>
    <t>k 31.12. 2017</t>
  </si>
  <si>
    <t>k 31.12. 2018</t>
  </si>
  <si>
    <t>k 31.12. 2019</t>
  </si>
  <si>
    <t>k 31.12. 2020</t>
  </si>
  <si>
    <t>k 31.12. 2021</t>
  </si>
  <si>
    <t>k 31.12.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</si>
</sst>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 CE"/>
      <charset val="238"/>
    </font>
    <font>
      <u/>
      <sz val="10"/>
      <color indexed="36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MS Sans Serif"/>
      <family val="2"/>
      <charset val="238"/>
    </font>
    <font>
      <b/>
      <sz val="11"/>
      <name val="Arial CE"/>
      <family val="2"/>
      <charset val="238"/>
    </font>
    <font>
      <b/>
      <i/>
      <sz val="11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7"/>
      <name val="Arial CE"/>
      <family val="2"/>
      <charset val="238"/>
    </font>
    <font>
      <b/>
      <sz val="10"/>
      <name val="Arial CE"/>
      <family val="2"/>
      <charset val="238"/>
    </font>
    <font>
      <b/>
      <sz val="7"/>
      <name val="Arial CE"/>
      <family val="2"/>
      <charset val="238"/>
    </font>
    <font>
      <b/>
      <vertAlign val="superscript"/>
      <sz val="8"/>
      <name val="Arial CE"/>
      <family val="2"/>
      <charset val="238"/>
    </font>
    <font>
      <sz val="10"/>
      <name val="Arial CE"/>
      <family val="2"/>
      <charset val="238"/>
    </font>
    <font>
      <b/>
      <vertAlign val="superscript"/>
      <sz val="8"/>
      <name val="Arial CE"/>
      <charset val="238"/>
    </font>
    <font>
      <i/>
      <sz val="9"/>
      <name val="Arial CE"/>
      <charset val="238"/>
    </font>
    <font>
      <i/>
      <sz val="8"/>
      <name val="Arial CE"/>
      <charset val="238"/>
    </font>
    <font>
      <vertAlign val="superscript"/>
      <sz val="8"/>
      <name val="Arial CE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7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0" fillId="0" borderId="0" xfId="0" applyBorder="1" applyAlignment="1"/>
    <xf numFmtId="0" fontId="9" fillId="0" borderId="8" xfId="0" applyFont="1" applyBorder="1" applyAlignment="1">
      <alignment horizontal="right" indent="4"/>
    </xf>
    <xf numFmtId="0" fontId="9" fillId="0" borderId="9" xfId="0" applyFont="1" applyBorder="1" applyAlignment="1">
      <alignment horizontal="right" indent="4"/>
    </xf>
    <xf numFmtId="0" fontId="9" fillId="0" borderId="10" xfId="0" applyFont="1" applyBorder="1" applyAlignment="1">
      <alignment horizontal="right" indent="4"/>
    </xf>
    <xf numFmtId="0" fontId="9" fillId="0" borderId="11" xfId="0" applyFont="1" applyBorder="1" applyAlignment="1">
      <alignment horizontal="right" indent="4"/>
    </xf>
    <xf numFmtId="0" fontId="9" fillId="0" borderId="2" xfId="0" applyFont="1" applyBorder="1" applyAlignment="1">
      <alignment horizontal="right" indent="4"/>
    </xf>
    <xf numFmtId="0" fontId="9" fillId="0" borderId="3" xfId="0" applyFont="1" applyBorder="1" applyAlignment="1">
      <alignment horizontal="right" indent="4"/>
    </xf>
    <xf numFmtId="0" fontId="9" fillId="0" borderId="14" xfId="0" applyFont="1" applyBorder="1" applyAlignment="1">
      <alignment horizontal="right" indent="4"/>
    </xf>
    <xf numFmtId="0" fontId="9" fillId="0" borderId="15" xfId="0" applyFont="1" applyBorder="1" applyAlignment="1">
      <alignment horizontal="right" indent="4"/>
    </xf>
    <xf numFmtId="0" fontId="9" fillId="0" borderId="12" xfId="0" applyFont="1" applyBorder="1" applyAlignment="1">
      <alignment horizontal="right" indent="4"/>
    </xf>
    <xf numFmtId="0" fontId="9" fillId="0" borderId="13" xfId="0" applyFont="1" applyBorder="1" applyAlignment="1">
      <alignment horizontal="right" indent="4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right" indent="4"/>
    </xf>
    <xf numFmtId="0" fontId="9" fillId="0" borderId="20" xfId="0" applyFont="1" applyBorder="1" applyAlignment="1">
      <alignment horizontal="right" indent="4"/>
    </xf>
    <xf numFmtId="0" fontId="12" fillId="0" borderId="0" xfId="0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right" indent="4"/>
    </xf>
    <xf numFmtId="1" fontId="7" fillId="0" borderId="21" xfId="0" applyNumberFormat="1" applyFont="1" applyBorder="1" applyAlignment="1">
      <alignment horizontal="right" indent="4"/>
    </xf>
    <xf numFmtId="0" fontId="9" fillId="0" borderId="22" xfId="0" applyFont="1" applyBorder="1" applyAlignment="1">
      <alignment horizontal="right" indent="4"/>
    </xf>
    <xf numFmtId="0" fontId="9" fillId="0" borderId="23" xfId="0" applyFont="1" applyBorder="1" applyAlignment="1">
      <alignment horizontal="right" indent="4"/>
    </xf>
    <xf numFmtId="0" fontId="0" fillId="0" borderId="0" xfId="0" applyBorder="1"/>
    <xf numFmtId="0" fontId="0" fillId="0" borderId="0" xfId="0" applyBorder="1" applyAlignment="1">
      <alignment wrapText="1"/>
    </xf>
    <xf numFmtId="0" fontId="6" fillId="0" borderId="16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0" fillId="0" borderId="27" xfId="0" applyBorder="1"/>
    <xf numFmtId="0" fontId="0" fillId="0" borderId="29" xfId="0" applyBorder="1"/>
    <xf numFmtId="0" fontId="7" fillId="0" borderId="18" xfId="0" applyFont="1" applyBorder="1" applyAlignment="1">
      <alignment horizontal="right" indent="4"/>
    </xf>
    <xf numFmtId="0" fontId="7" fillId="0" borderId="30" xfId="0" applyFont="1" applyBorder="1" applyAlignment="1">
      <alignment horizontal="right" indent="4"/>
    </xf>
    <xf numFmtId="0" fontId="7" fillId="0" borderId="1" xfId="0" applyFont="1" applyBorder="1" applyAlignment="1">
      <alignment horizontal="right" indent="4"/>
    </xf>
    <xf numFmtId="0" fontId="7" fillId="0" borderId="31" xfId="0" applyFont="1" applyBorder="1" applyAlignment="1">
      <alignment horizontal="right" indent="4"/>
    </xf>
    <xf numFmtId="0" fontId="7" fillId="0" borderId="21" xfId="0" applyFont="1" applyBorder="1" applyAlignment="1">
      <alignment horizontal="right" indent="4"/>
    </xf>
    <xf numFmtId="1" fontId="7" fillId="0" borderId="18" xfId="0" applyNumberFormat="1" applyFont="1" applyBorder="1" applyAlignment="1">
      <alignment horizontal="right" indent="4"/>
    </xf>
    <xf numFmtId="1" fontId="7" fillId="0" borderId="30" xfId="0" applyNumberFormat="1" applyFont="1" applyBorder="1" applyAlignment="1">
      <alignment horizontal="right" indent="4"/>
    </xf>
    <xf numFmtId="1" fontId="7" fillId="0" borderId="32" xfId="0" applyNumberFormat="1" applyFont="1" applyBorder="1" applyAlignment="1">
      <alignment horizontal="right" indent="4"/>
    </xf>
    <xf numFmtId="1" fontId="7" fillId="0" borderId="33" xfId="0" applyNumberFormat="1" applyFont="1" applyBorder="1" applyAlignment="1">
      <alignment horizontal="right" indent="4"/>
    </xf>
    <xf numFmtId="0" fontId="19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0" fillId="0" borderId="0" xfId="0" applyAlignment="1"/>
  </cellXfs>
  <cellStyles count="4">
    <cellStyle name="Followed Hyperlink" xfId="1"/>
    <cellStyle name="Hyperlink" xfId="2"/>
    <cellStyle name="Normal_cze02_1E" xf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>
      <pane ySplit="1" topLeftCell="A14" activePane="bottomLeft" state="frozen"/>
      <selection pane="bottomLeft" activeCell="H18" sqref="H18"/>
    </sheetView>
  </sheetViews>
  <sheetFormatPr defaultRowHeight="12.75" x14ac:dyDescent="0.2"/>
  <cols>
    <col min="1" max="1" width="14.140625" customWidth="1"/>
    <col min="2" max="4" width="17.140625" customWidth="1"/>
    <col min="5" max="16384" width="9.140625" style="37"/>
  </cols>
  <sheetData>
    <row r="1" spans="1:4" ht="15" x14ac:dyDescent="0.25">
      <c r="A1" s="1" t="s">
        <v>0</v>
      </c>
      <c r="D1" s="2" t="s">
        <v>1</v>
      </c>
    </row>
    <row r="2" spans="1:4" ht="14.25" x14ac:dyDescent="0.2">
      <c r="A2" s="3" t="s">
        <v>37</v>
      </c>
      <c r="D2" s="4" t="s">
        <v>1</v>
      </c>
    </row>
    <row r="3" spans="1:4" ht="15" thickBot="1" x14ac:dyDescent="0.25">
      <c r="A3" s="3"/>
      <c r="D3" s="4"/>
    </row>
    <row r="4" spans="1:4" x14ac:dyDescent="0.2">
      <c r="A4" s="59" t="s">
        <v>2</v>
      </c>
      <c r="B4" s="61" t="s">
        <v>3</v>
      </c>
      <c r="C4" s="62"/>
      <c r="D4" s="63"/>
    </row>
    <row r="5" spans="1:4" ht="13.5" thickBot="1" x14ac:dyDescent="0.25">
      <c r="A5" s="60"/>
      <c r="B5" s="5" t="s">
        <v>4</v>
      </c>
      <c r="C5" s="6" t="s">
        <v>5</v>
      </c>
      <c r="D5" s="7" t="s">
        <v>6</v>
      </c>
    </row>
    <row r="6" spans="1:4" x14ac:dyDescent="0.2">
      <c r="A6" s="64" t="s">
        <v>7</v>
      </c>
      <c r="B6" s="66" t="s">
        <v>8</v>
      </c>
      <c r="C6" s="67"/>
      <c r="D6" s="68"/>
    </row>
    <row r="7" spans="1:4" ht="13.5" thickBot="1" x14ac:dyDescent="0.25">
      <c r="A7" s="65"/>
      <c r="B7" s="27" t="s">
        <v>9</v>
      </c>
      <c r="C7" s="28" t="s">
        <v>38</v>
      </c>
      <c r="D7" s="29" t="s">
        <v>39</v>
      </c>
    </row>
    <row r="8" spans="1:4" ht="13.5" thickBot="1" x14ac:dyDescent="0.25">
      <c r="A8" s="8"/>
      <c r="B8" s="9" t="s">
        <v>11</v>
      </c>
      <c r="C8" s="10">
        <v>2</v>
      </c>
      <c r="D8" s="11">
        <v>3</v>
      </c>
    </row>
    <row r="9" spans="1:4" ht="13.5" thickBot="1" x14ac:dyDescent="0.25">
      <c r="A9" s="12"/>
      <c r="B9" s="46"/>
      <c r="C9" s="37"/>
      <c r="D9" s="47"/>
    </row>
    <row r="10" spans="1:4" x14ac:dyDescent="0.2">
      <c r="A10" s="39" t="s">
        <v>16</v>
      </c>
      <c r="B10" s="48">
        <v>575</v>
      </c>
      <c r="C10" s="17">
        <v>575</v>
      </c>
      <c r="D10" s="13" t="s">
        <v>10</v>
      </c>
    </row>
    <row r="11" spans="1:4" x14ac:dyDescent="0.2">
      <c r="A11" s="40" t="s">
        <v>30</v>
      </c>
      <c r="B11" s="49">
        <v>568</v>
      </c>
      <c r="C11" s="19">
        <v>568</v>
      </c>
      <c r="D11" s="14" t="s">
        <v>10</v>
      </c>
    </row>
    <row r="12" spans="1:4" x14ac:dyDescent="0.2">
      <c r="A12" s="40" t="s">
        <v>17</v>
      </c>
      <c r="B12" s="49">
        <v>568</v>
      </c>
      <c r="C12" s="19">
        <v>568</v>
      </c>
      <c r="D12" s="14" t="s">
        <v>10</v>
      </c>
    </row>
    <row r="13" spans="1:4" x14ac:dyDescent="0.2">
      <c r="A13" s="40" t="s">
        <v>31</v>
      </c>
      <c r="B13" s="49">
        <v>568</v>
      </c>
      <c r="C13" s="19">
        <v>568</v>
      </c>
      <c r="D13" s="14" t="s">
        <v>10</v>
      </c>
    </row>
    <row r="14" spans="1:4" x14ac:dyDescent="0.2">
      <c r="A14" s="40" t="s">
        <v>32</v>
      </c>
      <c r="B14" s="49">
        <v>568</v>
      </c>
      <c r="C14" s="19">
        <v>568</v>
      </c>
      <c r="D14" s="14" t="s">
        <v>10</v>
      </c>
    </row>
    <row r="15" spans="1:4" x14ac:dyDescent="0.2">
      <c r="A15" s="40" t="s">
        <v>18</v>
      </c>
      <c r="B15" s="49">
        <v>747</v>
      </c>
      <c r="C15" s="19">
        <v>577</v>
      </c>
      <c r="D15" s="20">
        <v>170</v>
      </c>
    </row>
    <row r="16" spans="1:4" x14ac:dyDescent="0.2">
      <c r="A16" s="40" t="s">
        <v>19</v>
      </c>
      <c r="B16" s="49">
        <v>747</v>
      </c>
      <c r="C16" s="19">
        <v>577</v>
      </c>
      <c r="D16" s="20">
        <v>170</v>
      </c>
    </row>
    <row r="17" spans="1:4" x14ac:dyDescent="0.2">
      <c r="A17" s="40" t="s">
        <v>20</v>
      </c>
      <c r="B17" s="49">
        <v>747</v>
      </c>
      <c r="C17" s="19">
        <v>577</v>
      </c>
      <c r="D17" s="20">
        <v>170</v>
      </c>
    </row>
    <row r="18" spans="1:4" ht="13.5" thickBot="1" x14ac:dyDescent="0.25">
      <c r="A18" s="41" t="s">
        <v>21</v>
      </c>
      <c r="B18" s="50">
        <v>747</v>
      </c>
      <c r="C18" s="21">
        <v>577</v>
      </c>
      <c r="D18" s="22">
        <v>170</v>
      </c>
    </row>
    <row r="19" spans="1:4" x14ac:dyDescent="0.2">
      <c r="A19" s="42" t="s">
        <v>33</v>
      </c>
      <c r="B19" s="51">
        <v>675</v>
      </c>
      <c r="C19" s="23">
        <v>505</v>
      </c>
      <c r="D19" s="24">
        <v>170</v>
      </c>
    </row>
    <row r="20" spans="1:4" x14ac:dyDescent="0.2">
      <c r="A20" s="42" t="s">
        <v>22</v>
      </c>
      <c r="B20" s="51">
        <v>675</v>
      </c>
      <c r="C20" s="23">
        <v>505</v>
      </c>
      <c r="D20" s="24">
        <v>170</v>
      </c>
    </row>
    <row r="21" spans="1:4" x14ac:dyDescent="0.2">
      <c r="A21" s="40" t="s">
        <v>23</v>
      </c>
      <c r="B21" s="49">
        <v>675</v>
      </c>
      <c r="C21" s="19">
        <v>505</v>
      </c>
      <c r="D21" s="20">
        <v>170</v>
      </c>
    </row>
    <row r="22" spans="1:4" x14ac:dyDescent="0.2">
      <c r="A22" s="40" t="s">
        <v>24</v>
      </c>
      <c r="B22" s="49">
        <v>675</v>
      </c>
      <c r="C22" s="19">
        <v>505</v>
      </c>
      <c r="D22" s="20">
        <v>170</v>
      </c>
    </row>
    <row r="23" spans="1:4" x14ac:dyDescent="0.2">
      <c r="A23" s="40" t="s">
        <v>25</v>
      </c>
      <c r="B23" s="49">
        <v>675</v>
      </c>
      <c r="C23" s="19">
        <v>505</v>
      </c>
      <c r="D23" s="20">
        <v>170</v>
      </c>
    </row>
    <row r="24" spans="1:4" x14ac:dyDescent="0.2">
      <c r="A24" s="43" t="s">
        <v>26</v>
      </c>
      <c r="B24" s="52">
        <v>675</v>
      </c>
      <c r="C24" s="25">
        <v>505</v>
      </c>
      <c r="D24" s="26">
        <v>170</v>
      </c>
    </row>
    <row r="25" spans="1:4" x14ac:dyDescent="0.2">
      <c r="A25" s="40" t="s">
        <v>34</v>
      </c>
      <c r="B25" s="52">
        <v>675</v>
      </c>
      <c r="C25" s="25">
        <v>506</v>
      </c>
      <c r="D25" s="26">
        <v>169</v>
      </c>
    </row>
    <row r="26" spans="1:4" x14ac:dyDescent="0.2">
      <c r="A26" s="40" t="s">
        <v>27</v>
      </c>
      <c r="B26" s="49">
        <v>675</v>
      </c>
      <c r="C26" s="19">
        <v>506</v>
      </c>
      <c r="D26" s="20">
        <v>169</v>
      </c>
    </row>
    <row r="27" spans="1:4" x14ac:dyDescent="0.2">
      <c r="A27" s="40" t="s">
        <v>28</v>
      </c>
      <c r="B27" s="49">
        <v>675</v>
      </c>
      <c r="C27" s="19">
        <v>506</v>
      </c>
      <c r="D27" s="20">
        <v>169</v>
      </c>
    </row>
    <row r="28" spans="1:4" ht="13.5" thickBot="1" x14ac:dyDescent="0.25">
      <c r="A28" s="41" t="s">
        <v>29</v>
      </c>
      <c r="B28" s="50">
        <v>675</v>
      </c>
      <c r="C28" s="21">
        <v>506</v>
      </c>
      <c r="D28" s="22">
        <v>169</v>
      </c>
    </row>
    <row r="29" spans="1:4" x14ac:dyDescent="0.2">
      <c r="A29" s="39" t="s">
        <v>35</v>
      </c>
      <c r="B29" s="53">
        <v>674.3</v>
      </c>
      <c r="C29" s="17">
        <v>506</v>
      </c>
      <c r="D29" s="18">
        <v>168</v>
      </c>
    </row>
    <row r="30" spans="1:4" x14ac:dyDescent="0.2">
      <c r="A30" s="40" t="s">
        <v>15</v>
      </c>
      <c r="B30" s="54">
        <v>674.3</v>
      </c>
      <c r="C30" s="19">
        <v>506</v>
      </c>
      <c r="D30" s="20">
        <v>168</v>
      </c>
    </row>
    <row r="31" spans="1:4" x14ac:dyDescent="0.2">
      <c r="A31" s="40" t="s">
        <v>12</v>
      </c>
      <c r="B31" s="54">
        <v>674</v>
      </c>
      <c r="C31" s="19">
        <v>506</v>
      </c>
      <c r="D31" s="20">
        <v>168</v>
      </c>
    </row>
    <row r="32" spans="1:4" x14ac:dyDescent="0.2">
      <c r="A32" s="40" t="s">
        <v>13</v>
      </c>
      <c r="B32" s="54">
        <v>674</v>
      </c>
      <c r="C32" s="19">
        <v>506</v>
      </c>
      <c r="D32" s="20">
        <v>168</v>
      </c>
    </row>
    <row r="33" spans="1:8" x14ac:dyDescent="0.2">
      <c r="A33" s="40" t="s">
        <v>14</v>
      </c>
      <c r="B33" s="54">
        <v>674</v>
      </c>
      <c r="C33" s="19">
        <v>506</v>
      </c>
      <c r="D33" s="20">
        <v>168</v>
      </c>
    </row>
    <row r="34" spans="1:8" x14ac:dyDescent="0.2">
      <c r="A34" s="43" t="s">
        <v>36</v>
      </c>
      <c r="B34" s="55">
        <v>641</v>
      </c>
      <c r="C34" s="30">
        <v>473</v>
      </c>
      <c r="D34" s="31">
        <v>168</v>
      </c>
    </row>
    <row r="35" spans="1:8" x14ac:dyDescent="0.2">
      <c r="A35" s="40" t="s">
        <v>40</v>
      </c>
      <c r="B35" s="54">
        <f>C35+D35</f>
        <v>641</v>
      </c>
      <c r="C35" s="19">
        <v>473</v>
      </c>
      <c r="D35" s="20">
        <v>168</v>
      </c>
    </row>
    <row r="36" spans="1:8" x14ac:dyDescent="0.2">
      <c r="A36" s="44" t="s">
        <v>47</v>
      </c>
      <c r="B36" s="55">
        <v>641</v>
      </c>
      <c r="C36" s="30">
        <v>473</v>
      </c>
      <c r="D36" s="31">
        <v>168</v>
      </c>
      <c r="E36" s="16"/>
    </row>
    <row r="37" spans="1:8" x14ac:dyDescent="0.2">
      <c r="A37" s="43" t="s">
        <v>48</v>
      </c>
      <c r="B37" s="34">
        <v>641</v>
      </c>
      <c r="C37" s="25">
        <v>473</v>
      </c>
      <c r="D37" s="26">
        <v>168</v>
      </c>
      <c r="E37" s="16"/>
    </row>
    <row r="38" spans="1:8" ht="13.5" thickBot="1" x14ac:dyDescent="0.25">
      <c r="A38" s="41" t="s">
        <v>49</v>
      </c>
      <c r="B38" s="33">
        <v>641</v>
      </c>
      <c r="C38" s="21">
        <v>473</v>
      </c>
      <c r="D38" s="22">
        <v>168</v>
      </c>
      <c r="E38" s="16"/>
    </row>
    <row r="39" spans="1:8" x14ac:dyDescent="0.2">
      <c r="A39" s="45" t="s">
        <v>50</v>
      </c>
      <c r="B39" s="56">
        <v>642</v>
      </c>
      <c r="C39" s="35">
        <v>474</v>
      </c>
      <c r="D39" s="36">
        <v>168</v>
      </c>
    </row>
    <row r="40" spans="1:8" x14ac:dyDescent="0.2">
      <c r="A40" s="43" t="s">
        <v>51</v>
      </c>
      <c r="B40" s="34">
        <f>C40+D40</f>
        <v>642</v>
      </c>
      <c r="C40" s="25">
        <v>474</v>
      </c>
      <c r="D40" s="26">
        <v>168</v>
      </c>
    </row>
    <row r="41" spans="1:8" ht="13.5" thickBot="1" x14ac:dyDescent="0.25">
      <c r="A41" s="41" t="s">
        <v>52</v>
      </c>
      <c r="B41" s="33">
        <f>C41+D41</f>
        <v>642</v>
      </c>
      <c r="C41" s="21">
        <v>474</v>
      </c>
      <c r="D41" s="22">
        <v>168</v>
      </c>
    </row>
    <row r="42" spans="1:8" x14ac:dyDescent="0.2">
      <c r="A42" s="32"/>
      <c r="D42" s="15"/>
      <c r="E42" s="16"/>
    </row>
    <row r="43" spans="1:8" x14ac:dyDescent="0.2">
      <c r="A43" s="57" t="s">
        <v>41</v>
      </c>
      <c r="B43" s="58"/>
      <c r="C43" s="58"/>
      <c r="D43" s="58"/>
    </row>
    <row r="44" spans="1:8" x14ac:dyDescent="0.2">
      <c r="A44" s="57" t="s">
        <v>42</v>
      </c>
      <c r="B44" s="58"/>
      <c r="C44" s="58"/>
      <c r="D44" s="58"/>
    </row>
    <row r="45" spans="1:8" x14ac:dyDescent="0.2">
      <c r="A45" s="57" t="s">
        <v>43</v>
      </c>
      <c r="B45" s="58"/>
      <c r="C45" s="58"/>
      <c r="D45" s="58"/>
    </row>
    <row r="46" spans="1:8" x14ac:dyDescent="0.2">
      <c r="A46" s="57" t="s">
        <v>44</v>
      </c>
      <c r="B46" s="69"/>
      <c r="C46" s="69"/>
      <c r="D46" s="69"/>
      <c r="E46" s="16"/>
      <c r="F46" s="16"/>
      <c r="G46" s="16"/>
      <c r="H46" s="16"/>
    </row>
    <row r="47" spans="1:8" x14ac:dyDescent="0.2">
      <c r="A47" s="57" t="s">
        <v>45</v>
      </c>
      <c r="B47" s="69"/>
      <c r="C47" s="69"/>
      <c r="D47" s="69"/>
      <c r="E47" s="16"/>
      <c r="F47" s="16"/>
      <c r="G47" s="16"/>
      <c r="H47" s="16"/>
    </row>
    <row r="48" spans="1:8" x14ac:dyDescent="0.2">
      <c r="A48" s="57" t="s">
        <v>46</v>
      </c>
      <c r="B48" s="58"/>
      <c r="C48" s="58"/>
      <c r="D48" s="58"/>
      <c r="G48" s="38"/>
    </row>
  </sheetData>
  <mergeCells count="10">
    <mergeCell ref="A48:D48"/>
    <mergeCell ref="A4:A5"/>
    <mergeCell ref="B4:D4"/>
    <mergeCell ref="A6:A7"/>
    <mergeCell ref="B6:D6"/>
    <mergeCell ref="A47:D47"/>
    <mergeCell ref="A46:D46"/>
    <mergeCell ref="A43:D43"/>
    <mergeCell ref="A44:D44"/>
    <mergeCell ref="A45:D4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1991 - 2021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SystemService</dc:creator>
  <cp:lastModifiedBy>Pavelková Lucia</cp:lastModifiedBy>
  <cp:lastPrinted>2011-07-13T13:08:37Z</cp:lastPrinted>
  <dcterms:created xsi:type="dcterms:W3CDTF">2011-07-07T07:39:52Z</dcterms:created>
  <dcterms:modified xsi:type="dcterms:W3CDTF">2023-07-20T08:53:04Z</dcterms:modified>
</cp:coreProperties>
</file>