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1\KAPITOLA 1\"/>
    </mc:Choice>
  </mc:AlternateContent>
  <xr:revisionPtr revIDLastSave="0" documentId="13_ncr:1_{C255D4BF-A133-4A88-B523-67AAA8C8C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7" sheetId="97" r:id="rId1"/>
  </sheets>
  <externalReferences>
    <externalReference r:id="rId2"/>
  </externalReferences>
  <definedNames>
    <definedName name="_xlnm.Database">[1]tab_15_1!$A$4:$L$33</definedName>
    <definedName name="_xlnm.Print_Titles" localSheetId="0">'1.17'!$A:$N,'1.17'!$1:$5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97" l="1"/>
  <c r="D55" i="97"/>
  <c r="E55" i="97"/>
  <c r="F55" i="97"/>
  <c r="G55" i="97"/>
  <c r="H55" i="97"/>
  <c r="I55" i="97"/>
  <c r="J55" i="97"/>
  <c r="K55" i="97"/>
  <c r="L55" i="97"/>
  <c r="M55" i="97"/>
  <c r="N55" i="97"/>
  <c r="B55" i="97"/>
</calcChain>
</file>

<file path=xl/sharedStrings.xml><?xml version="1.0" encoding="utf-8"?>
<sst xmlns="http://schemas.openxmlformats.org/spreadsheetml/2006/main" count="266" uniqueCount="53">
  <si>
    <t>Celkem</t>
  </si>
  <si>
    <t>Český</t>
  </si>
  <si>
    <t>Slovenský</t>
  </si>
  <si>
    <t>Maďarský</t>
  </si>
  <si>
    <t>Romský</t>
  </si>
  <si>
    <t>Polský</t>
  </si>
  <si>
    <t>Německý</t>
  </si>
  <si>
    <t>Rusínský</t>
  </si>
  <si>
    <t>Ukrajinský</t>
  </si>
  <si>
    <t>Ostatní</t>
  </si>
  <si>
    <t>Nezjištěn</t>
  </si>
  <si>
    <t>Total</t>
  </si>
  <si>
    <t>Czech</t>
  </si>
  <si>
    <t>Slovak</t>
  </si>
  <si>
    <t>Hungarian</t>
  </si>
  <si>
    <t>Polish</t>
  </si>
  <si>
    <t>German</t>
  </si>
  <si>
    <t>Ruthenian</t>
  </si>
  <si>
    <t>Ukrainian</t>
  </si>
  <si>
    <t>Other</t>
  </si>
  <si>
    <t>Not identified</t>
  </si>
  <si>
    <t>Mateřský jazyk</t>
  </si>
  <si>
    <r>
      <t>Ostatní</t>
    </r>
    <r>
      <rPr>
        <vertAlign val="superscript"/>
        <sz val="8"/>
        <rFont val="Arial"/>
        <family val="2"/>
        <charset val="238"/>
      </rPr>
      <t>3)</t>
    </r>
  </si>
  <si>
    <t>Roma</t>
  </si>
  <si>
    <t>1991</t>
  </si>
  <si>
    <t>2001</t>
  </si>
  <si>
    <t>2011</t>
  </si>
  <si>
    <r>
      <t xml:space="preserve">Národnost
</t>
    </r>
    <r>
      <rPr>
        <i/>
        <sz val="8"/>
        <rFont val="Arial"/>
        <family val="2"/>
        <charset val="238"/>
      </rPr>
      <t>Ethnicity</t>
    </r>
  </si>
  <si>
    <r>
      <t xml:space="preserve">česká
</t>
    </r>
    <r>
      <rPr>
        <i/>
        <sz val="8"/>
        <rFont val="Arial"/>
        <family val="2"/>
        <charset val="238"/>
      </rPr>
      <t>Czech</t>
    </r>
  </si>
  <si>
    <r>
      <t xml:space="preserve">slovenská
</t>
    </r>
    <r>
      <rPr>
        <i/>
        <sz val="8"/>
        <rFont val="Arial"/>
        <family val="2"/>
        <charset val="238"/>
      </rPr>
      <t>Slovak</t>
    </r>
  </si>
  <si>
    <r>
      <t xml:space="preserve">moravská
</t>
    </r>
    <r>
      <rPr>
        <i/>
        <sz val="8"/>
        <rFont val="Arial"/>
        <family val="2"/>
        <charset val="238"/>
      </rPr>
      <t>Moravian</t>
    </r>
  </si>
  <si>
    <r>
      <t xml:space="preserve">slezská
</t>
    </r>
    <r>
      <rPr>
        <i/>
        <sz val="8"/>
        <rFont val="Arial"/>
        <family val="2"/>
        <charset val="238"/>
      </rPr>
      <t>Silesian</t>
    </r>
  </si>
  <si>
    <r>
      <t xml:space="preserve">maďarská
</t>
    </r>
    <r>
      <rPr>
        <i/>
        <sz val="8"/>
        <rFont val="Arial"/>
        <family val="2"/>
        <charset val="238"/>
      </rPr>
      <t>Hungarian</t>
    </r>
  </si>
  <si>
    <r>
      <t xml:space="preserve">romská
</t>
    </r>
    <r>
      <rPr>
        <i/>
        <sz val="8"/>
        <rFont val="Arial"/>
        <family val="2"/>
        <charset val="238"/>
      </rPr>
      <t>Roma</t>
    </r>
  </si>
  <si>
    <r>
      <t xml:space="preserve">polská
</t>
    </r>
    <r>
      <rPr>
        <i/>
        <sz val="8"/>
        <rFont val="Arial"/>
        <family val="2"/>
        <charset val="238"/>
      </rPr>
      <t>Polish</t>
    </r>
  </si>
  <si>
    <r>
      <t xml:space="preserve">německá
</t>
    </r>
    <r>
      <rPr>
        <i/>
        <sz val="8"/>
        <rFont val="Arial"/>
        <family val="2"/>
        <charset val="238"/>
      </rPr>
      <t>German</t>
    </r>
  </si>
  <si>
    <r>
      <t xml:space="preserve">rusínská
</t>
    </r>
    <r>
      <rPr>
        <i/>
        <sz val="8"/>
        <rFont val="Arial"/>
        <family val="2"/>
        <charset val="238"/>
      </rPr>
      <t>Ruthenian</t>
    </r>
  </si>
  <si>
    <r>
      <t xml:space="preserve">ukrajinská
</t>
    </r>
    <r>
      <rPr>
        <i/>
        <sz val="8"/>
        <rFont val="Arial"/>
        <family val="2"/>
        <charset val="238"/>
      </rPr>
      <t>Ukrainian</t>
    </r>
  </si>
  <si>
    <r>
      <t>jiná</t>
    </r>
    <r>
      <rPr>
        <vertAlign val="superscript"/>
        <sz val="8"/>
        <rFont val="Arial"/>
        <family val="2"/>
        <charset val="238"/>
      </rPr>
      <t xml:space="preserve">2)
</t>
    </r>
    <r>
      <rPr>
        <i/>
        <sz val="8"/>
        <rFont val="Arial"/>
        <family val="2"/>
        <charset val="238"/>
      </rPr>
      <t>Other</t>
    </r>
    <r>
      <rPr>
        <i/>
        <vertAlign val="superscript"/>
        <sz val="8"/>
        <rFont val="Arial"/>
        <family val="2"/>
        <charset val="238"/>
      </rPr>
      <t>2)</t>
    </r>
  </si>
  <si>
    <r>
      <t xml:space="preserve">3) </t>
    </r>
    <r>
      <rPr>
        <sz val="8"/>
        <rFont val="Arial"/>
        <family val="2"/>
        <charset val="238"/>
      </rPr>
      <t>V roce 2011 a 2021 včetně dvojího mateřského jazyka.</t>
    </r>
  </si>
  <si>
    <r>
      <t>2)</t>
    </r>
    <r>
      <rPr>
        <sz val="8"/>
        <rFont val="Arial"/>
        <family val="2"/>
      </rPr>
      <t xml:space="preserve"> V roce 2001, 2011 a 2021 včetně dvojí národnosti.</t>
    </r>
  </si>
  <si>
    <r>
      <t xml:space="preserve">neuvedena
</t>
    </r>
    <r>
      <rPr>
        <i/>
        <sz val="8"/>
        <rFont val="Arial"/>
        <family val="2"/>
        <charset val="238"/>
      </rPr>
      <t>Not stated</t>
    </r>
  </si>
  <si>
    <r>
      <t>Other</t>
    </r>
    <r>
      <rPr>
        <i/>
        <vertAlign val="superscript"/>
        <sz val="8"/>
        <rFont val="Arial"/>
        <family val="2"/>
        <charset val="238"/>
      </rPr>
      <t>3)</t>
    </r>
  </si>
  <si>
    <t>Mother
tongue</t>
  </si>
  <si>
    <r>
      <t>1.17 Obyvatelstvo podle národnosti a mateřského jazyka podle výsledků sčítání lidu v letech 1970, 1991, 2001, 2011 a 2021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</si>
  <si>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       Population by ethnicity and mother tongue according to the 1970, 1991, 2001, 2011 and 2021 Census results</t>
    </r>
    <r>
      <rPr>
        <b/>
        <i/>
        <vertAlign val="superscript"/>
        <sz val="10"/>
        <rFont val="Arial"/>
        <family val="2"/>
        <charset val="238"/>
      </rPr>
      <t>1)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</si>
  <si>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</si>
  <si>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 xml:space="preserve">. </t>
  </si>
  <si>
    <t xml:space="preserve">- </t>
  </si>
  <si>
    <r>
      <t>1)</t>
    </r>
    <r>
      <rPr>
        <sz val="8"/>
        <rFont val="Arial"/>
        <family val="2"/>
      </rPr>
      <t xml:space="preserve"> Údaje převzaty ze zveřejněných výsledků jednotlivých sčítání.V letech 1970, 1991 a 2001
   trvale bydlící obyvatelstvo (v roce 2001 včetně cizinců s dlouhodobým pobytem), v roce
   2011 a 2021 obvykle bydlící obyvatelstvo.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</si>
  <si>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In 2001, 2011 and 2021 including dual ethnicity.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</si>
  <si>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In 2011 and 2021 including dual mother tongue.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</si>
  <si>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The data from published Census results. In 1970, 1991, 2001 permanent resident population
    (in 2001 including foreigners with long-term residence), in 2011 and 2021 usual resident
    population.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</si>
</sst>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@"/>
    <numFmt numFmtId="165" formatCode="#,##0_ ;\-#,##0\ "/>
  </numFmts>
  <fonts count="16" x14ac:knownFonts="1"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3" fontId="2" fillId="0" borderId="0" xfId="1" applyNumberFormat="1" applyFont="1"/>
    <xf numFmtId="3" fontId="4" fillId="0" borderId="0" xfId="1" applyNumberFormat="1" applyFont="1"/>
    <xf numFmtId="3" fontId="3" fillId="0" borderId="0" xfId="1" applyNumberFormat="1" applyFont="1"/>
    <xf numFmtId="3" fontId="7" fillId="0" borderId="0" xfId="1" applyNumberFormat="1" applyFont="1"/>
    <xf numFmtId="3" fontId="2" fillId="0" borderId="0" xfId="1" applyNumberFormat="1" applyFont="1" applyAlignment="1">
      <alignment horizontal="right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165" fontId="4" fillId="0" borderId="2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49" fontId="2" fillId="0" borderId="2" xfId="1" applyNumberFormat="1" applyFont="1" applyBorder="1" applyAlignment="1">
      <alignment horizontal="right"/>
    </xf>
    <xf numFmtId="49" fontId="15" fillId="0" borderId="2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left"/>
    </xf>
    <xf numFmtId="3" fontId="2" fillId="0" borderId="3" xfId="1" applyNumberFormat="1" applyFont="1" applyBorder="1" applyAlignment="1">
      <alignment horizontal="left"/>
    </xf>
    <xf numFmtId="164" fontId="6" fillId="0" borderId="2" xfId="1" applyNumberFormat="1" applyFont="1" applyBorder="1" applyAlignment="1">
      <alignment horizontal="left"/>
    </xf>
    <xf numFmtId="164" fontId="5" fillId="0" borderId="2" xfId="1" applyNumberFormat="1" applyFont="1" applyBorder="1" applyAlignment="1">
      <alignment horizontal="left"/>
    </xf>
    <xf numFmtId="164" fontId="6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right"/>
    </xf>
    <xf numFmtId="165" fontId="15" fillId="0" borderId="10" xfId="1" applyNumberFormat="1" applyFont="1" applyBorder="1" applyAlignment="1">
      <alignment horizontal="right"/>
    </xf>
    <xf numFmtId="0" fontId="8" fillId="0" borderId="0" xfId="0" applyFont="1" applyAlignment="1">
      <alignment horizontal="left" vertical="top"/>
    </xf>
    <xf numFmtId="1" fontId="2" fillId="0" borderId="9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2" fillId="0" borderId="9" xfId="1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11" fillId="0" borderId="0" xfId="0" applyFont="1" applyAlignment="1">
      <alignment horizontal="left" vertical="top" wrapText="1" indent="3"/>
    </xf>
    <xf numFmtId="3" fontId="11" fillId="0" borderId="0" xfId="1" applyNumberFormat="1" applyFont="1" applyAlignment="1">
      <alignment horizontal="left" vertical="top" indent="3"/>
    </xf>
    <xf numFmtId="0" fontId="11" fillId="0" borderId="0" xfId="0" applyFont="1" applyAlignment="1">
      <alignment horizontal="left" vertical="top" indent="3"/>
    </xf>
  </cellXfs>
  <cellStyles count="2">
    <cellStyle name="Normální" xfId="0" builtinId="0"/>
    <cellStyle name="normální_matersky_jazyk_t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$wc\411403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15_1"/>
      <sheetName val="tab_15_2"/>
      <sheetName val="tab_15_3"/>
      <sheetName val="tab_15_4"/>
      <sheetName val="tab_15_5"/>
      <sheetName val="tab_15_6"/>
      <sheetName val="tab_15_7"/>
      <sheetName val="tab_15_8"/>
    </sheetNames>
    <sheetDataSet>
      <sheetData sheetId="0">
        <row r="4">
          <cell r="C4" t="str">
            <v>česká</v>
          </cell>
          <cell r="D4" t="str">
            <v>moravská</v>
          </cell>
          <cell r="E4" t="str">
            <v>slezská</v>
          </cell>
          <cell r="F4" t="str">
            <v>slovenská</v>
          </cell>
          <cell r="G4" t="str">
            <v>polská</v>
          </cell>
          <cell r="H4" t="str">
            <v>německá</v>
          </cell>
          <cell r="I4" t="str">
            <v>romská</v>
          </cell>
          <cell r="J4" t="str">
            <v>ruská</v>
          </cell>
          <cell r="K4" t="str">
            <v>ukrajinská</v>
          </cell>
          <cell r="L4" t="str">
            <v>vietnam-ská</v>
          </cell>
        </row>
        <row r="5">
          <cell r="A5" t="str">
            <v>Absolutně</v>
          </cell>
        </row>
        <row r="6">
          <cell r="A6" t="str">
            <v>Hl. m. Praha</v>
          </cell>
          <cell r="B6">
            <v>1169106</v>
          </cell>
          <cell r="C6">
            <v>1088814</v>
          </cell>
          <cell r="D6">
            <v>2567</v>
          </cell>
          <cell r="E6">
            <v>161</v>
          </cell>
          <cell r="F6">
            <v>19275</v>
          </cell>
          <cell r="G6">
            <v>1486</v>
          </cell>
          <cell r="H6">
            <v>1791</v>
          </cell>
          <cell r="I6">
            <v>653</v>
          </cell>
          <cell r="J6">
            <v>5301</v>
          </cell>
          <cell r="K6">
            <v>4699</v>
          </cell>
          <cell r="L6">
            <v>2590</v>
          </cell>
        </row>
        <row r="7">
          <cell r="A7" t="str">
            <v>Praha 1</v>
          </cell>
          <cell r="B7">
            <v>34581</v>
          </cell>
          <cell r="C7">
            <v>31253</v>
          </cell>
          <cell r="D7">
            <v>92</v>
          </cell>
          <cell r="E7">
            <v>5</v>
          </cell>
          <cell r="F7">
            <v>488</v>
          </cell>
          <cell r="G7">
            <v>49</v>
          </cell>
          <cell r="H7">
            <v>113</v>
          </cell>
          <cell r="I7">
            <v>10</v>
          </cell>
          <cell r="J7">
            <v>89</v>
          </cell>
          <cell r="K7">
            <v>67</v>
          </cell>
          <cell r="L7">
            <v>2</v>
          </cell>
        </row>
        <row r="8">
          <cell r="A8" t="str">
            <v>Praha 2</v>
          </cell>
          <cell r="B8">
            <v>51003</v>
          </cell>
          <cell r="C8">
            <v>47044</v>
          </cell>
          <cell r="D8">
            <v>97</v>
          </cell>
          <cell r="E8">
            <v>6</v>
          </cell>
          <cell r="F8">
            <v>674</v>
          </cell>
          <cell r="G8">
            <v>47</v>
          </cell>
          <cell r="H8">
            <v>115</v>
          </cell>
          <cell r="I8">
            <v>28</v>
          </cell>
          <cell r="J8">
            <v>161</v>
          </cell>
          <cell r="K8">
            <v>165</v>
          </cell>
          <cell r="L8">
            <v>23</v>
          </cell>
        </row>
        <row r="9">
          <cell r="A9" t="str">
            <v>Praha 3</v>
          </cell>
          <cell r="B9">
            <v>72840</v>
          </cell>
          <cell r="C9">
            <v>68244</v>
          </cell>
          <cell r="D9">
            <v>172</v>
          </cell>
          <cell r="E9">
            <v>15</v>
          </cell>
          <cell r="F9">
            <v>1150</v>
          </cell>
          <cell r="G9">
            <v>85</v>
          </cell>
          <cell r="H9">
            <v>106</v>
          </cell>
          <cell r="I9">
            <v>110</v>
          </cell>
          <cell r="J9">
            <v>209</v>
          </cell>
          <cell r="K9">
            <v>292</v>
          </cell>
          <cell r="L9">
            <v>24</v>
          </cell>
        </row>
        <row r="10">
          <cell r="A10" t="str">
            <v>Praha 4</v>
          </cell>
          <cell r="B10">
            <v>131597</v>
          </cell>
          <cell r="C10">
            <v>123800</v>
          </cell>
          <cell r="D10">
            <v>316</v>
          </cell>
          <cell r="E10">
            <v>18</v>
          </cell>
          <cell r="F10">
            <v>1827</v>
          </cell>
          <cell r="G10">
            <v>145</v>
          </cell>
          <cell r="H10">
            <v>158</v>
          </cell>
          <cell r="I10">
            <v>70</v>
          </cell>
          <cell r="J10">
            <v>529</v>
          </cell>
          <cell r="K10">
            <v>495</v>
          </cell>
          <cell r="L10">
            <v>353</v>
          </cell>
        </row>
        <row r="11">
          <cell r="A11" t="str">
            <v>Praha 5</v>
          </cell>
          <cell r="B11">
            <v>97953</v>
          </cell>
          <cell r="C11">
            <v>90689</v>
          </cell>
          <cell r="D11">
            <v>186</v>
          </cell>
          <cell r="E11">
            <v>12</v>
          </cell>
          <cell r="F11">
            <v>1626</v>
          </cell>
          <cell r="G11">
            <v>98</v>
          </cell>
          <cell r="H11">
            <v>186</v>
          </cell>
          <cell r="I11">
            <v>72</v>
          </cell>
          <cell r="J11">
            <v>477</v>
          </cell>
          <cell r="K11">
            <v>589</v>
          </cell>
          <cell r="L11">
            <v>184</v>
          </cell>
        </row>
        <row r="12">
          <cell r="A12" t="str">
            <v>Praha 6</v>
          </cell>
          <cell r="B12">
            <v>109741</v>
          </cell>
          <cell r="C12">
            <v>101070</v>
          </cell>
          <cell r="D12">
            <v>225</v>
          </cell>
          <cell r="E12">
            <v>10</v>
          </cell>
          <cell r="F12">
            <v>1872</v>
          </cell>
          <cell r="G12">
            <v>99</v>
          </cell>
          <cell r="H12">
            <v>216</v>
          </cell>
          <cell r="I12">
            <v>22</v>
          </cell>
          <cell r="J12">
            <v>728</v>
          </cell>
          <cell r="K12">
            <v>369</v>
          </cell>
          <cell r="L12">
            <v>47</v>
          </cell>
        </row>
        <row r="13">
          <cell r="A13" t="str">
            <v>Praha 7</v>
          </cell>
          <cell r="B13">
            <v>41755</v>
          </cell>
          <cell r="C13">
            <v>39000</v>
          </cell>
          <cell r="D13">
            <v>65</v>
          </cell>
          <cell r="E13">
            <v>5</v>
          </cell>
          <cell r="F13">
            <v>597</v>
          </cell>
          <cell r="G13">
            <v>38</v>
          </cell>
          <cell r="H13">
            <v>73</v>
          </cell>
          <cell r="I13">
            <v>42</v>
          </cell>
          <cell r="J13">
            <v>135</v>
          </cell>
          <cell r="K13">
            <v>154</v>
          </cell>
          <cell r="L13">
            <v>39</v>
          </cell>
        </row>
        <row r="14">
          <cell r="A14" t="str">
            <v>Praha 8</v>
          </cell>
          <cell r="B14">
            <v>108107</v>
          </cell>
          <cell r="C14">
            <v>101402</v>
          </cell>
          <cell r="D14">
            <v>227</v>
          </cell>
          <cell r="E14">
            <v>19</v>
          </cell>
          <cell r="F14">
            <v>1926</v>
          </cell>
          <cell r="G14">
            <v>154</v>
          </cell>
          <cell r="H14">
            <v>147</v>
          </cell>
          <cell r="I14">
            <v>86</v>
          </cell>
          <cell r="J14">
            <v>486</v>
          </cell>
          <cell r="K14">
            <v>458</v>
          </cell>
          <cell r="L14">
            <v>162</v>
          </cell>
        </row>
        <row r="15">
          <cell r="A15" t="str">
            <v>Praha 9</v>
          </cell>
          <cell r="B15">
            <v>70301</v>
          </cell>
          <cell r="C15">
            <v>65827</v>
          </cell>
          <cell r="D15">
            <v>152</v>
          </cell>
          <cell r="E15">
            <v>7</v>
          </cell>
          <cell r="F15">
            <v>1207</v>
          </cell>
          <cell r="G15">
            <v>160</v>
          </cell>
          <cell r="H15">
            <v>84</v>
          </cell>
          <cell r="I15">
            <v>23</v>
          </cell>
          <cell r="J15">
            <v>245</v>
          </cell>
          <cell r="K15">
            <v>389</v>
          </cell>
          <cell r="L15">
            <v>170</v>
          </cell>
        </row>
        <row r="16">
          <cell r="A16" t="str">
            <v>Praha 10</v>
          </cell>
          <cell r="B16">
            <v>108609</v>
          </cell>
          <cell r="C16">
            <v>102846</v>
          </cell>
          <cell r="D16">
            <v>218</v>
          </cell>
          <cell r="E16">
            <v>17</v>
          </cell>
          <cell r="F16">
            <v>1471</v>
          </cell>
          <cell r="G16">
            <v>109</v>
          </cell>
          <cell r="H16">
            <v>119</v>
          </cell>
          <cell r="I16">
            <v>42</v>
          </cell>
          <cell r="J16">
            <v>391</v>
          </cell>
          <cell r="K16">
            <v>413</v>
          </cell>
          <cell r="L16">
            <v>84</v>
          </cell>
        </row>
        <row r="17">
          <cell r="A17" t="str">
            <v>Praha 11</v>
          </cell>
          <cell r="B17">
            <v>85020</v>
          </cell>
          <cell r="C17">
            <v>79320</v>
          </cell>
          <cell r="D17">
            <v>215</v>
          </cell>
          <cell r="E17">
            <v>17</v>
          </cell>
          <cell r="F17">
            <v>1425</v>
          </cell>
          <cell r="G17">
            <v>148</v>
          </cell>
          <cell r="H17">
            <v>93</v>
          </cell>
          <cell r="I17">
            <v>17</v>
          </cell>
          <cell r="J17">
            <v>369</v>
          </cell>
          <cell r="K17">
            <v>251</v>
          </cell>
          <cell r="L17">
            <v>381</v>
          </cell>
        </row>
        <row r="18">
          <cell r="A18" t="str">
            <v>Praha 12</v>
          </cell>
          <cell r="B18">
            <v>68191</v>
          </cell>
          <cell r="C18">
            <v>63254</v>
          </cell>
          <cell r="D18">
            <v>144</v>
          </cell>
          <cell r="E18">
            <v>10</v>
          </cell>
          <cell r="F18">
            <v>1486</v>
          </cell>
          <cell r="G18">
            <v>79</v>
          </cell>
          <cell r="H18">
            <v>90</v>
          </cell>
          <cell r="I18">
            <v>31</v>
          </cell>
          <cell r="J18">
            <v>232</v>
          </cell>
          <cell r="K18">
            <v>259</v>
          </cell>
          <cell r="L18">
            <v>477</v>
          </cell>
        </row>
        <row r="19">
          <cell r="A19" t="str">
            <v>Praha 13</v>
          </cell>
          <cell r="B19">
            <v>81050</v>
          </cell>
          <cell r="C19">
            <v>73422</v>
          </cell>
          <cell r="D19">
            <v>198</v>
          </cell>
          <cell r="E19">
            <v>8</v>
          </cell>
          <cell r="F19">
            <v>1773</v>
          </cell>
          <cell r="G19">
            <v>92</v>
          </cell>
          <cell r="H19">
            <v>158</v>
          </cell>
          <cell r="I19">
            <v>47</v>
          </cell>
          <cell r="J19">
            <v>864</v>
          </cell>
          <cell r="K19">
            <v>402</v>
          </cell>
          <cell r="L19">
            <v>255</v>
          </cell>
        </row>
        <row r="20">
          <cell r="A20" t="str">
            <v>Praha 14</v>
          </cell>
          <cell r="B20">
            <v>63629</v>
          </cell>
          <cell r="C20">
            <v>59486</v>
          </cell>
          <cell r="D20">
            <v>165</v>
          </cell>
          <cell r="E20">
            <v>10</v>
          </cell>
          <cell r="F20">
            <v>1065</v>
          </cell>
          <cell r="G20">
            <v>119</v>
          </cell>
          <cell r="H20">
            <v>77</v>
          </cell>
          <cell r="I20">
            <v>35</v>
          </cell>
          <cell r="J20">
            <v>247</v>
          </cell>
          <cell r="K20">
            <v>265</v>
          </cell>
          <cell r="L20">
            <v>226</v>
          </cell>
        </row>
        <row r="21">
          <cell r="A21" t="str">
            <v>Praha 15</v>
          </cell>
          <cell r="B21">
            <v>44729</v>
          </cell>
          <cell r="C21">
            <v>42157</v>
          </cell>
          <cell r="D21">
            <v>95</v>
          </cell>
          <cell r="E21">
            <v>2</v>
          </cell>
          <cell r="F21">
            <v>688</v>
          </cell>
          <cell r="G21">
            <v>64</v>
          </cell>
          <cell r="H21">
            <v>56</v>
          </cell>
          <cell r="I21">
            <v>18</v>
          </cell>
          <cell r="J21">
            <v>139</v>
          </cell>
          <cell r="K21">
            <v>131</v>
          </cell>
          <cell r="L21">
            <v>163</v>
          </cell>
        </row>
        <row r="23">
          <cell r="A23" t="str">
            <v>Středočeský kraj</v>
          </cell>
          <cell r="B23">
            <v>1122473</v>
          </cell>
          <cell r="C23">
            <v>1074360</v>
          </cell>
          <cell r="D23">
            <v>1536</v>
          </cell>
          <cell r="E23">
            <v>89</v>
          </cell>
          <cell r="F23">
            <v>15287</v>
          </cell>
          <cell r="G23">
            <v>2144</v>
          </cell>
          <cell r="H23">
            <v>1110</v>
          </cell>
          <cell r="I23">
            <v>1416</v>
          </cell>
          <cell r="J23">
            <v>1330</v>
          </cell>
          <cell r="K23">
            <v>2963</v>
          </cell>
          <cell r="L23">
            <v>1319</v>
          </cell>
        </row>
        <row r="24">
          <cell r="A24" t="str">
            <v>Benešov</v>
          </cell>
          <cell r="B24">
            <v>93156</v>
          </cell>
          <cell r="C24">
            <v>89985</v>
          </cell>
          <cell r="D24">
            <v>135</v>
          </cell>
          <cell r="E24">
            <v>7</v>
          </cell>
          <cell r="F24">
            <v>790</v>
          </cell>
          <cell r="G24">
            <v>187</v>
          </cell>
          <cell r="H24">
            <v>68</v>
          </cell>
          <cell r="I24">
            <v>118</v>
          </cell>
          <cell r="J24">
            <v>53</v>
          </cell>
          <cell r="K24">
            <v>212</v>
          </cell>
          <cell r="L24">
            <v>117</v>
          </cell>
        </row>
        <row r="25">
          <cell r="A25" t="str">
            <v>Beroun</v>
          </cell>
          <cell r="B25">
            <v>75684</v>
          </cell>
          <cell r="C25">
            <v>73056</v>
          </cell>
          <cell r="D25">
            <v>102</v>
          </cell>
          <cell r="E25">
            <v>6</v>
          </cell>
          <cell r="F25">
            <v>713</v>
          </cell>
          <cell r="G25">
            <v>42</v>
          </cell>
          <cell r="H25">
            <v>74</v>
          </cell>
          <cell r="I25">
            <v>45</v>
          </cell>
          <cell r="J25">
            <v>98</v>
          </cell>
          <cell r="K25">
            <v>152</v>
          </cell>
          <cell r="L25">
            <v>77</v>
          </cell>
        </row>
        <row r="26">
          <cell r="A26" t="str">
            <v>Kladno</v>
          </cell>
          <cell r="B26">
            <v>150198</v>
          </cell>
          <cell r="C26">
            <v>142744</v>
          </cell>
          <cell r="D26">
            <v>156</v>
          </cell>
          <cell r="E26">
            <v>13</v>
          </cell>
          <cell r="F26">
            <v>2480</v>
          </cell>
          <cell r="G26">
            <v>194</v>
          </cell>
          <cell r="H26">
            <v>158</v>
          </cell>
          <cell r="I26">
            <v>518</v>
          </cell>
          <cell r="J26">
            <v>331</v>
          </cell>
          <cell r="K26">
            <v>389</v>
          </cell>
          <cell r="L26">
            <v>184</v>
          </cell>
        </row>
        <row r="27">
          <cell r="A27" t="str">
            <v>Kolín</v>
          </cell>
          <cell r="B27">
            <v>95700</v>
          </cell>
          <cell r="C27">
            <v>92065</v>
          </cell>
          <cell r="D27">
            <v>100</v>
          </cell>
          <cell r="E27">
            <v>3</v>
          </cell>
          <cell r="F27">
            <v>1084</v>
          </cell>
          <cell r="G27">
            <v>70</v>
          </cell>
          <cell r="H27">
            <v>60</v>
          </cell>
          <cell r="I27">
            <v>112</v>
          </cell>
          <cell r="J27">
            <v>53</v>
          </cell>
          <cell r="K27">
            <v>157</v>
          </cell>
          <cell r="L27">
            <v>57</v>
          </cell>
        </row>
        <row r="28">
          <cell r="A28" t="str">
            <v>Kutná Hora</v>
          </cell>
          <cell r="B28">
            <v>73628</v>
          </cell>
          <cell r="C28">
            <v>70866</v>
          </cell>
          <cell r="D28">
            <v>137</v>
          </cell>
          <cell r="E28">
            <v>6</v>
          </cell>
          <cell r="F28">
            <v>937</v>
          </cell>
          <cell r="G28">
            <v>95</v>
          </cell>
          <cell r="H28">
            <v>54</v>
          </cell>
          <cell r="I28">
            <v>52</v>
          </cell>
          <cell r="J28">
            <v>23</v>
          </cell>
          <cell r="K28">
            <v>109</v>
          </cell>
          <cell r="L28">
            <v>22</v>
          </cell>
        </row>
        <row r="29">
          <cell r="A29" t="str">
            <v>Mělník</v>
          </cell>
          <cell r="B29">
            <v>94677</v>
          </cell>
          <cell r="C29">
            <v>89876</v>
          </cell>
          <cell r="D29">
            <v>146</v>
          </cell>
          <cell r="E29">
            <v>7</v>
          </cell>
          <cell r="F29">
            <v>1736</v>
          </cell>
          <cell r="G29">
            <v>115</v>
          </cell>
          <cell r="H29">
            <v>99</v>
          </cell>
          <cell r="I29">
            <v>121</v>
          </cell>
          <cell r="J29">
            <v>91</v>
          </cell>
          <cell r="K29">
            <v>209</v>
          </cell>
          <cell r="L29">
            <v>102</v>
          </cell>
        </row>
        <row r="30">
          <cell r="A30" t="str">
            <v>Mladá Boleslav</v>
          </cell>
          <cell r="B30">
            <v>114325</v>
          </cell>
          <cell r="C30">
            <v>108409</v>
          </cell>
          <cell r="D30">
            <v>162</v>
          </cell>
          <cell r="E30">
            <v>5</v>
          </cell>
          <cell r="F30">
            <v>2012</v>
          </cell>
          <cell r="G30">
            <v>949</v>
          </cell>
          <cell r="H30">
            <v>125</v>
          </cell>
          <cell r="I30">
            <v>194</v>
          </cell>
          <cell r="J30">
            <v>70</v>
          </cell>
          <cell r="K30">
            <v>297</v>
          </cell>
          <cell r="L30">
            <v>218</v>
          </cell>
        </row>
        <row r="31">
          <cell r="A31" t="str">
            <v>Nymburk</v>
          </cell>
          <cell r="B31">
            <v>84132</v>
          </cell>
          <cell r="C31">
            <v>80931</v>
          </cell>
          <cell r="D31">
            <v>101</v>
          </cell>
          <cell r="E31">
            <v>5</v>
          </cell>
          <cell r="F31">
            <v>947</v>
          </cell>
          <cell r="G31">
            <v>90</v>
          </cell>
          <cell r="H31">
            <v>71</v>
          </cell>
          <cell r="I31">
            <v>110</v>
          </cell>
          <cell r="J31">
            <v>110</v>
          </cell>
          <cell r="K31">
            <v>292</v>
          </cell>
          <cell r="L31">
            <v>75</v>
          </cell>
        </row>
        <row r="32">
          <cell r="A32" t="str">
            <v>Praha-východ</v>
          </cell>
          <cell r="B32">
            <v>96061</v>
          </cell>
          <cell r="C32">
            <v>91881</v>
          </cell>
          <cell r="D32">
            <v>141</v>
          </cell>
          <cell r="E32">
            <v>12</v>
          </cell>
          <cell r="F32">
            <v>1398</v>
          </cell>
          <cell r="G32">
            <v>138</v>
          </cell>
          <cell r="H32">
            <v>108</v>
          </cell>
          <cell r="I32">
            <v>33</v>
          </cell>
          <cell r="J32">
            <v>149</v>
          </cell>
          <cell r="K32">
            <v>344</v>
          </cell>
          <cell r="L32">
            <v>206</v>
          </cell>
        </row>
        <row r="33">
          <cell r="A33" t="str">
            <v>Praha-západ</v>
          </cell>
          <cell r="B33">
            <v>83089</v>
          </cell>
          <cell r="C33">
            <v>78870</v>
          </cell>
          <cell r="D33">
            <v>99</v>
          </cell>
          <cell r="E33">
            <v>9</v>
          </cell>
          <cell r="F33">
            <v>1067</v>
          </cell>
          <cell r="G33">
            <v>89</v>
          </cell>
          <cell r="H33">
            <v>112</v>
          </cell>
          <cell r="I33">
            <v>56</v>
          </cell>
          <cell r="J33">
            <v>194</v>
          </cell>
          <cell r="K33">
            <v>355</v>
          </cell>
          <cell r="L33">
            <v>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69"/>
  <sheetViews>
    <sheetView showGridLines="0" tabSelected="1" zoomScaleNormal="100" zoomScaleSheetLayoutView="70" workbookViewId="0"/>
  </sheetViews>
  <sheetFormatPr defaultRowHeight="12" customHeight="1" x14ac:dyDescent="0.2"/>
  <cols>
    <col min="1" max="1" width="11.42578125" style="1" customWidth="1"/>
    <col min="2" max="2" width="9.7109375" style="1" customWidth="1"/>
    <col min="3" max="7" width="8.7109375" style="1" customWidth="1"/>
    <col min="8" max="8" width="8.28515625" style="1" customWidth="1"/>
    <col min="9" max="13" width="8.7109375" style="1" customWidth="1"/>
    <col min="14" max="14" width="10" style="1" customWidth="1"/>
    <col min="15" max="15" width="11.42578125" style="5" customWidth="1"/>
    <col min="16" max="16" width="3.42578125" style="1" customWidth="1"/>
    <col min="17" max="16384" width="9.140625" style="1"/>
  </cols>
  <sheetData>
    <row r="1" spans="1:26" ht="14.25" customHeight="1" x14ac:dyDescent="0.2">
      <c r="A1" s="3" t="s">
        <v>44</v>
      </c>
      <c r="B1" s="3"/>
    </row>
    <row r="2" spans="1:26" ht="14.25" customHeight="1" x14ac:dyDescent="0.2">
      <c r="A2" s="4" t="s">
        <v>45</v>
      </c>
      <c r="B2" s="3"/>
    </row>
    <row r="3" spans="1:26" ht="12" customHeight="1" thickBot="1" x14ac:dyDescent="0.25"/>
    <row r="4" spans="1:26" ht="24" customHeight="1" x14ac:dyDescent="0.2">
      <c r="A4" s="28" t="s">
        <v>21</v>
      </c>
      <c r="B4" s="30" t="s">
        <v>27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3" t="s">
        <v>43</v>
      </c>
    </row>
    <row r="5" spans="1:26" ht="24" customHeight="1" thickBot="1" x14ac:dyDescent="0.25">
      <c r="A5" s="29"/>
      <c r="B5" s="8" t="s">
        <v>46</v>
      </c>
      <c r="C5" s="6" t="s">
        <v>28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7" t="s">
        <v>41</v>
      </c>
      <c r="O5" s="34"/>
    </row>
    <row r="6" spans="1:26" ht="18" customHeight="1" x14ac:dyDescent="0.2">
      <c r="A6" s="35">
        <v>1970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</row>
    <row r="7" spans="1:26" s="2" customFormat="1" ht="12.75" customHeight="1" x14ac:dyDescent="0.2">
      <c r="A7" s="16" t="s">
        <v>0</v>
      </c>
      <c r="B7" s="10">
        <v>9807697</v>
      </c>
      <c r="C7" s="11">
        <v>9270617</v>
      </c>
      <c r="D7" s="11">
        <v>320998</v>
      </c>
      <c r="E7" s="15" t="s">
        <v>47</v>
      </c>
      <c r="F7" s="15" t="s">
        <v>47</v>
      </c>
      <c r="G7" s="11">
        <v>18472</v>
      </c>
      <c r="H7" s="15" t="s">
        <v>47</v>
      </c>
      <c r="I7" s="11">
        <v>64074</v>
      </c>
      <c r="J7" s="11">
        <v>80903</v>
      </c>
      <c r="K7" s="15" t="s">
        <v>47</v>
      </c>
      <c r="L7" s="11">
        <v>9794</v>
      </c>
      <c r="M7" s="11">
        <v>32892</v>
      </c>
      <c r="N7" s="10">
        <v>9947</v>
      </c>
      <c r="O7" s="18" t="s">
        <v>11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7" t="s">
        <v>1</v>
      </c>
      <c r="B8" s="12">
        <v>9311616</v>
      </c>
      <c r="C8" s="13">
        <v>9235160</v>
      </c>
      <c r="D8" s="13">
        <v>53342</v>
      </c>
      <c r="E8" s="14" t="s">
        <v>47</v>
      </c>
      <c r="F8" s="14" t="s">
        <v>47</v>
      </c>
      <c r="G8" s="13">
        <v>2619</v>
      </c>
      <c r="H8" s="14" t="s">
        <v>47</v>
      </c>
      <c r="I8" s="13">
        <v>4659</v>
      </c>
      <c r="J8" s="13">
        <v>10394</v>
      </c>
      <c r="K8" s="14" t="s">
        <v>47</v>
      </c>
      <c r="L8" s="13">
        <v>2164</v>
      </c>
      <c r="M8" s="13">
        <v>3032</v>
      </c>
      <c r="N8" s="12">
        <v>246</v>
      </c>
      <c r="O8" s="19" t="s">
        <v>12</v>
      </c>
    </row>
    <row r="9" spans="1:26" ht="12.75" customHeight="1" x14ac:dyDescent="0.2">
      <c r="A9" s="17" t="s">
        <v>2</v>
      </c>
      <c r="B9" s="12">
        <v>266491</v>
      </c>
      <c r="C9" s="13">
        <v>10000</v>
      </c>
      <c r="D9" s="13">
        <v>254813</v>
      </c>
      <c r="E9" s="14" t="s">
        <v>47</v>
      </c>
      <c r="F9" s="14" t="s">
        <v>47</v>
      </c>
      <c r="G9" s="13">
        <v>530</v>
      </c>
      <c r="H9" s="14" t="s">
        <v>47</v>
      </c>
      <c r="I9" s="13">
        <v>60</v>
      </c>
      <c r="J9" s="13">
        <v>74</v>
      </c>
      <c r="K9" s="14" t="s">
        <v>47</v>
      </c>
      <c r="L9" s="13">
        <v>349</v>
      </c>
      <c r="M9" s="13">
        <v>627</v>
      </c>
      <c r="N9" s="12">
        <v>38</v>
      </c>
      <c r="O9" s="19" t="s">
        <v>13</v>
      </c>
    </row>
    <row r="10" spans="1:26" ht="12.75" customHeight="1" x14ac:dyDescent="0.2">
      <c r="A10" s="17" t="s">
        <v>3</v>
      </c>
      <c r="B10" s="12">
        <v>21339</v>
      </c>
      <c r="C10" s="13">
        <v>1709</v>
      </c>
      <c r="D10" s="13">
        <v>4371</v>
      </c>
      <c r="E10" s="14" t="s">
        <v>47</v>
      </c>
      <c r="F10" s="14" t="s">
        <v>47</v>
      </c>
      <c r="G10" s="13">
        <v>15111</v>
      </c>
      <c r="H10" s="14" t="s">
        <v>47</v>
      </c>
      <c r="I10" s="13">
        <v>11</v>
      </c>
      <c r="J10" s="13">
        <v>41</v>
      </c>
      <c r="K10" s="14" t="s">
        <v>47</v>
      </c>
      <c r="L10" s="13">
        <v>41</v>
      </c>
      <c r="M10" s="13">
        <v>43</v>
      </c>
      <c r="N10" s="12">
        <v>12</v>
      </c>
      <c r="O10" s="19" t="s">
        <v>14</v>
      </c>
    </row>
    <row r="11" spans="1:26" ht="12.75" customHeight="1" x14ac:dyDescent="0.2">
      <c r="A11" s="17" t="s">
        <v>4</v>
      </c>
      <c r="B11" s="14" t="s">
        <v>47</v>
      </c>
      <c r="C11" s="14" t="s">
        <v>47</v>
      </c>
      <c r="D11" s="14" t="s">
        <v>47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 t="s">
        <v>47</v>
      </c>
      <c r="N11" s="14" t="s">
        <v>47</v>
      </c>
      <c r="O11" s="19" t="s">
        <v>23</v>
      </c>
    </row>
    <row r="12" spans="1:26" ht="12.75" customHeight="1" x14ac:dyDescent="0.2">
      <c r="A12" s="17" t="s">
        <v>5</v>
      </c>
      <c r="B12" s="12">
        <v>65235</v>
      </c>
      <c r="C12" s="13">
        <v>5995</v>
      </c>
      <c r="D12" s="13">
        <v>123</v>
      </c>
      <c r="E12" s="14" t="s">
        <v>47</v>
      </c>
      <c r="F12" s="14" t="s">
        <v>47</v>
      </c>
      <c r="G12" s="13">
        <v>7</v>
      </c>
      <c r="H12" s="14" t="s">
        <v>47</v>
      </c>
      <c r="I12" s="13">
        <v>59004</v>
      </c>
      <c r="J12" s="13">
        <v>44</v>
      </c>
      <c r="K12" s="14" t="s">
        <v>47</v>
      </c>
      <c r="L12" s="13">
        <v>33</v>
      </c>
      <c r="M12" s="13">
        <v>25</v>
      </c>
      <c r="N12" s="12">
        <v>4</v>
      </c>
      <c r="O12" s="19" t="s">
        <v>15</v>
      </c>
    </row>
    <row r="13" spans="1:26" ht="12.75" customHeight="1" x14ac:dyDescent="0.2">
      <c r="A13" s="17" t="s">
        <v>6</v>
      </c>
      <c r="B13" s="12">
        <v>82937</v>
      </c>
      <c r="C13" s="13">
        <v>11703</v>
      </c>
      <c r="D13" s="13">
        <v>324</v>
      </c>
      <c r="E13" s="14" t="s">
        <v>47</v>
      </c>
      <c r="F13" s="14" t="s">
        <v>47</v>
      </c>
      <c r="G13" s="13">
        <v>37</v>
      </c>
      <c r="H13" s="14" t="s">
        <v>47</v>
      </c>
      <c r="I13" s="13">
        <v>165</v>
      </c>
      <c r="J13" s="13">
        <v>70137</v>
      </c>
      <c r="K13" s="14" t="s">
        <v>47</v>
      </c>
      <c r="L13" s="13">
        <v>30</v>
      </c>
      <c r="M13" s="13">
        <v>522</v>
      </c>
      <c r="N13" s="12">
        <v>19</v>
      </c>
      <c r="O13" s="19" t="s">
        <v>16</v>
      </c>
    </row>
    <row r="14" spans="1:26" ht="12.75" customHeight="1" x14ac:dyDescent="0.2">
      <c r="A14" s="17" t="s">
        <v>7</v>
      </c>
      <c r="B14" s="14" t="s">
        <v>47</v>
      </c>
      <c r="C14" s="14" t="s">
        <v>47</v>
      </c>
      <c r="D14" s="14" t="s">
        <v>47</v>
      </c>
      <c r="E14" s="14" t="s">
        <v>47</v>
      </c>
      <c r="F14" s="14" t="s">
        <v>47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14" t="s">
        <v>47</v>
      </c>
      <c r="M14" s="14" t="s">
        <v>47</v>
      </c>
      <c r="N14" s="14" t="s">
        <v>47</v>
      </c>
      <c r="O14" s="19" t="s">
        <v>17</v>
      </c>
    </row>
    <row r="15" spans="1:26" ht="12.75" customHeight="1" x14ac:dyDescent="0.2">
      <c r="A15" s="17" t="s">
        <v>8</v>
      </c>
      <c r="B15" s="12">
        <v>8116</v>
      </c>
      <c r="C15" s="13">
        <v>866</v>
      </c>
      <c r="D15" s="13">
        <v>658</v>
      </c>
      <c r="E15" s="14" t="s">
        <v>47</v>
      </c>
      <c r="F15" s="14" t="s">
        <v>47</v>
      </c>
      <c r="G15" s="13">
        <v>3</v>
      </c>
      <c r="H15" s="14" t="s">
        <v>47</v>
      </c>
      <c r="I15" s="13">
        <v>29</v>
      </c>
      <c r="J15" s="13">
        <v>5</v>
      </c>
      <c r="K15" s="14" t="s">
        <v>47</v>
      </c>
      <c r="L15" s="13">
        <v>6400</v>
      </c>
      <c r="M15" s="13">
        <v>154</v>
      </c>
      <c r="N15" s="12">
        <v>1</v>
      </c>
      <c r="O15" s="19" t="s">
        <v>18</v>
      </c>
    </row>
    <row r="16" spans="1:26" ht="12.75" customHeight="1" x14ac:dyDescent="0.2">
      <c r="A16" s="17" t="s">
        <v>9</v>
      </c>
      <c r="B16" s="12">
        <v>39385</v>
      </c>
      <c r="C16" s="13">
        <v>3165</v>
      </c>
      <c r="D16" s="13">
        <v>6794</v>
      </c>
      <c r="E16" s="14" t="s">
        <v>47</v>
      </c>
      <c r="F16" s="14" t="s">
        <v>47</v>
      </c>
      <c r="G16" s="13">
        <v>110</v>
      </c>
      <c r="H16" s="14" t="s">
        <v>47</v>
      </c>
      <c r="I16" s="13">
        <v>42</v>
      </c>
      <c r="J16" s="13">
        <v>38</v>
      </c>
      <c r="K16" s="14" t="s">
        <v>47</v>
      </c>
      <c r="L16" s="13">
        <v>733</v>
      </c>
      <c r="M16" s="13">
        <v>28409</v>
      </c>
      <c r="N16" s="12">
        <v>94</v>
      </c>
      <c r="O16" s="19" t="s">
        <v>19</v>
      </c>
    </row>
    <row r="17" spans="1:15" ht="12.75" customHeight="1" x14ac:dyDescent="0.2">
      <c r="A17" s="17" t="s">
        <v>10</v>
      </c>
      <c r="B17" s="12">
        <v>12578</v>
      </c>
      <c r="C17" s="13">
        <v>2019</v>
      </c>
      <c r="D17" s="13">
        <v>573</v>
      </c>
      <c r="E17" s="14" t="s">
        <v>47</v>
      </c>
      <c r="F17" s="14" t="s">
        <v>47</v>
      </c>
      <c r="G17" s="13">
        <v>55</v>
      </c>
      <c r="H17" s="14" t="s">
        <v>47</v>
      </c>
      <c r="I17" s="13">
        <v>104</v>
      </c>
      <c r="J17" s="13">
        <v>170</v>
      </c>
      <c r="K17" s="14" t="s">
        <v>47</v>
      </c>
      <c r="L17" s="13">
        <v>44</v>
      </c>
      <c r="M17" s="13">
        <v>80</v>
      </c>
      <c r="N17" s="12">
        <v>9533</v>
      </c>
      <c r="O17" s="19" t="s">
        <v>20</v>
      </c>
    </row>
    <row r="18" spans="1:15" ht="18" customHeight="1" x14ac:dyDescent="0.2">
      <c r="A18" s="26" t="s">
        <v>24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</row>
    <row r="19" spans="1:15" ht="12.75" customHeight="1" x14ac:dyDescent="0.2">
      <c r="A19" s="16" t="s">
        <v>0</v>
      </c>
      <c r="B19" s="10">
        <v>10302215</v>
      </c>
      <c r="C19" s="11">
        <v>8363768</v>
      </c>
      <c r="D19" s="11">
        <v>314877</v>
      </c>
      <c r="E19" s="11">
        <v>1362313</v>
      </c>
      <c r="F19" s="11">
        <v>44446</v>
      </c>
      <c r="G19" s="11">
        <v>19932</v>
      </c>
      <c r="H19" s="11">
        <v>32903</v>
      </c>
      <c r="I19" s="11">
        <v>59383</v>
      </c>
      <c r="J19" s="11">
        <v>48556</v>
      </c>
      <c r="K19" s="11">
        <v>1926</v>
      </c>
      <c r="L19" s="11">
        <v>8220</v>
      </c>
      <c r="M19" s="11">
        <v>23874</v>
      </c>
      <c r="N19" s="10">
        <v>22017</v>
      </c>
      <c r="O19" s="18" t="s">
        <v>11</v>
      </c>
    </row>
    <row r="20" spans="1:15" ht="12.75" customHeight="1" x14ac:dyDescent="0.2">
      <c r="A20" s="17" t="s">
        <v>1</v>
      </c>
      <c r="B20" s="12">
        <v>9871518</v>
      </c>
      <c r="C20" s="13">
        <v>8332500</v>
      </c>
      <c r="D20" s="13">
        <v>82075</v>
      </c>
      <c r="E20" s="13">
        <v>1356605</v>
      </c>
      <c r="F20" s="13">
        <v>43474</v>
      </c>
      <c r="G20" s="13">
        <v>4256</v>
      </c>
      <c r="H20" s="13">
        <v>12529</v>
      </c>
      <c r="I20" s="13">
        <v>9299</v>
      </c>
      <c r="J20" s="13">
        <v>14683</v>
      </c>
      <c r="K20" s="13">
        <v>477</v>
      </c>
      <c r="L20" s="13">
        <v>3213</v>
      </c>
      <c r="M20" s="13">
        <v>7737</v>
      </c>
      <c r="N20" s="12">
        <v>4670</v>
      </c>
      <c r="O20" s="19" t="s">
        <v>12</v>
      </c>
    </row>
    <row r="21" spans="1:15" ht="12.75" customHeight="1" x14ac:dyDescent="0.2">
      <c r="A21" s="17" t="s">
        <v>2</v>
      </c>
      <c r="B21" s="12">
        <v>239355</v>
      </c>
      <c r="C21" s="13">
        <v>8230</v>
      </c>
      <c r="D21" s="13">
        <v>223462</v>
      </c>
      <c r="E21" s="13">
        <v>2702</v>
      </c>
      <c r="F21" s="13">
        <v>103</v>
      </c>
      <c r="G21" s="13">
        <v>734</v>
      </c>
      <c r="H21" s="13">
        <v>2853</v>
      </c>
      <c r="I21" s="13">
        <v>97</v>
      </c>
      <c r="J21" s="13">
        <v>129</v>
      </c>
      <c r="K21" s="13">
        <v>59</v>
      </c>
      <c r="L21" s="13">
        <v>380</v>
      </c>
      <c r="M21" s="13">
        <v>380</v>
      </c>
      <c r="N21" s="12">
        <v>226</v>
      </c>
      <c r="O21" s="19" t="s">
        <v>13</v>
      </c>
    </row>
    <row r="22" spans="1:15" ht="12.75" customHeight="1" x14ac:dyDescent="0.2">
      <c r="A22" s="17" t="s">
        <v>3</v>
      </c>
      <c r="B22" s="12">
        <v>20260</v>
      </c>
      <c r="C22" s="13">
        <v>1371</v>
      </c>
      <c r="D22" s="13">
        <v>3079</v>
      </c>
      <c r="E22" s="13">
        <v>794</v>
      </c>
      <c r="F22" s="13">
        <v>19</v>
      </c>
      <c r="G22" s="13">
        <v>14551</v>
      </c>
      <c r="H22" s="13">
        <v>186</v>
      </c>
      <c r="I22" s="13">
        <v>18</v>
      </c>
      <c r="J22" s="13">
        <v>55</v>
      </c>
      <c r="K22" s="13">
        <v>12</v>
      </c>
      <c r="L22" s="13">
        <v>68</v>
      </c>
      <c r="M22" s="13">
        <v>66</v>
      </c>
      <c r="N22" s="12">
        <v>41</v>
      </c>
      <c r="O22" s="19" t="s">
        <v>14</v>
      </c>
    </row>
    <row r="23" spans="1:15" ht="12.75" customHeight="1" x14ac:dyDescent="0.2">
      <c r="A23" s="17" t="s">
        <v>4</v>
      </c>
      <c r="B23" s="12">
        <v>24294</v>
      </c>
      <c r="C23" s="13">
        <v>3016</v>
      </c>
      <c r="D23" s="13">
        <v>4158</v>
      </c>
      <c r="E23" s="13">
        <v>190</v>
      </c>
      <c r="F23" s="13">
        <v>44</v>
      </c>
      <c r="G23" s="13">
        <v>108</v>
      </c>
      <c r="H23" s="13">
        <v>16630</v>
      </c>
      <c r="I23" s="13">
        <v>35</v>
      </c>
      <c r="J23" s="13">
        <v>8</v>
      </c>
      <c r="K23" s="13">
        <v>5</v>
      </c>
      <c r="L23" s="13">
        <v>21</v>
      </c>
      <c r="M23" s="13">
        <v>39</v>
      </c>
      <c r="N23" s="12">
        <v>40</v>
      </c>
      <c r="O23" s="19" t="s">
        <v>23</v>
      </c>
    </row>
    <row r="24" spans="1:15" ht="12.75" customHeight="1" x14ac:dyDescent="0.2">
      <c r="A24" s="17" t="s">
        <v>5</v>
      </c>
      <c r="B24" s="12">
        <v>52362</v>
      </c>
      <c r="C24" s="13">
        <v>1776</v>
      </c>
      <c r="D24" s="13">
        <v>151</v>
      </c>
      <c r="E24" s="13">
        <v>151</v>
      </c>
      <c r="F24" s="13">
        <v>449</v>
      </c>
      <c r="G24" s="13">
        <v>73</v>
      </c>
      <c r="H24" s="13">
        <v>41</v>
      </c>
      <c r="I24" s="13">
        <v>49535</v>
      </c>
      <c r="J24" s="13">
        <v>76</v>
      </c>
      <c r="K24" s="13">
        <v>1</v>
      </c>
      <c r="L24" s="13">
        <v>33</v>
      </c>
      <c r="M24" s="13">
        <v>24</v>
      </c>
      <c r="N24" s="12">
        <v>52</v>
      </c>
      <c r="O24" s="19" t="s">
        <v>15</v>
      </c>
    </row>
    <row r="25" spans="1:15" ht="12.75" customHeight="1" x14ac:dyDescent="0.2">
      <c r="A25" s="17" t="s">
        <v>6</v>
      </c>
      <c r="B25" s="12">
        <v>40907</v>
      </c>
      <c r="C25" s="13">
        <v>5728</v>
      </c>
      <c r="D25" s="13">
        <v>255</v>
      </c>
      <c r="E25" s="13">
        <v>422</v>
      </c>
      <c r="F25" s="13">
        <v>237</v>
      </c>
      <c r="G25" s="13">
        <v>51</v>
      </c>
      <c r="H25" s="13">
        <v>263</v>
      </c>
      <c r="I25" s="13">
        <v>124</v>
      </c>
      <c r="J25" s="13">
        <v>33315</v>
      </c>
      <c r="K25" s="13">
        <v>34</v>
      </c>
      <c r="L25" s="13">
        <v>25</v>
      </c>
      <c r="M25" s="13">
        <v>410</v>
      </c>
      <c r="N25" s="12">
        <v>43</v>
      </c>
      <c r="O25" s="19" t="s">
        <v>16</v>
      </c>
    </row>
    <row r="26" spans="1:15" ht="12.75" customHeight="1" x14ac:dyDescent="0.2">
      <c r="A26" s="17" t="s">
        <v>7</v>
      </c>
      <c r="B26" s="12">
        <v>2307</v>
      </c>
      <c r="C26" s="13">
        <v>243</v>
      </c>
      <c r="D26" s="13">
        <v>269</v>
      </c>
      <c r="E26" s="13">
        <v>42</v>
      </c>
      <c r="F26" s="14" t="s">
        <v>47</v>
      </c>
      <c r="G26" s="13">
        <v>13</v>
      </c>
      <c r="H26" s="13">
        <v>6</v>
      </c>
      <c r="I26" s="13">
        <v>64</v>
      </c>
      <c r="J26" s="13">
        <v>11</v>
      </c>
      <c r="K26" s="13">
        <v>1048</v>
      </c>
      <c r="L26" s="13">
        <v>249</v>
      </c>
      <c r="M26" s="13">
        <v>351</v>
      </c>
      <c r="N26" s="12">
        <v>11</v>
      </c>
      <c r="O26" s="19" t="s">
        <v>17</v>
      </c>
    </row>
    <row r="27" spans="1:15" ht="12.75" customHeight="1" x14ac:dyDescent="0.2">
      <c r="A27" s="17" t="s">
        <v>8</v>
      </c>
      <c r="B27" s="12">
        <v>4882</v>
      </c>
      <c r="C27" s="13">
        <v>395</v>
      </c>
      <c r="D27" s="13">
        <v>238</v>
      </c>
      <c r="E27" s="13">
        <v>27</v>
      </c>
      <c r="F27" s="14" t="s">
        <v>47</v>
      </c>
      <c r="G27" s="13">
        <v>6</v>
      </c>
      <c r="H27" s="13">
        <v>32</v>
      </c>
      <c r="I27" s="13">
        <v>16</v>
      </c>
      <c r="J27" s="13">
        <v>73</v>
      </c>
      <c r="K27" s="13">
        <v>96</v>
      </c>
      <c r="L27" s="13">
        <v>3838</v>
      </c>
      <c r="M27" s="13">
        <v>116</v>
      </c>
      <c r="N27" s="12">
        <v>45</v>
      </c>
      <c r="O27" s="19" t="s">
        <v>18</v>
      </c>
    </row>
    <row r="28" spans="1:15" ht="12.75" customHeight="1" x14ac:dyDescent="0.2">
      <c r="A28" s="17" t="s">
        <v>9</v>
      </c>
      <c r="B28" s="12">
        <v>16664</v>
      </c>
      <c r="C28" s="13">
        <v>1309</v>
      </c>
      <c r="D28" s="13">
        <v>195</v>
      </c>
      <c r="E28" s="13">
        <v>268</v>
      </c>
      <c r="F28" s="13">
        <v>41</v>
      </c>
      <c r="G28" s="13">
        <v>36</v>
      </c>
      <c r="H28" s="13">
        <v>16</v>
      </c>
      <c r="I28" s="13">
        <v>44</v>
      </c>
      <c r="J28" s="13">
        <v>43</v>
      </c>
      <c r="K28" s="13">
        <v>180</v>
      </c>
      <c r="L28" s="13">
        <v>296</v>
      </c>
      <c r="M28" s="13">
        <v>14198</v>
      </c>
      <c r="N28" s="12">
        <v>38</v>
      </c>
      <c r="O28" s="19" t="s">
        <v>19</v>
      </c>
    </row>
    <row r="29" spans="1:15" ht="12.75" customHeight="1" x14ac:dyDescent="0.2">
      <c r="A29" s="17" t="s">
        <v>10</v>
      </c>
      <c r="B29" s="12">
        <v>29666</v>
      </c>
      <c r="C29" s="13">
        <v>9200</v>
      </c>
      <c r="D29" s="13">
        <v>995</v>
      </c>
      <c r="E29" s="13">
        <v>1112</v>
      </c>
      <c r="F29" s="13">
        <v>79</v>
      </c>
      <c r="G29" s="13">
        <v>104</v>
      </c>
      <c r="H29" s="13">
        <v>347</v>
      </c>
      <c r="I29" s="13">
        <v>151</v>
      </c>
      <c r="J29" s="13">
        <v>163</v>
      </c>
      <c r="K29" s="13">
        <v>14</v>
      </c>
      <c r="L29" s="13">
        <v>97</v>
      </c>
      <c r="M29" s="13">
        <v>553</v>
      </c>
      <c r="N29" s="12">
        <v>16851</v>
      </c>
      <c r="O29" s="19" t="s">
        <v>20</v>
      </c>
    </row>
    <row r="30" spans="1:15" s="9" customFormat="1" ht="18" customHeight="1" x14ac:dyDescent="0.2">
      <c r="A30" s="26" t="s">
        <v>25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ht="12.75" customHeight="1" x14ac:dyDescent="0.2">
      <c r="A31" s="16" t="s">
        <v>0</v>
      </c>
      <c r="B31" s="10">
        <v>10230060</v>
      </c>
      <c r="C31" s="11">
        <v>9249777</v>
      </c>
      <c r="D31" s="11">
        <v>193190</v>
      </c>
      <c r="E31" s="11">
        <v>380474</v>
      </c>
      <c r="F31" s="11">
        <v>10878</v>
      </c>
      <c r="G31" s="11">
        <v>14672</v>
      </c>
      <c r="H31" s="11">
        <v>11746</v>
      </c>
      <c r="I31" s="11">
        <v>51968</v>
      </c>
      <c r="J31" s="11">
        <v>39106</v>
      </c>
      <c r="K31" s="11">
        <v>1106</v>
      </c>
      <c r="L31" s="11">
        <v>22112</v>
      </c>
      <c r="M31" s="11">
        <v>82204</v>
      </c>
      <c r="N31" s="10">
        <v>172827</v>
      </c>
      <c r="O31" s="18" t="s">
        <v>11</v>
      </c>
    </row>
    <row r="32" spans="1:15" ht="12.75" customHeight="1" x14ac:dyDescent="0.2">
      <c r="A32" s="17" t="s">
        <v>1</v>
      </c>
      <c r="B32" s="12">
        <v>9707397</v>
      </c>
      <c r="C32" s="13">
        <v>9140266</v>
      </c>
      <c r="D32" s="13">
        <v>32529</v>
      </c>
      <c r="E32" s="13">
        <v>375526</v>
      </c>
      <c r="F32" s="13">
        <v>9473</v>
      </c>
      <c r="G32" s="13">
        <v>2196</v>
      </c>
      <c r="H32" s="13">
        <v>4527</v>
      </c>
      <c r="I32" s="13">
        <v>4064</v>
      </c>
      <c r="J32" s="13">
        <v>10836</v>
      </c>
      <c r="K32" s="13">
        <v>560</v>
      </c>
      <c r="L32" s="13">
        <v>2385</v>
      </c>
      <c r="M32" s="13">
        <v>16605</v>
      </c>
      <c r="N32" s="12">
        <v>108430</v>
      </c>
      <c r="O32" s="19" t="s">
        <v>12</v>
      </c>
    </row>
    <row r="33" spans="1:15" ht="12.75" customHeight="1" x14ac:dyDescent="0.2">
      <c r="A33" s="17" t="s">
        <v>2</v>
      </c>
      <c r="B33" s="12">
        <v>208723</v>
      </c>
      <c r="C33" s="13">
        <v>46311</v>
      </c>
      <c r="D33" s="13">
        <v>153284</v>
      </c>
      <c r="E33" s="13">
        <v>2495</v>
      </c>
      <c r="F33" s="13">
        <v>71</v>
      </c>
      <c r="G33" s="13">
        <v>448</v>
      </c>
      <c r="H33" s="13">
        <v>402</v>
      </c>
      <c r="I33" s="13">
        <v>54</v>
      </c>
      <c r="J33" s="13">
        <v>81</v>
      </c>
      <c r="K33" s="13">
        <v>30</v>
      </c>
      <c r="L33" s="13">
        <v>163</v>
      </c>
      <c r="M33" s="13">
        <v>1571</v>
      </c>
      <c r="N33" s="12">
        <v>3813</v>
      </c>
      <c r="O33" s="19" t="s">
        <v>13</v>
      </c>
    </row>
    <row r="34" spans="1:15" ht="12.75" customHeight="1" x14ac:dyDescent="0.2">
      <c r="A34" s="17" t="s">
        <v>3</v>
      </c>
      <c r="B34" s="14" t="s">
        <v>47</v>
      </c>
      <c r="C34" s="12" t="s">
        <v>47</v>
      </c>
      <c r="D34" s="12" t="s">
        <v>47</v>
      </c>
      <c r="E34" s="12" t="s">
        <v>47</v>
      </c>
      <c r="F34" s="14" t="s">
        <v>47</v>
      </c>
      <c r="G34" s="14" t="s">
        <v>47</v>
      </c>
      <c r="H34" s="14" t="s">
        <v>47</v>
      </c>
      <c r="I34" s="14" t="s">
        <v>47</v>
      </c>
      <c r="J34" s="14" t="s">
        <v>47</v>
      </c>
      <c r="K34" s="14" t="s">
        <v>47</v>
      </c>
      <c r="L34" s="14" t="s">
        <v>47</v>
      </c>
      <c r="M34" s="14" t="s">
        <v>47</v>
      </c>
      <c r="N34" s="14" t="s">
        <v>47</v>
      </c>
      <c r="O34" s="19" t="s">
        <v>14</v>
      </c>
    </row>
    <row r="35" spans="1:15" ht="12.75" customHeight="1" x14ac:dyDescent="0.2">
      <c r="A35" s="17" t="s">
        <v>4</v>
      </c>
      <c r="B35" s="12">
        <v>23211</v>
      </c>
      <c r="C35" s="13">
        <v>12228</v>
      </c>
      <c r="D35" s="13">
        <v>2992</v>
      </c>
      <c r="E35" s="13">
        <v>57</v>
      </c>
      <c r="F35" s="13">
        <v>4</v>
      </c>
      <c r="G35" s="13">
        <v>66</v>
      </c>
      <c r="H35" s="13">
        <v>6672</v>
      </c>
      <c r="I35" s="13">
        <v>6</v>
      </c>
      <c r="J35" s="13">
        <v>10</v>
      </c>
      <c r="K35" s="13">
        <v>1</v>
      </c>
      <c r="L35" s="13">
        <v>8</v>
      </c>
      <c r="M35" s="13">
        <v>319</v>
      </c>
      <c r="N35" s="12">
        <v>848</v>
      </c>
      <c r="O35" s="19" t="s">
        <v>23</v>
      </c>
    </row>
    <row r="36" spans="1:15" ht="12.75" customHeight="1" x14ac:dyDescent="0.2">
      <c r="A36" s="17" t="s">
        <v>5</v>
      </c>
      <c r="B36" s="12">
        <v>50738</v>
      </c>
      <c r="C36" s="13">
        <v>4759</v>
      </c>
      <c r="D36" s="13">
        <v>144</v>
      </c>
      <c r="E36" s="13">
        <v>60</v>
      </c>
      <c r="F36" s="13">
        <v>210</v>
      </c>
      <c r="G36" s="13">
        <v>18</v>
      </c>
      <c r="H36" s="13">
        <v>6</v>
      </c>
      <c r="I36" s="13">
        <v>44825</v>
      </c>
      <c r="J36" s="13">
        <v>43</v>
      </c>
      <c r="K36" s="14" t="s">
        <v>47</v>
      </c>
      <c r="L36" s="13">
        <v>44</v>
      </c>
      <c r="M36" s="13">
        <v>184</v>
      </c>
      <c r="N36" s="12">
        <v>445</v>
      </c>
      <c r="O36" s="19" t="s">
        <v>15</v>
      </c>
    </row>
    <row r="37" spans="1:15" ht="12.75" customHeight="1" x14ac:dyDescent="0.2">
      <c r="A37" s="17" t="s">
        <v>6</v>
      </c>
      <c r="B37" s="12">
        <v>41328</v>
      </c>
      <c r="C37" s="13">
        <v>10735</v>
      </c>
      <c r="D37" s="13">
        <v>245</v>
      </c>
      <c r="E37" s="13">
        <v>192</v>
      </c>
      <c r="F37" s="13">
        <v>211</v>
      </c>
      <c r="G37" s="13">
        <v>30</v>
      </c>
      <c r="H37" s="13">
        <v>5</v>
      </c>
      <c r="I37" s="13">
        <v>104</v>
      </c>
      <c r="J37" s="13">
        <v>27682</v>
      </c>
      <c r="K37" s="13">
        <v>2</v>
      </c>
      <c r="L37" s="13">
        <v>27</v>
      </c>
      <c r="M37" s="13">
        <v>1339</v>
      </c>
      <c r="N37" s="12">
        <v>756</v>
      </c>
      <c r="O37" s="19" t="s">
        <v>16</v>
      </c>
    </row>
    <row r="38" spans="1:15" ht="12.75" customHeight="1" x14ac:dyDescent="0.2">
      <c r="A38" s="17" t="s">
        <v>7</v>
      </c>
      <c r="B38" s="14" t="s">
        <v>47</v>
      </c>
      <c r="C38" s="12" t="s">
        <v>47</v>
      </c>
      <c r="D38" s="12" t="s">
        <v>47</v>
      </c>
      <c r="E38" s="12" t="s">
        <v>47</v>
      </c>
      <c r="F38" s="14" t="s">
        <v>47</v>
      </c>
      <c r="G38" s="14" t="s">
        <v>47</v>
      </c>
      <c r="H38" s="14" t="s">
        <v>47</v>
      </c>
      <c r="I38" s="14" t="s">
        <v>47</v>
      </c>
      <c r="J38" s="14" t="s">
        <v>47</v>
      </c>
      <c r="K38" s="14" t="s">
        <v>47</v>
      </c>
      <c r="L38" s="14" t="s">
        <v>47</v>
      </c>
      <c r="M38" s="14" t="s">
        <v>47</v>
      </c>
      <c r="N38" s="14" t="s">
        <v>47</v>
      </c>
      <c r="O38" s="19" t="s">
        <v>17</v>
      </c>
    </row>
    <row r="39" spans="1:15" ht="12.75" customHeight="1" x14ac:dyDescent="0.2">
      <c r="A39" s="17" t="s">
        <v>8</v>
      </c>
      <c r="B39" s="14" t="s">
        <v>47</v>
      </c>
      <c r="C39" s="12" t="s">
        <v>47</v>
      </c>
      <c r="D39" s="12" t="s">
        <v>47</v>
      </c>
      <c r="E39" s="12" t="s">
        <v>47</v>
      </c>
      <c r="F39" s="14" t="s">
        <v>47</v>
      </c>
      <c r="G39" s="14" t="s">
        <v>47</v>
      </c>
      <c r="H39" s="14" t="s">
        <v>47</v>
      </c>
      <c r="I39" s="14" t="s">
        <v>47</v>
      </c>
      <c r="J39" s="14" t="s">
        <v>47</v>
      </c>
      <c r="K39" s="14" t="s">
        <v>47</v>
      </c>
      <c r="L39" s="14" t="s">
        <v>47</v>
      </c>
      <c r="M39" s="14" t="s">
        <v>47</v>
      </c>
      <c r="N39" s="14" t="s">
        <v>47</v>
      </c>
      <c r="O39" s="19" t="s">
        <v>18</v>
      </c>
    </row>
    <row r="40" spans="1:15" ht="12.75" customHeight="1" x14ac:dyDescent="0.2">
      <c r="A40" s="17" t="s">
        <v>9</v>
      </c>
      <c r="B40" s="12">
        <v>121795</v>
      </c>
      <c r="C40" s="13">
        <v>15092</v>
      </c>
      <c r="D40" s="13">
        <v>3276</v>
      </c>
      <c r="E40" s="13">
        <v>1558</v>
      </c>
      <c r="F40" s="13">
        <v>876</v>
      </c>
      <c r="G40" s="13">
        <v>11844</v>
      </c>
      <c r="H40" s="13">
        <v>65</v>
      </c>
      <c r="I40" s="13">
        <v>2815</v>
      </c>
      <c r="J40" s="13">
        <v>308</v>
      </c>
      <c r="K40" s="13">
        <v>507</v>
      </c>
      <c r="L40" s="13">
        <v>19336</v>
      </c>
      <c r="M40" s="13">
        <v>61681</v>
      </c>
      <c r="N40" s="12">
        <v>4437</v>
      </c>
      <c r="O40" s="19" t="s">
        <v>19</v>
      </c>
    </row>
    <row r="41" spans="1:15" ht="12.75" customHeight="1" x14ac:dyDescent="0.2">
      <c r="A41" s="17" t="s">
        <v>10</v>
      </c>
      <c r="B41" s="12">
        <v>76868</v>
      </c>
      <c r="C41" s="13">
        <v>20386</v>
      </c>
      <c r="D41" s="13">
        <v>720</v>
      </c>
      <c r="E41" s="13">
        <v>586</v>
      </c>
      <c r="F41" s="13">
        <v>33</v>
      </c>
      <c r="G41" s="13">
        <v>70</v>
      </c>
      <c r="H41" s="13">
        <v>69</v>
      </c>
      <c r="I41" s="13">
        <v>100</v>
      </c>
      <c r="J41" s="13">
        <v>146</v>
      </c>
      <c r="K41" s="13">
        <v>6</v>
      </c>
      <c r="L41" s="13">
        <v>149</v>
      </c>
      <c r="M41" s="13">
        <v>505</v>
      </c>
      <c r="N41" s="12">
        <v>54098</v>
      </c>
      <c r="O41" s="19" t="s">
        <v>20</v>
      </c>
    </row>
    <row r="42" spans="1:15" s="9" customFormat="1" ht="18" customHeight="1" x14ac:dyDescent="0.2">
      <c r="A42" s="26" t="s">
        <v>26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ht="12.75" customHeight="1" x14ac:dyDescent="0.2">
      <c r="A43" s="16" t="s">
        <v>0</v>
      </c>
      <c r="B43" s="10">
        <v>10436560</v>
      </c>
      <c r="C43" s="11">
        <v>6711624</v>
      </c>
      <c r="D43" s="11">
        <v>147152</v>
      </c>
      <c r="E43" s="11">
        <v>521801</v>
      </c>
      <c r="F43" s="11">
        <v>12214</v>
      </c>
      <c r="G43" s="11">
        <v>8920</v>
      </c>
      <c r="H43" s="11">
        <v>5135</v>
      </c>
      <c r="I43" s="11">
        <v>39096</v>
      </c>
      <c r="J43" s="11">
        <v>18658</v>
      </c>
      <c r="K43" s="11">
        <v>739</v>
      </c>
      <c r="L43" s="11">
        <v>53253</v>
      </c>
      <c r="M43" s="11">
        <v>275302</v>
      </c>
      <c r="N43" s="10">
        <v>2642666</v>
      </c>
      <c r="O43" s="20" t="s">
        <v>11</v>
      </c>
    </row>
    <row r="44" spans="1:15" ht="12.75" customHeight="1" x14ac:dyDescent="0.2">
      <c r="A44" s="17" t="s">
        <v>1</v>
      </c>
      <c r="B44" s="12">
        <v>9263300</v>
      </c>
      <c r="C44" s="13">
        <v>6593227</v>
      </c>
      <c r="D44" s="13">
        <v>14730</v>
      </c>
      <c r="E44" s="13">
        <v>429630</v>
      </c>
      <c r="F44" s="13">
        <v>10758</v>
      </c>
      <c r="G44" s="13">
        <v>965</v>
      </c>
      <c r="H44" s="13">
        <v>1857</v>
      </c>
      <c r="I44" s="13">
        <v>1951</v>
      </c>
      <c r="J44" s="13">
        <v>4715</v>
      </c>
      <c r="K44" s="13">
        <v>52</v>
      </c>
      <c r="L44" s="13">
        <v>932</v>
      </c>
      <c r="M44" s="13">
        <v>120249</v>
      </c>
      <c r="N44" s="12">
        <v>2084234</v>
      </c>
      <c r="O44" s="19" t="s">
        <v>12</v>
      </c>
    </row>
    <row r="45" spans="1:15" ht="12.75" customHeight="1" x14ac:dyDescent="0.2">
      <c r="A45" s="17" t="s">
        <v>2</v>
      </c>
      <c r="B45" s="12">
        <v>154465</v>
      </c>
      <c r="C45" s="13">
        <v>11237</v>
      </c>
      <c r="D45" s="13">
        <v>103173</v>
      </c>
      <c r="E45" s="13">
        <v>693</v>
      </c>
      <c r="F45" s="13">
        <v>15</v>
      </c>
      <c r="G45" s="13">
        <v>292</v>
      </c>
      <c r="H45" s="13">
        <v>88</v>
      </c>
      <c r="I45" s="13">
        <v>9</v>
      </c>
      <c r="J45" s="13">
        <v>24</v>
      </c>
      <c r="K45" s="13">
        <v>67</v>
      </c>
      <c r="L45" s="13">
        <v>76</v>
      </c>
      <c r="M45" s="13">
        <v>5975</v>
      </c>
      <c r="N45" s="12">
        <v>32816</v>
      </c>
      <c r="O45" s="19" t="s">
        <v>13</v>
      </c>
    </row>
    <row r="46" spans="1:15" ht="12.75" customHeight="1" x14ac:dyDescent="0.2">
      <c r="A46" s="17" t="s">
        <v>3</v>
      </c>
      <c r="B46" s="12">
        <v>9286</v>
      </c>
      <c r="C46" s="13">
        <v>774</v>
      </c>
      <c r="D46" s="13">
        <v>602</v>
      </c>
      <c r="E46" s="13">
        <v>29</v>
      </c>
      <c r="F46" s="21" t="s">
        <v>48</v>
      </c>
      <c r="G46" s="13">
        <v>5339</v>
      </c>
      <c r="H46" s="13">
        <v>11</v>
      </c>
      <c r="I46" s="13">
        <v>1</v>
      </c>
      <c r="J46" s="13">
        <v>1</v>
      </c>
      <c r="K46" s="13">
        <v>2</v>
      </c>
      <c r="L46" s="13">
        <v>51</v>
      </c>
      <c r="M46" s="13">
        <v>447</v>
      </c>
      <c r="N46" s="12">
        <v>2029</v>
      </c>
      <c r="O46" s="19" t="s">
        <v>14</v>
      </c>
    </row>
    <row r="47" spans="1:15" ht="12.75" customHeight="1" x14ac:dyDescent="0.2">
      <c r="A47" s="17" t="s">
        <v>4</v>
      </c>
      <c r="B47" s="12">
        <v>4919</v>
      </c>
      <c r="C47" s="13">
        <v>1583</v>
      </c>
      <c r="D47" s="13">
        <v>366</v>
      </c>
      <c r="E47" s="13">
        <v>19</v>
      </c>
      <c r="F47" s="13">
        <v>1</v>
      </c>
      <c r="G47" s="13">
        <v>11</v>
      </c>
      <c r="H47" s="13">
        <v>837</v>
      </c>
      <c r="I47" s="13">
        <v>20</v>
      </c>
      <c r="J47" s="13">
        <v>2</v>
      </c>
      <c r="K47" s="21" t="s">
        <v>48</v>
      </c>
      <c r="L47" s="13">
        <v>5</v>
      </c>
      <c r="M47" s="13">
        <v>468</v>
      </c>
      <c r="N47" s="12">
        <v>1607</v>
      </c>
      <c r="O47" s="19" t="s">
        <v>23</v>
      </c>
    </row>
    <row r="48" spans="1:15" ht="12.75" customHeight="1" x14ac:dyDescent="0.2">
      <c r="A48" s="17" t="s">
        <v>5</v>
      </c>
      <c r="B48" s="12">
        <v>33597</v>
      </c>
      <c r="C48" s="13">
        <v>1137</v>
      </c>
      <c r="D48" s="13">
        <v>21</v>
      </c>
      <c r="E48" s="13">
        <v>24</v>
      </c>
      <c r="F48" s="13">
        <v>115</v>
      </c>
      <c r="G48" s="21" t="s">
        <v>48</v>
      </c>
      <c r="H48" s="13">
        <v>1</v>
      </c>
      <c r="I48" s="13">
        <v>28022</v>
      </c>
      <c r="J48" s="13">
        <v>27</v>
      </c>
      <c r="K48" s="21" t="s">
        <v>48</v>
      </c>
      <c r="L48" s="13">
        <v>2</v>
      </c>
      <c r="M48" s="13">
        <v>651</v>
      </c>
      <c r="N48" s="12">
        <v>3597</v>
      </c>
      <c r="O48" s="19" t="s">
        <v>15</v>
      </c>
    </row>
    <row r="49" spans="1:15" ht="12.75" customHeight="1" x14ac:dyDescent="0.2">
      <c r="A49" s="17" t="s">
        <v>6</v>
      </c>
      <c r="B49" s="12">
        <v>14148</v>
      </c>
      <c r="C49" s="13">
        <v>1378</v>
      </c>
      <c r="D49" s="13">
        <v>29</v>
      </c>
      <c r="E49" s="13">
        <v>56</v>
      </c>
      <c r="F49" s="13">
        <v>22</v>
      </c>
      <c r="G49" s="13">
        <v>1</v>
      </c>
      <c r="H49" s="13">
        <v>4</v>
      </c>
      <c r="I49" s="13">
        <v>19</v>
      </c>
      <c r="J49" s="13">
        <v>8374</v>
      </c>
      <c r="K49" s="21" t="s">
        <v>48</v>
      </c>
      <c r="L49" s="13">
        <v>6</v>
      </c>
      <c r="M49" s="13">
        <v>1082</v>
      </c>
      <c r="N49" s="12">
        <v>3177</v>
      </c>
      <c r="O49" s="19" t="s">
        <v>16</v>
      </c>
    </row>
    <row r="50" spans="1:15" ht="12.75" customHeight="1" x14ac:dyDescent="0.2">
      <c r="A50" s="17" t="s">
        <v>7</v>
      </c>
      <c r="B50" s="12">
        <v>777</v>
      </c>
      <c r="C50" s="13">
        <v>44</v>
      </c>
      <c r="D50" s="13">
        <v>59</v>
      </c>
      <c r="E50" s="13">
        <v>2</v>
      </c>
      <c r="F50" s="13">
        <v>1</v>
      </c>
      <c r="G50" s="21" t="s">
        <v>48</v>
      </c>
      <c r="H50" s="21" t="s">
        <v>48</v>
      </c>
      <c r="I50" s="21" t="s">
        <v>48</v>
      </c>
      <c r="J50" s="21" t="s">
        <v>48</v>
      </c>
      <c r="K50" s="13">
        <v>367</v>
      </c>
      <c r="L50" s="13">
        <v>59</v>
      </c>
      <c r="M50" s="13">
        <v>83</v>
      </c>
      <c r="N50" s="12">
        <v>162</v>
      </c>
      <c r="O50" s="19" t="s">
        <v>17</v>
      </c>
    </row>
    <row r="51" spans="1:15" ht="12.75" customHeight="1" x14ac:dyDescent="0.2">
      <c r="A51" s="17" t="s">
        <v>8</v>
      </c>
      <c r="B51" s="12">
        <v>48250</v>
      </c>
      <c r="C51" s="13">
        <v>423</v>
      </c>
      <c r="D51" s="13">
        <v>40</v>
      </c>
      <c r="E51" s="13">
        <v>7</v>
      </c>
      <c r="F51" s="21" t="s">
        <v>48</v>
      </c>
      <c r="G51" s="13">
        <v>17</v>
      </c>
      <c r="H51" s="21" t="s">
        <v>48</v>
      </c>
      <c r="I51" s="13">
        <v>17</v>
      </c>
      <c r="J51" s="13">
        <v>9</v>
      </c>
      <c r="K51" s="13">
        <v>82</v>
      </c>
      <c r="L51" s="13">
        <v>35707</v>
      </c>
      <c r="M51" s="13">
        <v>600</v>
      </c>
      <c r="N51" s="12">
        <v>11348</v>
      </c>
      <c r="O51" s="19" t="s">
        <v>18</v>
      </c>
    </row>
    <row r="52" spans="1:15" ht="12.75" customHeight="1" x14ac:dyDescent="0.2">
      <c r="A52" s="17" t="s">
        <v>22</v>
      </c>
      <c r="B52" s="12">
        <v>443762</v>
      </c>
      <c r="C52" s="13">
        <v>76498</v>
      </c>
      <c r="D52" s="13">
        <v>27238</v>
      </c>
      <c r="E52" s="13">
        <v>83056</v>
      </c>
      <c r="F52" s="13">
        <v>1203</v>
      </c>
      <c r="G52" s="13">
        <v>1552</v>
      </c>
      <c r="H52" s="13">
        <v>2267</v>
      </c>
      <c r="I52" s="13">
        <v>8888</v>
      </c>
      <c r="J52" s="13">
        <v>5406</v>
      </c>
      <c r="K52" s="13">
        <v>118</v>
      </c>
      <c r="L52" s="13">
        <v>8326</v>
      </c>
      <c r="M52" s="13">
        <v>133009</v>
      </c>
      <c r="N52" s="12">
        <v>96201</v>
      </c>
      <c r="O52" s="19" t="s">
        <v>42</v>
      </c>
    </row>
    <row r="53" spans="1:15" ht="12.75" customHeight="1" x14ac:dyDescent="0.2">
      <c r="A53" s="17" t="s">
        <v>10</v>
      </c>
      <c r="B53" s="12">
        <v>464056</v>
      </c>
      <c r="C53" s="13">
        <v>25323</v>
      </c>
      <c r="D53" s="13">
        <v>894</v>
      </c>
      <c r="E53" s="13">
        <v>8285</v>
      </c>
      <c r="F53" s="13">
        <v>99</v>
      </c>
      <c r="G53" s="13">
        <v>743</v>
      </c>
      <c r="H53" s="13">
        <v>70</v>
      </c>
      <c r="I53" s="13">
        <v>169</v>
      </c>
      <c r="J53" s="13">
        <v>100</v>
      </c>
      <c r="K53" s="13">
        <v>51</v>
      </c>
      <c r="L53" s="13">
        <v>8089</v>
      </c>
      <c r="M53" s="13">
        <v>12738</v>
      </c>
      <c r="N53" s="12">
        <v>407495</v>
      </c>
      <c r="O53" s="19" t="s">
        <v>20</v>
      </c>
    </row>
    <row r="54" spans="1:15" s="9" customFormat="1" ht="18" customHeight="1" x14ac:dyDescent="0.2">
      <c r="A54" s="24">
        <v>2021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ht="12.75" customHeight="1" x14ac:dyDescent="0.2">
      <c r="A55" s="16" t="s">
        <v>0</v>
      </c>
      <c r="B55" s="22">
        <f>SUM(B56:B65)</f>
        <v>10524167</v>
      </c>
      <c r="C55" s="22">
        <f t="shared" ref="C55:N55" si="0">SUM(C56:C65)</f>
        <v>6033014</v>
      </c>
      <c r="D55" s="22">
        <f t="shared" si="0"/>
        <v>96041</v>
      </c>
      <c r="E55" s="22">
        <f t="shared" si="0"/>
        <v>359621</v>
      </c>
      <c r="F55" s="22">
        <f t="shared" si="0"/>
        <v>12451</v>
      </c>
      <c r="G55" s="22">
        <f t="shared" si="0"/>
        <v>5969</v>
      </c>
      <c r="H55" s="22">
        <f t="shared" si="0"/>
        <v>4458</v>
      </c>
      <c r="I55" s="22">
        <f t="shared" si="0"/>
        <v>26802</v>
      </c>
      <c r="J55" s="22">
        <f t="shared" si="0"/>
        <v>9128</v>
      </c>
      <c r="K55" s="22">
        <f t="shared" si="0"/>
        <v>608</v>
      </c>
      <c r="L55" s="22">
        <f t="shared" si="0"/>
        <v>78068</v>
      </c>
      <c r="M55" s="22">
        <f t="shared" si="0"/>
        <v>576949</v>
      </c>
      <c r="N55" s="22">
        <f t="shared" si="0"/>
        <v>3321058</v>
      </c>
      <c r="O55" s="18" t="s">
        <v>11</v>
      </c>
    </row>
    <row r="56" spans="1:15" ht="12.75" customHeight="1" x14ac:dyDescent="0.2">
      <c r="A56" s="17" t="s">
        <v>1</v>
      </c>
      <c r="B56" s="13">
        <v>8996475</v>
      </c>
      <c r="C56" s="13">
        <v>5958471</v>
      </c>
      <c r="D56" s="13">
        <v>6323</v>
      </c>
      <c r="E56" s="13">
        <v>336808</v>
      </c>
      <c r="F56" s="13">
        <v>11387</v>
      </c>
      <c r="G56" s="13">
        <v>481</v>
      </c>
      <c r="H56" s="13">
        <v>1882</v>
      </c>
      <c r="I56" s="13">
        <v>1171</v>
      </c>
      <c r="J56" s="13">
        <v>2506</v>
      </c>
      <c r="K56" s="13">
        <v>29</v>
      </c>
      <c r="L56" s="13">
        <v>794</v>
      </c>
      <c r="M56" s="13">
        <v>300502</v>
      </c>
      <c r="N56" s="13">
        <v>2376121</v>
      </c>
      <c r="O56" s="19" t="s">
        <v>12</v>
      </c>
    </row>
    <row r="57" spans="1:15" ht="12.75" customHeight="1" x14ac:dyDescent="0.2">
      <c r="A57" s="17" t="s">
        <v>2</v>
      </c>
      <c r="B57" s="13">
        <v>150738</v>
      </c>
      <c r="C57" s="13">
        <v>9678</v>
      </c>
      <c r="D57" s="13">
        <v>79242</v>
      </c>
      <c r="E57" s="13">
        <v>454</v>
      </c>
      <c r="F57" s="13">
        <v>11</v>
      </c>
      <c r="G57" s="13">
        <v>195</v>
      </c>
      <c r="H57" s="13">
        <v>86</v>
      </c>
      <c r="I57" s="13">
        <v>7</v>
      </c>
      <c r="J57" s="13">
        <v>18</v>
      </c>
      <c r="K57" s="13">
        <v>77</v>
      </c>
      <c r="L57" s="13">
        <v>14</v>
      </c>
      <c r="M57" s="13">
        <v>28384</v>
      </c>
      <c r="N57" s="13">
        <v>32572</v>
      </c>
      <c r="O57" s="19" t="s">
        <v>13</v>
      </c>
    </row>
    <row r="58" spans="1:15" ht="12.75" customHeight="1" x14ac:dyDescent="0.2">
      <c r="A58" s="17" t="s">
        <v>3</v>
      </c>
      <c r="B58" s="13">
        <v>8533</v>
      </c>
      <c r="C58" s="13">
        <v>687</v>
      </c>
      <c r="D58" s="13">
        <v>411</v>
      </c>
      <c r="E58" s="13">
        <v>22</v>
      </c>
      <c r="F58" s="21" t="s">
        <v>48</v>
      </c>
      <c r="G58" s="13">
        <v>4060</v>
      </c>
      <c r="H58" s="13">
        <v>10</v>
      </c>
      <c r="I58" s="13">
        <v>2</v>
      </c>
      <c r="J58" s="13">
        <v>2</v>
      </c>
      <c r="K58" s="13">
        <v>1</v>
      </c>
      <c r="L58" s="13">
        <v>11</v>
      </c>
      <c r="M58" s="13">
        <v>1441</v>
      </c>
      <c r="N58" s="13">
        <v>1886</v>
      </c>
      <c r="O58" s="19" t="s">
        <v>14</v>
      </c>
    </row>
    <row r="59" spans="1:15" ht="12.75" customHeight="1" x14ac:dyDescent="0.2">
      <c r="A59" s="17" t="s">
        <v>4</v>
      </c>
      <c r="B59" s="13">
        <v>4280</v>
      </c>
      <c r="C59" s="13">
        <v>743</v>
      </c>
      <c r="D59" s="13">
        <v>78</v>
      </c>
      <c r="E59" s="13">
        <v>16</v>
      </c>
      <c r="F59" s="13">
        <v>1</v>
      </c>
      <c r="G59" s="13">
        <v>4</v>
      </c>
      <c r="H59" s="13">
        <v>773</v>
      </c>
      <c r="I59" s="13">
        <v>1</v>
      </c>
      <c r="J59" s="13">
        <v>1</v>
      </c>
      <c r="K59" s="21" t="s">
        <v>48</v>
      </c>
      <c r="L59" s="13">
        <v>3</v>
      </c>
      <c r="M59" s="13">
        <v>1268</v>
      </c>
      <c r="N59" s="13">
        <v>1392</v>
      </c>
      <c r="O59" s="19" t="s">
        <v>23</v>
      </c>
    </row>
    <row r="60" spans="1:15" ht="12.75" customHeight="1" x14ac:dyDescent="0.2">
      <c r="A60" s="17" t="s">
        <v>5</v>
      </c>
      <c r="B60" s="13">
        <v>30183</v>
      </c>
      <c r="C60" s="13">
        <v>1780</v>
      </c>
      <c r="D60" s="13">
        <v>9</v>
      </c>
      <c r="E60" s="13">
        <v>58</v>
      </c>
      <c r="F60" s="13">
        <v>127</v>
      </c>
      <c r="G60" s="21" t="s">
        <v>48</v>
      </c>
      <c r="H60" s="13">
        <v>2</v>
      </c>
      <c r="I60" s="13">
        <v>20112</v>
      </c>
      <c r="J60" s="13">
        <v>5</v>
      </c>
      <c r="K60" s="21" t="s">
        <v>48</v>
      </c>
      <c r="L60" s="13">
        <v>1</v>
      </c>
      <c r="M60" s="13">
        <v>3452</v>
      </c>
      <c r="N60" s="13">
        <v>4637</v>
      </c>
      <c r="O60" s="19" t="s">
        <v>15</v>
      </c>
    </row>
    <row r="61" spans="1:15" ht="12.75" customHeight="1" x14ac:dyDescent="0.2">
      <c r="A61" s="17" t="s">
        <v>6</v>
      </c>
      <c r="B61" s="13">
        <v>10151</v>
      </c>
      <c r="C61" s="13">
        <v>889</v>
      </c>
      <c r="D61" s="13">
        <v>18</v>
      </c>
      <c r="E61" s="13">
        <v>19</v>
      </c>
      <c r="F61" s="13">
        <v>15</v>
      </c>
      <c r="G61" s="13">
        <v>4</v>
      </c>
      <c r="H61" s="21" t="s">
        <v>48</v>
      </c>
      <c r="I61" s="13">
        <v>4</v>
      </c>
      <c r="J61" s="13">
        <v>4588</v>
      </c>
      <c r="K61" s="21" t="s">
        <v>48</v>
      </c>
      <c r="L61" s="21" t="s">
        <v>48</v>
      </c>
      <c r="M61" s="13">
        <v>2259</v>
      </c>
      <c r="N61" s="13">
        <v>2355</v>
      </c>
      <c r="O61" s="19" t="s">
        <v>16</v>
      </c>
    </row>
    <row r="62" spans="1:15" ht="12.75" customHeight="1" x14ac:dyDescent="0.2">
      <c r="A62" s="17" t="s">
        <v>7</v>
      </c>
      <c r="B62" s="13">
        <v>520</v>
      </c>
      <c r="C62" s="13">
        <v>25</v>
      </c>
      <c r="D62" s="13">
        <v>30</v>
      </c>
      <c r="E62" s="13">
        <v>1</v>
      </c>
      <c r="F62" s="21" t="s">
        <v>48</v>
      </c>
      <c r="G62" s="21" t="s">
        <v>48</v>
      </c>
      <c r="H62" s="21" t="s">
        <v>48</v>
      </c>
      <c r="I62" s="21" t="s">
        <v>48</v>
      </c>
      <c r="J62" s="21" t="s">
        <v>48</v>
      </c>
      <c r="K62" s="13">
        <v>219</v>
      </c>
      <c r="L62" s="13">
        <v>9</v>
      </c>
      <c r="M62" s="13">
        <v>146</v>
      </c>
      <c r="N62" s="13">
        <v>90</v>
      </c>
      <c r="O62" s="19" t="s">
        <v>17</v>
      </c>
    </row>
    <row r="63" spans="1:15" ht="12.75" customHeight="1" x14ac:dyDescent="0.2">
      <c r="A63" s="17" t="s">
        <v>8</v>
      </c>
      <c r="B63" s="13">
        <v>88873</v>
      </c>
      <c r="C63" s="13">
        <v>984</v>
      </c>
      <c r="D63" s="13">
        <v>28</v>
      </c>
      <c r="E63" s="13">
        <v>22</v>
      </c>
      <c r="F63" s="21" t="s">
        <v>48</v>
      </c>
      <c r="G63" s="13">
        <v>148</v>
      </c>
      <c r="H63" s="13">
        <v>2</v>
      </c>
      <c r="I63" s="13">
        <v>16</v>
      </c>
      <c r="J63" s="13">
        <v>8</v>
      </c>
      <c r="K63" s="13">
        <v>112</v>
      </c>
      <c r="L63" s="13">
        <v>54926</v>
      </c>
      <c r="M63" s="13">
        <v>6634</v>
      </c>
      <c r="N63" s="13">
        <v>25993</v>
      </c>
      <c r="O63" s="19" t="s">
        <v>18</v>
      </c>
    </row>
    <row r="64" spans="1:15" ht="12.75" customHeight="1" x14ac:dyDescent="0.2">
      <c r="A64" s="17" t="s">
        <v>22</v>
      </c>
      <c r="B64" s="13">
        <v>475020</v>
      </c>
      <c r="C64" s="13">
        <v>53958</v>
      </c>
      <c r="D64" s="13">
        <v>9764</v>
      </c>
      <c r="E64" s="13">
        <v>21612</v>
      </c>
      <c r="F64" s="13">
        <v>885</v>
      </c>
      <c r="G64" s="13">
        <v>1051</v>
      </c>
      <c r="H64" s="13">
        <v>1652</v>
      </c>
      <c r="I64" s="13">
        <v>5454</v>
      </c>
      <c r="J64" s="13">
        <v>1983</v>
      </c>
      <c r="K64" s="13">
        <v>170</v>
      </c>
      <c r="L64" s="13">
        <v>22038</v>
      </c>
      <c r="M64" s="13">
        <v>232208</v>
      </c>
      <c r="N64" s="13">
        <v>124245</v>
      </c>
      <c r="O64" s="19" t="s">
        <v>42</v>
      </c>
    </row>
    <row r="65" spans="1:16" ht="12.75" customHeight="1" x14ac:dyDescent="0.2">
      <c r="A65" s="17" t="s">
        <v>10</v>
      </c>
      <c r="B65" s="13">
        <v>759394</v>
      </c>
      <c r="C65" s="13">
        <v>5799</v>
      </c>
      <c r="D65" s="13">
        <v>138</v>
      </c>
      <c r="E65" s="13">
        <v>609</v>
      </c>
      <c r="F65" s="13">
        <v>25</v>
      </c>
      <c r="G65" s="13">
        <v>26</v>
      </c>
      <c r="H65" s="13">
        <v>51</v>
      </c>
      <c r="I65" s="13">
        <v>35</v>
      </c>
      <c r="J65" s="13">
        <v>17</v>
      </c>
      <c r="K65" s="21" t="s">
        <v>48</v>
      </c>
      <c r="L65" s="13">
        <v>272</v>
      </c>
      <c r="M65" s="13">
        <v>655</v>
      </c>
      <c r="N65" s="13">
        <v>751767</v>
      </c>
      <c r="O65" s="19" t="s">
        <v>20</v>
      </c>
    </row>
    <row r="66" spans="1:16" ht="7.5" customHeight="1" x14ac:dyDescent="0.2"/>
    <row r="67" spans="1:16" ht="36" customHeight="1" x14ac:dyDescent="0.2">
      <c r="A67" s="25" t="s">
        <v>49</v>
      </c>
      <c r="B67" s="25"/>
      <c r="C67" s="25"/>
      <c r="D67" s="25"/>
      <c r="E67" s="25"/>
      <c r="F67" s="25"/>
      <c r="G67" s="25"/>
      <c r="H67" s="37" t="s">
        <v>52</v>
      </c>
      <c r="I67" s="37"/>
      <c r="J67" s="37"/>
      <c r="K67" s="37"/>
      <c r="L67" s="37"/>
      <c r="M67" s="37"/>
      <c r="N67" s="37"/>
      <c r="O67" s="37"/>
      <c r="P67" s="37"/>
    </row>
    <row r="68" spans="1:16" ht="12" customHeight="1" x14ac:dyDescent="0.2">
      <c r="A68" s="23" t="s">
        <v>40</v>
      </c>
      <c r="B68" s="23"/>
      <c r="C68" s="23"/>
      <c r="D68" s="23"/>
      <c r="E68" s="23"/>
      <c r="F68" s="23"/>
      <c r="G68" s="23"/>
      <c r="H68" s="38" t="s">
        <v>50</v>
      </c>
      <c r="I68" s="38"/>
      <c r="J68" s="38"/>
      <c r="K68" s="38"/>
      <c r="L68" s="38"/>
      <c r="M68" s="38"/>
      <c r="N68" s="38"/>
      <c r="O68" s="38"/>
      <c r="P68" s="38"/>
    </row>
    <row r="69" spans="1:16" ht="12" customHeight="1" x14ac:dyDescent="0.2">
      <c r="A69" s="23" t="s">
        <v>39</v>
      </c>
      <c r="B69" s="23"/>
      <c r="C69" s="23"/>
      <c r="D69" s="23"/>
      <c r="E69" s="23"/>
      <c r="F69" s="23"/>
      <c r="G69" s="23"/>
      <c r="H69" s="39" t="s">
        <v>51</v>
      </c>
      <c r="I69" s="39"/>
      <c r="J69" s="39"/>
      <c r="K69" s="39"/>
      <c r="L69" s="39"/>
      <c r="M69" s="39"/>
      <c r="N69" s="39"/>
      <c r="O69" s="39"/>
      <c r="P69" s="39"/>
    </row>
  </sheetData>
  <mergeCells count="14">
    <mergeCell ref="A42:O42"/>
    <mergeCell ref="A4:A5"/>
    <mergeCell ref="B4:N4"/>
    <mergeCell ref="O4:O5"/>
    <mergeCell ref="A18:O18"/>
    <mergeCell ref="A30:O30"/>
    <mergeCell ref="A6:O6"/>
    <mergeCell ref="A69:G69"/>
    <mergeCell ref="A54:O54"/>
    <mergeCell ref="A67:G67"/>
    <mergeCell ref="A68:G68"/>
    <mergeCell ref="H67:P67"/>
    <mergeCell ref="H69:P69"/>
    <mergeCell ref="H68:P68"/>
  </mergeCells>
  <phoneticPr fontId="1" type="noConversion"/>
  <pageMargins left="0.78740157480314965" right="0.78740157480314965" top="0.78740157480314965" bottom="0.78740157480314965" header="0.78740157480314965" footer="0.59055118110236227"/>
  <pageSetup paperSize="9" scale="85" fitToWidth="0" fitToHeight="0" orientation="landscape" horizontalDpi="1200" verticalDpi="1200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1.17</vt:lpstr>
      <vt:lpstr>'1.17'!Názvy_tisku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2025-11-06T16:12:40Z</cp:lastPrinted>
  <dcterms:created xsi:type="dcterms:W3CDTF">2003-04-28T07:39:16Z</dcterms:created>
  <dcterms:modified xsi:type="dcterms:W3CDTF">2025-11-06T16:13:23Z</dcterms:modified>
</cp:coreProperties>
</file>