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X:\kraje\rocenky\ROCENKY_2025\Data_LFR\"/>
    </mc:Choice>
  </mc:AlternateContent>
  <xr:revisionPtr revIDLastSave="0" documentId="13_ncr:1_{20B9CAF6-3755-4EA7-BA27-05D9B7A4A6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6104" sheetId="12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  <definedName name="_xlnm.Print_Titles" localSheetId="0">'16104'!$1:$7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2" l="1"/>
  <c r="L9" i="12"/>
  <c r="K9" i="12"/>
  <c r="J9" i="12"/>
  <c r="I9" i="12"/>
  <c r="H9" i="12"/>
  <c r="G9" i="12"/>
  <c r="F9" i="12"/>
  <c r="E9" i="12"/>
  <c r="D9" i="12"/>
  <c r="C9" i="12"/>
  <c r="B9" i="12"/>
</calcChain>
</file>

<file path=xl/sharedStrings.xml><?xml version="1.0" encoding="utf-8"?>
<sst xmlns="http://schemas.openxmlformats.org/spreadsheetml/2006/main" count="86" uniqueCount="37">
  <si>
    <t>TOURISM</t>
  </si>
  <si>
    <t>CESTOVNÍ RUCH</t>
  </si>
  <si>
    <t>v tom</t>
  </si>
  <si>
    <r>
      <t xml:space="preserve">hotely *****
</t>
    </r>
    <r>
      <rPr>
        <i/>
        <sz val="8"/>
        <rFont val="Arial"/>
        <family val="2"/>
        <charset val="238"/>
      </rPr>
      <t>Hotels *****</t>
    </r>
  </si>
  <si>
    <t>Vysočina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</si>
  <si>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</si>
  <si>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</si>
  <si>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</si>
  <si>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</si>
  <si>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</si>
  <si>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</si>
  <si>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</si>
  <si>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</si>
  <si>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</si>
  <si>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</si>
  <si>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</si>
  <si>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</si>
  <si>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</si>
  <si>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r>
      <t xml:space="preserve">hotely, motely, botely ****
</t>
    </r>
    <r>
      <rPr>
        <i/>
        <sz val="8"/>
        <rFont val="Arial"/>
        <family val="2"/>
        <charset val="238"/>
      </rPr>
      <t>Hotels, motels, botels ****</t>
    </r>
  </si>
  <si>
    <r>
      <t xml:space="preserve">hotely, motely, botely ***
</t>
    </r>
    <r>
      <rPr>
        <i/>
        <sz val="8"/>
        <rFont val="Arial"/>
        <family val="2"/>
        <charset val="238"/>
      </rPr>
      <t>Hotels, motels, botels ***</t>
    </r>
  </si>
  <si>
    <r>
      <t xml:space="preserve">hotely, motely, botely **
</t>
    </r>
    <r>
      <rPr>
        <i/>
        <sz val="8"/>
        <rFont val="Arial"/>
        <family val="2"/>
        <charset val="238"/>
      </rPr>
      <t>Hotels, motels, botels **</t>
    </r>
  </si>
  <si>
    <r>
      <t xml:space="preserve">hotely, motely, botely *
</t>
    </r>
    <r>
      <rPr>
        <i/>
        <sz val="8"/>
        <rFont val="Arial"/>
        <family val="2"/>
        <charset val="238"/>
      </rPr>
      <t>Hotels, motels, botels *</t>
    </r>
  </si>
  <si>
    <r>
      <t xml:space="preserve">hotely garni 
</t>
    </r>
    <r>
      <rPr>
        <i/>
        <sz val="8"/>
        <rFont val="Arial"/>
        <family val="2"/>
        <charset val="238"/>
      </rPr>
      <t xml:space="preserve">Hotels garni </t>
    </r>
  </si>
  <si>
    <r>
      <t xml:space="preserve">penziony
</t>
    </r>
    <r>
      <rPr>
        <i/>
        <sz val="8"/>
        <rFont val="Arial"/>
        <family val="2"/>
        <charset val="238"/>
      </rPr>
      <t>Boarding houses</t>
    </r>
  </si>
  <si>
    <r>
      <t xml:space="preserve">kempy
</t>
    </r>
    <r>
      <rPr>
        <i/>
        <sz val="8"/>
        <rFont val="Arial"/>
        <family val="2"/>
        <charset val="238"/>
      </rPr>
      <t>Tourist campsites</t>
    </r>
  </si>
  <si>
    <r>
      <t xml:space="preserve">chatové osady
</t>
    </r>
    <r>
      <rPr>
        <i/>
        <sz val="8"/>
        <rFont val="Arial"/>
        <family val="2"/>
        <charset val="238"/>
      </rPr>
      <t>Holiday dwellings</t>
    </r>
  </si>
  <si>
    <r>
      <t xml:space="preserve">turistické ubytovny
</t>
    </r>
    <r>
      <rPr>
        <i/>
        <sz val="8"/>
        <rFont val="Arial"/>
        <family val="2"/>
        <charset val="238"/>
      </rPr>
      <t>Hostels</t>
    </r>
  </si>
  <si>
    <r>
      <t xml:space="preserve">Počet zařízení                              </t>
    </r>
    <r>
      <rPr>
        <i/>
        <sz val="8"/>
        <rFont val="Arial"/>
        <family val="2"/>
        <charset val="238"/>
      </rPr>
      <t>Number of establishments</t>
    </r>
  </si>
  <si>
    <r>
      <t xml:space="preserve">Pokoje                                             </t>
    </r>
    <r>
      <rPr>
        <i/>
        <sz val="8"/>
        <rFont val="Arial"/>
        <family val="2"/>
        <charset val="238"/>
      </rPr>
      <t>Rooms</t>
    </r>
  </si>
  <si>
    <r>
      <t xml:space="preserve">Lůžka                                             </t>
    </r>
    <r>
      <rPr>
        <i/>
        <sz val="8"/>
        <rFont val="Arial"/>
        <family val="2"/>
        <charset val="238"/>
      </rPr>
      <t>Bed places</t>
    </r>
  </si>
  <si>
    <r>
      <t xml:space="preserve">Hromadná 
ubytovací 
zařízení 
celkem
</t>
    </r>
    <r>
      <rPr>
        <i/>
        <sz val="8"/>
        <rFont val="Arial"/>
        <family val="2"/>
        <charset val="238"/>
      </rPr>
      <t>Collective 
accom-
modation establish-
ments, 
total</t>
    </r>
  </si>
  <si>
    <r>
      <t xml:space="preserve">ostatní zařízení jinde nespecifikovaná
</t>
    </r>
    <r>
      <rPr>
        <i/>
        <sz val="8"/>
        <rFont val="Arial"/>
        <family val="2"/>
        <charset val="238"/>
      </rPr>
      <t>Other establishments n.e.s.</t>
    </r>
  </si>
  <si>
    <r>
      <t xml:space="preserve">Česko / </t>
    </r>
    <r>
      <rPr>
        <b/>
        <i/>
        <sz val="8"/>
        <rFont val="Arial"/>
        <family val="2"/>
        <charset val="238"/>
      </rPr>
      <t>Czechia</t>
    </r>
  </si>
  <si>
    <t>16.104 Kapacita hromadných ubytovacích zařízení cestovního ruchu podle kategorie a krajů
            v roce 2024</t>
  </si>
  <si>
    <t xml:space="preserve">            Capacity of collective tourist accommodation establishments by category and Region in 2024</t>
  </si>
  <si>
    <r>
      <rPr>
        <b/>
        <sz val="8"/>
        <rFont val="Arial"/>
        <family val="2"/>
        <charset val="238"/>
      </rPr>
      <t>Česko</t>
    </r>
    <r>
      <rPr>
        <sz val="8"/>
        <rFont val="Arial"/>
        <family val="2"/>
        <charset val="238"/>
      </rPr>
      <t xml:space="preserve">, kraje
</t>
    </r>
    <r>
      <rPr>
        <b/>
        <i/>
        <sz val="8"/>
        <rFont val="Arial"/>
        <family val="2"/>
        <charset val="238"/>
      </rPr>
      <t>Czechia</t>
    </r>
    <r>
      <rPr>
        <i/>
        <sz val="8"/>
        <rFont val="Arial"/>
        <family val="2"/>
        <charset val="238"/>
      </rPr>
      <t>, Region</t>
    </r>
  </si>
  <si>
    <t>i.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</si>
</sst>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;\ \-\ ;_-@_-"/>
  </numFmts>
  <fonts count="14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3" fillId="0" borderId="0"/>
  </cellStyleXfs>
  <cellXfs count="36">
    <xf numFmtId="0" fontId="0" fillId="0" borderId="0" xfId="0"/>
    <xf numFmtId="0" fontId="3" fillId="0" borderId="0" xfId="1" applyFont="1"/>
    <xf numFmtId="0" fontId="10" fillId="0" borderId="0" xfId="1" applyFont="1"/>
    <xf numFmtId="0" fontId="3" fillId="0" borderId="0" xfId="1" applyFont="1" applyAlignment="1">
      <alignment horizontal="left" indent="1"/>
    </xf>
    <xf numFmtId="0" fontId="6" fillId="0" borderId="0" xfId="1" applyFont="1"/>
    <xf numFmtId="0" fontId="4" fillId="0" borderId="0" xfId="1" applyFont="1"/>
    <xf numFmtId="0" fontId="9" fillId="0" borderId="0" xfId="1" applyFont="1"/>
    <xf numFmtId="0" fontId="4" fillId="0" borderId="0" xfId="1" applyFont="1" applyAlignment="1">
      <alignment horizontal="right"/>
    </xf>
    <xf numFmtId="0" fontId="3" fillId="0" borderId="5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center" textRotation="90" wrapText="1"/>
    </xf>
    <xf numFmtId="164" fontId="3" fillId="0" borderId="1" xfId="1" applyNumberFormat="1" applyFont="1" applyBorder="1" applyAlignment="1">
      <alignment horizontal="right"/>
    </xf>
    <xf numFmtId="164" fontId="3" fillId="0" borderId="2" xfId="1" applyNumberFormat="1" applyFont="1" applyBorder="1" applyAlignment="1">
      <alignment horizontal="right"/>
    </xf>
    <xf numFmtId="164" fontId="3" fillId="0" borderId="1" xfId="1" quotePrefix="1" applyNumberFormat="1" applyFont="1" applyBorder="1" applyAlignment="1">
      <alignment horizontal="right"/>
    </xf>
    <xf numFmtId="164" fontId="3" fillId="0" borderId="3" xfId="1" quotePrefix="1" applyNumberFormat="1" applyFont="1" applyBorder="1" applyAlignment="1">
      <alignment horizontal="right"/>
    </xf>
    <xf numFmtId="164" fontId="3" fillId="0" borderId="2" xfId="1" quotePrefix="1" applyNumberFormat="1" applyFont="1" applyBorder="1" applyAlignment="1">
      <alignment horizontal="right"/>
    </xf>
    <xf numFmtId="164" fontId="3" fillId="0" borderId="3" xfId="1" applyNumberFormat="1" applyFont="1" applyBorder="1" applyAlignment="1">
      <alignment horizontal="right"/>
    </xf>
    <xf numFmtId="164" fontId="3" fillId="0" borderId="11" xfId="1" quotePrefix="1" applyNumberFormat="1" applyFont="1" applyBorder="1" applyAlignment="1">
      <alignment horizontal="right"/>
    </xf>
    <xf numFmtId="164" fontId="12" fillId="0" borderId="0" xfId="3" applyNumberFormat="1" applyFont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4" fillId="0" borderId="3" xfId="2" applyFont="1" applyBorder="1" applyAlignment="1">
      <alignment horizontal="left"/>
    </xf>
    <xf numFmtId="164" fontId="4" fillId="0" borderId="0" xfId="1" applyNumberFormat="1" applyFont="1"/>
    <xf numFmtId="164" fontId="4" fillId="0" borderId="7" xfId="1" applyNumberFormat="1" applyFont="1" applyBorder="1"/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9" fillId="0" borderId="0" xfId="1" applyFont="1" applyAlignment="1">
      <alignment horizontal="left"/>
    </xf>
    <xf numFmtId="0" fontId="10" fillId="0" borderId="0" xfId="1" applyFont="1" applyAlignment="1">
      <alignment horizontal="left" wrapText="1"/>
    </xf>
    <xf numFmtId="0" fontId="7" fillId="0" borderId="0" xfId="1" applyFont="1" applyAlignment="1">
      <alignment horizontal="left" wrapText="1"/>
    </xf>
    <xf numFmtId="0" fontId="3" fillId="0" borderId="1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8" fillId="0" borderId="0" xfId="1" applyFont="1" applyAlignment="1">
      <alignment horizontal="right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"/>
  <sheetViews>
    <sheetView tabSelected="1" workbookViewId="0">
      <pane ySplit="7" topLeftCell="A8" activePane="bottomLeft" state="frozen"/>
      <selection activeCell="A6" sqref="A6:A7"/>
      <selection pane="bottomLeft" sqref="A1:B1"/>
    </sheetView>
  </sheetViews>
  <sheetFormatPr defaultColWidth="9.33203125" defaultRowHeight="12.75" x14ac:dyDescent="0.2"/>
  <cols>
    <col min="1" max="1" width="16.5" style="4" customWidth="1"/>
    <col min="2" max="2" width="9.83203125" style="4" customWidth="1"/>
    <col min="3" max="3" width="7.33203125" style="4" customWidth="1"/>
    <col min="4" max="5" width="8.1640625" style="4" customWidth="1"/>
    <col min="6" max="6" width="7.33203125" style="4" customWidth="1"/>
    <col min="7" max="8" width="6.33203125" style="4" customWidth="1"/>
    <col min="9" max="9" width="8.1640625" style="4" customWidth="1"/>
    <col min="10" max="12" width="7.33203125" style="4" customWidth="1"/>
    <col min="13" max="13" width="8.1640625" style="4" customWidth="1"/>
    <col min="14" max="16384" width="9.33203125" style="4"/>
  </cols>
  <sheetData>
    <row r="1" spans="1:13" ht="15.75" x14ac:dyDescent="0.25">
      <c r="A1" s="24" t="s">
        <v>1</v>
      </c>
      <c r="B1" s="24"/>
      <c r="C1" s="6"/>
      <c r="D1" s="6"/>
      <c r="E1" s="6"/>
      <c r="F1" s="6"/>
      <c r="G1" s="6"/>
      <c r="H1" s="6"/>
      <c r="I1" s="6"/>
      <c r="J1" s="6"/>
      <c r="K1" s="6"/>
      <c r="L1" s="35" t="s">
        <v>0</v>
      </c>
      <c r="M1" s="35"/>
    </row>
    <row r="2" spans="1:13" s="1" customFormat="1" ht="11.25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7"/>
    </row>
    <row r="3" spans="1:13" s="2" customFormat="1" ht="27" customHeight="1" x14ac:dyDescent="0.2">
      <c r="A3" s="25" t="s">
        <v>33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14.25" customHeight="1" x14ac:dyDescent="0.2">
      <c r="A4" s="26" t="s">
        <v>34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s="1" customFormat="1" ht="12" thickBot="1" x14ac:dyDescent="0.25"/>
    <row r="6" spans="1:13" s="1" customFormat="1" ht="13.5" customHeight="1" x14ac:dyDescent="0.2">
      <c r="A6" s="27" t="s">
        <v>35</v>
      </c>
      <c r="B6" s="29" t="s">
        <v>30</v>
      </c>
      <c r="C6" s="31" t="s">
        <v>2</v>
      </c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s="1" customFormat="1" ht="108" customHeight="1" thickBot="1" x14ac:dyDescent="0.25">
      <c r="A7" s="28"/>
      <c r="B7" s="30"/>
      <c r="C7" s="8" t="s">
        <v>3</v>
      </c>
      <c r="D7" s="8" t="s">
        <v>18</v>
      </c>
      <c r="E7" s="8" t="s">
        <v>19</v>
      </c>
      <c r="F7" s="8" t="s">
        <v>20</v>
      </c>
      <c r="G7" s="8" t="s">
        <v>21</v>
      </c>
      <c r="H7" s="8" t="s">
        <v>22</v>
      </c>
      <c r="I7" s="8" t="s">
        <v>23</v>
      </c>
      <c r="J7" s="8" t="s">
        <v>24</v>
      </c>
      <c r="K7" s="8" t="s">
        <v>25</v>
      </c>
      <c r="L7" s="8" t="s">
        <v>26</v>
      </c>
      <c r="M7" s="9" t="s">
        <v>31</v>
      </c>
    </row>
    <row r="8" spans="1:13" s="1" customFormat="1" ht="16.5" customHeight="1" x14ac:dyDescent="0.2">
      <c r="A8" s="5"/>
      <c r="B8" s="33" t="s">
        <v>27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s="1" customFormat="1" ht="18" customHeight="1" x14ac:dyDescent="0.2">
      <c r="A9" s="19" t="s">
        <v>32</v>
      </c>
      <c r="B9" s="20">
        <f t="shared" ref="B9:M9" si="0">SUM(B10:B23)</f>
        <v>10104</v>
      </c>
      <c r="C9" s="21">
        <f t="shared" si="0"/>
        <v>77</v>
      </c>
      <c r="D9" s="21">
        <f t="shared" si="0"/>
        <v>850</v>
      </c>
      <c r="E9" s="21">
        <f t="shared" si="0"/>
        <v>1502</v>
      </c>
      <c r="F9" s="21">
        <f t="shared" si="0"/>
        <v>184</v>
      </c>
      <c r="G9" s="21">
        <f t="shared" si="0"/>
        <v>93</v>
      </c>
      <c r="H9" s="21">
        <f t="shared" si="0"/>
        <v>155</v>
      </c>
      <c r="I9" s="21">
        <f t="shared" si="0"/>
        <v>4255</v>
      </c>
      <c r="J9" s="21">
        <f t="shared" si="0"/>
        <v>569</v>
      </c>
      <c r="K9" s="21">
        <f t="shared" si="0"/>
        <v>286</v>
      </c>
      <c r="L9" s="21">
        <f t="shared" si="0"/>
        <v>692</v>
      </c>
      <c r="M9" s="21">
        <f t="shared" si="0"/>
        <v>1441</v>
      </c>
    </row>
    <row r="10" spans="1:13" s="1" customFormat="1" ht="12" customHeight="1" x14ac:dyDescent="0.2">
      <c r="A10" s="3" t="s">
        <v>5</v>
      </c>
      <c r="B10" s="10">
        <v>827</v>
      </c>
      <c r="C10" s="10">
        <v>52</v>
      </c>
      <c r="D10" s="10">
        <v>277</v>
      </c>
      <c r="E10" s="10">
        <v>187</v>
      </c>
      <c r="F10" s="10">
        <v>15</v>
      </c>
      <c r="G10" s="12">
        <v>4</v>
      </c>
      <c r="H10" s="12">
        <v>34</v>
      </c>
      <c r="I10" s="13">
        <v>95</v>
      </c>
      <c r="J10" s="13">
        <v>19</v>
      </c>
      <c r="K10" s="10">
        <v>0</v>
      </c>
      <c r="L10" s="12">
        <v>50</v>
      </c>
      <c r="M10" s="14">
        <v>94</v>
      </c>
    </row>
    <row r="11" spans="1:13" s="1" customFormat="1" ht="12" customHeight="1" x14ac:dyDescent="0.2">
      <c r="A11" s="3" t="s">
        <v>6</v>
      </c>
      <c r="B11" s="10">
        <v>800</v>
      </c>
      <c r="C11" s="10">
        <v>3</v>
      </c>
      <c r="D11" s="10">
        <v>65</v>
      </c>
      <c r="E11" s="10">
        <v>151</v>
      </c>
      <c r="F11" s="10">
        <v>22</v>
      </c>
      <c r="G11" s="10">
        <v>5</v>
      </c>
      <c r="H11" s="10">
        <v>14</v>
      </c>
      <c r="I11" s="15">
        <v>300</v>
      </c>
      <c r="J11" s="15">
        <v>71</v>
      </c>
      <c r="K11" s="15">
        <v>37</v>
      </c>
      <c r="L11" s="10">
        <v>41</v>
      </c>
      <c r="M11" s="11">
        <v>91</v>
      </c>
    </row>
    <row r="12" spans="1:13" s="1" customFormat="1" ht="12" customHeight="1" x14ac:dyDescent="0.2">
      <c r="A12" s="3" t="s">
        <v>7</v>
      </c>
      <c r="B12" s="10">
        <v>1246</v>
      </c>
      <c r="C12" s="10">
        <v>3</v>
      </c>
      <c r="D12" s="10">
        <v>47</v>
      </c>
      <c r="E12" s="10">
        <v>129</v>
      </c>
      <c r="F12" s="10">
        <v>13</v>
      </c>
      <c r="G12" s="10">
        <v>7</v>
      </c>
      <c r="H12" s="10">
        <v>16</v>
      </c>
      <c r="I12" s="15">
        <v>593</v>
      </c>
      <c r="J12" s="15">
        <v>128</v>
      </c>
      <c r="K12" s="15">
        <v>50</v>
      </c>
      <c r="L12" s="10">
        <v>71</v>
      </c>
      <c r="M12" s="11">
        <v>189</v>
      </c>
    </row>
    <row r="13" spans="1:13" s="1" customFormat="1" ht="12" customHeight="1" x14ac:dyDescent="0.2">
      <c r="A13" s="3" t="s">
        <v>8</v>
      </c>
      <c r="B13" s="10">
        <v>553</v>
      </c>
      <c r="C13" s="10">
        <v>2</v>
      </c>
      <c r="D13" s="10">
        <v>25</v>
      </c>
      <c r="E13" s="10">
        <v>81</v>
      </c>
      <c r="F13" s="10">
        <v>9</v>
      </c>
      <c r="G13" s="15">
        <v>9</v>
      </c>
      <c r="H13" s="10">
        <v>5</v>
      </c>
      <c r="I13" s="15">
        <v>232</v>
      </c>
      <c r="J13" s="15">
        <v>49</v>
      </c>
      <c r="K13" s="15">
        <v>30</v>
      </c>
      <c r="L13" s="10">
        <v>41</v>
      </c>
      <c r="M13" s="11">
        <v>70</v>
      </c>
    </row>
    <row r="14" spans="1:13" s="1" customFormat="1" ht="12" customHeight="1" x14ac:dyDescent="0.2">
      <c r="A14" s="3" t="s">
        <v>9</v>
      </c>
      <c r="B14" s="10">
        <v>609</v>
      </c>
      <c r="C14" s="10">
        <v>12</v>
      </c>
      <c r="D14" s="10">
        <v>122</v>
      </c>
      <c r="E14" s="10">
        <v>101</v>
      </c>
      <c r="F14" s="10">
        <v>9</v>
      </c>
      <c r="G14" s="10">
        <v>2</v>
      </c>
      <c r="H14" s="10">
        <v>17</v>
      </c>
      <c r="I14" s="15">
        <v>217</v>
      </c>
      <c r="J14" s="15">
        <v>31</v>
      </c>
      <c r="K14" s="10">
        <v>3</v>
      </c>
      <c r="L14" s="10">
        <v>18</v>
      </c>
      <c r="M14" s="11">
        <v>77</v>
      </c>
    </row>
    <row r="15" spans="1:13" s="1" customFormat="1" ht="12" customHeight="1" x14ac:dyDescent="0.2">
      <c r="A15" s="3" t="s">
        <v>10</v>
      </c>
      <c r="B15" s="10">
        <v>493</v>
      </c>
      <c r="C15" s="10">
        <v>0</v>
      </c>
      <c r="D15" s="10">
        <v>28</v>
      </c>
      <c r="E15" s="10">
        <v>81</v>
      </c>
      <c r="F15" s="10">
        <v>13</v>
      </c>
      <c r="G15" s="10">
        <v>4</v>
      </c>
      <c r="H15" s="10">
        <v>7</v>
      </c>
      <c r="I15" s="15">
        <v>218</v>
      </c>
      <c r="J15" s="15">
        <v>34</v>
      </c>
      <c r="K15" s="15">
        <v>9</v>
      </c>
      <c r="L15" s="10">
        <v>37</v>
      </c>
      <c r="M15" s="11">
        <v>62</v>
      </c>
    </row>
    <row r="16" spans="1:13" s="1" customFormat="1" ht="12" customHeight="1" x14ac:dyDescent="0.2">
      <c r="A16" s="3" t="s">
        <v>11</v>
      </c>
      <c r="B16" s="10">
        <v>926</v>
      </c>
      <c r="C16" s="10">
        <v>0</v>
      </c>
      <c r="D16" s="10">
        <v>34</v>
      </c>
      <c r="E16" s="10">
        <v>106</v>
      </c>
      <c r="F16" s="10">
        <v>10</v>
      </c>
      <c r="G16" s="10">
        <v>9</v>
      </c>
      <c r="H16" s="10">
        <v>8</v>
      </c>
      <c r="I16" s="15">
        <v>448</v>
      </c>
      <c r="J16" s="15">
        <v>34</v>
      </c>
      <c r="K16" s="15">
        <v>41</v>
      </c>
      <c r="L16" s="10">
        <v>64</v>
      </c>
      <c r="M16" s="11">
        <v>172</v>
      </c>
    </row>
    <row r="17" spans="1:13" s="1" customFormat="1" ht="12" customHeight="1" x14ac:dyDescent="0.2">
      <c r="A17" s="3" t="s">
        <v>12</v>
      </c>
      <c r="B17" s="10">
        <v>1125</v>
      </c>
      <c r="C17" s="10">
        <v>0</v>
      </c>
      <c r="D17" s="10">
        <v>56</v>
      </c>
      <c r="E17" s="10">
        <v>156</v>
      </c>
      <c r="F17" s="15">
        <v>25</v>
      </c>
      <c r="G17" s="10">
        <v>13</v>
      </c>
      <c r="H17" s="10">
        <v>6</v>
      </c>
      <c r="I17" s="15">
        <v>507</v>
      </c>
      <c r="J17" s="15">
        <v>52</v>
      </c>
      <c r="K17" s="15">
        <v>18</v>
      </c>
      <c r="L17" s="10">
        <v>82</v>
      </c>
      <c r="M17" s="11">
        <v>210</v>
      </c>
    </row>
    <row r="18" spans="1:13" s="1" customFormat="1" ht="12" customHeight="1" x14ac:dyDescent="0.2">
      <c r="A18" s="3" t="s">
        <v>13</v>
      </c>
      <c r="B18" s="10">
        <v>366</v>
      </c>
      <c r="C18" s="10">
        <v>0</v>
      </c>
      <c r="D18" s="10">
        <v>11</v>
      </c>
      <c r="E18" s="10">
        <v>49</v>
      </c>
      <c r="F18" s="10">
        <v>17</v>
      </c>
      <c r="G18" s="10">
        <v>6</v>
      </c>
      <c r="H18" s="10">
        <v>8</v>
      </c>
      <c r="I18" s="15">
        <v>161</v>
      </c>
      <c r="J18" s="15">
        <v>23</v>
      </c>
      <c r="K18" s="15">
        <v>18</v>
      </c>
      <c r="L18" s="10">
        <v>28</v>
      </c>
      <c r="M18" s="11">
        <v>45</v>
      </c>
    </row>
    <row r="19" spans="1:13" s="1" customFormat="1" ht="12" customHeight="1" x14ac:dyDescent="0.2">
      <c r="A19" s="3" t="s">
        <v>4</v>
      </c>
      <c r="B19" s="10">
        <v>460</v>
      </c>
      <c r="C19" s="10">
        <v>2</v>
      </c>
      <c r="D19" s="10">
        <v>23</v>
      </c>
      <c r="E19" s="10">
        <v>61</v>
      </c>
      <c r="F19" s="10">
        <v>11</v>
      </c>
      <c r="G19" s="10">
        <v>6</v>
      </c>
      <c r="H19" s="10">
        <v>9</v>
      </c>
      <c r="I19" s="15">
        <v>166</v>
      </c>
      <c r="J19" s="15">
        <v>29</v>
      </c>
      <c r="K19" s="15">
        <v>25</v>
      </c>
      <c r="L19" s="10">
        <v>50</v>
      </c>
      <c r="M19" s="11">
        <v>78</v>
      </c>
    </row>
    <row r="20" spans="1:13" s="1" customFormat="1" ht="12" customHeight="1" x14ac:dyDescent="0.2">
      <c r="A20" s="3" t="s">
        <v>14</v>
      </c>
      <c r="B20" s="10">
        <v>1005</v>
      </c>
      <c r="C20" s="10">
        <v>2</v>
      </c>
      <c r="D20" s="10">
        <v>48</v>
      </c>
      <c r="E20" s="10">
        <v>135</v>
      </c>
      <c r="F20" s="15">
        <v>10</v>
      </c>
      <c r="G20" s="10">
        <v>5</v>
      </c>
      <c r="H20" s="10">
        <v>9</v>
      </c>
      <c r="I20" s="15">
        <v>561</v>
      </c>
      <c r="J20" s="15">
        <v>39</v>
      </c>
      <c r="K20" s="15">
        <v>29</v>
      </c>
      <c r="L20" s="10">
        <v>48</v>
      </c>
      <c r="M20" s="11">
        <v>119</v>
      </c>
    </row>
    <row r="21" spans="1:13" s="5" customFormat="1" ht="12" customHeight="1" x14ac:dyDescent="0.2">
      <c r="A21" s="3" t="s">
        <v>15</v>
      </c>
      <c r="B21" s="10">
        <v>533</v>
      </c>
      <c r="C21" s="10">
        <v>0</v>
      </c>
      <c r="D21" s="10">
        <v>22</v>
      </c>
      <c r="E21" s="10">
        <v>65</v>
      </c>
      <c r="F21" s="10">
        <v>8</v>
      </c>
      <c r="G21" s="10">
        <v>9</v>
      </c>
      <c r="H21" s="10">
        <v>6</v>
      </c>
      <c r="I21" s="15">
        <v>262</v>
      </c>
      <c r="J21" s="15">
        <v>13</v>
      </c>
      <c r="K21" s="15">
        <v>12</v>
      </c>
      <c r="L21" s="10">
        <v>47</v>
      </c>
      <c r="M21" s="11">
        <v>89</v>
      </c>
    </row>
    <row r="22" spans="1:13" s="1" customFormat="1" ht="12" customHeight="1" x14ac:dyDescent="0.2">
      <c r="A22" s="3" t="s">
        <v>16</v>
      </c>
      <c r="B22" s="10">
        <v>517</v>
      </c>
      <c r="C22" s="10">
        <v>1</v>
      </c>
      <c r="D22" s="10">
        <v>50</v>
      </c>
      <c r="E22" s="10">
        <v>81</v>
      </c>
      <c r="F22" s="15">
        <v>8</v>
      </c>
      <c r="G22" s="10">
        <v>6</v>
      </c>
      <c r="H22" s="10">
        <v>7</v>
      </c>
      <c r="I22" s="15">
        <v>224</v>
      </c>
      <c r="J22" s="15">
        <v>23</v>
      </c>
      <c r="K22" s="15">
        <v>9</v>
      </c>
      <c r="L22" s="10">
        <v>37</v>
      </c>
      <c r="M22" s="11">
        <v>71</v>
      </c>
    </row>
    <row r="23" spans="1:13" s="1" customFormat="1" ht="12" customHeight="1" x14ac:dyDescent="0.2">
      <c r="A23" s="3" t="s">
        <v>17</v>
      </c>
      <c r="B23" s="10">
        <v>644</v>
      </c>
      <c r="C23" s="10">
        <v>0</v>
      </c>
      <c r="D23" s="10">
        <v>42</v>
      </c>
      <c r="E23" s="10">
        <v>119</v>
      </c>
      <c r="F23" s="10">
        <v>14</v>
      </c>
      <c r="G23" s="16">
        <v>8</v>
      </c>
      <c r="H23" s="16">
        <v>9</v>
      </c>
      <c r="I23" s="13">
        <v>271</v>
      </c>
      <c r="J23" s="13">
        <v>24</v>
      </c>
      <c r="K23" s="15">
        <v>5</v>
      </c>
      <c r="L23" s="12">
        <v>78</v>
      </c>
      <c r="M23" s="14">
        <v>74</v>
      </c>
    </row>
    <row r="24" spans="1:13" s="1" customFormat="1" ht="15" customHeight="1" x14ac:dyDescent="0.2">
      <c r="A24" s="3"/>
      <c r="B24" s="22" t="s">
        <v>28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 s="1" customFormat="1" ht="18" customHeight="1" x14ac:dyDescent="0.2">
      <c r="A25" s="19" t="s">
        <v>32</v>
      </c>
      <c r="B25" s="20">
        <v>216691</v>
      </c>
      <c r="C25" s="21">
        <v>8590</v>
      </c>
      <c r="D25" s="21">
        <v>47954</v>
      </c>
      <c r="E25" s="21">
        <v>45858</v>
      </c>
      <c r="F25" s="21">
        <v>4910</v>
      </c>
      <c r="G25" s="21">
        <v>1812</v>
      </c>
      <c r="H25" s="21">
        <v>3212</v>
      </c>
      <c r="I25" s="21">
        <v>42433</v>
      </c>
      <c r="J25" s="21">
        <v>9858</v>
      </c>
      <c r="K25" s="21">
        <v>6227</v>
      </c>
      <c r="L25" s="21">
        <v>10622</v>
      </c>
      <c r="M25" s="21">
        <v>35215</v>
      </c>
    </row>
    <row r="26" spans="1:13" s="1" customFormat="1" ht="12" customHeight="1" x14ac:dyDescent="0.2">
      <c r="A26" s="3" t="s">
        <v>5</v>
      </c>
      <c r="B26" s="10">
        <v>43789</v>
      </c>
      <c r="C26" s="10">
        <v>6615</v>
      </c>
      <c r="D26" s="10">
        <v>20127</v>
      </c>
      <c r="E26" s="10">
        <v>9216</v>
      </c>
      <c r="F26" s="10">
        <v>852</v>
      </c>
      <c r="G26" s="12">
        <v>65</v>
      </c>
      <c r="H26" s="12">
        <v>858</v>
      </c>
      <c r="I26" s="13">
        <v>1082</v>
      </c>
      <c r="J26" s="13">
        <v>187</v>
      </c>
      <c r="K26" s="10">
        <v>0</v>
      </c>
      <c r="L26" s="12">
        <v>1389</v>
      </c>
      <c r="M26" s="14">
        <v>3398</v>
      </c>
    </row>
    <row r="27" spans="1:13" s="1" customFormat="1" ht="12" customHeight="1" x14ac:dyDescent="0.2">
      <c r="A27" s="3" t="s">
        <v>6</v>
      </c>
      <c r="B27" s="10">
        <v>15319</v>
      </c>
      <c r="C27" s="10">
        <v>113</v>
      </c>
      <c r="D27" s="10">
        <v>2599</v>
      </c>
      <c r="E27" s="10">
        <v>3960</v>
      </c>
      <c r="F27" s="10">
        <v>573</v>
      </c>
      <c r="G27" s="10">
        <v>123</v>
      </c>
      <c r="H27" s="10">
        <v>250</v>
      </c>
      <c r="I27" s="15">
        <v>3028</v>
      </c>
      <c r="J27" s="15">
        <v>1026</v>
      </c>
      <c r="K27" s="17">
        <v>681</v>
      </c>
      <c r="L27" s="10">
        <v>544</v>
      </c>
      <c r="M27" s="11">
        <v>2422</v>
      </c>
    </row>
    <row r="28" spans="1:13" s="1" customFormat="1" ht="12" customHeight="1" x14ac:dyDescent="0.2">
      <c r="A28" s="3" t="s">
        <v>7</v>
      </c>
      <c r="B28" s="10">
        <v>20792</v>
      </c>
      <c r="C28" s="10">
        <v>187</v>
      </c>
      <c r="D28" s="10">
        <v>2326</v>
      </c>
      <c r="E28" s="10">
        <v>3301</v>
      </c>
      <c r="F28" s="10">
        <v>338</v>
      </c>
      <c r="G28" s="10">
        <v>115</v>
      </c>
      <c r="H28" s="18">
        <v>262</v>
      </c>
      <c r="I28" s="15">
        <v>5590</v>
      </c>
      <c r="J28" s="15">
        <v>1955</v>
      </c>
      <c r="K28" s="10">
        <v>1062</v>
      </c>
      <c r="L28" s="10">
        <v>1162</v>
      </c>
      <c r="M28" s="11">
        <v>4494</v>
      </c>
    </row>
    <row r="29" spans="1:13" s="1" customFormat="1" ht="12" customHeight="1" x14ac:dyDescent="0.2">
      <c r="A29" s="3" t="s">
        <v>8</v>
      </c>
      <c r="B29" s="10">
        <v>10609</v>
      </c>
      <c r="C29" s="10" t="s">
        <v>36</v>
      </c>
      <c r="D29" s="10">
        <v>1912</v>
      </c>
      <c r="E29" s="10">
        <v>2002</v>
      </c>
      <c r="F29" s="10">
        <v>167</v>
      </c>
      <c r="G29" s="17">
        <v>209</v>
      </c>
      <c r="H29" s="10">
        <v>75</v>
      </c>
      <c r="I29" s="15">
        <v>2260</v>
      </c>
      <c r="J29" s="15">
        <v>730</v>
      </c>
      <c r="K29" s="15" t="s">
        <v>36</v>
      </c>
      <c r="L29" s="10">
        <v>561</v>
      </c>
      <c r="M29" s="11">
        <v>1839</v>
      </c>
    </row>
    <row r="30" spans="1:13" s="1" customFormat="1" ht="12" customHeight="1" x14ac:dyDescent="0.2">
      <c r="A30" s="3" t="s">
        <v>9</v>
      </c>
      <c r="B30" s="10">
        <v>17628</v>
      </c>
      <c r="C30" s="10">
        <v>1296</v>
      </c>
      <c r="D30" s="10">
        <v>6918</v>
      </c>
      <c r="E30" s="10">
        <v>3502</v>
      </c>
      <c r="F30" s="10">
        <v>420</v>
      </c>
      <c r="G30" s="10" t="s">
        <v>36</v>
      </c>
      <c r="H30" s="10">
        <v>308</v>
      </c>
      <c r="I30" s="15">
        <v>2101</v>
      </c>
      <c r="J30" s="15">
        <v>375</v>
      </c>
      <c r="K30" s="10" t="s">
        <v>36</v>
      </c>
      <c r="L30" s="10">
        <v>241</v>
      </c>
      <c r="M30" s="11">
        <v>2375</v>
      </c>
    </row>
    <row r="31" spans="1:13" s="1" customFormat="1" ht="12" customHeight="1" x14ac:dyDescent="0.2">
      <c r="A31" s="3" t="s">
        <v>10</v>
      </c>
      <c r="B31" s="10">
        <v>9235</v>
      </c>
      <c r="C31" s="10">
        <v>0</v>
      </c>
      <c r="D31" s="10">
        <v>882</v>
      </c>
      <c r="E31" s="10">
        <v>2148</v>
      </c>
      <c r="F31" s="10">
        <v>336</v>
      </c>
      <c r="G31" s="10">
        <v>46</v>
      </c>
      <c r="H31" s="10">
        <v>184</v>
      </c>
      <c r="I31" s="15">
        <v>2161</v>
      </c>
      <c r="J31" s="15">
        <v>731</v>
      </c>
      <c r="K31" s="15">
        <v>189</v>
      </c>
      <c r="L31" s="10">
        <v>573</v>
      </c>
      <c r="M31" s="11">
        <v>1985</v>
      </c>
    </row>
    <row r="32" spans="1:13" s="1" customFormat="1" ht="12" customHeight="1" x14ac:dyDescent="0.2">
      <c r="A32" s="3" t="s">
        <v>11</v>
      </c>
      <c r="B32" s="10">
        <v>14444</v>
      </c>
      <c r="C32" s="10">
        <v>0</v>
      </c>
      <c r="D32" s="10">
        <v>1625</v>
      </c>
      <c r="E32" s="10">
        <v>3113</v>
      </c>
      <c r="F32" s="10">
        <v>197</v>
      </c>
      <c r="G32" s="10">
        <v>148</v>
      </c>
      <c r="H32" s="10">
        <v>128</v>
      </c>
      <c r="I32" s="15">
        <v>4500</v>
      </c>
      <c r="J32" s="15">
        <v>588</v>
      </c>
      <c r="K32" s="15">
        <v>856</v>
      </c>
      <c r="L32" s="10">
        <v>689</v>
      </c>
      <c r="M32" s="11">
        <v>2600</v>
      </c>
    </row>
    <row r="33" spans="1:13" s="1" customFormat="1" ht="12" customHeight="1" x14ac:dyDescent="0.2">
      <c r="A33" s="3" t="s">
        <v>12</v>
      </c>
      <c r="B33" s="10">
        <v>18459</v>
      </c>
      <c r="C33" s="10">
        <v>0</v>
      </c>
      <c r="D33" s="10">
        <v>2195</v>
      </c>
      <c r="E33" s="10">
        <v>4306</v>
      </c>
      <c r="F33" s="10">
        <v>484</v>
      </c>
      <c r="G33" s="10">
        <v>207</v>
      </c>
      <c r="H33" s="10">
        <v>112</v>
      </c>
      <c r="I33" s="15">
        <v>5024</v>
      </c>
      <c r="J33" s="15">
        <v>1134</v>
      </c>
      <c r="K33" s="15">
        <v>399</v>
      </c>
      <c r="L33" s="10">
        <v>1135</v>
      </c>
      <c r="M33" s="11">
        <v>3463</v>
      </c>
    </row>
    <row r="34" spans="1:13" s="1" customFormat="1" ht="12" customHeight="1" x14ac:dyDescent="0.2">
      <c r="A34" s="3" t="s">
        <v>13</v>
      </c>
      <c r="B34" s="10">
        <v>6647</v>
      </c>
      <c r="C34" s="10">
        <v>0</v>
      </c>
      <c r="D34" s="10">
        <v>571</v>
      </c>
      <c r="E34" s="10">
        <v>1015</v>
      </c>
      <c r="F34" s="10">
        <v>327</v>
      </c>
      <c r="G34" s="10">
        <v>89</v>
      </c>
      <c r="H34" s="10">
        <v>157</v>
      </c>
      <c r="I34" s="15">
        <v>1587</v>
      </c>
      <c r="J34" s="15">
        <v>492</v>
      </c>
      <c r="K34" s="15">
        <v>357</v>
      </c>
      <c r="L34" s="10">
        <v>507</v>
      </c>
      <c r="M34" s="11">
        <v>1545</v>
      </c>
    </row>
    <row r="35" spans="1:13" s="1" customFormat="1" ht="12" customHeight="1" x14ac:dyDescent="0.2">
      <c r="A35" s="3" t="s">
        <v>4</v>
      </c>
      <c r="B35" s="10">
        <v>8742</v>
      </c>
      <c r="C35" s="10" t="s">
        <v>36</v>
      </c>
      <c r="D35" s="10">
        <v>724</v>
      </c>
      <c r="E35" s="10">
        <v>2001</v>
      </c>
      <c r="F35" s="10">
        <v>174</v>
      </c>
      <c r="G35" s="10">
        <v>157</v>
      </c>
      <c r="H35" s="10">
        <v>158</v>
      </c>
      <c r="I35" s="15">
        <v>1846</v>
      </c>
      <c r="J35" s="15">
        <v>404</v>
      </c>
      <c r="K35" s="15" t="s">
        <v>36</v>
      </c>
      <c r="L35" s="10">
        <v>693</v>
      </c>
      <c r="M35" s="11">
        <v>1881</v>
      </c>
    </row>
    <row r="36" spans="1:13" s="1" customFormat="1" ht="12" customHeight="1" x14ac:dyDescent="0.2">
      <c r="A36" s="3" t="s">
        <v>14</v>
      </c>
      <c r="B36" s="10">
        <v>18791</v>
      </c>
      <c r="C36" s="10" t="s">
        <v>36</v>
      </c>
      <c r="D36" s="10">
        <v>3334</v>
      </c>
      <c r="E36" s="10">
        <v>3672</v>
      </c>
      <c r="F36" s="15">
        <v>225</v>
      </c>
      <c r="G36" s="10" t="s">
        <v>36</v>
      </c>
      <c r="H36" s="10">
        <v>242</v>
      </c>
      <c r="I36" s="15">
        <v>5704</v>
      </c>
      <c r="J36" s="15">
        <v>929</v>
      </c>
      <c r="K36" s="15">
        <v>647</v>
      </c>
      <c r="L36" s="10">
        <v>798</v>
      </c>
      <c r="M36" s="11">
        <v>2982</v>
      </c>
    </row>
    <row r="37" spans="1:13" s="5" customFormat="1" ht="12" customHeight="1" x14ac:dyDescent="0.2">
      <c r="A37" s="3" t="s">
        <v>15</v>
      </c>
      <c r="B37" s="10">
        <v>10033</v>
      </c>
      <c r="C37" s="10">
        <v>0</v>
      </c>
      <c r="D37" s="10">
        <v>1161</v>
      </c>
      <c r="E37" s="10">
        <v>1936</v>
      </c>
      <c r="F37" s="10">
        <v>244</v>
      </c>
      <c r="G37" s="10">
        <v>241</v>
      </c>
      <c r="H37" s="10">
        <v>99</v>
      </c>
      <c r="I37" s="15">
        <v>2682</v>
      </c>
      <c r="J37" s="15">
        <v>393</v>
      </c>
      <c r="K37" s="15">
        <v>361</v>
      </c>
      <c r="L37" s="10">
        <v>569</v>
      </c>
      <c r="M37" s="11">
        <v>2347</v>
      </c>
    </row>
    <row r="38" spans="1:13" s="1" customFormat="1" ht="12" customHeight="1" x14ac:dyDescent="0.2">
      <c r="A38" s="3" t="s">
        <v>16</v>
      </c>
      <c r="B38" s="10">
        <v>10338</v>
      </c>
      <c r="C38" s="10" t="s">
        <v>36</v>
      </c>
      <c r="D38" s="10">
        <v>1810</v>
      </c>
      <c r="E38" s="10">
        <v>2441</v>
      </c>
      <c r="F38" s="10">
        <v>253</v>
      </c>
      <c r="G38" s="10" t="s">
        <v>36</v>
      </c>
      <c r="H38" s="10">
        <v>161</v>
      </c>
      <c r="I38" s="15">
        <v>2251</v>
      </c>
      <c r="J38" s="15">
        <v>510</v>
      </c>
      <c r="K38" s="15">
        <v>196</v>
      </c>
      <c r="L38" s="10">
        <v>592</v>
      </c>
      <c r="M38" s="11">
        <v>1997</v>
      </c>
    </row>
    <row r="39" spans="1:13" s="1" customFormat="1" ht="12" customHeight="1" x14ac:dyDescent="0.2">
      <c r="A39" s="3" t="s">
        <v>17</v>
      </c>
      <c r="B39" s="10">
        <v>11865</v>
      </c>
      <c r="C39" s="10">
        <v>0</v>
      </c>
      <c r="D39" s="10">
        <v>1770</v>
      </c>
      <c r="E39" s="10">
        <v>3245</v>
      </c>
      <c r="F39" s="10">
        <v>320</v>
      </c>
      <c r="G39" s="12">
        <v>175</v>
      </c>
      <c r="H39" s="12">
        <v>218</v>
      </c>
      <c r="I39" s="13">
        <v>2617</v>
      </c>
      <c r="J39" s="13">
        <v>404</v>
      </c>
      <c r="K39" s="15">
        <v>60</v>
      </c>
      <c r="L39" s="12">
        <v>1169</v>
      </c>
      <c r="M39" s="14">
        <v>1887</v>
      </c>
    </row>
    <row r="40" spans="1:13" s="1" customFormat="1" ht="15" customHeight="1" x14ac:dyDescent="0.2">
      <c r="A40" s="3"/>
      <c r="B40" s="22" t="s">
        <v>29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</row>
    <row r="41" spans="1:13" s="1" customFormat="1" ht="18" customHeight="1" x14ac:dyDescent="0.2">
      <c r="A41" s="19" t="s">
        <v>32</v>
      </c>
      <c r="B41" s="20">
        <v>559870</v>
      </c>
      <c r="C41" s="21">
        <v>17298</v>
      </c>
      <c r="D41" s="21">
        <v>100008</v>
      </c>
      <c r="E41" s="21">
        <v>106874</v>
      </c>
      <c r="F41" s="21">
        <v>12400</v>
      </c>
      <c r="G41" s="21">
        <v>4916</v>
      </c>
      <c r="H41" s="21">
        <v>7659</v>
      </c>
      <c r="I41" s="21">
        <v>117455</v>
      </c>
      <c r="J41" s="21">
        <v>36197</v>
      </c>
      <c r="K41" s="21">
        <v>24464</v>
      </c>
      <c r="L41" s="21">
        <v>34446</v>
      </c>
      <c r="M41" s="21">
        <v>98153</v>
      </c>
    </row>
    <row r="42" spans="1:13" s="1" customFormat="1" ht="12" customHeight="1" x14ac:dyDescent="0.2">
      <c r="A42" s="3" t="s">
        <v>5</v>
      </c>
      <c r="B42" s="10">
        <v>95203</v>
      </c>
      <c r="C42" s="10">
        <v>13339</v>
      </c>
      <c r="D42" s="10">
        <v>42174</v>
      </c>
      <c r="E42" s="10">
        <v>20194</v>
      </c>
      <c r="F42" s="10">
        <v>1815</v>
      </c>
      <c r="G42" s="17">
        <v>222</v>
      </c>
      <c r="H42" s="10">
        <v>1812</v>
      </c>
      <c r="I42" s="15">
        <v>2633</v>
      </c>
      <c r="J42" s="15">
        <v>548</v>
      </c>
      <c r="K42" s="15">
        <v>0</v>
      </c>
      <c r="L42" s="10">
        <v>4430</v>
      </c>
      <c r="M42" s="11">
        <v>8036</v>
      </c>
    </row>
    <row r="43" spans="1:13" s="1" customFormat="1" ht="12" customHeight="1" x14ac:dyDescent="0.2">
      <c r="A43" s="3" t="s">
        <v>6</v>
      </c>
      <c r="B43" s="10">
        <v>40417</v>
      </c>
      <c r="C43" s="10">
        <v>226</v>
      </c>
      <c r="D43" s="10">
        <v>5759</v>
      </c>
      <c r="E43" s="10">
        <v>9056</v>
      </c>
      <c r="F43" s="10">
        <v>1438</v>
      </c>
      <c r="G43" s="17">
        <v>279</v>
      </c>
      <c r="H43" s="10">
        <v>545</v>
      </c>
      <c r="I43" s="15">
        <v>7800</v>
      </c>
      <c r="J43" s="15">
        <v>3582</v>
      </c>
      <c r="K43" s="15">
        <v>2558</v>
      </c>
      <c r="L43" s="10">
        <v>1740</v>
      </c>
      <c r="M43" s="11">
        <v>7434</v>
      </c>
    </row>
    <row r="44" spans="1:13" s="1" customFormat="1" ht="12" customHeight="1" x14ac:dyDescent="0.2">
      <c r="A44" s="3" t="s">
        <v>7</v>
      </c>
      <c r="B44" s="10">
        <v>60575</v>
      </c>
      <c r="C44" s="10">
        <v>383</v>
      </c>
      <c r="D44" s="10">
        <v>5052</v>
      </c>
      <c r="E44" s="10">
        <v>8719</v>
      </c>
      <c r="F44" s="10">
        <v>1020</v>
      </c>
      <c r="G44" s="17">
        <v>284</v>
      </c>
      <c r="H44" s="10">
        <v>622</v>
      </c>
      <c r="I44" s="15">
        <v>15520</v>
      </c>
      <c r="J44" s="15">
        <v>7427</v>
      </c>
      <c r="K44" s="15">
        <v>4188</v>
      </c>
      <c r="L44" s="10">
        <v>3772</v>
      </c>
      <c r="M44" s="11">
        <v>13588</v>
      </c>
    </row>
    <row r="45" spans="1:13" s="1" customFormat="1" ht="12" customHeight="1" x14ac:dyDescent="0.2">
      <c r="A45" s="3" t="s">
        <v>8</v>
      </c>
      <c r="B45" s="10">
        <v>28907</v>
      </c>
      <c r="C45" s="10" t="s">
        <v>36</v>
      </c>
      <c r="D45" s="10">
        <v>3882</v>
      </c>
      <c r="E45" s="10">
        <v>4545</v>
      </c>
      <c r="F45" s="10">
        <v>455</v>
      </c>
      <c r="G45" s="17">
        <v>521</v>
      </c>
      <c r="H45" s="10">
        <v>179</v>
      </c>
      <c r="I45" s="15">
        <v>5985</v>
      </c>
      <c r="J45" s="15">
        <v>2682</v>
      </c>
      <c r="K45" s="15" t="s">
        <v>36</v>
      </c>
      <c r="L45" s="10">
        <v>1739</v>
      </c>
      <c r="M45" s="11">
        <v>5407</v>
      </c>
    </row>
    <row r="46" spans="1:13" s="1" customFormat="1" ht="12" customHeight="1" x14ac:dyDescent="0.2">
      <c r="A46" s="3" t="s">
        <v>9</v>
      </c>
      <c r="B46" s="10">
        <v>37849</v>
      </c>
      <c r="C46" s="10">
        <v>2548</v>
      </c>
      <c r="D46" s="10">
        <v>13258</v>
      </c>
      <c r="E46" s="10">
        <v>7174</v>
      </c>
      <c r="F46" s="10">
        <v>769</v>
      </c>
      <c r="G46" s="17" t="s">
        <v>36</v>
      </c>
      <c r="H46" s="10">
        <v>721</v>
      </c>
      <c r="I46" s="15">
        <v>5546</v>
      </c>
      <c r="J46" s="15">
        <v>1268</v>
      </c>
      <c r="K46" s="15" t="s">
        <v>36</v>
      </c>
      <c r="L46" s="10">
        <v>722</v>
      </c>
      <c r="M46" s="11">
        <v>5576</v>
      </c>
    </row>
    <row r="47" spans="1:13" s="1" customFormat="1" ht="12" customHeight="1" x14ac:dyDescent="0.2">
      <c r="A47" s="3" t="s">
        <v>10</v>
      </c>
      <c r="B47" s="10">
        <v>24901</v>
      </c>
      <c r="C47" s="10">
        <v>0</v>
      </c>
      <c r="D47" s="10">
        <v>2091</v>
      </c>
      <c r="E47" s="10">
        <v>4859</v>
      </c>
      <c r="F47" s="10">
        <v>831</v>
      </c>
      <c r="G47" s="17">
        <v>129</v>
      </c>
      <c r="H47" s="10">
        <v>610</v>
      </c>
      <c r="I47" s="15">
        <v>5926</v>
      </c>
      <c r="J47" s="15">
        <v>3031</v>
      </c>
      <c r="K47" s="15">
        <v>664</v>
      </c>
      <c r="L47" s="10">
        <v>1729</v>
      </c>
      <c r="M47" s="11">
        <v>5031</v>
      </c>
    </row>
    <row r="48" spans="1:13" s="1" customFormat="1" ht="12" customHeight="1" x14ac:dyDescent="0.2">
      <c r="A48" s="3" t="s">
        <v>11</v>
      </c>
      <c r="B48" s="10">
        <v>44287</v>
      </c>
      <c r="C48" s="10">
        <v>0</v>
      </c>
      <c r="D48" s="10">
        <v>3631</v>
      </c>
      <c r="E48" s="10">
        <v>8059</v>
      </c>
      <c r="F48" s="10">
        <v>493</v>
      </c>
      <c r="G48" s="17">
        <v>398</v>
      </c>
      <c r="H48" s="10">
        <v>368</v>
      </c>
      <c r="I48" s="15">
        <v>14033</v>
      </c>
      <c r="J48" s="15">
        <v>2272</v>
      </c>
      <c r="K48" s="15">
        <v>3451</v>
      </c>
      <c r="L48" s="10">
        <v>2734</v>
      </c>
      <c r="M48" s="11">
        <v>8848</v>
      </c>
    </row>
    <row r="49" spans="1:13" s="1" customFormat="1" ht="12" customHeight="1" x14ac:dyDescent="0.2">
      <c r="A49" s="3" t="s">
        <v>12</v>
      </c>
      <c r="B49" s="10">
        <v>52609</v>
      </c>
      <c r="C49" s="10">
        <v>0</v>
      </c>
      <c r="D49" s="10">
        <v>5026</v>
      </c>
      <c r="E49" s="10">
        <v>10903</v>
      </c>
      <c r="F49" s="10">
        <v>1424</v>
      </c>
      <c r="G49" s="17">
        <v>609</v>
      </c>
      <c r="H49" s="10">
        <v>353</v>
      </c>
      <c r="I49" s="15">
        <v>14928</v>
      </c>
      <c r="J49" s="15">
        <v>4163</v>
      </c>
      <c r="K49" s="15">
        <v>1502</v>
      </c>
      <c r="L49" s="10">
        <v>3601</v>
      </c>
      <c r="M49" s="11">
        <v>10100</v>
      </c>
    </row>
    <row r="50" spans="1:13" s="1" customFormat="1" ht="12" customHeight="1" x14ac:dyDescent="0.2">
      <c r="A50" s="3" t="s">
        <v>13</v>
      </c>
      <c r="B50" s="10">
        <v>19143</v>
      </c>
      <c r="C50" s="10">
        <v>0</v>
      </c>
      <c r="D50" s="10">
        <v>1185</v>
      </c>
      <c r="E50" s="10">
        <v>2361</v>
      </c>
      <c r="F50" s="10">
        <v>933</v>
      </c>
      <c r="G50" s="17">
        <v>245</v>
      </c>
      <c r="H50" s="10">
        <v>352</v>
      </c>
      <c r="I50" s="15">
        <v>4560</v>
      </c>
      <c r="J50" s="15">
        <v>1821</v>
      </c>
      <c r="K50" s="15">
        <v>1559</v>
      </c>
      <c r="L50" s="10">
        <v>1643</v>
      </c>
      <c r="M50" s="11">
        <v>4484</v>
      </c>
    </row>
    <row r="51" spans="1:13" s="1" customFormat="1" ht="12" customHeight="1" x14ac:dyDescent="0.2">
      <c r="A51" s="3" t="s">
        <v>4</v>
      </c>
      <c r="B51" s="10">
        <v>25589</v>
      </c>
      <c r="C51" s="10" t="s">
        <v>36</v>
      </c>
      <c r="D51" s="10">
        <v>1682</v>
      </c>
      <c r="E51" s="10">
        <v>5035</v>
      </c>
      <c r="F51" s="10">
        <v>531</v>
      </c>
      <c r="G51" s="17">
        <v>455</v>
      </c>
      <c r="H51" s="10">
        <v>376</v>
      </c>
      <c r="I51" s="15">
        <v>5232</v>
      </c>
      <c r="J51" s="15">
        <v>1359</v>
      </c>
      <c r="K51" s="15" t="s">
        <v>36</v>
      </c>
      <c r="L51" s="10">
        <v>2368</v>
      </c>
      <c r="M51" s="11">
        <v>5779</v>
      </c>
    </row>
    <row r="52" spans="1:13" s="1" customFormat="1" ht="12" customHeight="1" x14ac:dyDescent="0.2">
      <c r="A52" s="3" t="s">
        <v>14</v>
      </c>
      <c r="B52" s="10">
        <v>47388</v>
      </c>
      <c r="C52" s="10" t="s">
        <v>36</v>
      </c>
      <c r="D52" s="10">
        <v>6819</v>
      </c>
      <c r="E52" s="10">
        <v>8547</v>
      </c>
      <c r="F52" s="10">
        <v>493</v>
      </c>
      <c r="G52" s="17" t="s">
        <v>36</v>
      </c>
      <c r="H52" s="10">
        <v>526</v>
      </c>
      <c r="I52" s="15">
        <v>14872</v>
      </c>
      <c r="J52" s="15">
        <v>3339</v>
      </c>
      <c r="K52" s="15">
        <v>2328</v>
      </c>
      <c r="L52" s="10">
        <v>2435</v>
      </c>
      <c r="M52" s="11">
        <v>7388</v>
      </c>
    </row>
    <row r="53" spans="1:13" s="5" customFormat="1" ht="12" customHeight="1" x14ac:dyDescent="0.2">
      <c r="A53" s="3" t="s">
        <v>15</v>
      </c>
      <c r="B53" s="10">
        <v>26241</v>
      </c>
      <c r="C53" s="10">
        <v>0</v>
      </c>
      <c r="D53" s="10">
        <v>2338</v>
      </c>
      <c r="E53" s="10">
        <v>4565</v>
      </c>
      <c r="F53" s="10">
        <v>674</v>
      </c>
      <c r="G53" s="17">
        <v>559</v>
      </c>
      <c r="H53" s="10">
        <v>240</v>
      </c>
      <c r="I53" s="15">
        <v>7517</v>
      </c>
      <c r="J53" s="15">
        <v>1367</v>
      </c>
      <c r="K53" s="15">
        <v>1220</v>
      </c>
      <c r="L53" s="10">
        <v>1875</v>
      </c>
      <c r="M53" s="11">
        <v>5886</v>
      </c>
    </row>
    <row r="54" spans="1:13" s="1" customFormat="1" ht="12" customHeight="1" x14ac:dyDescent="0.2">
      <c r="A54" s="3" t="s">
        <v>16</v>
      </c>
      <c r="B54" s="10">
        <v>26049</v>
      </c>
      <c r="C54" s="10" t="s">
        <v>36</v>
      </c>
      <c r="D54" s="10">
        <v>3560</v>
      </c>
      <c r="E54" s="10">
        <v>5454</v>
      </c>
      <c r="F54" s="10">
        <v>682</v>
      </c>
      <c r="G54" s="17" t="s">
        <v>36</v>
      </c>
      <c r="H54" s="10">
        <v>380</v>
      </c>
      <c r="I54" s="15">
        <v>5707</v>
      </c>
      <c r="J54" s="15">
        <v>1867</v>
      </c>
      <c r="K54" s="15">
        <v>692</v>
      </c>
      <c r="L54" s="10">
        <v>1779</v>
      </c>
      <c r="M54" s="11">
        <v>5574</v>
      </c>
    </row>
    <row r="55" spans="1:13" s="1" customFormat="1" ht="12" customHeight="1" x14ac:dyDescent="0.2">
      <c r="A55" s="3" t="s">
        <v>17</v>
      </c>
      <c r="B55" s="10">
        <v>30712</v>
      </c>
      <c r="C55" s="10">
        <v>0</v>
      </c>
      <c r="D55" s="10">
        <v>3551</v>
      </c>
      <c r="E55" s="10">
        <v>7403</v>
      </c>
      <c r="F55" s="10">
        <v>842</v>
      </c>
      <c r="G55" s="17">
        <v>503</v>
      </c>
      <c r="H55" s="10">
        <v>575</v>
      </c>
      <c r="I55" s="15">
        <v>7196</v>
      </c>
      <c r="J55" s="15">
        <v>1471</v>
      </c>
      <c r="K55" s="15">
        <v>270</v>
      </c>
      <c r="L55" s="10">
        <v>3879</v>
      </c>
      <c r="M55" s="11">
        <v>5022</v>
      </c>
    </row>
  </sheetData>
  <mergeCells count="10">
    <mergeCell ref="B40:M40"/>
    <mergeCell ref="A1:B1"/>
    <mergeCell ref="A3:M3"/>
    <mergeCell ref="A4:M4"/>
    <mergeCell ref="A6:A7"/>
    <mergeCell ref="B6:B7"/>
    <mergeCell ref="C6:M6"/>
    <mergeCell ref="B8:M8"/>
    <mergeCell ref="B24:M24"/>
    <mergeCell ref="L1:M1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16104</vt:lpstr>
      <vt:lpstr>'16104'!Názvy_tisku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Krejza Aleš</cp:lastModifiedBy>
  <cp:lastPrinted>2025-11-12T08:06:25Z</cp:lastPrinted>
  <dcterms:created xsi:type="dcterms:W3CDTF">2018-04-18T07:36:35Z</dcterms:created>
  <dcterms:modified xsi:type="dcterms:W3CDTF">2025-11-12T09:14:10Z</dcterms:modified>
</cp:coreProperties>
</file>