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M:\2_Ročenky\___Ročenka_2025\Tabulky_hotove\02_Uzemi_a_podnebi\"/>
    </mc:Choice>
  </mc:AlternateContent>
  <xr:revisionPtr revIDLastSave="0" documentId="13_ncr:1_{060F253F-5852-40A2-ADAA-1EDF354C8AC2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0206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3" i="5" l="1"/>
  <c r="C43" i="5"/>
  <c r="D43" i="5"/>
  <c r="E43" i="5"/>
  <c r="F43" i="5"/>
  <c r="G43" i="5"/>
  <c r="H43" i="5"/>
  <c r="I43" i="5"/>
  <c r="J43" i="5"/>
  <c r="K43" i="5"/>
  <c r="L43" i="5"/>
  <c r="M43" i="5"/>
  <c r="N43" i="5"/>
  <c r="N35" i="5" l="1"/>
  <c r="M35" i="5"/>
  <c r="L35" i="5"/>
  <c r="K35" i="5"/>
  <c r="J35" i="5"/>
  <c r="I35" i="5"/>
  <c r="H35" i="5"/>
  <c r="G35" i="5"/>
  <c r="F35" i="5"/>
  <c r="E35" i="5"/>
  <c r="D35" i="5"/>
  <c r="C35" i="5"/>
  <c r="B35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</calcChain>
</file>

<file path=xl/sharedStrings.xml><?xml version="1.0" encoding="utf-8"?>
<sst xmlns="http://schemas.openxmlformats.org/spreadsheetml/2006/main" count="130" uniqueCount="40">
  <si>
    <t>PODNEBÍ</t>
  </si>
  <si>
    <t>CLIMATE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</si>
  <si>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</si>
  <si>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</si>
  <si>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</si>
  <si>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</si>
  <si>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</si>
  <si>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</si>
  <si>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</si>
  <si>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</si>
  <si>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</si>
  <si>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</si>
  <si>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</si>
  <si>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</si>
  <si>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</si>
  <si>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</si>
  <si>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</si>
  <si>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</si>
  <si>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</si>
  <si>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</si>
  <si>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</si>
  <si>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</si>
  <si>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</si>
  <si>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</si>
  <si>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Brno - Tuřany (241 m n.m.)</t>
  </si>
  <si>
    <t>Kobylí (175 m.n.m.)</t>
  </si>
  <si>
    <t>Kuchařovice (334 m n.m.)</t>
  </si>
  <si>
    <t xml:space="preserve"> . 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</si>
  <si>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</si>
  <si>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t>Zdroj: Český hydrometeorologický ústav</t>
  </si>
  <si>
    <t>N – normály klimatických hodnot za období 1991 až 2020</t>
  </si>
  <si>
    <t>N – long-term averages of climatic data
      for the period 1991–2020</t>
  </si>
  <si>
    <t xml:space="preserve">H – klimatické hodnoty naměřené v roce 2024                           </t>
  </si>
  <si>
    <t>H – climatic data measured in 2024</t>
  </si>
  <si>
    <t>Sr – průměrný úhrn srážek v roce 2024 v % průměrného
       srážkového normálu</t>
  </si>
  <si>
    <t>Sr – average total precipitation in 2024 as 
      percentage of the long-term average</t>
  </si>
  <si>
    <t>Sv – průměrná doba trvání slunečního svitu v roce 2024
        v % průměrného normálu</t>
  </si>
  <si>
    <t>Sv – average sunshine duration in 2024
       as percentage of the long-term average</t>
  </si>
  <si>
    <t>2.6 Klimatické hodnoty meteorologických prvků naměřené v meteorologických stanicích
      na území Jihomoravského kraje</t>
  </si>
  <si>
    <r>
      <t xml:space="preserve">      Climatic weather data measured at weather stations in the </t>
    </r>
    <r>
      <rPr>
        <sz val="10"/>
        <rFont val="Arial"/>
        <family val="2"/>
        <charset val="238"/>
      </rPr>
      <t>Jihomoravský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</si>
</sst>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64" fontId="8" fillId="0" borderId="19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164" fontId="8" fillId="0" borderId="15" xfId="0" applyNumberFormat="1" applyFont="1" applyBorder="1" applyAlignment="1">
      <alignment horizontal="center" vertical="center"/>
    </xf>
    <xf numFmtId="164" fontId="8" fillId="0" borderId="16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/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2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24.95" customHeight="1" x14ac:dyDescent="0.2">
      <c r="A3" s="33" t="s">
        <v>38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7"/>
    </row>
    <row r="4" spans="1:16" ht="14.25" customHeight="1" x14ac:dyDescent="0.2">
      <c r="A4" s="8" t="s">
        <v>39</v>
      </c>
    </row>
    <row r="5" spans="1:16" s="9" customFormat="1" ht="12" customHeight="1" thickBot="1" x14ac:dyDescent="0.25">
      <c r="A5" s="35" t="s">
        <v>29</v>
      </c>
      <c r="B5" s="35"/>
      <c r="C5" s="35"/>
      <c r="D5" s="35"/>
      <c r="E5" s="35"/>
      <c r="F5" s="35"/>
      <c r="G5" s="36" t="s">
        <v>2</v>
      </c>
      <c r="H5" s="36"/>
      <c r="I5" s="36"/>
      <c r="J5" s="36"/>
      <c r="K5" s="36"/>
      <c r="L5" s="36"/>
      <c r="M5" s="36"/>
      <c r="N5" s="36"/>
      <c r="P5" s="10"/>
    </row>
    <row r="6" spans="1:16" s="9" customFormat="1" ht="18" customHeight="1" x14ac:dyDescent="0.2">
      <c r="A6" s="37" t="s">
        <v>28</v>
      </c>
      <c r="B6" s="39" t="s">
        <v>3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1"/>
      <c r="N6" s="42" t="s">
        <v>4</v>
      </c>
    </row>
    <row r="7" spans="1:16" s="9" customFormat="1" ht="37.5" customHeight="1" thickBot="1" x14ac:dyDescent="0.25">
      <c r="A7" s="38"/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1" t="s">
        <v>10</v>
      </c>
      <c r="H7" s="11" t="s">
        <v>11</v>
      </c>
      <c r="I7" s="11" t="s">
        <v>12</v>
      </c>
      <c r="J7" s="11" t="s">
        <v>13</v>
      </c>
      <c r="K7" s="11" t="s">
        <v>14</v>
      </c>
      <c r="L7" s="11" t="s">
        <v>15</v>
      </c>
      <c r="M7" s="11" t="s">
        <v>16</v>
      </c>
      <c r="N7" s="43"/>
    </row>
    <row r="8" spans="1:16" s="9" customFormat="1" ht="15.95" customHeight="1" x14ac:dyDescent="0.2">
      <c r="A8" s="12"/>
      <c r="B8" s="46" t="s">
        <v>17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6" s="9" customFormat="1" ht="18" customHeight="1" x14ac:dyDescent="0.2">
      <c r="A9" s="13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18</v>
      </c>
      <c r="B10" s="17">
        <v>0.7</v>
      </c>
      <c r="C10" s="17">
        <v>7.3</v>
      </c>
      <c r="D10" s="17">
        <v>8.8000000000000007</v>
      </c>
      <c r="E10" s="17">
        <v>12.2</v>
      </c>
      <c r="F10" s="17">
        <v>16.8</v>
      </c>
      <c r="G10" s="17">
        <v>20</v>
      </c>
      <c r="H10" s="17">
        <v>23.2</v>
      </c>
      <c r="I10" s="17">
        <v>23.4</v>
      </c>
      <c r="J10" s="17">
        <v>17.5</v>
      </c>
      <c r="K10" s="17">
        <v>11.3</v>
      </c>
      <c r="L10" s="17">
        <v>3.8</v>
      </c>
      <c r="M10" s="17">
        <v>1.7</v>
      </c>
      <c r="N10" s="18">
        <v>12.2</v>
      </c>
      <c r="P10" s="19"/>
    </row>
    <row r="11" spans="1:16" s="9" customFormat="1" ht="11.1" customHeight="1" x14ac:dyDescent="0.2">
      <c r="A11" s="16" t="s">
        <v>19</v>
      </c>
      <c r="B11" s="17">
        <v>-0.8</v>
      </c>
      <c r="C11" s="17">
        <v>0.9</v>
      </c>
      <c r="D11" s="17">
        <v>4.9000000000000004</v>
      </c>
      <c r="E11" s="17">
        <v>10.8</v>
      </c>
      <c r="F11" s="17">
        <v>15.2</v>
      </c>
      <c r="G11" s="17">
        <v>18.899999999999999</v>
      </c>
      <c r="H11" s="17">
        <v>20.7</v>
      </c>
      <c r="I11" s="17">
        <v>20.5</v>
      </c>
      <c r="J11" s="17">
        <v>15.3</v>
      </c>
      <c r="K11" s="17">
        <v>9.8000000000000007</v>
      </c>
      <c r="L11" s="17">
        <v>4.8</v>
      </c>
      <c r="M11" s="17">
        <v>0.2</v>
      </c>
      <c r="N11" s="18">
        <v>10.1</v>
      </c>
      <c r="P11" s="19"/>
    </row>
    <row r="12" spans="1:16" s="9" customFormat="1" ht="18" customHeight="1" x14ac:dyDescent="0.2">
      <c r="A12" s="9" t="s">
        <v>25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8"/>
    </row>
    <row r="13" spans="1:16" s="9" customFormat="1" ht="11.1" customHeight="1" x14ac:dyDescent="0.2">
      <c r="A13" s="16" t="s">
        <v>18</v>
      </c>
      <c r="B13" s="17">
        <v>0.8</v>
      </c>
      <c r="C13" s="17">
        <v>7.7</v>
      </c>
      <c r="D13" s="17">
        <v>8.8000000000000007</v>
      </c>
      <c r="E13" s="17">
        <v>11.8</v>
      </c>
      <c r="F13" s="17">
        <v>16</v>
      </c>
      <c r="G13" s="17">
        <v>19.399999999999999</v>
      </c>
      <c r="H13" s="17">
        <v>22</v>
      </c>
      <c r="I13" s="17">
        <v>22.3</v>
      </c>
      <c r="J13" s="17">
        <v>16.5</v>
      </c>
      <c r="K13" s="17">
        <v>11.3</v>
      </c>
      <c r="L13" s="17">
        <v>3.6</v>
      </c>
      <c r="M13" s="17">
        <v>1.5</v>
      </c>
      <c r="N13" s="18">
        <v>11.8</v>
      </c>
    </row>
    <row r="14" spans="1:16" s="9" customFormat="1" ht="11.1" customHeight="1" x14ac:dyDescent="0.2">
      <c r="A14" s="16" t="s">
        <v>19</v>
      </c>
      <c r="B14" s="17" t="s">
        <v>27</v>
      </c>
      <c r="C14" s="17" t="s">
        <v>27</v>
      </c>
      <c r="D14" s="17" t="s">
        <v>27</v>
      </c>
      <c r="E14" s="17" t="s">
        <v>27</v>
      </c>
      <c r="F14" s="17" t="s">
        <v>27</v>
      </c>
      <c r="G14" s="17" t="s">
        <v>27</v>
      </c>
      <c r="H14" s="17" t="s">
        <v>27</v>
      </c>
      <c r="I14" s="17" t="s">
        <v>27</v>
      </c>
      <c r="J14" s="17" t="s">
        <v>27</v>
      </c>
      <c r="K14" s="17" t="s">
        <v>27</v>
      </c>
      <c r="L14" s="17" t="s">
        <v>27</v>
      </c>
      <c r="M14" s="17" t="s">
        <v>27</v>
      </c>
      <c r="N14" s="18" t="s">
        <v>27</v>
      </c>
      <c r="P14" s="19"/>
    </row>
    <row r="15" spans="1:16" s="9" customFormat="1" ht="18" customHeight="1" x14ac:dyDescent="0.2">
      <c r="A15" s="53" t="s">
        <v>26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8"/>
      <c r="P15" s="19"/>
    </row>
    <row r="16" spans="1:16" s="9" customFormat="1" ht="11.1" customHeight="1" x14ac:dyDescent="0.2">
      <c r="A16" s="22" t="s">
        <v>18</v>
      </c>
      <c r="B16" s="17">
        <v>0.6</v>
      </c>
      <c r="C16" s="17">
        <v>7.2</v>
      </c>
      <c r="D16" s="17">
        <v>8.1999999999999993</v>
      </c>
      <c r="E16" s="17">
        <v>11.7</v>
      </c>
      <c r="F16" s="17">
        <v>15.8</v>
      </c>
      <c r="G16" s="17">
        <v>19.5</v>
      </c>
      <c r="H16" s="17">
        <v>22.5</v>
      </c>
      <c r="I16" s="17">
        <v>23</v>
      </c>
      <c r="J16" s="17">
        <v>16.7</v>
      </c>
      <c r="K16" s="17">
        <v>10.7</v>
      </c>
      <c r="L16" s="17">
        <v>3.4</v>
      </c>
      <c r="M16" s="17">
        <v>1.6</v>
      </c>
      <c r="N16" s="18">
        <v>11.7</v>
      </c>
      <c r="P16" s="19"/>
    </row>
    <row r="17" spans="1:16" s="9" customFormat="1" ht="11.1" customHeight="1" x14ac:dyDescent="0.2">
      <c r="A17" s="22" t="s">
        <v>19</v>
      </c>
      <c r="B17" s="17">
        <v>-0.8</v>
      </c>
      <c r="C17" s="17">
        <v>0.6</v>
      </c>
      <c r="D17" s="17">
        <v>4.5999999999999996</v>
      </c>
      <c r="E17" s="17">
        <v>10.1</v>
      </c>
      <c r="F17" s="17">
        <v>14.6</v>
      </c>
      <c r="G17" s="17">
        <v>18.2</v>
      </c>
      <c r="H17" s="17">
        <v>20.2</v>
      </c>
      <c r="I17" s="17">
        <v>19.8</v>
      </c>
      <c r="J17" s="17">
        <v>14.7</v>
      </c>
      <c r="K17" s="17">
        <v>9.3000000000000007</v>
      </c>
      <c r="L17" s="17">
        <v>4.2</v>
      </c>
      <c r="M17" s="17">
        <v>0</v>
      </c>
      <c r="N17" s="18">
        <v>9.6</v>
      </c>
      <c r="P17" s="19"/>
    </row>
    <row r="18" spans="1:16" s="9" customFormat="1" ht="15.95" customHeight="1" x14ac:dyDescent="0.2">
      <c r="B18" s="48" t="s">
        <v>20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</row>
    <row r="19" spans="1:16" s="9" customFormat="1" ht="18" customHeight="1" x14ac:dyDescent="0.2">
      <c r="A19" s="13" t="s">
        <v>24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</row>
    <row r="20" spans="1:16" s="9" customFormat="1" ht="11.1" customHeight="1" x14ac:dyDescent="0.2">
      <c r="A20" s="16" t="s">
        <v>18</v>
      </c>
      <c r="B20" s="17">
        <v>36.5</v>
      </c>
      <c r="C20" s="17">
        <v>24.4</v>
      </c>
      <c r="D20" s="17">
        <v>34.700000000000003</v>
      </c>
      <c r="E20" s="17">
        <v>20.9</v>
      </c>
      <c r="F20" s="17">
        <v>88.4</v>
      </c>
      <c r="G20" s="17">
        <v>111.9</v>
      </c>
      <c r="H20" s="17">
        <v>37.700000000000003</v>
      </c>
      <c r="I20" s="17">
        <v>39.4</v>
      </c>
      <c r="J20" s="17">
        <v>159.69999999999999</v>
      </c>
      <c r="K20" s="17">
        <v>26.6</v>
      </c>
      <c r="L20" s="17">
        <v>13.1</v>
      </c>
      <c r="M20" s="17">
        <v>25.4</v>
      </c>
      <c r="N20" s="18">
        <v>618.70000000000005</v>
      </c>
    </row>
    <row r="21" spans="1:16" s="9" customFormat="1" ht="11.1" customHeight="1" x14ac:dyDescent="0.2">
      <c r="A21" s="16" t="s">
        <v>19</v>
      </c>
      <c r="B21" s="17">
        <v>23.4</v>
      </c>
      <c r="C21" s="17">
        <v>22.3</v>
      </c>
      <c r="D21" s="17">
        <v>30</v>
      </c>
      <c r="E21" s="17">
        <v>27.3</v>
      </c>
      <c r="F21" s="17">
        <v>59.1</v>
      </c>
      <c r="G21" s="17">
        <v>69.5</v>
      </c>
      <c r="H21" s="17">
        <v>71.5</v>
      </c>
      <c r="I21" s="17">
        <v>60.7</v>
      </c>
      <c r="J21" s="17">
        <v>51.4</v>
      </c>
      <c r="K21" s="17">
        <v>35.1</v>
      </c>
      <c r="L21" s="17">
        <v>32.200000000000003</v>
      </c>
      <c r="M21" s="17">
        <v>30</v>
      </c>
      <c r="N21" s="18">
        <v>512.29999999999995</v>
      </c>
    </row>
    <row r="22" spans="1:16" s="9" customFormat="1" ht="11.1" customHeight="1" x14ac:dyDescent="0.2">
      <c r="A22" s="22" t="s">
        <v>21</v>
      </c>
      <c r="B22" s="17">
        <f t="shared" ref="B22:N22" si="0">B20*100/B21</f>
        <v>155.982905982906</v>
      </c>
      <c r="C22" s="17">
        <f t="shared" si="0"/>
        <v>109.41704035874439</v>
      </c>
      <c r="D22" s="17">
        <f t="shared" si="0"/>
        <v>115.66666666666669</v>
      </c>
      <c r="E22" s="17">
        <f t="shared" si="0"/>
        <v>76.556776556776555</v>
      </c>
      <c r="F22" s="17">
        <f t="shared" si="0"/>
        <v>149.57698815566835</v>
      </c>
      <c r="G22" s="17">
        <f t="shared" si="0"/>
        <v>161.00719424460431</v>
      </c>
      <c r="H22" s="17">
        <f t="shared" si="0"/>
        <v>52.727272727272734</v>
      </c>
      <c r="I22" s="17">
        <f t="shared" si="0"/>
        <v>64.909390444810541</v>
      </c>
      <c r="J22" s="17">
        <f t="shared" si="0"/>
        <v>310.70038910505832</v>
      </c>
      <c r="K22" s="17">
        <f t="shared" si="0"/>
        <v>75.78347578347578</v>
      </c>
      <c r="L22" s="17">
        <f t="shared" si="0"/>
        <v>40.683229813664596</v>
      </c>
      <c r="M22" s="17">
        <f t="shared" si="0"/>
        <v>84.666666666666671</v>
      </c>
      <c r="N22" s="18">
        <f t="shared" si="0"/>
        <v>120.7690806168261</v>
      </c>
    </row>
    <row r="23" spans="1:16" s="9" customFormat="1" ht="18" customHeight="1" x14ac:dyDescent="0.2">
      <c r="A23" s="13" t="s">
        <v>25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2"/>
    </row>
    <row r="24" spans="1:16" s="9" customFormat="1" ht="9.75" customHeight="1" x14ac:dyDescent="0.2">
      <c r="A24" s="16" t="s">
        <v>18</v>
      </c>
      <c r="B24" s="17">
        <v>39.200000000000003</v>
      </c>
      <c r="C24" s="17">
        <v>20.7</v>
      </c>
      <c r="D24" s="17">
        <v>31.5</v>
      </c>
      <c r="E24" s="17">
        <v>28.9</v>
      </c>
      <c r="F24" s="17">
        <v>57.2</v>
      </c>
      <c r="G24" s="17">
        <v>136.19999999999999</v>
      </c>
      <c r="H24" s="17">
        <v>26.6</v>
      </c>
      <c r="I24" s="17">
        <v>53.2</v>
      </c>
      <c r="J24" s="17">
        <v>178.6</v>
      </c>
      <c r="K24" s="17">
        <v>31.2</v>
      </c>
      <c r="L24" s="17">
        <v>12</v>
      </c>
      <c r="M24" s="17">
        <v>20.5</v>
      </c>
      <c r="N24" s="18">
        <v>635.79999999999995</v>
      </c>
    </row>
    <row r="25" spans="1:16" s="9" customFormat="1" ht="9.75" customHeight="1" x14ac:dyDescent="0.2">
      <c r="A25" s="16" t="s">
        <v>19</v>
      </c>
      <c r="B25" s="17" t="s">
        <v>27</v>
      </c>
      <c r="C25" s="17" t="s">
        <v>27</v>
      </c>
      <c r="D25" s="17" t="s">
        <v>27</v>
      </c>
      <c r="E25" s="17" t="s">
        <v>27</v>
      </c>
      <c r="F25" s="17" t="s">
        <v>27</v>
      </c>
      <c r="G25" s="17" t="s">
        <v>27</v>
      </c>
      <c r="H25" s="17" t="s">
        <v>27</v>
      </c>
      <c r="I25" s="17" t="s">
        <v>27</v>
      </c>
      <c r="J25" s="17" t="s">
        <v>27</v>
      </c>
      <c r="K25" s="17" t="s">
        <v>27</v>
      </c>
      <c r="L25" s="17" t="s">
        <v>27</v>
      </c>
      <c r="M25" s="17" t="s">
        <v>27</v>
      </c>
      <c r="N25" s="18" t="s">
        <v>27</v>
      </c>
    </row>
    <row r="26" spans="1:16" s="9" customFormat="1" ht="11.1" customHeight="1" x14ac:dyDescent="0.2">
      <c r="A26" s="22" t="s">
        <v>21</v>
      </c>
      <c r="B26" s="17" t="s">
        <v>27</v>
      </c>
      <c r="C26" s="17" t="s">
        <v>27</v>
      </c>
      <c r="D26" s="17" t="s">
        <v>27</v>
      </c>
      <c r="E26" s="17" t="s">
        <v>27</v>
      </c>
      <c r="F26" s="17" t="s">
        <v>27</v>
      </c>
      <c r="G26" s="17" t="s">
        <v>27</v>
      </c>
      <c r="H26" s="17" t="s">
        <v>27</v>
      </c>
      <c r="I26" s="17" t="s">
        <v>27</v>
      </c>
      <c r="J26" s="17" t="s">
        <v>27</v>
      </c>
      <c r="K26" s="17" t="s">
        <v>27</v>
      </c>
      <c r="L26" s="17" t="s">
        <v>27</v>
      </c>
      <c r="M26" s="17" t="s">
        <v>27</v>
      </c>
      <c r="N26" s="18" t="s">
        <v>27</v>
      </c>
    </row>
    <row r="27" spans="1:16" s="9" customFormat="1" ht="18" customHeight="1" x14ac:dyDescent="0.2">
      <c r="A27" s="9" t="s">
        <v>26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8"/>
    </row>
    <row r="28" spans="1:16" s="9" customFormat="1" ht="11.1" customHeight="1" x14ac:dyDescent="0.2">
      <c r="A28" s="16" t="s">
        <v>18</v>
      </c>
      <c r="B28" s="17">
        <v>39.1</v>
      </c>
      <c r="C28" s="17">
        <v>14.4</v>
      </c>
      <c r="D28" s="17">
        <v>48.3</v>
      </c>
      <c r="E28" s="17">
        <v>14.3</v>
      </c>
      <c r="F28" s="17">
        <v>83.7</v>
      </c>
      <c r="G28" s="17">
        <v>47.7</v>
      </c>
      <c r="H28" s="17">
        <v>37.700000000000003</v>
      </c>
      <c r="I28" s="17">
        <v>40.6</v>
      </c>
      <c r="J28" s="17">
        <v>168.7</v>
      </c>
      <c r="K28" s="17">
        <v>22.8</v>
      </c>
      <c r="L28" s="17">
        <v>7.7</v>
      </c>
      <c r="M28" s="17">
        <v>27.9</v>
      </c>
      <c r="N28" s="18">
        <v>552.9</v>
      </c>
    </row>
    <row r="29" spans="1:16" s="9" customFormat="1" ht="11.1" customHeight="1" x14ac:dyDescent="0.2">
      <c r="A29" s="16" t="s">
        <v>19</v>
      </c>
      <c r="B29" s="17">
        <v>21.3</v>
      </c>
      <c r="C29" s="17">
        <v>17.3</v>
      </c>
      <c r="D29" s="17">
        <v>30</v>
      </c>
      <c r="E29" s="17">
        <v>30.4</v>
      </c>
      <c r="F29" s="17">
        <v>58.8</v>
      </c>
      <c r="G29" s="17">
        <v>67.400000000000006</v>
      </c>
      <c r="H29" s="17">
        <v>66.3</v>
      </c>
      <c r="I29" s="17">
        <v>65.599999999999994</v>
      </c>
      <c r="J29" s="17">
        <v>55.1</v>
      </c>
      <c r="K29" s="17">
        <v>34.1</v>
      </c>
      <c r="L29" s="17">
        <v>29.2</v>
      </c>
      <c r="M29" s="17">
        <v>24.8</v>
      </c>
      <c r="N29" s="18">
        <v>500.1</v>
      </c>
    </row>
    <row r="30" spans="1:16" s="9" customFormat="1" ht="11.1" customHeight="1" x14ac:dyDescent="0.2">
      <c r="A30" s="22" t="s">
        <v>21</v>
      </c>
      <c r="B30" s="23">
        <f t="shared" ref="B30:N30" si="1">B28*100/B29</f>
        <v>183.56807511737088</v>
      </c>
      <c r="C30" s="23">
        <f t="shared" si="1"/>
        <v>83.23699421965317</v>
      </c>
      <c r="D30" s="23">
        <f t="shared" si="1"/>
        <v>161</v>
      </c>
      <c r="E30" s="23">
        <f t="shared" si="1"/>
        <v>47.039473684210527</v>
      </c>
      <c r="F30" s="23">
        <f t="shared" si="1"/>
        <v>142.34693877551021</v>
      </c>
      <c r="G30" s="23">
        <f t="shared" si="1"/>
        <v>70.771513353115722</v>
      </c>
      <c r="H30" s="23">
        <f t="shared" si="1"/>
        <v>56.862745098039227</v>
      </c>
      <c r="I30" s="23">
        <f t="shared" si="1"/>
        <v>61.890243902439032</v>
      </c>
      <c r="J30" s="23">
        <f t="shared" si="1"/>
        <v>306.17059891107078</v>
      </c>
      <c r="K30" s="23">
        <f t="shared" si="1"/>
        <v>66.862170087976537</v>
      </c>
      <c r="L30" s="23">
        <f t="shared" si="1"/>
        <v>26.36986301369863</v>
      </c>
      <c r="M30" s="23">
        <f t="shared" si="1"/>
        <v>112.5</v>
      </c>
      <c r="N30" s="24">
        <f t="shared" si="1"/>
        <v>110.55788842231553</v>
      </c>
    </row>
    <row r="31" spans="1:16" s="9" customFormat="1" ht="15.95" customHeight="1" x14ac:dyDescent="0.2">
      <c r="B31" s="50" t="s">
        <v>22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</row>
    <row r="32" spans="1:16" s="9" customFormat="1" ht="18" customHeight="1" x14ac:dyDescent="0.2">
      <c r="A32" s="13" t="s">
        <v>24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5"/>
    </row>
    <row r="33" spans="1:16" s="9" customFormat="1" ht="11.1" customHeight="1" x14ac:dyDescent="0.2">
      <c r="A33" s="16" t="s">
        <v>18</v>
      </c>
      <c r="B33" s="17">
        <v>85.5</v>
      </c>
      <c r="C33" s="17">
        <v>72.900000000000006</v>
      </c>
      <c r="D33" s="17">
        <v>141.6</v>
      </c>
      <c r="E33" s="17">
        <v>199.1</v>
      </c>
      <c r="F33" s="17">
        <v>229.5</v>
      </c>
      <c r="G33" s="17">
        <v>244.6</v>
      </c>
      <c r="H33" s="17">
        <v>269.7</v>
      </c>
      <c r="I33" s="17">
        <v>280.8</v>
      </c>
      <c r="J33" s="17">
        <v>189.4</v>
      </c>
      <c r="K33" s="17">
        <v>105.3</v>
      </c>
      <c r="L33" s="17">
        <v>80.900000000000006</v>
      </c>
      <c r="M33" s="17">
        <v>64.099999999999994</v>
      </c>
      <c r="N33" s="18">
        <v>1963.4</v>
      </c>
    </row>
    <row r="34" spans="1:16" s="9" customFormat="1" ht="11.1" customHeight="1" x14ac:dyDescent="0.2">
      <c r="A34" s="16" t="s">
        <v>19</v>
      </c>
      <c r="B34" s="17">
        <v>54.7</v>
      </c>
      <c r="C34" s="17">
        <v>85</v>
      </c>
      <c r="D34" s="17">
        <v>139.5</v>
      </c>
      <c r="E34" s="17">
        <v>203</v>
      </c>
      <c r="F34" s="17">
        <v>234.9</v>
      </c>
      <c r="G34" s="17">
        <v>245.2</v>
      </c>
      <c r="H34" s="17">
        <v>257.7</v>
      </c>
      <c r="I34" s="17">
        <v>250.3</v>
      </c>
      <c r="J34" s="17">
        <v>174.1</v>
      </c>
      <c r="K34" s="17">
        <v>111.7</v>
      </c>
      <c r="L34" s="17">
        <v>55.4</v>
      </c>
      <c r="M34" s="17">
        <v>43.3</v>
      </c>
      <c r="N34" s="18">
        <v>1854.8</v>
      </c>
    </row>
    <row r="35" spans="1:16" s="9" customFormat="1" ht="11.1" customHeight="1" x14ac:dyDescent="0.2">
      <c r="A35" s="22" t="s">
        <v>23</v>
      </c>
      <c r="B35" s="17">
        <f t="shared" ref="B35:N35" si="2">B33*100/B34</f>
        <v>156.30712979890311</v>
      </c>
      <c r="C35" s="17">
        <f t="shared" si="2"/>
        <v>85.764705882352956</v>
      </c>
      <c r="D35" s="17">
        <f t="shared" si="2"/>
        <v>101.50537634408602</v>
      </c>
      <c r="E35" s="17">
        <f t="shared" si="2"/>
        <v>98.078817733990149</v>
      </c>
      <c r="F35" s="17">
        <f t="shared" si="2"/>
        <v>97.701149425287355</v>
      </c>
      <c r="G35" s="17">
        <f t="shared" si="2"/>
        <v>99.755301794453516</v>
      </c>
      <c r="H35" s="17">
        <f t="shared" si="2"/>
        <v>104.65657741559954</v>
      </c>
      <c r="I35" s="17">
        <f t="shared" si="2"/>
        <v>112.18537754694366</v>
      </c>
      <c r="J35" s="17">
        <f t="shared" si="2"/>
        <v>108.78805284319357</v>
      </c>
      <c r="K35" s="17">
        <f t="shared" si="2"/>
        <v>94.27036705461056</v>
      </c>
      <c r="L35" s="17">
        <f t="shared" si="2"/>
        <v>146.02888086642602</v>
      </c>
      <c r="M35" s="17">
        <f t="shared" si="2"/>
        <v>148.03695150115473</v>
      </c>
      <c r="N35" s="18">
        <f t="shared" si="2"/>
        <v>105.85507871468623</v>
      </c>
    </row>
    <row r="36" spans="1:16" s="9" customFormat="1" ht="18" customHeight="1" x14ac:dyDescent="0.2">
      <c r="A36" s="9" t="s">
        <v>25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8"/>
    </row>
    <row r="37" spans="1:16" s="9" customFormat="1" ht="11.1" customHeight="1" x14ac:dyDescent="0.2">
      <c r="A37" s="16" t="s">
        <v>18</v>
      </c>
      <c r="B37" s="17">
        <v>90.9</v>
      </c>
      <c r="C37" s="17">
        <v>79.5</v>
      </c>
      <c r="D37" s="17">
        <v>147.69999999999999</v>
      </c>
      <c r="E37" s="17">
        <v>196.4</v>
      </c>
      <c r="F37" s="17">
        <v>220.1</v>
      </c>
      <c r="G37" s="17">
        <v>236.8</v>
      </c>
      <c r="H37" s="17">
        <v>281.5</v>
      </c>
      <c r="I37" s="17">
        <v>283.2</v>
      </c>
      <c r="J37" s="17">
        <v>187.2</v>
      </c>
      <c r="K37" s="17">
        <v>113.5</v>
      </c>
      <c r="L37" s="17">
        <v>88</v>
      </c>
      <c r="M37" s="17">
        <v>52.3</v>
      </c>
      <c r="N37" s="18">
        <v>1977.1</v>
      </c>
    </row>
    <row r="38" spans="1:16" s="9" customFormat="1" ht="11.1" customHeight="1" x14ac:dyDescent="0.2">
      <c r="A38" s="16" t="s">
        <v>19</v>
      </c>
      <c r="B38" s="17" t="s">
        <v>27</v>
      </c>
      <c r="C38" s="17" t="s">
        <v>27</v>
      </c>
      <c r="D38" s="17" t="s">
        <v>27</v>
      </c>
      <c r="E38" s="17" t="s">
        <v>27</v>
      </c>
      <c r="F38" s="17" t="s">
        <v>27</v>
      </c>
      <c r="G38" s="17" t="s">
        <v>27</v>
      </c>
      <c r="H38" s="17" t="s">
        <v>27</v>
      </c>
      <c r="I38" s="17" t="s">
        <v>27</v>
      </c>
      <c r="J38" s="17" t="s">
        <v>27</v>
      </c>
      <c r="K38" s="17" t="s">
        <v>27</v>
      </c>
      <c r="L38" s="17" t="s">
        <v>27</v>
      </c>
      <c r="M38" s="17" t="s">
        <v>27</v>
      </c>
      <c r="N38" s="18" t="s">
        <v>27</v>
      </c>
      <c r="P38" s="7"/>
    </row>
    <row r="39" spans="1:16" s="9" customFormat="1" ht="10.5" customHeight="1" x14ac:dyDescent="0.2">
      <c r="A39" s="22" t="s">
        <v>23</v>
      </c>
      <c r="B39" s="17" t="s">
        <v>27</v>
      </c>
      <c r="C39" s="17" t="s">
        <v>27</v>
      </c>
      <c r="D39" s="17" t="s">
        <v>27</v>
      </c>
      <c r="E39" s="17" t="s">
        <v>27</v>
      </c>
      <c r="F39" s="17" t="s">
        <v>27</v>
      </c>
      <c r="G39" s="17" t="s">
        <v>27</v>
      </c>
      <c r="H39" s="17" t="s">
        <v>27</v>
      </c>
      <c r="I39" s="17" t="s">
        <v>27</v>
      </c>
      <c r="J39" s="17" t="s">
        <v>27</v>
      </c>
      <c r="K39" s="17" t="s">
        <v>27</v>
      </c>
      <c r="L39" s="17" t="s">
        <v>27</v>
      </c>
      <c r="M39" s="17" t="s">
        <v>27</v>
      </c>
      <c r="N39" s="18" t="s">
        <v>27</v>
      </c>
    </row>
    <row r="40" spans="1:16" s="9" customFormat="1" ht="10.5" customHeight="1" x14ac:dyDescent="0.2">
      <c r="A40" s="9" t="s">
        <v>26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8"/>
    </row>
    <row r="41" spans="1:16" s="9" customFormat="1" ht="10.5" customHeight="1" x14ac:dyDescent="0.2">
      <c r="A41" s="16" t="s">
        <v>18</v>
      </c>
      <c r="B41" s="17">
        <v>105.8</v>
      </c>
      <c r="C41" s="17">
        <v>69.7</v>
      </c>
      <c r="D41" s="17">
        <v>155.9</v>
      </c>
      <c r="E41" s="17">
        <v>215.1</v>
      </c>
      <c r="F41" s="17">
        <v>221.7</v>
      </c>
      <c r="G41" s="17">
        <v>237.3</v>
      </c>
      <c r="H41" s="17">
        <v>261</v>
      </c>
      <c r="I41" s="17">
        <v>276.60000000000002</v>
      </c>
      <c r="J41" s="17">
        <v>191.2</v>
      </c>
      <c r="K41" s="17">
        <v>117.4</v>
      </c>
      <c r="L41" s="17">
        <v>97.1</v>
      </c>
      <c r="M41" s="17">
        <v>68.400000000000006</v>
      </c>
      <c r="N41" s="18">
        <v>2017.2</v>
      </c>
    </row>
    <row r="42" spans="1:16" s="9" customFormat="1" ht="10.5" customHeight="1" x14ac:dyDescent="0.2">
      <c r="A42" s="16" t="s">
        <v>19</v>
      </c>
      <c r="B42" s="17">
        <v>62.2</v>
      </c>
      <c r="C42" s="17">
        <v>95.2</v>
      </c>
      <c r="D42" s="17">
        <v>145.1</v>
      </c>
      <c r="E42" s="17">
        <v>205.2</v>
      </c>
      <c r="F42" s="17">
        <v>234.6</v>
      </c>
      <c r="G42" s="17">
        <v>243.8</v>
      </c>
      <c r="H42" s="17">
        <v>252.3</v>
      </c>
      <c r="I42" s="17">
        <v>248.1</v>
      </c>
      <c r="J42" s="17">
        <v>178.6</v>
      </c>
      <c r="K42" s="17">
        <v>118.2</v>
      </c>
      <c r="L42" s="17">
        <v>58.1</v>
      </c>
      <c r="M42" s="17">
        <v>50.4</v>
      </c>
      <c r="N42" s="18">
        <v>1892</v>
      </c>
    </row>
    <row r="43" spans="1:16" s="9" customFormat="1" ht="10.5" customHeight="1" x14ac:dyDescent="0.2">
      <c r="A43" s="22" t="s">
        <v>23</v>
      </c>
      <c r="B43" s="17">
        <f t="shared" ref="B43:N43" si="3">B41*100/B42</f>
        <v>170.09646302250803</v>
      </c>
      <c r="C43" s="17">
        <f t="shared" si="3"/>
        <v>73.214285714285708</v>
      </c>
      <c r="D43" s="17">
        <f t="shared" si="3"/>
        <v>107.44314266023433</v>
      </c>
      <c r="E43" s="17">
        <f t="shared" si="3"/>
        <v>104.82456140350878</v>
      </c>
      <c r="F43" s="17">
        <f t="shared" si="3"/>
        <v>94.501278772378512</v>
      </c>
      <c r="G43" s="17">
        <f t="shared" si="3"/>
        <v>97.333880229696462</v>
      </c>
      <c r="H43" s="17">
        <f t="shared" si="3"/>
        <v>103.44827586206895</v>
      </c>
      <c r="I43" s="17">
        <f t="shared" si="3"/>
        <v>111.48730350665056</v>
      </c>
      <c r="J43" s="17">
        <f t="shared" si="3"/>
        <v>107.05487122060471</v>
      </c>
      <c r="K43" s="17">
        <f t="shared" si="3"/>
        <v>99.323181049069376</v>
      </c>
      <c r="L43" s="17">
        <f t="shared" si="3"/>
        <v>167.12564543889846</v>
      </c>
      <c r="M43" s="17">
        <f t="shared" si="3"/>
        <v>135.71428571428572</v>
      </c>
      <c r="N43" s="18">
        <f t="shared" si="3"/>
        <v>106.61733615221988</v>
      </c>
    </row>
    <row r="44" spans="1:16" s="9" customFormat="1" ht="7.5" customHeight="1" x14ac:dyDescent="0.2">
      <c r="A44" s="25"/>
      <c r="B44" s="25"/>
      <c r="C44" s="25"/>
      <c r="D44" s="25"/>
      <c r="E44" s="25"/>
      <c r="F44" s="25"/>
      <c r="G44" s="25"/>
      <c r="H44" s="25"/>
      <c r="I44" s="26"/>
      <c r="J44" s="26"/>
      <c r="K44" s="25"/>
      <c r="L44" s="25"/>
      <c r="M44" s="25"/>
      <c r="N44" s="27"/>
    </row>
    <row r="45" spans="1:16" s="9" customFormat="1" ht="11.45" customHeight="1" x14ac:dyDescent="0.2">
      <c r="A45" s="28" t="s">
        <v>32</v>
      </c>
      <c r="B45" s="28"/>
      <c r="C45" s="28"/>
      <c r="D45" s="28"/>
      <c r="E45" s="28"/>
      <c r="F45" s="28"/>
      <c r="G45" s="28"/>
      <c r="H45" s="28"/>
      <c r="I45" s="29" t="s">
        <v>33</v>
      </c>
      <c r="J45" s="29"/>
      <c r="K45" s="28"/>
      <c r="L45" s="28"/>
      <c r="M45" s="28"/>
      <c r="N45" s="28"/>
      <c r="P45" s="25"/>
    </row>
    <row r="46" spans="1:16" s="9" customFormat="1" ht="22.5" customHeight="1" x14ac:dyDescent="0.2">
      <c r="A46" s="28" t="s">
        <v>30</v>
      </c>
      <c r="B46" s="28"/>
      <c r="C46" s="28"/>
      <c r="D46" s="28"/>
      <c r="E46" s="28"/>
      <c r="F46" s="28"/>
      <c r="G46" s="25"/>
      <c r="H46" s="25"/>
      <c r="I46" s="45" t="s">
        <v>31</v>
      </c>
      <c r="J46" s="52"/>
      <c r="K46" s="52"/>
      <c r="L46" s="52"/>
      <c r="M46" s="52"/>
      <c r="N46" s="52"/>
    </row>
    <row r="47" spans="1:16" s="9" customFormat="1" ht="22.5" customHeight="1" x14ac:dyDescent="0.2">
      <c r="A47" s="44" t="s">
        <v>34</v>
      </c>
      <c r="B47" s="44"/>
      <c r="C47" s="44"/>
      <c r="D47" s="44"/>
      <c r="E47" s="44"/>
      <c r="F47" s="44"/>
      <c r="G47" s="25"/>
      <c r="H47" s="25"/>
      <c r="I47" s="45" t="s">
        <v>35</v>
      </c>
      <c r="J47" s="45"/>
      <c r="K47" s="45"/>
      <c r="L47" s="45"/>
      <c r="M47" s="45"/>
      <c r="N47" s="45"/>
    </row>
    <row r="48" spans="1:16" s="9" customFormat="1" ht="22.5" customHeight="1" x14ac:dyDescent="0.2">
      <c r="A48" s="44" t="s">
        <v>36</v>
      </c>
      <c r="B48" s="44"/>
      <c r="C48" s="44"/>
      <c r="D48" s="44"/>
      <c r="E48" s="44"/>
      <c r="F48" s="44"/>
      <c r="G48" s="25"/>
      <c r="H48" s="25"/>
      <c r="I48" s="45" t="s">
        <v>37</v>
      </c>
      <c r="J48" s="45"/>
      <c r="K48" s="45"/>
      <c r="L48" s="45"/>
      <c r="M48" s="45"/>
      <c r="N48" s="45"/>
    </row>
    <row r="49" spans="14:14" s="9" customFormat="1" ht="11.25" x14ac:dyDescent="0.2">
      <c r="N49" s="30"/>
    </row>
    <row r="50" spans="14:14" s="9" customFormat="1" ht="11.25" x14ac:dyDescent="0.2"/>
    <row r="51" spans="14:14" s="9" customFormat="1" ht="11.25" x14ac:dyDescent="0.2"/>
    <row r="52" spans="14:14" s="9" customFormat="1" ht="11.25" x14ac:dyDescent="0.2"/>
    <row r="53" spans="14:14" s="9" customFormat="1" ht="11.25" x14ac:dyDescent="0.2"/>
    <row r="54" spans="14:14" s="9" customFormat="1" ht="11.25" x14ac:dyDescent="0.2"/>
    <row r="55" spans="14:14" s="9" customFormat="1" ht="11.25" x14ac:dyDescent="0.2"/>
    <row r="56" spans="14:14" s="9" customFormat="1" ht="11.25" x14ac:dyDescent="0.2"/>
    <row r="57" spans="14:14" s="9" customFormat="1" ht="11.25" x14ac:dyDescent="0.2"/>
    <row r="58" spans="14:14" s="9" customFormat="1" ht="11.25" x14ac:dyDescent="0.2"/>
    <row r="59" spans="14:14" s="9" customFormat="1" ht="11.25" x14ac:dyDescent="0.2"/>
    <row r="60" spans="14:14" s="9" customFormat="1" ht="11.25" x14ac:dyDescent="0.2"/>
    <row r="61" spans="14:14" s="9" customFormat="1" ht="11.25" x14ac:dyDescent="0.2"/>
    <row r="62" spans="14:14" s="9" customFormat="1" ht="11.25" x14ac:dyDescent="0.2"/>
    <row r="63" spans="14:14" s="9" customFormat="1" ht="11.25" x14ac:dyDescent="0.2"/>
    <row r="64" spans="14:1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  <row r="341" s="9" customFormat="1" ht="11.25" x14ac:dyDescent="0.2"/>
    <row r="342" s="9" customFormat="1" ht="11.25" x14ac:dyDescent="0.2"/>
    <row r="343" s="9" customFormat="1" ht="11.25" x14ac:dyDescent="0.2"/>
    <row r="344" s="9" customFormat="1" ht="11.25" x14ac:dyDescent="0.2"/>
    <row r="345" s="9" customFormat="1" ht="11.25" x14ac:dyDescent="0.2"/>
    <row r="346" s="9" customFormat="1" ht="11.25" x14ac:dyDescent="0.2"/>
    <row r="347" s="9" customFormat="1" ht="11.25" x14ac:dyDescent="0.2"/>
    <row r="348" s="9" customFormat="1" ht="11.25" x14ac:dyDescent="0.2"/>
    <row r="349" s="9" customFormat="1" ht="11.25" x14ac:dyDescent="0.2"/>
    <row r="350" s="9" customFormat="1" ht="11.25" x14ac:dyDescent="0.2"/>
    <row r="351" s="9" customFormat="1" ht="11.25" x14ac:dyDescent="0.2"/>
    <row r="352" s="9" customFormat="1" ht="11.25" x14ac:dyDescent="0.2"/>
    <row r="353" s="9" customFormat="1" ht="11.25" x14ac:dyDescent="0.2"/>
    <row r="354" s="9" customFormat="1" ht="11.25" x14ac:dyDescent="0.2"/>
    <row r="355" s="9" customFormat="1" ht="11.25" x14ac:dyDescent="0.2"/>
    <row r="356" s="9" customFormat="1" ht="11.25" x14ac:dyDescent="0.2"/>
    <row r="357" s="9" customFormat="1" ht="11.25" x14ac:dyDescent="0.2"/>
    <row r="358" s="9" customFormat="1" ht="11.25" x14ac:dyDescent="0.2"/>
    <row r="359" s="9" customFormat="1" ht="11.25" x14ac:dyDescent="0.2"/>
    <row r="360" s="9" customFormat="1" ht="11.25" x14ac:dyDescent="0.2"/>
    <row r="361" s="9" customFormat="1" ht="11.25" x14ac:dyDescent="0.2"/>
    <row r="362" s="9" customFormat="1" ht="11.25" x14ac:dyDescent="0.2"/>
  </sheetData>
  <mergeCells count="14">
    <mergeCell ref="A48:F48"/>
    <mergeCell ref="I48:N48"/>
    <mergeCell ref="B8:N8"/>
    <mergeCell ref="B18:N18"/>
    <mergeCell ref="B31:N31"/>
    <mergeCell ref="I46:N46"/>
    <mergeCell ref="A47:F47"/>
    <mergeCell ref="I47:N47"/>
    <mergeCell ref="A3:N3"/>
    <mergeCell ref="A5:F5"/>
    <mergeCell ref="G5:N5"/>
    <mergeCell ref="A6:A7"/>
    <mergeCell ref="B6:M6"/>
    <mergeCell ref="N6:N7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Klesnilová Kateřina</cp:lastModifiedBy>
  <cp:lastPrinted>2025-12-09T13:33:38Z</cp:lastPrinted>
  <dcterms:created xsi:type="dcterms:W3CDTF">2021-06-24T05:37:55Z</dcterms:created>
  <dcterms:modified xsi:type="dcterms:W3CDTF">2025-12-15T09:58:13Z</dcterms:modified>
</cp:coreProperties>
</file>