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alasek2409\documents\u\LEXI\Lexi2025\internet\"/>
    </mc:Choice>
  </mc:AlternateContent>
  <bookViews>
    <workbookView xWindow="-15" yWindow="-15" windowWidth="28860" windowHeight="6000"/>
  </bookViews>
  <sheets>
    <sheet name="2025" sheetId="1" r:id="rId1"/>
  </sheets>
  <definedNames>
    <definedName name="_xlnm.Print_Titles" localSheetId="0">'2025'!$1:$9</definedName>
    <definedName name="_xlnm.Print_Area" localSheetId="0">'2025'!$A$10:$N$68</definedName>
  </definedNames>
  <calcPr calcId="162913"/>
</workbook>
</file>

<file path=xl/calcChain.xml><?xml version="1.0" encoding="utf-8"?>
<calcChain xmlns="http://schemas.openxmlformats.org/spreadsheetml/2006/main">
  <c r="H68" i="1" l="1"/>
  <c r="I68" i="1"/>
  <c r="J68" i="1"/>
  <c r="K68" i="1"/>
</calcChain>
</file>

<file path=xl/comments1.xml><?xml version="1.0" encoding="utf-8"?>
<comments xmlns="http://schemas.openxmlformats.org/spreadsheetml/2006/main">
  <authors>
    <author>podhorska6253</author>
  </authors>
  <commentList>
    <comment ref="F10" authorId="0" shapeId="0">
      <text>
        <r>
          <rPr>
            <b/>
            <sz val="9"/>
            <color indexed="81"/>
            <rFont val="Tahoma"/>
            <family val="2"/>
            <charset val="238"/>
          </rPr>
          <t>podhorska6253:</t>
        </r>
        <r>
          <rPr>
            <sz val="9"/>
            <color indexed="81"/>
            <rFont val="Tahoma"/>
            <family val="2"/>
            <charset val="238"/>
          </rPr>
          <t xml:space="preserve">
nemělo by tady být 147 částí obce-dílů. Vždyť to nejsou katastry.</t>
        </r>
      </text>
    </comment>
  </commentList>
</comments>
</file>

<file path=xl/sharedStrings.xml><?xml version="1.0" encoding="utf-8"?>
<sst xmlns="http://schemas.openxmlformats.org/spreadsheetml/2006/main" count="214" uniqueCount="165">
  <si>
    <t>Název městské části</t>
  </si>
  <si>
    <t>Kód městské části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</si>
  <si>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</si>
  <si>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</si>
  <si>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</si>
  <si>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</si>
  <si>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</si>
  <si>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</si>
  <si>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</si>
  <si>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</si>
  <si>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</si>
  <si>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</t>
  </si>
  <si>
    <t>celkem</t>
  </si>
  <si>
    <t>b</t>
  </si>
  <si>
    <t>c</t>
  </si>
  <si>
    <t>554782</t>
  </si>
  <si>
    <t>x</t>
  </si>
  <si>
    <t>a</t>
  </si>
  <si>
    <t>Praha 1</t>
  </si>
  <si>
    <t>500054</t>
  </si>
  <si>
    <t>Praha 2</t>
  </si>
  <si>
    <t>500089</t>
  </si>
  <si>
    <t>Praha 3</t>
  </si>
  <si>
    <t>500097</t>
  </si>
  <si>
    <t>Praha 4</t>
  </si>
  <si>
    <t>500119</t>
  </si>
  <si>
    <t>547042</t>
  </si>
  <si>
    <t>Praha 5</t>
  </si>
  <si>
    <t>500143</t>
  </si>
  <si>
    <t>539678</t>
  </si>
  <si>
    <t>Praha 6</t>
  </si>
  <si>
    <t>500178</t>
  </si>
  <si>
    <t>547140</t>
  </si>
  <si>
    <t>547158</t>
  </si>
  <si>
    <t>539589</t>
  </si>
  <si>
    <t>547271</t>
  </si>
  <si>
    <t>Praha 7</t>
  </si>
  <si>
    <t>500186</t>
  </si>
  <si>
    <t>547328</t>
  </si>
  <si>
    <t>Praha 8</t>
  </si>
  <si>
    <t>500208</t>
  </si>
  <si>
    <t>538124</t>
  </si>
  <si>
    <t>547298</t>
  </si>
  <si>
    <t>547301</t>
  </si>
  <si>
    <t>Praha 9</t>
  </si>
  <si>
    <t>500216</t>
  </si>
  <si>
    <t>Praha 10</t>
  </si>
  <si>
    <t>500224</t>
  </si>
  <si>
    <t>Praha 11</t>
  </si>
  <si>
    <t>547034</t>
  </si>
  <si>
    <t>538400</t>
  </si>
  <si>
    <t>539724</t>
  </si>
  <si>
    <t>539791</t>
  </si>
  <si>
    <t>Praha 12</t>
  </si>
  <si>
    <t>547107</t>
  </si>
  <si>
    <t>547051</t>
  </si>
  <si>
    <t>Praha 13</t>
  </si>
  <si>
    <t>539694</t>
  </si>
  <si>
    <t>539635</t>
  </si>
  <si>
    <t>Praha 14</t>
  </si>
  <si>
    <t>547361</t>
  </si>
  <si>
    <t>538175</t>
  </si>
  <si>
    <t>Praha 15</t>
  </si>
  <si>
    <t>547387</t>
  </si>
  <si>
    <t>547379</t>
  </si>
  <si>
    <t>538205</t>
  </si>
  <si>
    <t>547395</t>
  </si>
  <si>
    <t>547409</t>
  </si>
  <si>
    <t>Praha 16</t>
  </si>
  <si>
    <t>539601</t>
  </si>
  <si>
    <t>539449</t>
  </si>
  <si>
    <t>539465</t>
  </si>
  <si>
    <t>547115</t>
  </si>
  <si>
    <t>539864</t>
  </si>
  <si>
    <t>Praha 17</t>
  </si>
  <si>
    <t>547174</t>
  </si>
  <si>
    <t>539899</t>
  </si>
  <si>
    <t>Praha 18</t>
  </si>
  <si>
    <t>547417</t>
  </si>
  <si>
    <t>Praha 19</t>
  </si>
  <si>
    <t>547344</t>
  </si>
  <si>
    <t>547310</t>
  </si>
  <si>
    <t>538736</t>
  </si>
  <si>
    <t>539007</t>
  </si>
  <si>
    <t>Praha 20</t>
  </si>
  <si>
    <t>538213</t>
  </si>
  <si>
    <t>Praha 21</t>
  </si>
  <si>
    <t>538949</t>
  </si>
  <si>
    <t>538060</t>
  </si>
  <si>
    <t>538302</t>
  </si>
  <si>
    <t>538353</t>
  </si>
  <si>
    <t>Praha 22</t>
  </si>
  <si>
    <t>538931</t>
  </si>
  <si>
    <t>538078</t>
  </si>
  <si>
    <t>538361</t>
  </si>
  <si>
    <t>538388</t>
  </si>
  <si>
    <t>538531</t>
  </si>
  <si>
    <t>Praha-Kunratice</t>
  </si>
  <si>
    <t>Praha-Slivenec</t>
  </si>
  <si>
    <t>Praha-Suchdol</t>
  </si>
  <si>
    <t>Praha-Nebušice</t>
  </si>
  <si>
    <t>Praha-Lysolaje</t>
  </si>
  <si>
    <t>Praha-Přední Kopanina</t>
  </si>
  <si>
    <t>Praha-Troja</t>
  </si>
  <si>
    <t>Praha-Dolní Chabry</t>
  </si>
  <si>
    <t>Praha-Ďáblice</t>
  </si>
  <si>
    <t>Praha-Březiněves</t>
  </si>
  <si>
    <t>Praha-Šeberov</t>
  </si>
  <si>
    <t>Praha-Újezd</t>
  </si>
  <si>
    <t>Praha-Křeslice</t>
  </si>
  <si>
    <t>Praha-Libuš</t>
  </si>
  <si>
    <t>Praha-Řeporyje</t>
  </si>
  <si>
    <t>Praha-Dolní Počernice</t>
  </si>
  <si>
    <t>Praha-Petrovice</t>
  </si>
  <si>
    <t>Praha-Dubeč</t>
  </si>
  <si>
    <t>Praha-Dolní Měcholupy</t>
  </si>
  <si>
    <t>Praha-Štěrboholy</t>
  </si>
  <si>
    <t>Praha-Zbraslav</t>
  </si>
  <si>
    <t>Praha-Lipence</t>
  </si>
  <si>
    <t>Praha-Velká Chuchle</t>
  </si>
  <si>
    <t>Praha-Lochkov</t>
  </si>
  <si>
    <t>Praha-Zličín</t>
  </si>
  <si>
    <t>Praha-Čakovice</t>
  </si>
  <si>
    <t>Praha-Vinoř</t>
  </si>
  <si>
    <t>Praha-Satalice</t>
  </si>
  <si>
    <t>Praha-Klánovice</t>
  </si>
  <si>
    <t>Praha-Běchovice</t>
  </si>
  <si>
    <t>Praha-Koloděje</t>
  </si>
  <si>
    <t>Praha-Kolovraty</t>
  </si>
  <si>
    <t>Praha-Benice</t>
  </si>
  <si>
    <t>Praha-Královice</t>
  </si>
  <si>
    <t>Praha-Nedvězí</t>
  </si>
  <si>
    <t>1a</t>
  </si>
  <si>
    <t>1b</t>
  </si>
  <si>
    <t>ve věku
0 - 14 let</t>
  </si>
  <si>
    <t>ve věku
65 a více let</t>
  </si>
  <si>
    <t>P R A H A</t>
  </si>
  <si>
    <t>v rodinných domech</t>
  </si>
  <si>
    <t>v bytových donech</t>
  </si>
  <si>
    <t>Počet částí obce</t>
  </si>
  <si>
    <t>Počet katastrů</t>
  </si>
  <si>
    <t>Katastrální  výměra v ha</t>
  </si>
  <si>
    <t>Počet obyvatel
31. 12. 2024</t>
  </si>
  <si>
    <t>Dokončené byty
2015 - 2024</t>
  </si>
  <si>
    <t>Hlavní město Praha - městské části</t>
  </si>
  <si>
    <t>Serial number</t>
  </si>
  <si>
    <t>Name of city part</t>
  </si>
  <si>
    <t>Code of city part</t>
  </si>
  <si>
    <t>District Praha 1 – 10</t>
  </si>
  <si>
    <t>Number
of municipality parts</t>
  </si>
  <si>
    <t>Number
of cadastral districts</t>
  </si>
  <si>
    <t>Cadastral district area, ha</t>
  </si>
  <si>
    <t>total</t>
  </si>
  <si>
    <t>Aged
0 - 14</t>
  </si>
  <si>
    <t>Aged 65+</t>
  </si>
  <si>
    <t xml:space="preserve">in family houses </t>
  </si>
  <si>
    <t>in multi-dwelling buildings</t>
  </si>
  <si>
    <t>Completed dwellings
2015 - 2024</t>
  </si>
  <si>
    <t>Total</t>
  </si>
  <si>
    <t>Pořadové
číslo</t>
  </si>
  <si>
    <t>Obvod
Praha 1 - 10</t>
  </si>
  <si>
    <t>Adm. district Praha 1 – 22</t>
  </si>
  <si>
    <t>Správní obvod Praha 1 - 22</t>
  </si>
  <si>
    <t>The Capital City of Praha - city parts</t>
  </si>
  <si>
    <t>Population
31. Dec.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</si>
</sst>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0.0"/>
    <numFmt numFmtId="165" formatCode="0.000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4"/>
      <name val="Arial Narrow"/>
      <family val="2"/>
      <charset val="238"/>
    </font>
    <font>
      <b/>
      <sz val="16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i/>
      <sz val="10"/>
      <name val="Arial Narrow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CE"/>
      <charset val="238"/>
    </font>
    <font>
      <sz val="9"/>
      <name val="Arial CE"/>
      <charset val="238"/>
    </font>
    <font>
      <b/>
      <i/>
      <sz val="14"/>
      <name val="Arial Narrow"/>
      <family val="2"/>
      <charset val="238"/>
    </font>
    <font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6" tint="0.59996337778862885"/>
        <bgColor indexed="2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79998168889431442"/>
        <bgColor indexed="2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>
      <alignment vertical="top"/>
    </xf>
    <xf numFmtId="0" fontId="10" fillId="0" borderId="0"/>
    <xf numFmtId="44" fontId="1" fillId="0" borderId="0" applyFont="0" applyFill="0" applyBorder="0" applyAlignment="0" applyProtection="0"/>
    <xf numFmtId="0" fontId="10" fillId="0" borderId="0"/>
    <xf numFmtId="0" fontId="1" fillId="0" borderId="0"/>
    <xf numFmtId="2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87">
    <xf numFmtId="0" fontId="0" fillId="0" borderId="0" xfId="0" applyAlignment="1"/>
    <xf numFmtId="49" fontId="4" fillId="0" borderId="0" xfId="0" applyNumberFormat="1" applyFont="1" applyFill="1" applyAlignment="1">
      <alignment horizontal="left"/>
    </xf>
    <xf numFmtId="0" fontId="5" fillId="0" borderId="0" xfId="0" applyFont="1" applyFill="1">
      <alignment vertical="top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2" borderId="0" xfId="0" applyFont="1" applyFill="1">
      <alignment vertical="top"/>
    </xf>
    <xf numFmtId="49" fontId="5" fillId="2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3" fontId="5" fillId="0" borderId="0" xfId="0" applyNumberFormat="1" applyFont="1" applyFill="1">
      <alignment vertical="top"/>
    </xf>
    <xf numFmtId="0" fontId="5" fillId="3" borderId="0" xfId="0" applyFont="1" applyFill="1">
      <alignment vertical="top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>
      <alignment vertical="top"/>
    </xf>
    <xf numFmtId="3" fontId="5" fillId="3" borderId="2" xfId="0" applyNumberFormat="1" applyFont="1" applyFill="1" applyBorder="1">
      <alignment vertical="top"/>
    </xf>
    <xf numFmtId="0" fontId="5" fillId="3" borderId="2" xfId="0" applyFont="1" applyFill="1" applyBorder="1" applyAlignment="1">
      <alignment horizontal="right"/>
    </xf>
    <xf numFmtId="1" fontId="8" fillId="0" borderId="2" xfId="0" applyNumberFormat="1" applyFont="1" applyFill="1" applyBorder="1" applyAlignment="1">
      <alignment vertical="center"/>
    </xf>
    <xf numFmtId="1" fontId="7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vertical="center"/>
    </xf>
    <xf numFmtId="1" fontId="5" fillId="0" borderId="3" xfId="0" applyNumberFormat="1" applyFont="1" applyFill="1" applyBorder="1">
      <alignment vertical="top"/>
    </xf>
    <xf numFmtId="1" fontId="5" fillId="0" borderId="3" xfId="0" applyNumberFormat="1" applyFont="1" applyFill="1" applyBorder="1" applyAlignment="1">
      <alignment horizontal="center"/>
    </xf>
    <xf numFmtId="3" fontId="5" fillId="0" borderId="3" xfId="0" applyNumberFormat="1" applyFont="1" applyFill="1" applyBorder="1">
      <alignment vertical="top"/>
    </xf>
    <xf numFmtId="3" fontId="5" fillId="2" borderId="0" xfId="0" applyNumberFormat="1" applyFont="1" applyFill="1">
      <alignment vertical="top"/>
    </xf>
    <xf numFmtId="0" fontId="5" fillId="2" borderId="0" xfId="0" applyFont="1" applyFill="1" applyAlignment="1">
      <alignment horizontal="right"/>
    </xf>
    <xf numFmtId="1" fontId="5" fillId="2" borderId="0" xfId="0" applyNumberFormat="1" applyFont="1" applyFill="1" applyAlignment="1">
      <alignment horizontal="right"/>
    </xf>
    <xf numFmtId="0" fontId="5" fillId="3" borderId="5" xfId="0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right" vertical="center"/>
    </xf>
    <xf numFmtId="1" fontId="9" fillId="0" borderId="5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center"/>
    </xf>
    <xf numFmtId="3" fontId="5" fillId="0" borderId="0" xfId="0" applyNumberFormat="1" applyFont="1" applyFill="1" applyAlignment="1">
      <alignment horizontal="center"/>
    </xf>
    <xf numFmtId="3" fontId="5" fillId="3" borderId="2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vertical="center"/>
    </xf>
    <xf numFmtId="3" fontId="6" fillId="0" borderId="2" xfId="0" applyNumberFormat="1" applyFont="1" applyFill="1" applyBorder="1">
      <alignment vertical="top"/>
    </xf>
    <xf numFmtId="3" fontId="7" fillId="0" borderId="2" xfId="0" applyNumberFormat="1" applyFont="1" applyFill="1" applyBorder="1">
      <alignment vertical="top"/>
    </xf>
    <xf numFmtId="3" fontId="7" fillId="0" borderId="9" xfId="0" applyNumberFormat="1" applyFont="1" applyFill="1" applyBorder="1">
      <alignment vertical="top"/>
    </xf>
    <xf numFmtId="3" fontId="14" fillId="0" borderId="2" xfId="0" applyNumberFormat="1" applyFont="1" applyFill="1" applyBorder="1">
      <alignment vertical="top"/>
    </xf>
    <xf numFmtId="3" fontId="9" fillId="0" borderId="2" xfId="0" applyNumberFormat="1" applyFont="1" applyFill="1" applyBorder="1">
      <alignment vertical="top"/>
    </xf>
    <xf numFmtId="3" fontId="9" fillId="0" borderId="9" xfId="0" applyNumberFormat="1" applyFont="1" applyFill="1" applyBorder="1">
      <alignment vertical="top"/>
    </xf>
    <xf numFmtId="3" fontId="5" fillId="0" borderId="10" xfId="0" applyNumberFormat="1" applyFont="1" applyFill="1" applyBorder="1">
      <alignment vertical="top"/>
    </xf>
    <xf numFmtId="3" fontId="6" fillId="5" borderId="1" xfId="0" applyNumberFormat="1" applyFont="1" applyFill="1" applyBorder="1" applyAlignment="1">
      <alignment horizontal="center" vertical="center" wrapText="1"/>
    </xf>
    <xf numFmtId="3" fontId="15" fillId="7" borderId="1" xfId="0" applyNumberFormat="1" applyFont="1" applyFill="1" applyBorder="1" applyAlignment="1">
      <alignment horizontal="center" vertical="center" wrapText="1"/>
    </xf>
    <xf numFmtId="3" fontId="15" fillId="7" borderId="8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left"/>
    </xf>
    <xf numFmtId="49" fontId="18" fillId="0" borderId="0" xfId="0" applyNumberFormat="1" applyFont="1" applyFill="1" applyAlignment="1">
      <alignment horizontal="left"/>
    </xf>
    <xf numFmtId="3" fontId="6" fillId="5" borderId="8" xfId="0" applyNumberFormat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textRotation="90" wrapText="1"/>
    </xf>
    <xf numFmtId="0" fontId="6" fillId="4" borderId="4" xfId="0" applyFont="1" applyFill="1" applyBorder="1" applyAlignment="1">
      <alignment horizontal="center" vertical="center" textRotation="90" wrapText="1"/>
    </xf>
    <xf numFmtId="0" fontId="6" fillId="4" borderId="7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textRotation="90" wrapText="1"/>
    </xf>
    <xf numFmtId="0" fontId="17" fillId="5" borderId="1" xfId="0" applyFont="1" applyFill="1" applyBorder="1" applyAlignment="1">
      <alignment horizontal="center" vertical="center" textRotation="90" wrapText="1"/>
    </xf>
    <xf numFmtId="49" fontId="6" fillId="4" borderId="7" xfId="0" applyNumberFormat="1" applyFont="1" applyFill="1" applyBorder="1" applyAlignment="1">
      <alignment horizontal="center" vertical="center" textRotation="90" wrapText="1"/>
    </xf>
    <xf numFmtId="3" fontId="6" fillId="5" borderId="7" xfId="0" applyNumberFormat="1" applyFont="1" applyFill="1" applyBorder="1" applyAlignment="1">
      <alignment horizontal="center" vertical="center" wrapText="1"/>
    </xf>
    <xf numFmtId="3" fontId="6" fillId="5" borderId="11" xfId="0" applyNumberFormat="1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textRotation="90" wrapText="1"/>
    </xf>
    <xf numFmtId="3" fontId="6" fillId="5" borderId="7" xfId="0" applyNumberFormat="1" applyFont="1" applyFill="1" applyBorder="1" applyAlignment="1">
      <alignment horizontal="center" vertical="center" textRotation="90" wrapText="1"/>
    </xf>
    <xf numFmtId="0" fontId="15" fillId="6" borderId="4" xfId="0" applyFont="1" applyFill="1" applyBorder="1" applyAlignment="1">
      <alignment horizontal="center" vertical="center" textRotation="90" wrapText="1"/>
    </xf>
    <xf numFmtId="0" fontId="15" fillId="6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textRotation="90" wrapText="1"/>
    </xf>
    <xf numFmtId="0" fontId="16" fillId="7" borderId="1" xfId="0" applyFont="1" applyFill="1" applyBorder="1" applyAlignment="1">
      <alignment horizontal="center" vertical="center" textRotation="90" wrapText="1"/>
    </xf>
    <xf numFmtId="49" fontId="15" fillId="6" borderId="1" xfId="0" applyNumberFormat="1" applyFont="1" applyFill="1" applyBorder="1" applyAlignment="1">
      <alignment horizontal="center" vertical="center" textRotation="90" wrapText="1"/>
    </xf>
    <xf numFmtId="0" fontId="15" fillId="7" borderId="1" xfId="0" applyFont="1" applyFill="1" applyBorder="1" applyAlignment="1">
      <alignment horizontal="center" vertical="center" textRotation="90" wrapText="1"/>
    </xf>
    <xf numFmtId="3" fontId="15" fillId="7" borderId="1" xfId="0" applyNumberFormat="1" applyFont="1" applyFill="1" applyBorder="1" applyAlignment="1">
      <alignment horizontal="center" vertical="center" textRotation="90" wrapText="1"/>
    </xf>
    <xf numFmtId="3" fontId="15" fillId="7" borderId="1" xfId="0" applyNumberFormat="1" applyFont="1" applyFill="1" applyBorder="1" applyAlignment="1">
      <alignment horizontal="center" vertical="center" wrapText="1"/>
    </xf>
    <xf numFmtId="3" fontId="15" fillId="7" borderId="14" xfId="0" applyNumberFormat="1" applyFont="1" applyFill="1" applyBorder="1" applyAlignment="1">
      <alignment horizontal="center" vertical="top" wrapText="1"/>
    </xf>
    <xf numFmtId="0" fontId="16" fillId="7" borderId="15" xfId="0" applyFont="1" applyFill="1" applyBorder="1" applyAlignment="1">
      <alignment horizontal="center" vertical="top" wrapText="1"/>
    </xf>
    <xf numFmtId="0" fontId="16" fillId="7" borderId="16" xfId="0" applyFont="1" applyFill="1" applyBorder="1" applyAlignment="1">
      <alignment horizontal="center" vertical="top" wrapText="1"/>
    </xf>
    <xf numFmtId="1" fontId="0" fillId="0" borderId="0" xfId="0" applyNumberFormat="1" applyAlignment="1"/>
    <xf numFmtId="0" fontId="19" fillId="0" borderId="0" xfId="0" applyFont="1" applyAlignment="1"/>
    <xf numFmtId="164" fontId="0" fillId="0" borderId="0" xfId="0" applyNumberFormat="1" applyAlignment="1"/>
    <xf numFmtId="165" fontId="5" fillId="2" borderId="0" xfId="0" applyNumberFormat="1" applyFont="1" applyFill="1">
      <alignment vertical="top"/>
    </xf>
  </cellXfs>
  <cellStyles count="12">
    <cellStyle name="měny 2" xfId="2"/>
    <cellStyle name="Normální" xfId="0" builtinId="0"/>
    <cellStyle name="normální 2" xfId="3"/>
    <cellStyle name="normální 2 2" xfId="4"/>
    <cellStyle name="Normální 3" xfId="1"/>
    <cellStyle name="Normální 4" xfId="6"/>
    <cellStyle name="Normální 5" xfId="7"/>
    <cellStyle name="Normální 6" xfId="8"/>
    <cellStyle name="Normální 7" xfId="9"/>
    <cellStyle name="Normální 8" xfId="10"/>
    <cellStyle name="Normální 9" xfId="11"/>
    <cellStyle name="Pevný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73"/>
  <sheetViews>
    <sheetView showGridLines="0" tabSelected="1" zoomScale="202" zoomScaleNormal="202" workbookViewId="0">
      <pane ySplit="8" topLeftCell="A9" activePane="bottomLeft" state="frozen"/>
      <selection pane="bottomLeft" activeCell="J15" sqref="J15"/>
    </sheetView>
  </sheetViews>
  <sheetFormatPr defaultColWidth="10.28515625" defaultRowHeight="12.75" x14ac:dyDescent="0.2"/>
  <cols>
    <col min="1" max="1" width="4.140625" style="24" customWidth="1"/>
    <col min="2" max="2" width="18.5703125" style="5" customWidth="1"/>
    <col min="3" max="3" width="6.140625" style="34" customWidth="1"/>
    <col min="4" max="4" width="5.28515625" style="6" customWidth="1"/>
    <col min="5" max="5" width="5" style="5" bestFit="1" customWidth="1"/>
    <col min="6" max="6" width="4.7109375" style="5" bestFit="1" customWidth="1"/>
    <col min="7" max="7" width="4.7109375" style="23" bestFit="1" customWidth="1"/>
    <col min="8" max="8" width="7.140625" style="23" customWidth="1"/>
    <col min="9" max="10" width="8.5703125" style="35" customWidth="1"/>
    <col min="11" max="11" width="8.5703125" style="5" customWidth="1"/>
    <col min="12" max="12" width="7.5703125" style="41" customWidth="1"/>
    <col min="13" max="14" width="8.42578125" style="41" customWidth="1"/>
    <col min="15" max="15" width="10.28515625" style="5"/>
    <col min="16" max="16" width="10" style="83" bestFit="1" customWidth="1"/>
    <col min="17" max="17" width="24.28515625" style="83" bestFit="1" customWidth="1"/>
    <col min="18" max="18" width="6.7109375" style="83" customWidth="1"/>
    <col min="19" max="19" width="12.5703125" style="83" bestFit="1" customWidth="1"/>
    <col min="20" max="20" width="9.85546875" bestFit="1" customWidth="1"/>
    <col min="21" max="16384" width="10.28515625" style="5"/>
  </cols>
  <sheetData>
    <row r="1" spans="1:21" ht="20.25" customHeight="1" x14ac:dyDescent="0.3">
      <c r="A1" s="57" t="s">
        <v>144</v>
      </c>
      <c r="B1" s="1"/>
      <c r="C1" s="3"/>
      <c r="D1" s="1"/>
      <c r="E1" s="4"/>
      <c r="F1" s="4"/>
      <c r="G1" s="4"/>
      <c r="H1" s="4"/>
      <c r="I1" s="4"/>
      <c r="J1" s="4"/>
      <c r="K1" s="4"/>
      <c r="T1" s="83"/>
    </row>
    <row r="2" spans="1:21" ht="20.25" customHeight="1" x14ac:dyDescent="0.3">
      <c r="A2" s="58" t="s">
        <v>163</v>
      </c>
      <c r="B2" s="1"/>
      <c r="C2" s="3"/>
      <c r="D2" s="1"/>
      <c r="E2" s="4"/>
      <c r="F2" s="4"/>
      <c r="G2" s="4"/>
      <c r="H2" s="4"/>
      <c r="I2" s="4"/>
      <c r="J2" s="4"/>
      <c r="K2" s="4"/>
      <c r="T2" s="83"/>
    </row>
    <row r="3" spans="1:21" ht="5.25" customHeight="1" thickBot="1" x14ac:dyDescent="0.3">
      <c r="A3" s="7"/>
      <c r="B3" s="2"/>
      <c r="C3" s="3"/>
      <c r="E3" s="2"/>
      <c r="F3" s="2"/>
      <c r="G3" s="8"/>
      <c r="H3" s="8"/>
      <c r="I3" s="32"/>
      <c r="J3" s="32"/>
      <c r="K3" s="3"/>
      <c r="T3" s="83"/>
    </row>
    <row r="4" spans="1:21" s="9" customFormat="1" ht="27.75" customHeight="1" x14ac:dyDescent="0.2">
      <c r="A4" s="60" t="s">
        <v>159</v>
      </c>
      <c r="B4" s="62" t="s">
        <v>0</v>
      </c>
      <c r="C4" s="64" t="s">
        <v>1</v>
      </c>
      <c r="D4" s="66" t="s">
        <v>160</v>
      </c>
      <c r="E4" s="64" t="s">
        <v>162</v>
      </c>
      <c r="F4" s="69" t="s">
        <v>139</v>
      </c>
      <c r="G4" s="69" t="s">
        <v>140</v>
      </c>
      <c r="H4" s="70" t="s">
        <v>141</v>
      </c>
      <c r="I4" s="67" t="s">
        <v>142</v>
      </c>
      <c r="J4" s="67"/>
      <c r="K4" s="67"/>
      <c r="L4" s="67" t="s">
        <v>143</v>
      </c>
      <c r="M4" s="67"/>
      <c r="N4" s="68"/>
      <c r="P4" s="83"/>
      <c r="Q4" s="83"/>
      <c r="R4" s="83"/>
      <c r="S4" s="83"/>
      <c r="T4" s="83"/>
      <c r="U4" s="5"/>
    </row>
    <row r="5" spans="1:21" s="9" customFormat="1" ht="27.75" customHeight="1" x14ac:dyDescent="0.2">
      <c r="A5" s="61"/>
      <c r="B5" s="63"/>
      <c r="C5" s="65"/>
      <c r="D5" s="65"/>
      <c r="E5" s="65"/>
      <c r="F5" s="65"/>
      <c r="G5" s="65"/>
      <c r="H5" s="65"/>
      <c r="I5" s="54" t="s">
        <v>12</v>
      </c>
      <c r="J5" s="54" t="s">
        <v>134</v>
      </c>
      <c r="K5" s="54" t="s">
        <v>135</v>
      </c>
      <c r="L5" s="54" t="s">
        <v>12</v>
      </c>
      <c r="M5" s="54" t="s">
        <v>137</v>
      </c>
      <c r="N5" s="59" t="s">
        <v>138</v>
      </c>
      <c r="P5" s="83"/>
      <c r="Q5" s="83"/>
      <c r="R5" s="83"/>
      <c r="S5" s="83"/>
      <c r="T5" s="83"/>
      <c r="U5" s="5"/>
    </row>
    <row r="6" spans="1:21" s="9" customFormat="1" ht="28.5" customHeight="1" x14ac:dyDescent="0.2">
      <c r="A6" s="71" t="s">
        <v>145</v>
      </c>
      <c r="B6" s="72" t="s">
        <v>146</v>
      </c>
      <c r="C6" s="74" t="s">
        <v>147</v>
      </c>
      <c r="D6" s="76" t="s">
        <v>148</v>
      </c>
      <c r="E6" s="74" t="s">
        <v>161</v>
      </c>
      <c r="F6" s="77" t="s">
        <v>149</v>
      </c>
      <c r="G6" s="77" t="s">
        <v>150</v>
      </c>
      <c r="H6" s="78" t="s">
        <v>151</v>
      </c>
      <c r="I6" s="79" t="s">
        <v>164</v>
      </c>
      <c r="J6" s="79"/>
      <c r="K6" s="79"/>
      <c r="L6" s="80" t="s">
        <v>157</v>
      </c>
      <c r="M6" s="81"/>
      <c r="N6" s="82"/>
      <c r="P6" s="83"/>
      <c r="Q6" s="83"/>
      <c r="R6" s="83"/>
      <c r="S6" s="83"/>
      <c r="T6" s="83"/>
      <c r="U6" s="5"/>
    </row>
    <row r="7" spans="1:21" s="9" customFormat="1" ht="22.5" customHeight="1" x14ac:dyDescent="0.2">
      <c r="A7" s="71"/>
      <c r="B7" s="73"/>
      <c r="C7" s="75"/>
      <c r="D7" s="75"/>
      <c r="E7" s="75"/>
      <c r="F7" s="77"/>
      <c r="G7" s="77"/>
      <c r="H7" s="78"/>
      <c r="I7" s="55" t="s">
        <v>152</v>
      </c>
      <c r="J7" s="55" t="s">
        <v>153</v>
      </c>
      <c r="K7" s="55" t="s">
        <v>154</v>
      </c>
      <c r="L7" s="55" t="s">
        <v>158</v>
      </c>
      <c r="M7" s="55" t="s">
        <v>155</v>
      </c>
      <c r="N7" s="56" t="s">
        <v>156</v>
      </c>
      <c r="P7" s="83"/>
      <c r="Q7" s="83"/>
      <c r="R7" s="83"/>
      <c r="S7" s="83"/>
      <c r="T7" s="83"/>
      <c r="U7" s="5"/>
    </row>
    <row r="8" spans="1:21" s="9" customFormat="1" ht="12.75" customHeight="1" x14ac:dyDescent="0.2">
      <c r="A8" s="36" t="s">
        <v>17</v>
      </c>
      <c r="B8" s="37" t="s">
        <v>13</v>
      </c>
      <c r="C8" s="37" t="s">
        <v>14</v>
      </c>
      <c r="D8" s="38" t="s">
        <v>132</v>
      </c>
      <c r="E8" s="39" t="s">
        <v>133</v>
      </c>
      <c r="F8" s="39">
        <v>2</v>
      </c>
      <c r="G8" s="39">
        <v>3</v>
      </c>
      <c r="H8" s="39">
        <v>4</v>
      </c>
      <c r="I8" s="39">
        <v>5</v>
      </c>
      <c r="J8" s="39">
        <v>6</v>
      </c>
      <c r="K8" s="39">
        <v>7</v>
      </c>
      <c r="L8" s="39">
        <v>8</v>
      </c>
      <c r="M8" s="39">
        <v>9</v>
      </c>
      <c r="N8" s="40">
        <v>10</v>
      </c>
      <c r="P8" s="83"/>
      <c r="Q8" s="83"/>
      <c r="R8" s="83"/>
      <c r="S8" s="83"/>
      <c r="T8" s="83"/>
      <c r="U8" s="5"/>
    </row>
    <row r="9" spans="1:21" s="9" customFormat="1" ht="3" customHeight="1" x14ac:dyDescent="0.2">
      <c r="A9" s="26"/>
      <c r="B9" s="11"/>
      <c r="C9" s="10"/>
      <c r="D9" s="27"/>
      <c r="E9" s="10"/>
      <c r="F9" s="12"/>
      <c r="G9" s="12"/>
      <c r="H9" s="33"/>
      <c r="I9" s="10"/>
      <c r="J9" s="10"/>
      <c r="K9" s="13"/>
      <c r="L9" s="42"/>
      <c r="M9" s="42"/>
      <c r="N9" s="43"/>
      <c r="P9" s="83"/>
      <c r="Q9" s="83"/>
      <c r="R9" s="83"/>
      <c r="S9" s="83"/>
      <c r="T9" s="83"/>
      <c r="U9" s="5"/>
    </row>
    <row r="10" spans="1:21" ht="15.75" x14ac:dyDescent="0.2">
      <c r="A10" s="28"/>
      <c r="B10" s="14" t="s">
        <v>136</v>
      </c>
      <c r="C10" s="15" t="s">
        <v>15</v>
      </c>
      <c r="D10" s="44" t="s">
        <v>16</v>
      </c>
      <c r="E10" s="15" t="s">
        <v>16</v>
      </c>
      <c r="F10" s="16">
        <v>112</v>
      </c>
      <c r="G10" s="16">
        <v>112</v>
      </c>
      <c r="H10" s="46">
        <v>49620.830999999991</v>
      </c>
      <c r="I10" s="46">
        <v>1397880</v>
      </c>
      <c r="J10" s="46">
        <v>215285</v>
      </c>
      <c r="K10" s="46">
        <v>257441</v>
      </c>
      <c r="L10" s="47">
        <v>58592</v>
      </c>
      <c r="M10" s="48">
        <v>6361</v>
      </c>
      <c r="N10" s="49">
        <v>46762</v>
      </c>
      <c r="T10" s="83"/>
    </row>
    <row r="11" spans="1:21" ht="13.5" customHeight="1" x14ac:dyDescent="0.2">
      <c r="A11" s="29">
        <v>1</v>
      </c>
      <c r="B11" s="18" t="s">
        <v>18</v>
      </c>
      <c r="C11" s="17" t="s">
        <v>19</v>
      </c>
      <c r="D11" s="45" t="s">
        <v>11</v>
      </c>
      <c r="E11" s="17">
        <v>1101</v>
      </c>
      <c r="F11" s="18">
        <v>7</v>
      </c>
      <c r="G11" s="18">
        <v>4</v>
      </c>
      <c r="H11" s="19">
        <v>553.83749999999998</v>
      </c>
      <c r="I11" s="19">
        <v>28921</v>
      </c>
      <c r="J11" s="19">
        <v>3355</v>
      </c>
      <c r="K11" s="19">
        <v>4928</v>
      </c>
      <c r="L11" s="50">
        <v>195</v>
      </c>
      <c r="M11" s="51"/>
      <c r="N11" s="52"/>
      <c r="O11" s="86"/>
      <c r="T11" s="83"/>
    </row>
    <row r="12" spans="1:21" ht="13.5" customHeight="1" x14ac:dyDescent="0.2">
      <c r="A12" s="29">
        <v>2</v>
      </c>
      <c r="B12" s="18" t="s">
        <v>20</v>
      </c>
      <c r="C12" s="17" t="s">
        <v>21</v>
      </c>
      <c r="D12" s="45" t="s">
        <v>2</v>
      </c>
      <c r="E12" s="17">
        <v>1102</v>
      </c>
      <c r="F12" s="18">
        <v>4</v>
      </c>
      <c r="G12" s="18">
        <v>3</v>
      </c>
      <c r="H12" s="19">
        <v>418.51620000000003</v>
      </c>
      <c r="I12" s="19">
        <v>51388</v>
      </c>
      <c r="J12" s="19">
        <v>7103</v>
      </c>
      <c r="K12" s="19">
        <v>8147</v>
      </c>
      <c r="L12" s="50">
        <v>876</v>
      </c>
      <c r="M12" s="51"/>
      <c r="N12" s="52"/>
      <c r="O12" s="86"/>
      <c r="Q12" s="84"/>
      <c r="T12" s="85"/>
    </row>
    <row r="13" spans="1:21" ht="13.5" customHeight="1" x14ac:dyDescent="0.2">
      <c r="A13" s="29">
        <v>3</v>
      </c>
      <c r="B13" s="18" t="s">
        <v>22</v>
      </c>
      <c r="C13" s="17" t="s">
        <v>23</v>
      </c>
      <c r="D13" s="45" t="s">
        <v>3</v>
      </c>
      <c r="E13" s="17">
        <v>1103</v>
      </c>
      <c r="F13" s="18">
        <v>4</v>
      </c>
      <c r="G13" s="18">
        <v>1</v>
      </c>
      <c r="H13" s="19">
        <v>648.20529999999997</v>
      </c>
      <c r="I13" s="19">
        <v>82149</v>
      </c>
      <c r="J13" s="19">
        <v>11360</v>
      </c>
      <c r="K13" s="19">
        <v>13208</v>
      </c>
      <c r="L13" s="50">
        <v>3342</v>
      </c>
      <c r="M13" s="51"/>
      <c r="N13" s="52"/>
      <c r="O13" s="86"/>
      <c r="Q13" s="84"/>
      <c r="T13" s="85"/>
    </row>
    <row r="14" spans="1:21" ht="13.5" customHeight="1" x14ac:dyDescent="0.2">
      <c r="A14" s="29">
        <v>4</v>
      </c>
      <c r="B14" s="18" t="s">
        <v>24</v>
      </c>
      <c r="C14" s="17" t="s">
        <v>25</v>
      </c>
      <c r="D14" s="45" t="s">
        <v>4</v>
      </c>
      <c r="E14" s="17">
        <v>1104</v>
      </c>
      <c r="F14" s="18">
        <v>10</v>
      </c>
      <c r="G14" s="18">
        <v>7</v>
      </c>
      <c r="H14" s="19">
        <v>2420.0147999999999</v>
      </c>
      <c r="I14" s="19">
        <v>135712</v>
      </c>
      <c r="J14" s="19">
        <v>19352</v>
      </c>
      <c r="K14" s="19">
        <v>28439</v>
      </c>
      <c r="L14" s="50">
        <v>3184</v>
      </c>
      <c r="M14" s="51"/>
      <c r="N14" s="52"/>
      <c r="O14" s="86"/>
      <c r="Q14" s="84"/>
      <c r="T14" s="85"/>
    </row>
    <row r="15" spans="1:21" ht="13.5" customHeight="1" x14ac:dyDescent="0.2">
      <c r="A15" s="29">
        <v>5</v>
      </c>
      <c r="B15" s="18" t="s">
        <v>97</v>
      </c>
      <c r="C15" s="17" t="s">
        <v>26</v>
      </c>
      <c r="D15" s="45" t="s">
        <v>4</v>
      </c>
      <c r="E15" s="17">
        <v>1104</v>
      </c>
      <c r="F15" s="18">
        <v>2</v>
      </c>
      <c r="G15" s="18">
        <v>1</v>
      </c>
      <c r="H15" s="19">
        <v>809.78520000000003</v>
      </c>
      <c r="I15" s="19">
        <v>10045</v>
      </c>
      <c r="J15" s="19">
        <v>1552</v>
      </c>
      <c r="K15" s="19">
        <v>1589</v>
      </c>
      <c r="L15" s="50">
        <v>97</v>
      </c>
      <c r="M15" s="51"/>
      <c r="N15" s="52"/>
      <c r="O15" s="86"/>
      <c r="Q15" s="84"/>
      <c r="T15" s="85"/>
    </row>
    <row r="16" spans="1:21" ht="13.5" customHeight="1" x14ac:dyDescent="0.2">
      <c r="A16" s="29">
        <v>6</v>
      </c>
      <c r="B16" s="18" t="s">
        <v>27</v>
      </c>
      <c r="C16" s="17" t="s">
        <v>28</v>
      </c>
      <c r="D16" s="45" t="s">
        <v>5</v>
      </c>
      <c r="E16" s="17">
        <v>1105</v>
      </c>
      <c r="F16" s="18">
        <v>8</v>
      </c>
      <c r="G16" s="18">
        <v>6</v>
      </c>
      <c r="H16" s="19">
        <v>2751.0929999999998</v>
      </c>
      <c r="I16" s="19">
        <v>97109</v>
      </c>
      <c r="J16" s="19">
        <v>15167</v>
      </c>
      <c r="K16" s="19">
        <v>15747</v>
      </c>
      <c r="L16" s="50">
        <v>5453</v>
      </c>
      <c r="M16" s="51"/>
      <c r="N16" s="52"/>
      <c r="O16" s="86"/>
      <c r="Q16" s="84"/>
      <c r="T16" s="85"/>
    </row>
    <row r="17" spans="1:20" ht="13.5" customHeight="1" x14ac:dyDescent="0.2">
      <c r="A17" s="29">
        <v>7</v>
      </c>
      <c r="B17" s="18" t="s">
        <v>98</v>
      </c>
      <c r="C17" s="17" t="s">
        <v>29</v>
      </c>
      <c r="D17" s="45" t="s">
        <v>5</v>
      </c>
      <c r="E17" s="17">
        <v>1105</v>
      </c>
      <c r="F17" s="18">
        <v>2</v>
      </c>
      <c r="G17" s="18">
        <v>2</v>
      </c>
      <c r="H17" s="19">
        <v>759.07399999999996</v>
      </c>
      <c r="I17" s="19">
        <v>3981</v>
      </c>
      <c r="J17" s="19">
        <v>756</v>
      </c>
      <c r="K17" s="19">
        <v>689</v>
      </c>
      <c r="L17" s="50">
        <v>138</v>
      </c>
      <c r="M17" s="51"/>
      <c r="N17" s="52"/>
      <c r="O17" s="86"/>
      <c r="Q17" s="84"/>
      <c r="T17" s="85"/>
    </row>
    <row r="18" spans="1:20" ht="13.5" customHeight="1" x14ac:dyDescent="0.2">
      <c r="A18" s="29">
        <v>8</v>
      </c>
      <c r="B18" s="18" t="s">
        <v>30</v>
      </c>
      <c r="C18" s="17" t="s">
        <v>31</v>
      </c>
      <c r="D18" s="45" t="s">
        <v>6</v>
      </c>
      <c r="E18" s="17">
        <v>1106</v>
      </c>
      <c r="F18" s="18">
        <v>10</v>
      </c>
      <c r="G18" s="18">
        <v>8</v>
      </c>
      <c r="H18" s="19">
        <v>4156.0927000000001</v>
      </c>
      <c r="I18" s="19">
        <v>108577</v>
      </c>
      <c r="J18" s="19">
        <v>17363</v>
      </c>
      <c r="K18" s="19">
        <v>21957</v>
      </c>
      <c r="L18" s="50">
        <v>2021</v>
      </c>
      <c r="M18" s="51"/>
      <c r="N18" s="52"/>
      <c r="O18" s="86"/>
      <c r="Q18" s="84"/>
      <c r="T18" s="85"/>
    </row>
    <row r="19" spans="1:20" ht="13.5" customHeight="1" x14ac:dyDescent="0.2">
      <c r="A19" s="29">
        <v>9</v>
      </c>
      <c r="B19" s="18" t="s">
        <v>101</v>
      </c>
      <c r="C19" s="17" t="s">
        <v>32</v>
      </c>
      <c r="D19" s="45" t="s">
        <v>6</v>
      </c>
      <c r="E19" s="17">
        <v>1106</v>
      </c>
      <c r="F19" s="18">
        <v>1</v>
      </c>
      <c r="G19" s="18">
        <v>1</v>
      </c>
      <c r="H19" s="19">
        <v>247.47559999999999</v>
      </c>
      <c r="I19" s="19">
        <v>1639</v>
      </c>
      <c r="J19" s="19">
        <v>299</v>
      </c>
      <c r="K19" s="19">
        <v>259</v>
      </c>
      <c r="L19" s="50">
        <v>165</v>
      </c>
      <c r="M19" s="51"/>
      <c r="N19" s="52"/>
      <c r="O19" s="86"/>
      <c r="Q19" s="84"/>
      <c r="T19" s="85"/>
    </row>
    <row r="20" spans="1:20" ht="13.5" customHeight="1" x14ac:dyDescent="0.2">
      <c r="A20" s="29">
        <v>10</v>
      </c>
      <c r="B20" s="18" t="s">
        <v>100</v>
      </c>
      <c r="C20" s="17" t="s">
        <v>33</v>
      </c>
      <c r="D20" s="45" t="s">
        <v>6</v>
      </c>
      <c r="E20" s="17">
        <v>1106</v>
      </c>
      <c r="F20" s="18">
        <v>1</v>
      </c>
      <c r="G20" s="18">
        <v>1</v>
      </c>
      <c r="H20" s="19">
        <v>368.18680000000001</v>
      </c>
      <c r="I20" s="19">
        <v>2872</v>
      </c>
      <c r="J20" s="19">
        <v>508</v>
      </c>
      <c r="K20" s="19">
        <v>528</v>
      </c>
      <c r="L20" s="50">
        <v>70</v>
      </c>
      <c r="M20" s="51"/>
      <c r="N20" s="52"/>
      <c r="O20" s="86"/>
      <c r="Q20" s="84"/>
      <c r="T20" s="85"/>
    </row>
    <row r="21" spans="1:20" ht="13.5" customHeight="1" x14ac:dyDescent="0.2">
      <c r="A21" s="29">
        <v>11</v>
      </c>
      <c r="B21" s="18" t="s">
        <v>102</v>
      </c>
      <c r="C21" s="17" t="s">
        <v>34</v>
      </c>
      <c r="D21" s="45" t="s">
        <v>6</v>
      </c>
      <c r="E21" s="17">
        <v>1106</v>
      </c>
      <c r="F21" s="18">
        <v>1</v>
      </c>
      <c r="G21" s="18">
        <v>1</v>
      </c>
      <c r="H21" s="19">
        <v>327.59629999999999</v>
      </c>
      <c r="I21" s="19">
        <v>698</v>
      </c>
      <c r="J21" s="19">
        <v>138</v>
      </c>
      <c r="K21" s="19">
        <v>107</v>
      </c>
      <c r="L21" s="50">
        <v>21</v>
      </c>
      <c r="M21" s="51"/>
      <c r="N21" s="52"/>
      <c r="O21" s="86"/>
      <c r="Q21" s="84"/>
      <c r="T21" s="85"/>
    </row>
    <row r="22" spans="1:20" ht="13.5" customHeight="1" x14ac:dyDescent="0.2">
      <c r="A22" s="29">
        <v>12</v>
      </c>
      <c r="B22" s="18" t="s">
        <v>99</v>
      </c>
      <c r="C22" s="17" t="s">
        <v>35</v>
      </c>
      <c r="D22" s="45" t="s">
        <v>6</v>
      </c>
      <c r="E22" s="17">
        <v>1106</v>
      </c>
      <c r="F22" s="18">
        <v>2</v>
      </c>
      <c r="G22" s="18">
        <v>1</v>
      </c>
      <c r="H22" s="19">
        <v>513.55970000000002</v>
      </c>
      <c r="I22" s="19">
        <v>7058</v>
      </c>
      <c r="J22" s="19">
        <v>1054</v>
      </c>
      <c r="K22" s="19">
        <v>1317</v>
      </c>
      <c r="L22" s="50">
        <v>185</v>
      </c>
      <c r="M22" s="51"/>
      <c r="N22" s="52"/>
      <c r="O22" s="86"/>
      <c r="Q22" s="84"/>
      <c r="T22" s="85"/>
    </row>
    <row r="23" spans="1:20" ht="13.5" customHeight="1" x14ac:dyDescent="0.2">
      <c r="A23" s="29">
        <v>13</v>
      </c>
      <c r="B23" s="18" t="s">
        <v>36</v>
      </c>
      <c r="C23" s="17" t="s">
        <v>37</v>
      </c>
      <c r="D23" s="45" t="s">
        <v>7</v>
      </c>
      <c r="E23" s="17">
        <v>1107</v>
      </c>
      <c r="F23" s="18">
        <v>3</v>
      </c>
      <c r="G23" s="18">
        <v>2</v>
      </c>
      <c r="H23" s="19">
        <v>709.49419999999998</v>
      </c>
      <c r="I23" s="19">
        <v>47735</v>
      </c>
      <c r="J23" s="19">
        <v>7514</v>
      </c>
      <c r="K23" s="19">
        <v>7155</v>
      </c>
      <c r="L23" s="50">
        <v>2415</v>
      </c>
      <c r="M23" s="51"/>
      <c r="N23" s="52"/>
      <c r="O23" s="86"/>
      <c r="Q23" s="84"/>
      <c r="T23" s="85"/>
    </row>
    <row r="24" spans="1:20" ht="13.5" customHeight="1" x14ac:dyDescent="0.2">
      <c r="A24" s="29">
        <v>14</v>
      </c>
      <c r="B24" s="18" t="s">
        <v>103</v>
      </c>
      <c r="C24" s="17" t="s">
        <v>38</v>
      </c>
      <c r="D24" s="45" t="s">
        <v>7</v>
      </c>
      <c r="E24" s="17">
        <v>1107</v>
      </c>
      <c r="F24" s="18">
        <v>1</v>
      </c>
      <c r="G24" s="18">
        <v>1</v>
      </c>
      <c r="H24" s="19">
        <v>337.14510000000001</v>
      </c>
      <c r="I24" s="19">
        <v>1603</v>
      </c>
      <c r="J24" s="19">
        <v>301</v>
      </c>
      <c r="K24" s="19">
        <v>256</v>
      </c>
      <c r="L24" s="50">
        <v>36</v>
      </c>
      <c r="M24" s="51"/>
      <c r="N24" s="52"/>
      <c r="O24" s="86"/>
      <c r="Q24" s="84"/>
      <c r="T24" s="85"/>
    </row>
    <row r="25" spans="1:20" ht="13.5" customHeight="1" x14ac:dyDescent="0.2">
      <c r="A25" s="29">
        <v>15</v>
      </c>
      <c r="B25" s="18" t="s">
        <v>39</v>
      </c>
      <c r="C25" s="17" t="s">
        <v>40</v>
      </c>
      <c r="D25" s="45" t="s">
        <v>8</v>
      </c>
      <c r="E25" s="17">
        <v>1108</v>
      </c>
      <c r="F25" s="18">
        <v>9</v>
      </c>
      <c r="G25" s="18">
        <v>6</v>
      </c>
      <c r="H25" s="19">
        <v>2179.3764999999999</v>
      </c>
      <c r="I25" s="19">
        <v>112478</v>
      </c>
      <c r="J25" s="19">
        <v>16032</v>
      </c>
      <c r="K25" s="19">
        <v>23239</v>
      </c>
      <c r="L25" s="50">
        <v>4871</v>
      </c>
      <c r="M25" s="51"/>
      <c r="N25" s="52"/>
      <c r="O25" s="86"/>
      <c r="Q25" s="84"/>
      <c r="T25" s="85"/>
    </row>
    <row r="26" spans="1:20" ht="13.5" customHeight="1" x14ac:dyDescent="0.2">
      <c r="A26" s="29">
        <v>16</v>
      </c>
      <c r="B26" s="18" t="s">
        <v>106</v>
      </c>
      <c r="C26" s="17" t="s">
        <v>41</v>
      </c>
      <c r="D26" s="45" t="s">
        <v>8</v>
      </c>
      <c r="E26" s="17">
        <v>1108</v>
      </c>
      <c r="F26" s="18">
        <v>1</v>
      </c>
      <c r="G26" s="18">
        <v>1</v>
      </c>
      <c r="H26" s="19">
        <v>338.26740000000001</v>
      </c>
      <c r="I26" s="19">
        <v>2164</v>
      </c>
      <c r="J26" s="19">
        <v>456</v>
      </c>
      <c r="K26" s="19">
        <v>235</v>
      </c>
      <c r="L26" s="50">
        <v>181</v>
      </c>
      <c r="M26" s="51"/>
      <c r="N26" s="52"/>
      <c r="O26" s="86"/>
      <c r="Q26" s="84"/>
      <c r="T26" s="85"/>
    </row>
    <row r="27" spans="1:20" ht="13.5" customHeight="1" x14ac:dyDescent="0.2">
      <c r="A27" s="29">
        <v>17</v>
      </c>
      <c r="B27" s="18" t="s">
        <v>105</v>
      </c>
      <c r="C27" s="17" t="s">
        <v>42</v>
      </c>
      <c r="D27" s="45" t="s">
        <v>8</v>
      </c>
      <c r="E27" s="17">
        <v>1108</v>
      </c>
      <c r="F27" s="18">
        <v>1</v>
      </c>
      <c r="G27" s="18">
        <v>1</v>
      </c>
      <c r="H27" s="19">
        <v>737.93089999999995</v>
      </c>
      <c r="I27" s="19">
        <v>4270</v>
      </c>
      <c r="J27" s="19">
        <v>733</v>
      </c>
      <c r="K27" s="19">
        <v>635</v>
      </c>
      <c r="L27" s="50">
        <v>434</v>
      </c>
      <c r="M27" s="51"/>
      <c r="N27" s="52"/>
      <c r="O27" s="86"/>
      <c r="Q27" s="84"/>
      <c r="T27" s="85"/>
    </row>
    <row r="28" spans="1:20" ht="13.5" customHeight="1" x14ac:dyDescent="0.2">
      <c r="A28" s="29">
        <v>18</v>
      </c>
      <c r="B28" s="18" t="s">
        <v>104</v>
      </c>
      <c r="C28" s="17" t="s">
        <v>43</v>
      </c>
      <c r="D28" s="45" t="s">
        <v>8</v>
      </c>
      <c r="E28" s="17">
        <v>1108</v>
      </c>
      <c r="F28" s="18">
        <v>1</v>
      </c>
      <c r="G28" s="18">
        <v>1</v>
      </c>
      <c r="H28" s="19">
        <v>498.8664</v>
      </c>
      <c r="I28" s="19">
        <v>5641</v>
      </c>
      <c r="J28" s="19">
        <v>1170</v>
      </c>
      <c r="K28" s="19">
        <v>833</v>
      </c>
      <c r="L28" s="50">
        <v>787</v>
      </c>
      <c r="M28" s="51"/>
      <c r="N28" s="52"/>
      <c r="O28" s="86"/>
      <c r="Q28" s="84"/>
      <c r="T28" s="85"/>
    </row>
    <row r="29" spans="1:20" ht="13.5" customHeight="1" x14ac:dyDescent="0.2">
      <c r="A29" s="29">
        <v>19</v>
      </c>
      <c r="B29" s="18" t="s">
        <v>44</v>
      </c>
      <c r="C29" s="17" t="s">
        <v>45</v>
      </c>
      <c r="D29" s="45" t="s">
        <v>9</v>
      </c>
      <c r="E29" s="17">
        <v>1109</v>
      </c>
      <c r="F29" s="18">
        <v>7</v>
      </c>
      <c r="G29" s="18">
        <v>3</v>
      </c>
      <c r="H29" s="19">
        <v>1331.0908999999999</v>
      </c>
      <c r="I29" s="19">
        <v>68919</v>
      </c>
      <c r="J29" s="19">
        <v>10870</v>
      </c>
      <c r="K29" s="19">
        <v>10462</v>
      </c>
      <c r="L29" s="50">
        <v>6477</v>
      </c>
      <c r="M29" s="51"/>
      <c r="N29" s="52"/>
      <c r="O29" s="86"/>
      <c r="Q29" s="84"/>
      <c r="T29" s="85"/>
    </row>
    <row r="30" spans="1:20" ht="13.5" customHeight="1" x14ac:dyDescent="0.2">
      <c r="A30" s="29">
        <v>20</v>
      </c>
      <c r="B30" s="18" t="s">
        <v>46</v>
      </c>
      <c r="C30" s="17" t="s">
        <v>47</v>
      </c>
      <c r="D30" s="45" t="s">
        <v>10</v>
      </c>
      <c r="E30" s="17">
        <v>1110</v>
      </c>
      <c r="F30" s="18">
        <v>9</v>
      </c>
      <c r="G30" s="18">
        <v>4</v>
      </c>
      <c r="H30" s="19">
        <v>1860.0324000000001</v>
      </c>
      <c r="I30" s="19">
        <v>119110</v>
      </c>
      <c r="J30" s="19">
        <v>17265</v>
      </c>
      <c r="K30" s="19">
        <v>23615</v>
      </c>
      <c r="L30" s="50">
        <v>3057</v>
      </c>
      <c r="M30" s="51"/>
      <c r="N30" s="52"/>
      <c r="O30" s="86"/>
      <c r="Q30" s="84"/>
      <c r="T30" s="85"/>
    </row>
    <row r="31" spans="1:20" ht="13.5" customHeight="1" x14ac:dyDescent="0.2">
      <c r="A31" s="29">
        <v>21</v>
      </c>
      <c r="B31" s="18" t="s">
        <v>48</v>
      </c>
      <c r="C31" s="17" t="s">
        <v>49</v>
      </c>
      <c r="D31" s="45" t="s">
        <v>4</v>
      </c>
      <c r="E31" s="17">
        <v>1111</v>
      </c>
      <c r="F31" s="18">
        <v>2</v>
      </c>
      <c r="G31" s="18">
        <v>2</v>
      </c>
      <c r="H31" s="19">
        <v>979.37130000000002</v>
      </c>
      <c r="I31" s="19">
        <v>78410</v>
      </c>
      <c r="J31" s="19">
        <v>10961</v>
      </c>
      <c r="K31" s="19">
        <v>20067</v>
      </c>
      <c r="L31" s="50">
        <v>1196</v>
      </c>
      <c r="M31" s="51"/>
      <c r="N31" s="52"/>
      <c r="O31" s="86"/>
      <c r="Q31" s="84"/>
      <c r="T31" s="85"/>
    </row>
    <row r="32" spans="1:20" ht="13.5" customHeight="1" x14ac:dyDescent="0.2">
      <c r="A32" s="29">
        <v>22</v>
      </c>
      <c r="B32" s="18" t="s">
        <v>109</v>
      </c>
      <c r="C32" s="17" t="s">
        <v>50</v>
      </c>
      <c r="D32" s="45" t="s">
        <v>10</v>
      </c>
      <c r="E32" s="17">
        <v>1111</v>
      </c>
      <c r="F32" s="18">
        <v>1</v>
      </c>
      <c r="G32" s="18">
        <v>1</v>
      </c>
      <c r="H32" s="19">
        <v>343.50189999999998</v>
      </c>
      <c r="I32" s="19">
        <v>1150</v>
      </c>
      <c r="J32" s="19">
        <v>174</v>
      </c>
      <c r="K32" s="19">
        <v>189</v>
      </c>
      <c r="L32" s="50">
        <v>53</v>
      </c>
      <c r="M32" s="51"/>
      <c r="N32" s="52"/>
      <c r="O32" s="86"/>
      <c r="Q32" s="84"/>
      <c r="T32" s="85"/>
    </row>
    <row r="33" spans="1:20" ht="13.5" customHeight="1" x14ac:dyDescent="0.2">
      <c r="A33" s="29">
        <v>23</v>
      </c>
      <c r="B33" s="18" t="s">
        <v>107</v>
      </c>
      <c r="C33" s="17" t="s">
        <v>51</v>
      </c>
      <c r="D33" s="45" t="s">
        <v>4</v>
      </c>
      <c r="E33" s="17">
        <v>1111</v>
      </c>
      <c r="F33" s="18">
        <v>2</v>
      </c>
      <c r="G33" s="18">
        <v>1</v>
      </c>
      <c r="H33" s="19">
        <v>500.17630000000003</v>
      </c>
      <c r="I33" s="19">
        <v>3322</v>
      </c>
      <c r="J33" s="19">
        <v>556</v>
      </c>
      <c r="K33" s="19">
        <v>687</v>
      </c>
      <c r="L33" s="50">
        <v>75</v>
      </c>
      <c r="M33" s="51"/>
      <c r="N33" s="52"/>
      <c r="O33" s="86"/>
      <c r="Q33" s="84"/>
      <c r="T33" s="85"/>
    </row>
    <row r="34" spans="1:20" ht="13.5" customHeight="1" x14ac:dyDescent="0.2">
      <c r="A34" s="29">
        <v>24</v>
      </c>
      <c r="B34" s="18" t="s">
        <v>108</v>
      </c>
      <c r="C34" s="17" t="s">
        <v>52</v>
      </c>
      <c r="D34" s="45" t="s">
        <v>4</v>
      </c>
      <c r="E34" s="17">
        <v>1111</v>
      </c>
      <c r="F34" s="18">
        <v>1</v>
      </c>
      <c r="G34" s="18">
        <v>1</v>
      </c>
      <c r="H34" s="19">
        <v>370.31720000000001</v>
      </c>
      <c r="I34" s="19">
        <v>3893</v>
      </c>
      <c r="J34" s="19">
        <v>747</v>
      </c>
      <c r="K34" s="19">
        <v>515</v>
      </c>
      <c r="L34" s="50">
        <v>329</v>
      </c>
      <c r="M34" s="51"/>
      <c r="N34" s="52"/>
      <c r="O34" s="86"/>
      <c r="Q34" s="84"/>
      <c r="T34" s="85"/>
    </row>
    <row r="35" spans="1:20" ht="13.5" customHeight="1" x14ac:dyDescent="0.2">
      <c r="A35" s="29">
        <v>25</v>
      </c>
      <c r="B35" s="18" t="s">
        <v>53</v>
      </c>
      <c r="C35" s="17" t="s">
        <v>54</v>
      </c>
      <c r="D35" s="45" t="s">
        <v>4</v>
      </c>
      <c r="E35" s="17">
        <v>1112</v>
      </c>
      <c r="F35" s="18">
        <v>5</v>
      </c>
      <c r="G35" s="18">
        <v>5</v>
      </c>
      <c r="H35" s="19">
        <v>2332.6275000000001</v>
      </c>
      <c r="I35" s="19">
        <v>59999</v>
      </c>
      <c r="J35" s="19">
        <v>9843</v>
      </c>
      <c r="K35" s="19">
        <v>13817</v>
      </c>
      <c r="L35" s="50">
        <v>3860</v>
      </c>
      <c r="M35" s="51"/>
      <c r="N35" s="52"/>
      <c r="O35" s="86"/>
      <c r="Q35" s="84"/>
      <c r="T35" s="85"/>
    </row>
    <row r="36" spans="1:20" ht="13.5" customHeight="1" x14ac:dyDescent="0.2">
      <c r="A36" s="29">
        <v>26</v>
      </c>
      <c r="B36" s="18" t="s">
        <v>110</v>
      </c>
      <c r="C36" s="17" t="s">
        <v>55</v>
      </c>
      <c r="D36" s="45" t="s">
        <v>4</v>
      </c>
      <c r="E36" s="17">
        <v>1112</v>
      </c>
      <c r="F36" s="18">
        <v>2</v>
      </c>
      <c r="G36" s="18">
        <v>2</v>
      </c>
      <c r="H36" s="19">
        <v>523.54970000000003</v>
      </c>
      <c r="I36" s="19">
        <v>10894</v>
      </c>
      <c r="J36" s="19">
        <v>1963</v>
      </c>
      <c r="K36" s="19">
        <v>1748</v>
      </c>
      <c r="L36" s="50">
        <v>440</v>
      </c>
      <c r="M36" s="51"/>
      <c r="N36" s="52"/>
      <c r="O36" s="86"/>
      <c r="Q36" s="84"/>
      <c r="T36" s="85"/>
    </row>
    <row r="37" spans="1:20" ht="13.5" customHeight="1" x14ac:dyDescent="0.2">
      <c r="A37" s="29">
        <v>27</v>
      </c>
      <c r="B37" s="18" t="s">
        <v>56</v>
      </c>
      <c r="C37" s="17" t="s">
        <v>57</v>
      </c>
      <c r="D37" s="45" t="s">
        <v>5</v>
      </c>
      <c r="E37" s="17">
        <v>1113</v>
      </c>
      <c r="F37" s="18">
        <v>4</v>
      </c>
      <c r="G37" s="18">
        <v>2</v>
      </c>
      <c r="H37" s="19">
        <v>1319.6451999999999</v>
      </c>
      <c r="I37" s="19">
        <v>66604</v>
      </c>
      <c r="J37" s="19">
        <v>10325</v>
      </c>
      <c r="K37" s="19">
        <v>11206</v>
      </c>
      <c r="L37" s="50">
        <v>2047</v>
      </c>
      <c r="M37" s="51"/>
      <c r="N37" s="52"/>
      <c r="O37" s="86"/>
      <c r="Q37" s="84"/>
      <c r="T37" s="85"/>
    </row>
    <row r="38" spans="1:20" ht="13.5" customHeight="1" x14ac:dyDescent="0.2">
      <c r="A38" s="29">
        <v>28</v>
      </c>
      <c r="B38" s="18" t="s">
        <v>111</v>
      </c>
      <c r="C38" s="17" t="s">
        <v>58</v>
      </c>
      <c r="D38" s="45" t="s">
        <v>5</v>
      </c>
      <c r="E38" s="17">
        <v>1113</v>
      </c>
      <c r="F38" s="18">
        <v>4</v>
      </c>
      <c r="G38" s="18">
        <v>2</v>
      </c>
      <c r="H38" s="19">
        <v>990.49969999999996</v>
      </c>
      <c r="I38" s="19">
        <v>6288</v>
      </c>
      <c r="J38" s="19">
        <v>1162</v>
      </c>
      <c r="K38" s="19">
        <v>814</v>
      </c>
      <c r="L38" s="50">
        <v>1219</v>
      </c>
      <c r="M38" s="51"/>
      <c r="N38" s="52"/>
      <c r="O38" s="86"/>
      <c r="Q38" s="84"/>
      <c r="T38" s="85"/>
    </row>
    <row r="39" spans="1:20" ht="13.5" customHeight="1" x14ac:dyDescent="0.2">
      <c r="A39" s="29">
        <v>29</v>
      </c>
      <c r="B39" s="18" t="s">
        <v>59</v>
      </c>
      <c r="C39" s="17" t="s">
        <v>60</v>
      </c>
      <c r="D39" s="45" t="s">
        <v>9</v>
      </c>
      <c r="E39" s="17">
        <v>1114</v>
      </c>
      <c r="F39" s="18">
        <v>4</v>
      </c>
      <c r="G39" s="18">
        <v>4</v>
      </c>
      <c r="H39" s="19">
        <v>1353.05</v>
      </c>
      <c r="I39" s="19">
        <v>50525</v>
      </c>
      <c r="J39" s="19">
        <v>7632</v>
      </c>
      <c r="K39" s="19">
        <v>7502</v>
      </c>
      <c r="L39" s="50">
        <v>1688</v>
      </c>
      <c r="M39" s="51"/>
      <c r="N39" s="52"/>
      <c r="O39" s="86"/>
      <c r="Q39" s="84"/>
      <c r="T39" s="85"/>
    </row>
    <row r="40" spans="1:20" ht="13.5" customHeight="1" x14ac:dyDescent="0.2">
      <c r="A40" s="29">
        <v>30</v>
      </c>
      <c r="B40" s="18" t="s">
        <v>112</v>
      </c>
      <c r="C40" s="17" t="s">
        <v>61</v>
      </c>
      <c r="D40" s="45" t="s">
        <v>9</v>
      </c>
      <c r="E40" s="17">
        <v>1114</v>
      </c>
      <c r="F40" s="18">
        <v>1</v>
      </c>
      <c r="G40" s="18">
        <v>1</v>
      </c>
      <c r="H40" s="19">
        <v>575.86980000000005</v>
      </c>
      <c r="I40" s="19">
        <v>2970</v>
      </c>
      <c r="J40" s="19">
        <v>639</v>
      </c>
      <c r="K40" s="19">
        <v>501</v>
      </c>
      <c r="L40" s="50">
        <v>226</v>
      </c>
      <c r="M40" s="51"/>
      <c r="N40" s="52"/>
      <c r="O40" s="86"/>
      <c r="Q40" s="84"/>
      <c r="T40" s="85"/>
    </row>
    <row r="41" spans="1:20" ht="13.5" customHeight="1" x14ac:dyDescent="0.2">
      <c r="A41" s="29">
        <v>31</v>
      </c>
      <c r="B41" s="18" t="s">
        <v>62</v>
      </c>
      <c r="C41" s="17" t="s">
        <v>63</v>
      </c>
      <c r="D41" s="45" t="s">
        <v>10</v>
      </c>
      <c r="E41" s="17">
        <v>1115</v>
      </c>
      <c r="F41" s="18">
        <v>2</v>
      </c>
      <c r="G41" s="18">
        <v>2</v>
      </c>
      <c r="H41" s="19">
        <v>1025.6130000000001</v>
      </c>
      <c r="I41" s="19">
        <v>35991</v>
      </c>
      <c r="J41" s="19">
        <v>5987</v>
      </c>
      <c r="K41" s="19">
        <v>7046</v>
      </c>
      <c r="L41" s="50">
        <v>2120</v>
      </c>
      <c r="M41" s="51"/>
      <c r="N41" s="52"/>
      <c r="O41" s="86"/>
      <c r="Q41" s="84"/>
      <c r="T41" s="85"/>
    </row>
    <row r="42" spans="1:20" ht="13.5" customHeight="1" x14ac:dyDescent="0.2">
      <c r="A42" s="29">
        <v>32</v>
      </c>
      <c r="B42" s="18" t="s">
        <v>115</v>
      </c>
      <c r="C42" s="17" t="s">
        <v>64</v>
      </c>
      <c r="D42" s="45" t="s">
        <v>10</v>
      </c>
      <c r="E42" s="17">
        <v>1115</v>
      </c>
      <c r="F42" s="18">
        <v>1</v>
      </c>
      <c r="G42" s="18">
        <v>1</v>
      </c>
      <c r="H42" s="19">
        <v>466.03620000000001</v>
      </c>
      <c r="I42" s="19">
        <v>4418</v>
      </c>
      <c r="J42" s="19">
        <v>929</v>
      </c>
      <c r="K42" s="19">
        <v>467</v>
      </c>
      <c r="L42" s="50">
        <v>1140</v>
      </c>
      <c r="M42" s="51"/>
      <c r="N42" s="52"/>
      <c r="O42" s="86"/>
      <c r="Q42" s="84"/>
      <c r="T42" s="85"/>
    </row>
    <row r="43" spans="1:20" ht="13.5" customHeight="1" x14ac:dyDescent="0.2">
      <c r="A43" s="29">
        <v>33</v>
      </c>
      <c r="B43" s="18" t="s">
        <v>114</v>
      </c>
      <c r="C43" s="17" t="s">
        <v>65</v>
      </c>
      <c r="D43" s="45" t="s">
        <v>10</v>
      </c>
      <c r="E43" s="17">
        <v>1115</v>
      </c>
      <c r="F43" s="18">
        <v>1</v>
      </c>
      <c r="G43" s="18">
        <v>1</v>
      </c>
      <c r="H43" s="19">
        <v>860.0838</v>
      </c>
      <c r="I43" s="19">
        <v>4168</v>
      </c>
      <c r="J43" s="19">
        <v>799</v>
      </c>
      <c r="K43" s="19">
        <v>668</v>
      </c>
      <c r="L43" s="50">
        <v>214</v>
      </c>
      <c r="M43" s="51"/>
      <c r="N43" s="52"/>
      <c r="O43" s="86"/>
      <c r="Q43" s="84"/>
      <c r="T43" s="85"/>
    </row>
    <row r="44" spans="1:20" ht="13.5" customHeight="1" x14ac:dyDescent="0.2">
      <c r="A44" s="29">
        <v>34</v>
      </c>
      <c r="B44" s="18" t="s">
        <v>113</v>
      </c>
      <c r="C44" s="17" t="s">
        <v>66</v>
      </c>
      <c r="D44" s="45" t="s">
        <v>10</v>
      </c>
      <c r="E44" s="17">
        <v>1115</v>
      </c>
      <c r="F44" s="18">
        <v>1</v>
      </c>
      <c r="G44" s="18">
        <v>1</v>
      </c>
      <c r="H44" s="19">
        <v>178.64429999999999</v>
      </c>
      <c r="I44" s="19">
        <v>6040</v>
      </c>
      <c r="J44" s="19">
        <v>954</v>
      </c>
      <c r="K44" s="19">
        <v>1078</v>
      </c>
      <c r="L44" s="50">
        <v>22</v>
      </c>
      <c r="M44" s="51"/>
      <c r="N44" s="52"/>
      <c r="O44" s="86"/>
      <c r="Q44" s="84"/>
      <c r="T44" s="85"/>
    </row>
    <row r="45" spans="1:20" ht="13.5" customHeight="1" x14ac:dyDescent="0.2">
      <c r="A45" s="29">
        <v>35</v>
      </c>
      <c r="B45" s="18" t="s">
        <v>116</v>
      </c>
      <c r="C45" s="17" t="s">
        <v>67</v>
      </c>
      <c r="D45" s="45" t="s">
        <v>10</v>
      </c>
      <c r="E45" s="17">
        <v>1115</v>
      </c>
      <c r="F45" s="18">
        <v>1</v>
      </c>
      <c r="G45" s="18">
        <v>1</v>
      </c>
      <c r="H45" s="19">
        <v>296.92469999999997</v>
      </c>
      <c r="I45" s="19">
        <v>2689</v>
      </c>
      <c r="J45" s="19">
        <v>559</v>
      </c>
      <c r="K45" s="19">
        <v>347</v>
      </c>
      <c r="L45" s="50">
        <v>327</v>
      </c>
      <c r="M45" s="51"/>
      <c r="N45" s="52"/>
      <c r="O45" s="86"/>
      <c r="Q45" s="84"/>
      <c r="T45" s="85"/>
    </row>
    <row r="46" spans="1:20" ht="13.5" customHeight="1" x14ac:dyDescent="0.2">
      <c r="A46" s="29">
        <v>36</v>
      </c>
      <c r="B46" s="18" t="s">
        <v>68</v>
      </c>
      <c r="C46" s="17" t="s">
        <v>69</v>
      </c>
      <c r="D46" s="45" t="s">
        <v>5</v>
      </c>
      <c r="E46" s="17">
        <v>1116</v>
      </c>
      <c r="F46" s="18">
        <v>1</v>
      </c>
      <c r="G46" s="18">
        <v>1</v>
      </c>
      <c r="H46" s="19">
        <v>929.89210000000003</v>
      </c>
      <c r="I46" s="19">
        <v>8766</v>
      </c>
      <c r="J46" s="19">
        <v>1501</v>
      </c>
      <c r="K46" s="19">
        <v>1705</v>
      </c>
      <c r="L46" s="50">
        <v>232</v>
      </c>
      <c r="M46" s="51"/>
      <c r="N46" s="52"/>
      <c r="O46" s="86"/>
      <c r="Q46" s="84"/>
      <c r="T46" s="85"/>
    </row>
    <row r="47" spans="1:20" ht="13.5" customHeight="1" x14ac:dyDescent="0.2">
      <c r="A47" s="29">
        <v>37</v>
      </c>
      <c r="B47" s="18" t="s">
        <v>118</v>
      </c>
      <c r="C47" s="17" t="s">
        <v>70</v>
      </c>
      <c r="D47" s="45" t="s">
        <v>5</v>
      </c>
      <c r="E47" s="17">
        <v>1116</v>
      </c>
      <c r="F47" s="18">
        <v>1</v>
      </c>
      <c r="G47" s="18">
        <v>1</v>
      </c>
      <c r="H47" s="19">
        <v>824.74019999999996</v>
      </c>
      <c r="I47" s="19">
        <v>3203</v>
      </c>
      <c r="J47" s="19">
        <v>654</v>
      </c>
      <c r="K47" s="19">
        <v>513</v>
      </c>
      <c r="L47" s="50">
        <v>162</v>
      </c>
      <c r="M47" s="51"/>
      <c r="N47" s="52"/>
      <c r="O47" s="86"/>
      <c r="Q47" s="84"/>
      <c r="T47" s="85"/>
    </row>
    <row r="48" spans="1:20" ht="13.5" customHeight="1" x14ac:dyDescent="0.2">
      <c r="A48" s="29">
        <v>38</v>
      </c>
      <c r="B48" s="18" t="s">
        <v>120</v>
      </c>
      <c r="C48" s="17" t="s">
        <v>71</v>
      </c>
      <c r="D48" s="45" t="s">
        <v>5</v>
      </c>
      <c r="E48" s="17">
        <v>1116</v>
      </c>
      <c r="F48" s="18">
        <v>1</v>
      </c>
      <c r="G48" s="18">
        <v>1</v>
      </c>
      <c r="H48" s="19">
        <v>271.62259999999998</v>
      </c>
      <c r="I48" s="19">
        <v>837</v>
      </c>
      <c r="J48" s="19">
        <v>165</v>
      </c>
      <c r="K48" s="19">
        <v>140</v>
      </c>
      <c r="L48" s="50">
        <v>30</v>
      </c>
      <c r="M48" s="51"/>
      <c r="N48" s="52"/>
      <c r="O48" s="86"/>
      <c r="Q48" s="84"/>
      <c r="T48" s="85"/>
    </row>
    <row r="49" spans="1:20" ht="13.5" customHeight="1" x14ac:dyDescent="0.2">
      <c r="A49" s="29">
        <v>39</v>
      </c>
      <c r="B49" s="18" t="s">
        <v>119</v>
      </c>
      <c r="C49" s="17" t="s">
        <v>72</v>
      </c>
      <c r="D49" s="45" t="s">
        <v>5</v>
      </c>
      <c r="E49" s="17">
        <v>1116</v>
      </c>
      <c r="F49" s="18">
        <v>2</v>
      </c>
      <c r="G49" s="18">
        <v>2</v>
      </c>
      <c r="H49" s="19">
        <v>601.74940000000004</v>
      </c>
      <c r="I49" s="19">
        <v>2867</v>
      </c>
      <c r="J49" s="19">
        <v>516</v>
      </c>
      <c r="K49" s="19">
        <v>469</v>
      </c>
      <c r="L49" s="50">
        <v>132</v>
      </c>
      <c r="M49" s="51"/>
      <c r="N49" s="52"/>
      <c r="O49" s="86"/>
      <c r="Q49" s="84"/>
      <c r="T49" s="85"/>
    </row>
    <row r="50" spans="1:20" ht="13.5" customHeight="1" x14ac:dyDescent="0.2">
      <c r="A50" s="29">
        <v>40</v>
      </c>
      <c r="B50" s="18" t="s">
        <v>117</v>
      </c>
      <c r="C50" s="17" t="s">
        <v>73</v>
      </c>
      <c r="D50" s="45" t="s">
        <v>5</v>
      </c>
      <c r="E50" s="17">
        <v>1116</v>
      </c>
      <c r="F50" s="18">
        <v>2</v>
      </c>
      <c r="G50" s="18">
        <v>2</v>
      </c>
      <c r="H50" s="19">
        <v>985.35770000000002</v>
      </c>
      <c r="I50" s="19">
        <v>10575</v>
      </c>
      <c r="J50" s="19">
        <v>1626</v>
      </c>
      <c r="K50" s="19">
        <v>2014</v>
      </c>
      <c r="L50" s="50">
        <v>89</v>
      </c>
      <c r="M50" s="51"/>
      <c r="N50" s="52"/>
      <c r="O50" s="86"/>
      <c r="Q50" s="84"/>
      <c r="T50" s="85"/>
    </row>
    <row r="51" spans="1:20" ht="13.5" customHeight="1" x14ac:dyDescent="0.2">
      <c r="A51" s="29">
        <v>41</v>
      </c>
      <c r="B51" s="18" t="s">
        <v>74</v>
      </c>
      <c r="C51" s="17" t="s">
        <v>75</v>
      </c>
      <c r="D51" s="45" t="s">
        <v>6</v>
      </c>
      <c r="E51" s="17">
        <v>1117</v>
      </c>
      <c r="F51" s="18">
        <v>1</v>
      </c>
      <c r="G51" s="18">
        <v>1</v>
      </c>
      <c r="H51" s="19">
        <v>325.30540000000002</v>
      </c>
      <c r="I51" s="19">
        <v>24065</v>
      </c>
      <c r="J51" s="19">
        <v>3529</v>
      </c>
      <c r="K51" s="19">
        <v>4864</v>
      </c>
      <c r="L51" s="50">
        <v>353</v>
      </c>
      <c r="M51" s="51"/>
      <c r="N51" s="52"/>
      <c r="O51" s="86"/>
      <c r="Q51" s="84"/>
      <c r="T51" s="85"/>
    </row>
    <row r="52" spans="1:20" ht="13.5" customHeight="1" x14ac:dyDescent="0.2">
      <c r="A52" s="29">
        <v>42</v>
      </c>
      <c r="B52" s="18" t="s">
        <v>121</v>
      </c>
      <c r="C52" s="17" t="s">
        <v>76</v>
      </c>
      <c r="D52" s="45" t="s">
        <v>5</v>
      </c>
      <c r="E52" s="17">
        <v>1117</v>
      </c>
      <c r="F52" s="18">
        <v>3</v>
      </c>
      <c r="G52" s="18">
        <v>2</v>
      </c>
      <c r="H52" s="19">
        <v>717.19730000000004</v>
      </c>
      <c r="I52" s="19">
        <v>8868</v>
      </c>
      <c r="J52" s="19">
        <v>1686</v>
      </c>
      <c r="K52" s="19">
        <v>1108</v>
      </c>
      <c r="L52" s="50">
        <v>1472</v>
      </c>
      <c r="M52" s="51"/>
      <c r="N52" s="52"/>
      <c r="O52" s="86"/>
      <c r="Q52" s="84"/>
      <c r="T52" s="85"/>
    </row>
    <row r="53" spans="1:20" ht="13.5" customHeight="1" x14ac:dyDescent="0.2">
      <c r="A53" s="29">
        <v>43</v>
      </c>
      <c r="B53" s="18" t="s">
        <v>77</v>
      </c>
      <c r="C53" s="17" t="s">
        <v>78</v>
      </c>
      <c r="D53" s="45" t="s">
        <v>9</v>
      </c>
      <c r="E53" s="17">
        <v>1118</v>
      </c>
      <c r="F53" s="18">
        <v>1</v>
      </c>
      <c r="G53" s="18">
        <v>1</v>
      </c>
      <c r="H53" s="19">
        <v>560.63210000000004</v>
      </c>
      <c r="I53" s="19">
        <v>23728</v>
      </c>
      <c r="J53" s="19">
        <v>4250</v>
      </c>
      <c r="K53" s="19">
        <v>3419</v>
      </c>
      <c r="L53" s="50">
        <v>1973</v>
      </c>
      <c r="M53" s="51"/>
      <c r="N53" s="52"/>
      <c r="O53" s="86"/>
      <c r="Q53" s="84"/>
      <c r="T53" s="85"/>
    </row>
    <row r="54" spans="1:20" ht="13.5" customHeight="1" x14ac:dyDescent="0.2">
      <c r="A54" s="29">
        <v>44</v>
      </c>
      <c r="B54" s="18" t="s">
        <v>122</v>
      </c>
      <c r="C54" s="17" t="s">
        <v>81</v>
      </c>
      <c r="D54" s="45" t="s">
        <v>9</v>
      </c>
      <c r="E54" s="17">
        <v>1118</v>
      </c>
      <c r="F54" s="18">
        <v>3</v>
      </c>
      <c r="G54" s="18">
        <v>3</v>
      </c>
      <c r="H54" s="19">
        <v>1018.4633</v>
      </c>
      <c r="I54" s="19">
        <v>12589</v>
      </c>
      <c r="J54" s="19">
        <v>2614</v>
      </c>
      <c r="K54" s="19">
        <v>1754</v>
      </c>
      <c r="L54" s="50">
        <v>993</v>
      </c>
      <c r="M54" s="51"/>
      <c r="N54" s="52"/>
      <c r="O54" s="86"/>
      <c r="Q54" s="84"/>
      <c r="T54" s="85"/>
    </row>
    <row r="55" spans="1:20" ht="13.5" customHeight="1" x14ac:dyDescent="0.2">
      <c r="A55" s="29">
        <v>45</v>
      </c>
      <c r="B55" s="18" t="s">
        <v>79</v>
      </c>
      <c r="C55" s="17" t="s">
        <v>80</v>
      </c>
      <c r="D55" s="45" t="s">
        <v>9</v>
      </c>
      <c r="E55" s="17">
        <v>1119</v>
      </c>
      <c r="F55" s="18">
        <v>1</v>
      </c>
      <c r="G55" s="18">
        <v>1</v>
      </c>
      <c r="H55" s="19">
        <v>600.13750000000005</v>
      </c>
      <c r="I55" s="19">
        <v>7909</v>
      </c>
      <c r="J55" s="19">
        <v>1624</v>
      </c>
      <c r="K55" s="19">
        <v>1169</v>
      </c>
      <c r="L55" s="50">
        <v>646</v>
      </c>
      <c r="M55" s="51"/>
      <c r="N55" s="52"/>
      <c r="O55" s="86"/>
      <c r="Q55" s="84"/>
      <c r="T55" s="85"/>
    </row>
    <row r="56" spans="1:20" ht="13.5" customHeight="1" x14ac:dyDescent="0.2">
      <c r="A56" s="29">
        <v>46</v>
      </c>
      <c r="B56" s="18" t="s">
        <v>124</v>
      </c>
      <c r="C56" s="17" t="s">
        <v>82</v>
      </c>
      <c r="D56" s="45" t="s">
        <v>9</v>
      </c>
      <c r="E56" s="17">
        <v>1119</v>
      </c>
      <c r="F56" s="18">
        <v>1</v>
      </c>
      <c r="G56" s="18">
        <v>1</v>
      </c>
      <c r="H56" s="19">
        <v>379.75330000000002</v>
      </c>
      <c r="I56" s="19">
        <v>2715</v>
      </c>
      <c r="J56" s="19">
        <v>445</v>
      </c>
      <c r="K56" s="19">
        <v>416</v>
      </c>
      <c r="L56" s="50">
        <v>82</v>
      </c>
      <c r="M56" s="51"/>
      <c r="N56" s="52"/>
      <c r="O56" s="86"/>
      <c r="Q56" s="84"/>
      <c r="T56" s="85"/>
    </row>
    <row r="57" spans="1:20" ht="13.5" customHeight="1" x14ac:dyDescent="0.2">
      <c r="A57" s="29">
        <v>47</v>
      </c>
      <c r="B57" s="18" t="s">
        <v>123</v>
      </c>
      <c r="C57" s="17" t="s">
        <v>83</v>
      </c>
      <c r="D57" s="45" t="s">
        <v>9</v>
      </c>
      <c r="E57" s="17">
        <v>1119</v>
      </c>
      <c r="F57" s="18">
        <v>1</v>
      </c>
      <c r="G57" s="18">
        <v>1</v>
      </c>
      <c r="H57" s="19">
        <v>599.82309999999995</v>
      </c>
      <c r="I57" s="19">
        <v>4604</v>
      </c>
      <c r="J57" s="19">
        <v>860</v>
      </c>
      <c r="K57" s="19">
        <v>696</v>
      </c>
      <c r="L57" s="50">
        <v>137</v>
      </c>
      <c r="M57" s="51"/>
      <c r="N57" s="52"/>
      <c r="O57" s="86"/>
      <c r="Q57" s="84"/>
      <c r="T57" s="85"/>
    </row>
    <row r="58" spans="1:20" ht="13.5" customHeight="1" x14ac:dyDescent="0.2">
      <c r="A58" s="29">
        <v>48</v>
      </c>
      <c r="B58" s="18" t="s">
        <v>84</v>
      </c>
      <c r="C58" s="17" t="s">
        <v>85</v>
      </c>
      <c r="D58" s="45" t="s">
        <v>9</v>
      </c>
      <c r="E58" s="17">
        <v>1120</v>
      </c>
      <c r="F58" s="18">
        <v>1</v>
      </c>
      <c r="G58" s="18">
        <v>1</v>
      </c>
      <c r="H58" s="19">
        <v>1694.2265</v>
      </c>
      <c r="I58" s="19">
        <v>17535</v>
      </c>
      <c r="J58" s="19">
        <v>2537</v>
      </c>
      <c r="K58" s="19">
        <v>3054</v>
      </c>
      <c r="L58" s="50">
        <v>275</v>
      </c>
      <c r="M58" s="51"/>
      <c r="N58" s="52"/>
      <c r="O58" s="86"/>
      <c r="Q58" s="84"/>
      <c r="T58" s="85"/>
    </row>
    <row r="59" spans="1:20" ht="13.5" customHeight="1" x14ac:dyDescent="0.2">
      <c r="A59" s="29">
        <v>49</v>
      </c>
      <c r="B59" s="18" t="s">
        <v>86</v>
      </c>
      <c r="C59" s="17" t="s">
        <v>87</v>
      </c>
      <c r="D59" s="45" t="s">
        <v>9</v>
      </c>
      <c r="E59" s="17">
        <v>1121</v>
      </c>
      <c r="F59" s="18">
        <v>1</v>
      </c>
      <c r="G59" s="18">
        <v>1</v>
      </c>
      <c r="H59" s="19">
        <v>1014.9388</v>
      </c>
      <c r="I59" s="19">
        <v>10988</v>
      </c>
      <c r="J59" s="19">
        <v>1902</v>
      </c>
      <c r="K59" s="19">
        <v>2059</v>
      </c>
      <c r="L59" s="50">
        <v>299</v>
      </c>
      <c r="M59" s="51"/>
      <c r="N59" s="52"/>
      <c r="O59" s="86"/>
      <c r="Q59" s="84"/>
      <c r="T59" s="85"/>
    </row>
    <row r="60" spans="1:20" ht="13.5" customHeight="1" x14ac:dyDescent="0.2">
      <c r="A60" s="29">
        <v>50</v>
      </c>
      <c r="B60" s="18" t="s">
        <v>126</v>
      </c>
      <c r="C60" s="17" t="s">
        <v>88</v>
      </c>
      <c r="D60" s="45" t="s">
        <v>9</v>
      </c>
      <c r="E60" s="17">
        <v>1121</v>
      </c>
      <c r="F60" s="18">
        <v>1</v>
      </c>
      <c r="G60" s="18">
        <v>1</v>
      </c>
      <c r="H60" s="19">
        <v>683.49279999999999</v>
      </c>
      <c r="I60" s="19">
        <v>2670</v>
      </c>
      <c r="J60" s="19">
        <v>466</v>
      </c>
      <c r="K60" s="19">
        <v>441</v>
      </c>
      <c r="L60" s="50">
        <v>60</v>
      </c>
      <c r="M60" s="51"/>
      <c r="N60" s="52"/>
      <c r="O60" s="86"/>
      <c r="Q60" s="84"/>
      <c r="T60" s="85"/>
    </row>
    <row r="61" spans="1:20" ht="13.5" customHeight="1" x14ac:dyDescent="0.2">
      <c r="A61" s="29">
        <v>51</v>
      </c>
      <c r="B61" s="18" t="s">
        <v>125</v>
      </c>
      <c r="C61" s="17" t="s">
        <v>89</v>
      </c>
      <c r="D61" s="45" t="s">
        <v>9</v>
      </c>
      <c r="E61" s="17">
        <v>1121</v>
      </c>
      <c r="F61" s="18">
        <v>1</v>
      </c>
      <c r="G61" s="18">
        <v>1</v>
      </c>
      <c r="H61" s="19">
        <v>589.68780000000004</v>
      </c>
      <c r="I61" s="19">
        <v>3854</v>
      </c>
      <c r="J61" s="19">
        <v>778</v>
      </c>
      <c r="K61" s="19">
        <v>710</v>
      </c>
      <c r="L61" s="50">
        <v>228</v>
      </c>
      <c r="M61" s="51"/>
      <c r="N61" s="52"/>
      <c r="O61" s="86"/>
      <c r="Q61" s="84"/>
      <c r="T61" s="85"/>
    </row>
    <row r="62" spans="1:20" ht="13.5" customHeight="1" x14ac:dyDescent="0.2">
      <c r="A62" s="29">
        <v>52</v>
      </c>
      <c r="B62" s="18" t="s">
        <v>127</v>
      </c>
      <c r="C62" s="17" t="s">
        <v>90</v>
      </c>
      <c r="D62" s="45" t="s">
        <v>9</v>
      </c>
      <c r="E62" s="17">
        <v>1121</v>
      </c>
      <c r="F62" s="18">
        <v>1</v>
      </c>
      <c r="G62" s="18">
        <v>1</v>
      </c>
      <c r="H62" s="19">
        <v>375.65660000000003</v>
      </c>
      <c r="I62" s="19">
        <v>1738</v>
      </c>
      <c r="J62" s="19">
        <v>319</v>
      </c>
      <c r="K62" s="19">
        <v>295</v>
      </c>
      <c r="L62" s="50">
        <v>89</v>
      </c>
      <c r="M62" s="51"/>
      <c r="N62" s="52"/>
      <c r="O62" s="86"/>
      <c r="Q62" s="84"/>
      <c r="T62" s="85"/>
    </row>
    <row r="63" spans="1:20" ht="13.5" customHeight="1" x14ac:dyDescent="0.2">
      <c r="A63" s="29">
        <v>53</v>
      </c>
      <c r="B63" s="18" t="s">
        <v>91</v>
      </c>
      <c r="C63" s="17" t="s">
        <v>92</v>
      </c>
      <c r="D63" s="45" t="s">
        <v>10</v>
      </c>
      <c r="E63" s="17">
        <v>1122</v>
      </c>
      <c r="F63" s="18">
        <v>3</v>
      </c>
      <c r="G63" s="18">
        <v>3</v>
      </c>
      <c r="H63" s="19">
        <v>1562.0671</v>
      </c>
      <c r="I63" s="19">
        <v>15257</v>
      </c>
      <c r="J63" s="19">
        <v>3117</v>
      </c>
      <c r="K63" s="19">
        <v>1720</v>
      </c>
      <c r="L63" s="50">
        <v>2056</v>
      </c>
      <c r="M63" s="51"/>
      <c r="N63" s="52"/>
      <c r="O63" s="86"/>
      <c r="Q63" s="84"/>
      <c r="T63" s="85"/>
    </row>
    <row r="64" spans="1:20" ht="13.5" customHeight="1" x14ac:dyDescent="0.2">
      <c r="A64" s="29">
        <v>54</v>
      </c>
      <c r="B64" s="18" t="s">
        <v>129</v>
      </c>
      <c r="C64" s="17" t="s">
        <v>93</v>
      </c>
      <c r="D64" s="45" t="s">
        <v>10</v>
      </c>
      <c r="E64" s="17">
        <v>1122</v>
      </c>
      <c r="F64" s="18">
        <v>1</v>
      </c>
      <c r="G64" s="18">
        <v>1</v>
      </c>
      <c r="H64" s="19">
        <v>277.37880000000001</v>
      </c>
      <c r="I64" s="19">
        <v>765</v>
      </c>
      <c r="J64" s="19">
        <v>138</v>
      </c>
      <c r="K64" s="19">
        <v>141</v>
      </c>
      <c r="L64" s="50">
        <v>30</v>
      </c>
      <c r="M64" s="51"/>
      <c r="N64" s="52"/>
      <c r="O64" s="86"/>
      <c r="Q64" s="84"/>
      <c r="T64" s="85"/>
    </row>
    <row r="65" spans="1:21" ht="13.5" customHeight="1" x14ac:dyDescent="0.2">
      <c r="A65" s="29">
        <v>55</v>
      </c>
      <c r="B65" s="18" t="s">
        <v>128</v>
      </c>
      <c r="C65" s="17" t="s">
        <v>94</v>
      </c>
      <c r="D65" s="45" t="s">
        <v>10</v>
      </c>
      <c r="E65" s="17">
        <v>1122</v>
      </c>
      <c r="F65" s="18">
        <v>2</v>
      </c>
      <c r="G65" s="18">
        <v>2</v>
      </c>
      <c r="H65" s="19">
        <v>650.39049999999997</v>
      </c>
      <c r="I65" s="19">
        <v>4069</v>
      </c>
      <c r="J65" s="19">
        <v>813</v>
      </c>
      <c r="K65" s="19">
        <v>602</v>
      </c>
      <c r="L65" s="50">
        <v>199</v>
      </c>
      <c r="M65" s="51"/>
      <c r="N65" s="52"/>
      <c r="O65" s="86"/>
      <c r="Q65" s="84"/>
      <c r="T65" s="85"/>
    </row>
    <row r="66" spans="1:21" ht="13.5" customHeight="1" x14ac:dyDescent="0.2">
      <c r="A66" s="29">
        <v>56</v>
      </c>
      <c r="B66" s="18" t="s">
        <v>130</v>
      </c>
      <c r="C66" s="17" t="s">
        <v>95</v>
      </c>
      <c r="D66" s="45" t="s">
        <v>10</v>
      </c>
      <c r="E66" s="17">
        <v>1122</v>
      </c>
      <c r="F66" s="18">
        <v>1</v>
      </c>
      <c r="G66" s="18">
        <v>1</v>
      </c>
      <c r="H66" s="19">
        <v>495.91570000000002</v>
      </c>
      <c r="I66" s="19">
        <v>467</v>
      </c>
      <c r="J66" s="19">
        <v>90</v>
      </c>
      <c r="K66" s="19">
        <v>88</v>
      </c>
      <c r="L66" s="50">
        <v>71</v>
      </c>
      <c r="M66" s="51"/>
      <c r="N66" s="52"/>
      <c r="O66" s="86"/>
      <c r="Q66" s="84"/>
      <c r="T66" s="85"/>
    </row>
    <row r="67" spans="1:21" ht="13.5" customHeight="1" x14ac:dyDescent="0.2">
      <c r="A67" s="29">
        <v>57</v>
      </c>
      <c r="B67" s="18" t="s">
        <v>131</v>
      </c>
      <c r="C67" s="17" t="s">
        <v>96</v>
      </c>
      <c r="D67" s="45" t="s">
        <v>10</v>
      </c>
      <c r="E67" s="17">
        <v>1122</v>
      </c>
      <c r="F67" s="18">
        <v>1</v>
      </c>
      <c r="G67" s="18">
        <v>1</v>
      </c>
      <c r="H67" s="19">
        <v>380.85090000000002</v>
      </c>
      <c r="I67" s="19">
        <v>381</v>
      </c>
      <c r="J67" s="19">
        <v>77</v>
      </c>
      <c r="K67" s="19">
        <v>67</v>
      </c>
      <c r="L67" s="50">
        <v>23</v>
      </c>
      <c r="M67" s="51"/>
      <c r="N67" s="52"/>
      <c r="O67" s="86"/>
      <c r="Q67" s="84"/>
      <c r="T67" s="85"/>
    </row>
    <row r="68" spans="1:21" ht="3" customHeight="1" thickBot="1" x14ac:dyDescent="0.25">
      <c r="A68" s="30"/>
      <c r="B68" s="20"/>
      <c r="C68" s="21"/>
      <c r="D68" s="31"/>
      <c r="E68" s="21"/>
      <c r="F68" s="20"/>
      <c r="G68" s="20"/>
      <c r="H68" s="22">
        <f>SUM(H11:H67)</f>
        <v>49620.830999999991</v>
      </c>
      <c r="I68" s="22">
        <f>SUM(I11:I67)</f>
        <v>1397880</v>
      </c>
      <c r="J68" s="22">
        <f>SUM(J11:J67)</f>
        <v>215285</v>
      </c>
      <c r="K68" s="22">
        <f>SUM(K11:K67)</f>
        <v>257441</v>
      </c>
      <c r="L68" s="22"/>
      <c r="M68" s="22"/>
      <c r="N68" s="53"/>
      <c r="Q68" s="84"/>
      <c r="T68" s="85"/>
    </row>
    <row r="69" spans="1:21" x14ac:dyDescent="0.2">
      <c r="A69" s="25"/>
      <c r="L69" s="5"/>
      <c r="M69" s="5"/>
      <c r="N69" s="5"/>
    </row>
    <row r="70" spans="1:21" x14ac:dyDescent="0.2">
      <c r="A70" s="25"/>
      <c r="L70" s="5"/>
      <c r="M70" s="5"/>
      <c r="N70" s="5"/>
      <c r="U70" s="9"/>
    </row>
    <row r="71" spans="1:21" x14ac:dyDescent="0.2">
      <c r="A71" s="25"/>
      <c r="L71" s="5"/>
      <c r="M71" s="5"/>
      <c r="N71" s="5"/>
      <c r="U71" s="9"/>
    </row>
    <row r="72" spans="1:21" x14ac:dyDescent="0.2">
      <c r="A72" s="25"/>
      <c r="L72" s="5"/>
      <c r="M72" s="5"/>
      <c r="N72" s="5"/>
      <c r="U72" s="9"/>
    </row>
    <row r="73" spans="1:21" x14ac:dyDescent="0.2">
      <c r="A73" s="25"/>
      <c r="L73" s="5"/>
      <c r="M73" s="5"/>
      <c r="N73" s="5"/>
      <c r="U73" s="9"/>
    </row>
    <row r="74" spans="1:21" x14ac:dyDescent="0.2">
      <c r="A74" s="25"/>
      <c r="L74" s="5"/>
      <c r="M74" s="5"/>
      <c r="N74" s="5"/>
      <c r="U74" s="9"/>
    </row>
    <row r="75" spans="1:21" x14ac:dyDescent="0.2">
      <c r="A75" s="25"/>
      <c r="L75" s="5"/>
      <c r="M75" s="5"/>
      <c r="N75" s="5"/>
      <c r="U75" s="9"/>
    </row>
    <row r="76" spans="1:21" x14ac:dyDescent="0.2">
      <c r="A76" s="25"/>
      <c r="L76" s="5"/>
      <c r="M76" s="5"/>
      <c r="N76" s="5"/>
    </row>
    <row r="77" spans="1:21" x14ac:dyDescent="0.2">
      <c r="A77" s="25"/>
      <c r="L77" s="5"/>
      <c r="M77" s="5"/>
      <c r="N77" s="5"/>
    </row>
    <row r="78" spans="1:21" x14ac:dyDescent="0.2">
      <c r="A78" s="25"/>
      <c r="L78" s="5"/>
      <c r="M78" s="5"/>
      <c r="N78" s="5"/>
    </row>
    <row r="79" spans="1:21" x14ac:dyDescent="0.2">
      <c r="A79" s="25"/>
      <c r="L79" s="5"/>
      <c r="M79" s="5"/>
      <c r="N79" s="5"/>
    </row>
    <row r="80" spans="1:21" x14ac:dyDescent="0.2">
      <c r="A80" s="25"/>
      <c r="L80" s="5"/>
      <c r="M80" s="5"/>
      <c r="N80" s="5"/>
    </row>
    <row r="81" spans="1:14" x14ac:dyDescent="0.2">
      <c r="A81" s="25"/>
      <c r="L81" s="5"/>
      <c r="M81" s="5"/>
      <c r="N81" s="5"/>
    </row>
    <row r="82" spans="1:14" x14ac:dyDescent="0.2">
      <c r="A82" s="25"/>
      <c r="L82" s="5"/>
      <c r="M82" s="5"/>
      <c r="N82" s="5"/>
    </row>
    <row r="83" spans="1:14" x14ac:dyDescent="0.2">
      <c r="A83" s="25"/>
      <c r="L83" s="5"/>
      <c r="M83" s="5"/>
      <c r="N83" s="5"/>
    </row>
    <row r="84" spans="1:14" x14ac:dyDescent="0.2">
      <c r="A84" s="25"/>
      <c r="L84" s="5"/>
      <c r="M84" s="5"/>
      <c r="N84" s="5"/>
    </row>
    <row r="85" spans="1:14" x14ac:dyDescent="0.2">
      <c r="A85" s="25"/>
      <c r="L85" s="5"/>
      <c r="M85" s="5"/>
      <c r="N85" s="5"/>
    </row>
    <row r="86" spans="1:14" x14ac:dyDescent="0.2">
      <c r="A86" s="25"/>
      <c r="L86" s="5"/>
      <c r="M86" s="5"/>
      <c r="N86" s="5"/>
    </row>
    <row r="87" spans="1:14" x14ac:dyDescent="0.2">
      <c r="A87" s="25"/>
      <c r="L87" s="5"/>
      <c r="M87" s="5"/>
      <c r="N87" s="5"/>
    </row>
    <row r="88" spans="1:14" x14ac:dyDescent="0.2">
      <c r="A88" s="25"/>
      <c r="L88" s="5"/>
      <c r="M88" s="5"/>
      <c r="N88" s="5"/>
    </row>
    <row r="89" spans="1:14" x14ac:dyDescent="0.2">
      <c r="A89" s="25"/>
      <c r="L89" s="5"/>
      <c r="M89" s="5"/>
      <c r="N89" s="5"/>
    </row>
    <row r="90" spans="1:14" x14ac:dyDescent="0.2">
      <c r="A90" s="25"/>
      <c r="L90" s="5"/>
      <c r="M90" s="5"/>
      <c r="N90" s="5"/>
    </row>
    <row r="91" spans="1:14" x14ac:dyDescent="0.2">
      <c r="A91" s="25"/>
      <c r="L91" s="5"/>
      <c r="M91" s="5"/>
      <c r="N91" s="5"/>
    </row>
    <row r="92" spans="1:14" x14ac:dyDescent="0.2">
      <c r="A92" s="25"/>
      <c r="L92" s="5"/>
      <c r="M92" s="5"/>
      <c r="N92" s="5"/>
    </row>
    <row r="93" spans="1:14" x14ac:dyDescent="0.2">
      <c r="A93" s="25"/>
      <c r="L93" s="5"/>
      <c r="M93" s="5"/>
      <c r="N93" s="5"/>
    </row>
    <row r="94" spans="1:14" x14ac:dyDescent="0.2">
      <c r="A94" s="25"/>
      <c r="L94" s="5"/>
      <c r="M94" s="5"/>
      <c r="N94" s="5"/>
    </row>
    <row r="95" spans="1:14" x14ac:dyDescent="0.2">
      <c r="A95" s="25"/>
      <c r="L95" s="5"/>
      <c r="M95" s="5"/>
      <c r="N95" s="5"/>
    </row>
    <row r="96" spans="1:14" x14ac:dyDescent="0.2">
      <c r="A96" s="25"/>
      <c r="L96" s="5"/>
      <c r="M96" s="5"/>
      <c r="N96" s="5"/>
    </row>
    <row r="97" spans="1:14" x14ac:dyDescent="0.2">
      <c r="A97" s="25"/>
      <c r="L97" s="5"/>
      <c r="M97" s="5"/>
      <c r="N97" s="5"/>
    </row>
    <row r="98" spans="1:14" x14ac:dyDescent="0.2">
      <c r="A98" s="25"/>
      <c r="L98" s="5"/>
      <c r="M98" s="5"/>
      <c r="N98" s="5"/>
    </row>
    <row r="99" spans="1:14" x14ac:dyDescent="0.2">
      <c r="A99" s="25"/>
      <c r="L99" s="5"/>
      <c r="M99" s="5"/>
      <c r="N99" s="5"/>
    </row>
    <row r="100" spans="1:14" x14ac:dyDescent="0.2">
      <c r="A100" s="25"/>
      <c r="L100" s="5"/>
      <c r="M100" s="5"/>
      <c r="N100" s="5"/>
    </row>
    <row r="101" spans="1:14" x14ac:dyDescent="0.2">
      <c r="A101" s="25"/>
      <c r="L101" s="5"/>
      <c r="M101" s="5"/>
      <c r="N101" s="5"/>
    </row>
    <row r="102" spans="1:14" x14ac:dyDescent="0.2">
      <c r="A102" s="25"/>
      <c r="L102" s="5"/>
      <c r="M102" s="5"/>
      <c r="N102" s="5"/>
    </row>
    <row r="103" spans="1:14" x14ac:dyDescent="0.2">
      <c r="A103" s="25"/>
      <c r="L103" s="5"/>
      <c r="M103" s="5"/>
      <c r="N103" s="5"/>
    </row>
    <row r="104" spans="1:14" x14ac:dyDescent="0.2">
      <c r="A104" s="25"/>
      <c r="L104" s="5"/>
      <c r="M104" s="5"/>
      <c r="N104" s="5"/>
    </row>
    <row r="105" spans="1:14" x14ac:dyDescent="0.2">
      <c r="A105" s="25"/>
      <c r="L105" s="5"/>
      <c r="M105" s="5"/>
      <c r="N105" s="5"/>
    </row>
    <row r="106" spans="1:14" x14ac:dyDescent="0.2">
      <c r="A106" s="25"/>
      <c r="L106" s="5"/>
      <c r="M106" s="5"/>
      <c r="N106" s="5"/>
    </row>
    <row r="107" spans="1:14" x14ac:dyDescent="0.2">
      <c r="A107" s="25"/>
      <c r="L107" s="5"/>
      <c r="M107" s="5"/>
      <c r="N107" s="5"/>
    </row>
    <row r="108" spans="1:14" x14ac:dyDescent="0.2">
      <c r="A108" s="25"/>
      <c r="L108" s="5"/>
      <c r="M108" s="5"/>
      <c r="N108" s="5"/>
    </row>
    <row r="109" spans="1:14" x14ac:dyDescent="0.2">
      <c r="A109" s="25"/>
      <c r="L109" s="5"/>
      <c r="M109" s="5"/>
      <c r="N109" s="5"/>
    </row>
    <row r="110" spans="1:14" x14ac:dyDescent="0.2">
      <c r="A110" s="25"/>
      <c r="L110" s="5"/>
      <c r="M110" s="5"/>
      <c r="N110" s="5"/>
    </row>
    <row r="111" spans="1:14" x14ac:dyDescent="0.2">
      <c r="A111" s="25"/>
      <c r="L111" s="5"/>
      <c r="M111" s="5"/>
      <c r="N111" s="5"/>
    </row>
    <row r="112" spans="1:14" x14ac:dyDescent="0.2">
      <c r="A112" s="25"/>
      <c r="L112" s="5"/>
      <c r="M112" s="5"/>
      <c r="N112" s="5"/>
    </row>
    <row r="113" spans="1:14" x14ac:dyDescent="0.2">
      <c r="A113" s="25"/>
      <c r="L113" s="5"/>
      <c r="M113" s="5"/>
      <c r="N113" s="5"/>
    </row>
    <row r="114" spans="1:14" x14ac:dyDescent="0.2">
      <c r="A114" s="25"/>
      <c r="L114" s="5"/>
      <c r="M114" s="5"/>
      <c r="N114" s="5"/>
    </row>
    <row r="115" spans="1:14" x14ac:dyDescent="0.2">
      <c r="A115" s="25"/>
      <c r="L115" s="5"/>
      <c r="M115" s="5"/>
      <c r="N115" s="5"/>
    </row>
    <row r="116" spans="1:14" x14ac:dyDescent="0.2">
      <c r="A116" s="25"/>
      <c r="L116" s="5"/>
      <c r="M116" s="5"/>
      <c r="N116" s="5"/>
    </row>
    <row r="117" spans="1:14" x14ac:dyDescent="0.2">
      <c r="A117" s="25"/>
      <c r="L117" s="5"/>
      <c r="M117" s="5"/>
      <c r="N117" s="5"/>
    </row>
    <row r="118" spans="1:14" x14ac:dyDescent="0.2">
      <c r="A118" s="25"/>
      <c r="L118" s="5"/>
      <c r="M118" s="5"/>
      <c r="N118" s="5"/>
    </row>
    <row r="119" spans="1:14" x14ac:dyDescent="0.2">
      <c r="A119" s="25"/>
      <c r="L119" s="5"/>
      <c r="M119" s="5"/>
      <c r="N119" s="5"/>
    </row>
    <row r="120" spans="1:14" x14ac:dyDescent="0.2">
      <c r="A120" s="25"/>
      <c r="L120" s="5"/>
      <c r="M120" s="5"/>
      <c r="N120" s="5"/>
    </row>
    <row r="121" spans="1:14" x14ac:dyDescent="0.2">
      <c r="A121" s="25"/>
      <c r="L121" s="5"/>
      <c r="M121" s="5"/>
      <c r="N121" s="5"/>
    </row>
    <row r="122" spans="1:14" x14ac:dyDescent="0.2">
      <c r="A122" s="25"/>
      <c r="L122" s="5"/>
      <c r="M122" s="5"/>
      <c r="N122" s="5"/>
    </row>
    <row r="123" spans="1:14" x14ac:dyDescent="0.2">
      <c r="A123" s="25"/>
      <c r="L123" s="5"/>
      <c r="M123" s="5"/>
      <c r="N123" s="5"/>
    </row>
    <row r="124" spans="1:14" x14ac:dyDescent="0.2">
      <c r="A124" s="25"/>
      <c r="L124" s="5"/>
      <c r="M124" s="5"/>
      <c r="N124" s="5"/>
    </row>
    <row r="125" spans="1:14" x14ac:dyDescent="0.2">
      <c r="A125" s="25"/>
      <c r="L125" s="5"/>
      <c r="M125" s="5"/>
      <c r="N125" s="5"/>
    </row>
    <row r="126" spans="1:14" x14ac:dyDescent="0.2">
      <c r="A126" s="25"/>
      <c r="L126" s="5"/>
      <c r="M126" s="5"/>
      <c r="N126" s="5"/>
    </row>
    <row r="127" spans="1:14" x14ac:dyDescent="0.2">
      <c r="A127" s="25"/>
      <c r="L127" s="5"/>
      <c r="M127" s="5"/>
      <c r="N127" s="5"/>
    </row>
    <row r="128" spans="1:14" x14ac:dyDescent="0.2">
      <c r="A128" s="25"/>
      <c r="L128" s="5"/>
      <c r="M128" s="5"/>
      <c r="N128" s="5"/>
    </row>
    <row r="129" spans="1:14" x14ac:dyDescent="0.2">
      <c r="A129" s="25"/>
      <c r="L129" s="5"/>
      <c r="M129" s="5"/>
      <c r="N129" s="5"/>
    </row>
    <row r="130" spans="1:14" x14ac:dyDescent="0.2">
      <c r="L130" s="5"/>
      <c r="M130" s="5"/>
      <c r="N130" s="5"/>
    </row>
    <row r="131" spans="1:14" x14ac:dyDescent="0.2">
      <c r="L131" s="5"/>
      <c r="M131" s="5"/>
      <c r="N131" s="5"/>
    </row>
    <row r="132" spans="1:14" x14ac:dyDescent="0.2">
      <c r="L132" s="5"/>
      <c r="M132" s="5"/>
      <c r="N132" s="5"/>
    </row>
    <row r="133" spans="1:14" x14ac:dyDescent="0.2">
      <c r="L133" s="5"/>
      <c r="M133" s="5"/>
      <c r="N133" s="5"/>
    </row>
    <row r="134" spans="1:14" x14ac:dyDescent="0.2">
      <c r="L134" s="5"/>
      <c r="M134" s="5"/>
      <c r="N134" s="5"/>
    </row>
    <row r="135" spans="1:14" x14ac:dyDescent="0.2">
      <c r="L135" s="5"/>
      <c r="M135" s="5"/>
      <c r="N135" s="5"/>
    </row>
    <row r="136" spans="1:14" x14ac:dyDescent="0.2">
      <c r="L136" s="5"/>
      <c r="M136" s="5"/>
      <c r="N136" s="5"/>
    </row>
    <row r="137" spans="1:14" x14ac:dyDescent="0.2">
      <c r="L137" s="5"/>
      <c r="M137" s="5"/>
      <c r="N137" s="5"/>
    </row>
    <row r="138" spans="1:14" x14ac:dyDescent="0.2">
      <c r="L138" s="5"/>
      <c r="M138" s="5"/>
      <c r="N138" s="5"/>
    </row>
    <row r="139" spans="1:14" x14ac:dyDescent="0.2">
      <c r="L139" s="5"/>
      <c r="M139" s="5"/>
      <c r="N139" s="5"/>
    </row>
    <row r="140" spans="1:14" x14ac:dyDescent="0.2">
      <c r="L140" s="5"/>
      <c r="M140" s="5"/>
      <c r="N140" s="5"/>
    </row>
    <row r="141" spans="1:14" x14ac:dyDescent="0.2">
      <c r="L141" s="5"/>
      <c r="M141" s="5"/>
      <c r="N141" s="5"/>
    </row>
    <row r="142" spans="1:14" x14ac:dyDescent="0.2">
      <c r="L142" s="5"/>
      <c r="M142" s="5"/>
      <c r="N142" s="5"/>
    </row>
    <row r="143" spans="1:14" x14ac:dyDescent="0.2">
      <c r="L143" s="5"/>
      <c r="M143" s="5"/>
      <c r="N143" s="5"/>
    </row>
    <row r="144" spans="1:14" x14ac:dyDescent="0.2">
      <c r="L144" s="5"/>
      <c r="M144" s="5"/>
      <c r="N144" s="5"/>
    </row>
    <row r="145" spans="12:14" x14ac:dyDescent="0.2">
      <c r="L145" s="5"/>
      <c r="M145" s="5"/>
      <c r="N145" s="5"/>
    </row>
    <row r="146" spans="12:14" x14ac:dyDescent="0.2">
      <c r="L146" s="5"/>
      <c r="M146" s="5"/>
      <c r="N146" s="5"/>
    </row>
    <row r="147" spans="12:14" x14ac:dyDescent="0.2">
      <c r="L147" s="5"/>
      <c r="M147" s="5"/>
      <c r="N147" s="5"/>
    </row>
    <row r="148" spans="12:14" x14ac:dyDescent="0.2">
      <c r="L148" s="5"/>
      <c r="M148" s="5"/>
      <c r="N148" s="5"/>
    </row>
    <row r="149" spans="12:14" x14ac:dyDescent="0.2">
      <c r="L149" s="5"/>
      <c r="M149" s="5"/>
      <c r="N149" s="5"/>
    </row>
    <row r="150" spans="12:14" x14ac:dyDescent="0.2">
      <c r="L150" s="5"/>
      <c r="M150" s="5"/>
      <c r="N150" s="5"/>
    </row>
    <row r="151" spans="12:14" x14ac:dyDescent="0.2">
      <c r="L151" s="5"/>
      <c r="M151" s="5"/>
      <c r="N151" s="5"/>
    </row>
    <row r="152" spans="12:14" x14ac:dyDescent="0.2">
      <c r="L152" s="5"/>
      <c r="M152" s="5"/>
      <c r="N152" s="5"/>
    </row>
    <row r="153" spans="12:14" x14ac:dyDescent="0.2">
      <c r="L153" s="5"/>
      <c r="M153" s="5"/>
      <c r="N153" s="5"/>
    </row>
    <row r="154" spans="12:14" x14ac:dyDescent="0.2">
      <c r="L154" s="5"/>
      <c r="M154" s="5"/>
      <c r="N154" s="5"/>
    </row>
    <row r="155" spans="12:14" x14ac:dyDescent="0.2">
      <c r="L155" s="5"/>
      <c r="M155" s="5"/>
      <c r="N155" s="5"/>
    </row>
    <row r="156" spans="12:14" x14ac:dyDescent="0.2">
      <c r="L156" s="5"/>
      <c r="M156" s="5"/>
      <c r="N156" s="5"/>
    </row>
    <row r="157" spans="12:14" x14ac:dyDescent="0.2">
      <c r="L157" s="5"/>
      <c r="M157" s="5"/>
      <c r="N157" s="5"/>
    </row>
    <row r="158" spans="12:14" x14ac:dyDescent="0.2">
      <c r="L158" s="5"/>
      <c r="M158" s="5"/>
      <c r="N158" s="5"/>
    </row>
    <row r="159" spans="12:14" x14ac:dyDescent="0.2">
      <c r="L159" s="5"/>
      <c r="M159" s="5"/>
      <c r="N159" s="5"/>
    </row>
    <row r="160" spans="12:14" x14ac:dyDescent="0.2">
      <c r="L160" s="5"/>
      <c r="M160" s="5"/>
      <c r="N160" s="5"/>
    </row>
    <row r="161" spans="12:14" x14ac:dyDescent="0.2">
      <c r="L161" s="5"/>
      <c r="M161" s="5"/>
      <c r="N161" s="5"/>
    </row>
    <row r="162" spans="12:14" x14ac:dyDescent="0.2">
      <c r="L162" s="5"/>
      <c r="M162" s="5"/>
      <c r="N162" s="5"/>
    </row>
    <row r="163" spans="12:14" x14ac:dyDescent="0.2">
      <c r="L163" s="5"/>
      <c r="M163" s="5"/>
      <c r="N163" s="5"/>
    </row>
    <row r="164" spans="12:14" x14ac:dyDescent="0.2">
      <c r="L164" s="5"/>
      <c r="M164" s="5"/>
      <c r="N164" s="5"/>
    </row>
    <row r="165" spans="12:14" x14ac:dyDescent="0.2">
      <c r="L165" s="5"/>
      <c r="M165" s="5"/>
      <c r="N165" s="5"/>
    </row>
    <row r="166" spans="12:14" x14ac:dyDescent="0.2">
      <c r="L166" s="5"/>
      <c r="M166" s="5"/>
      <c r="N166" s="5"/>
    </row>
    <row r="167" spans="12:14" x14ac:dyDescent="0.2">
      <c r="L167" s="5"/>
      <c r="M167" s="5"/>
      <c r="N167" s="5"/>
    </row>
    <row r="168" spans="12:14" x14ac:dyDescent="0.2">
      <c r="L168" s="5"/>
      <c r="M168" s="5"/>
      <c r="N168" s="5"/>
    </row>
    <row r="169" spans="12:14" x14ac:dyDescent="0.2">
      <c r="L169" s="5"/>
      <c r="M169" s="5"/>
      <c r="N169" s="5"/>
    </row>
    <row r="170" spans="12:14" x14ac:dyDescent="0.2">
      <c r="L170" s="5"/>
      <c r="M170" s="5"/>
      <c r="N170" s="5"/>
    </row>
    <row r="171" spans="12:14" x14ac:dyDescent="0.2">
      <c r="L171" s="5"/>
      <c r="M171" s="5"/>
      <c r="N171" s="5"/>
    </row>
    <row r="172" spans="12:14" x14ac:dyDescent="0.2">
      <c r="L172" s="5"/>
      <c r="M172" s="5"/>
      <c r="N172" s="5"/>
    </row>
    <row r="173" spans="12:14" x14ac:dyDescent="0.2">
      <c r="L173" s="5"/>
      <c r="M173" s="5"/>
      <c r="N173" s="5"/>
    </row>
    <row r="174" spans="12:14" x14ac:dyDescent="0.2">
      <c r="L174" s="5"/>
      <c r="M174" s="5"/>
      <c r="N174" s="5"/>
    </row>
    <row r="175" spans="12:14" x14ac:dyDescent="0.2">
      <c r="L175" s="5"/>
      <c r="M175" s="5"/>
      <c r="N175" s="5"/>
    </row>
    <row r="176" spans="12:14" x14ac:dyDescent="0.2">
      <c r="L176" s="5"/>
      <c r="M176" s="5"/>
      <c r="N176" s="5"/>
    </row>
    <row r="177" spans="12:14" x14ac:dyDescent="0.2">
      <c r="L177" s="5"/>
      <c r="M177" s="5"/>
      <c r="N177" s="5"/>
    </row>
    <row r="178" spans="12:14" x14ac:dyDescent="0.2">
      <c r="L178" s="5"/>
      <c r="M178" s="5"/>
      <c r="N178" s="5"/>
    </row>
    <row r="179" spans="12:14" x14ac:dyDescent="0.2">
      <c r="L179" s="5"/>
      <c r="M179" s="5"/>
      <c r="N179" s="5"/>
    </row>
    <row r="180" spans="12:14" x14ac:dyDescent="0.2">
      <c r="L180" s="5"/>
      <c r="M180" s="5"/>
      <c r="N180" s="5"/>
    </row>
    <row r="181" spans="12:14" x14ac:dyDescent="0.2">
      <c r="L181" s="5"/>
      <c r="M181" s="5"/>
      <c r="N181" s="5"/>
    </row>
    <row r="182" spans="12:14" x14ac:dyDescent="0.2">
      <c r="L182" s="5"/>
      <c r="M182" s="5"/>
      <c r="N182" s="5"/>
    </row>
    <row r="183" spans="12:14" x14ac:dyDescent="0.2">
      <c r="L183" s="5"/>
      <c r="M183" s="5"/>
      <c r="N183" s="5"/>
    </row>
    <row r="184" spans="12:14" x14ac:dyDescent="0.2">
      <c r="L184" s="5"/>
      <c r="M184" s="5"/>
      <c r="N184" s="5"/>
    </row>
    <row r="185" spans="12:14" x14ac:dyDescent="0.2">
      <c r="L185" s="5"/>
      <c r="M185" s="5"/>
      <c r="N185" s="5"/>
    </row>
    <row r="186" spans="12:14" x14ac:dyDescent="0.2">
      <c r="L186" s="5"/>
      <c r="M186" s="5"/>
      <c r="N186" s="5"/>
    </row>
    <row r="187" spans="12:14" x14ac:dyDescent="0.2">
      <c r="L187" s="5"/>
      <c r="M187" s="5"/>
      <c r="N187" s="5"/>
    </row>
    <row r="188" spans="12:14" x14ac:dyDescent="0.2">
      <c r="L188" s="5"/>
      <c r="M188" s="5"/>
      <c r="N188" s="5"/>
    </row>
    <row r="189" spans="12:14" x14ac:dyDescent="0.2">
      <c r="L189" s="5"/>
      <c r="M189" s="5"/>
      <c r="N189" s="5"/>
    </row>
    <row r="190" spans="12:14" x14ac:dyDescent="0.2">
      <c r="L190" s="5"/>
      <c r="M190" s="5"/>
      <c r="N190" s="5"/>
    </row>
    <row r="191" spans="12:14" x14ac:dyDescent="0.2">
      <c r="L191" s="5"/>
      <c r="M191" s="5"/>
      <c r="N191" s="5"/>
    </row>
    <row r="192" spans="12:14" x14ac:dyDescent="0.2">
      <c r="L192" s="5"/>
      <c r="M192" s="5"/>
      <c r="N192" s="5"/>
    </row>
    <row r="193" spans="12:14" x14ac:dyDescent="0.2">
      <c r="L193" s="5"/>
      <c r="M193" s="5"/>
      <c r="N193" s="5"/>
    </row>
    <row r="194" spans="12:14" x14ac:dyDescent="0.2">
      <c r="L194" s="5"/>
      <c r="M194" s="5"/>
      <c r="N194" s="5"/>
    </row>
    <row r="195" spans="12:14" x14ac:dyDescent="0.2">
      <c r="L195" s="5"/>
      <c r="M195" s="5"/>
      <c r="N195" s="5"/>
    </row>
    <row r="196" spans="12:14" x14ac:dyDescent="0.2">
      <c r="L196" s="5"/>
      <c r="M196" s="5"/>
      <c r="N196" s="5"/>
    </row>
    <row r="197" spans="12:14" x14ac:dyDescent="0.2">
      <c r="L197" s="5"/>
      <c r="M197" s="5"/>
      <c r="N197" s="5"/>
    </row>
    <row r="198" spans="12:14" x14ac:dyDescent="0.2">
      <c r="L198" s="5"/>
      <c r="M198" s="5"/>
      <c r="N198" s="5"/>
    </row>
    <row r="199" spans="12:14" x14ac:dyDescent="0.2">
      <c r="L199" s="5"/>
      <c r="M199" s="5"/>
      <c r="N199" s="5"/>
    </row>
    <row r="200" spans="12:14" x14ac:dyDescent="0.2">
      <c r="L200" s="5"/>
      <c r="M200" s="5"/>
      <c r="N200" s="5"/>
    </row>
    <row r="201" spans="12:14" x14ac:dyDescent="0.2">
      <c r="L201" s="5"/>
      <c r="M201" s="5"/>
      <c r="N201" s="5"/>
    </row>
    <row r="202" spans="12:14" x14ac:dyDescent="0.2">
      <c r="L202" s="5"/>
      <c r="M202" s="5"/>
      <c r="N202" s="5"/>
    </row>
    <row r="203" spans="12:14" x14ac:dyDescent="0.2">
      <c r="L203" s="5"/>
      <c r="M203" s="5"/>
      <c r="N203" s="5"/>
    </row>
    <row r="204" spans="12:14" x14ac:dyDescent="0.2">
      <c r="L204" s="5"/>
      <c r="M204" s="5"/>
      <c r="N204" s="5"/>
    </row>
    <row r="205" spans="12:14" x14ac:dyDescent="0.2">
      <c r="L205" s="5"/>
      <c r="M205" s="5"/>
      <c r="N205" s="5"/>
    </row>
    <row r="206" spans="12:14" x14ac:dyDescent="0.2">
      <c r="L206" s="5"/>
      <c r="M206" s="5"/>
      <c r="N206" s="5"/>
    </row>
    <row r="207" spans="12:14" x14ac:dyDescent="0.2">
      <c r="L207" s="5"/>
      <c r="M207" s="5"/>
      <c r="N207" s="5"/>
    </row>
    <row r="208" spans="12:14" x14ac:dyDescent="0.2">
      <c r="L208" s="5"/>
      <c r="M208" s="5"/>
      <c r="N208" s="5"/>
    </row>
    <row r="209" spans="12:14" x14ac:dyDescent="0.2">
      <c r="L209" s="5"/>
      <c r="M209" s="5"/>
      <c r="N209" s="5"/>
    </row>
    <row r="210" spans="12:14" x14ac:dyDescent="0.2">
      <c r="L210" s="5"/>
      <c r="M210" s="5"/>
      <c r="N210" s="5"/>
    </row>
    <row r="211" spans="12:14" x14ac:dyDescent="0.2">
      <c r="L211" s="5"/>
      <c r="M211" s="5"/>
      <c r="N211" s="5"/>
    </row>
    <row r="212" spans="12:14" x14ac:dyDescent="0.2">
      <c r="L212" s="5"/>
      <c r="M212" s="5"/>
      <c r="N212" s="5"/>
    </row>
    <row r="213" spans="12:14" x14ac:dyDescent="0.2">
      <c r="L213" s="5"/>
      <c r="M213" s="5"/>
      <c r="N213" s="5"/>
    </row>
    <row r="214" spans="12:14" x14ac:dyDescent="0.2">
      <c r="L214" s="5"/>
      <c r="M214" s="5"/>
      <c r="N214" s="5"/>
    </row>
    <row r="215" spans="12:14" x14ac:dyDescent="0.2">
      <c r="L215" s="5"/>
      <c r="M215" s="5"/>
      <c r="N215" s="5"/>
    </row>
    <row r="216" spans="12:14" x14ac:dyDescent="0.2">
      <c r="L216" s="5"/>
      <c r="M216" s="5"/>
      <c r="N216" s="5"/>
    </row>
    <row r="217" spans="12:14" x14ac:dyDescent="0.2">
      <c r="L217" s="5"/>
      <c r="M217" s="5"/>
      <c r="N217" s="5"/>
    </row>
    <row r="218" spans="12:14" x14ac:dyDescent="0.2">
      <c r="L218" s="5"/>
      <c r="M218" s="5"/>
      <c r="N218" s="5"/>
    </row>
    <row r="219" spans="12:14" x14ac:dyDescent="0.2">
      <c r="L219" s="5"/>
      <c r="M219" s="5"/>
      <c r="N219" s="5"/>
    </row>
    <row r="220" spans="12:14" x14ac:dyDescent="0.2">
      <c r="L220" s="5"/>
      <c r="M220" s="5"/>
      <c r="N220" s="5"/>
    </row>
    <row r="221" spans="12:14" x14ac:dyDescent="0.2">
      <c r="L221" s="5"/>
      <c r="M221" s="5"/>
      <c r="N221" s="5"/>
    </row>
    <row r="222" spans="12:14" x14ac:dyDescent="0.2">
      <c r="L222" s="5"/>
      <c r="M222" s="5"/>
      <c r="N222" s="5"/>
    </row>
    <row r="223" spans="12:14" x14ac:dyDescent="0.2">
      <c r="L223" s="5"/>
      <c r="M223" s="5"/>
      <c r="N223" s="5"/>
    </row>
    <row r="224" spans="12:14" x14ac:dyDescent="0.2">
      <c r="L224" s="5"/>
      <c r="M224" s="5"/>
      <c r="N224" s="5"/>
    </row>
    <row r="225" spans="12:14" x14ac:dyDescent="0.2">
      <c r="L225" s="5"/>
      <c r="M225" s="5"/>
      <c r="N225" s="5"/>
    </row>
    <row r="226" spans="12:14" x14ac:dyDescent="0.2">
      <c r="L226" s="5"/>
      <c r="M226" s="5"/>
      <c r="N226" s="5"/>
    </row>
    <row r="227" spans="12:14" x14ac:dyDescent="0.2">
      <c r="L227" s="5"/>
      <c r="M227" s="5"/>
      <c r="N227" s="5"/>
    </row>
    <row r="228" spans="12:14" x14ac:dyDescent="0.2">
      <c r="L228" s="5"/>
      <c r="M228" s="5"/>
      <c r="N228" s="5"/>
    </row>
    <row r="229" spans="12:14" x14ac:dyDescent="0.2">
      <c r="L229" s="5"/>
      <c r="M229" s="5"/>
      <c r="N229" s="5"/>
    </row>
    <row r="230" spans="12:14" x14ac:dyDescent="0.2">
      <c r="L230" s="5"/>
      <c r="M230" s="5"/>
      <c r="N230" s="5"/>
    </row>
    <row r="231" spans="12:14" x14ac:dyDescent="0.2">
      <c r="L231" s="5"/>
      <c r="M231" s="5"/>
      <c r="N231" s="5"/>
    </row>
    <row r="232" spans="12:14" x14ac:dyDescent="0.2">
      <c r="L232" s="5"/>
      <c r="M232" s="5"/>
      <c r="N232" s="5"/>
    </row>
    <row r="233" spans="12:14" x14ac:dyDescent="0.2">
      <c r="L233" s="5"/>
      <c r="M233" s="5"/>
      <c r="N233" s="5"/>
    </row>
    <row r="234" spans="12:14" x14ac:dyDescent="0.2">
      <c r="L234" s="5"/>
      <c r="M234" s="5"/>
      <c r="N234" s="5"/>
    </row>
    <row r="235" spans="12:14" x14ac:dyDescent="0.2">
      <c r="L235" s="5"/>
      <c r="M235" s="5"/>
      <c r="N235" s="5"/>
    </row>
    <row r="236" spans="12:14" x14ac:dyDescent="0.2">
      <c r="L236" s="5"/>
      <c r="M236" s="5"/>
      <c r="N236" s="5"/>
    </row>
    <row r="237" spans="12:14" x14ac:dyDescent="0.2">
      <c r="L237" s="5"/>
      <c r="M237" s="5"/>
      <c r="N237" s="5"/>
    </row>
    <row r="238" spans="12:14" x14ac:dyDescent="0.2">
      <c r="L238" s="5"/>
      <c r="M238" s="5"/>
      <c r="N238" s="5"/>
    </row>
    <row r="239" spans="12:14" x14ac:dyDescent="0.2">
      <c r="L239" s="5"/>
      <c r="M239" s="5"/>
      <c r="N239" s="5"/>
    </row>
    <row r="240" spans="12:14" x14ac:dyDescent="0.2">
      <c r="L240" s="5"/>
      <c r="M240" s="5"/>
      <c r="N240" s="5"/>
    </row>
    <row r="241" spans="12:14" x14ac:dyDescent="0.2">
      <c r="L241" s="5"/>
      <c r="M241" s="5"/>
      <c r="N241" s="5"/>
    </row>
    <row r="242" spans="12:14" x14ac:dyDescent="0.2">
      <c r="L242" s="5"/>
      <c r="M242" s="5"/>
      <c r="N242" s="5"/>
    </row>
    <row r="243" spans="12:14" x14ac:dyDescent="0.2">
      <c r="L243" s="5"/>
      <c r="M243" s="5"/>
      <c r="N243" s="5"/>
    </row>
    <row r="244" spans="12:14" x14ac:dyDescent="0.2">
      <c r="L244" s="5"/>
      <c r="M244" s="5"/>
      <c r="N244" s="5"/>
    </row>
    <row r="245" spans="12:14" x14ac:dyDescent="0.2">
      <c r="L245" s="5"/>
      <c r="M245" s="5"/>
      <c r="N245" s="5"/>
    </row>
    <row r="246" spans="12:14" x14ac:dyDescent="0.2">
      <c r="L246" s="5"/>
      <c r="M246" s="5"/>
      <c r="N246" s="5"/>
    </row>
    <row r="247" spans="12:14" x14ac:dyDescent="0.2">
      <c r="L247" s="5"/>
      <c r="M247" s="5"/>
      <c r="N247" s="5"/>
    </row>
    <row r="248" spans="12:14" x14ac:dyDescent="0.2">
      <c r="L248" s="5"/>
      <c r="M248" s="5"/>
      <c r="N248" s="5"/>
    </row>
    <row r="249" spans="12:14" x14ac:dyDescent="0.2">
      <c r="L249" s="5"/>
      <c r="M249" s="5"/>
      <c r="N249" s="5"/>
    </row>
    <row r="250" spans="12:14" x14ac:dyDescent="0.2">
      <c r="L250" s="5"/>
      <c r="M250" s="5"/>
      <c r="N250" s="5"/>
    </row>
    <row r="251" spans="12:14" x14ac:dyDescent="0.2">
      <c r="L251" s="5"/>
      <c r="M251" s="5"/>
      <c r="N251" s="5"/>
    </row>
    <row r="252" spans="12:14" x14ac:dyDescent="0.2">
      <c r="L252" s="5"/>
      <c r="M252" s="5"/>
      <c r="N252" s="5"/>
    </row>
    <row r="253" spans="12:14" x14ac:dyDescent="0.2">
      <c r="L253" s="5"/>
      <c r="M253" s="5"/>
      <c r="N253" s="5"/>
    </row>
    <row r="254" spans="12:14" x14ac:dyDescent="0.2">
      <c r="L254" s="5"/>
      <c r="M254" s="5"/>
      <c r="N254" s="5"/>
    </row>
    <row r="255" spans="12:14" x14ac:dyDescent="0.2">
      <c r="L255" s="5"/>
      <c r="M255" s="5"/>
      <c r="N255" s="5"/>
    </row>
    <row r="256" spans="12:14" x14ac:dyDescent="0.2">
      <c r="L256" s="5"/>
      <c r="M256" s="5"/>
      <c r="N256" s="5"/>
    </row>
    <row r="257" spans="12:14" x14ac:dyDescent="0.2">
      <c r="L257" s="5"/>
      <c r="M257" s="5"/>
      <c r="N257" s="5"/>
    </row>
    <row r="258" spans="12:14" x14ac:dyDescent="0.2">
      <c r="L258" s="5"/>
      <c r="M258" s="5"/>
      <c r="N258" s="5"/>
    </row>
    <row r="259" spans="12:14" x14ac:dyDescent="0.2">
      <c r="L259" s="5"/>
      <c r="M259" s="5"/>
      <c r="N259" s="5"/>
    </row>
    <row r="260" spans="12:14" x14ac:dyDescent="0.2">
      <c r="L260" s="5"/>
      <c r="M260" s="5"/>
      <c r="N260" s="5"/>
    </row>
    <row r="261" spans="12:14" x14ac:dyDescent="0.2">
      <c r="L261" s="5"/>
      <c r="M261" s="5"/>
      <c r="N261" s="5"/>
    </row>
    <row r="262" spans="12:14" x14ac:dyDescent="0.2">
      <c r="L262" s="5"/>
      <c r="M262" s="5"/>
      <c r="N262" s="5"/>
    </row>
    <row r="263" spans="12:14" x14ac:dyDescent="0.2">
      <c r="L263" s="5"/>
      <c r="M263" s="5"/>
      <c r="N263" s="5"/>
    </row>
    <row r="264" spans="12:14" x14ac:dyDescent="0.2">
      <c r="L264" s="5"/>
      <c r="M264" s="5"/>
      <c r="N264" s="5"/>
    </row>
    <row r="265" spans="12:14" x14ac:dyDescent="0.2">
      <c r="L265" s="5"/>
      <c r="M265" s="5"/>
      <c r="N265" s="5"/>
    </row>
    <row r="266" spans="12:14" x14ac:dyDescent="0.2">
      <c r="L266" s="5"/>
      <c r="M266" s="5"/>
      <c r="N266" s="5"/>
    </row>
    <row r="267" spans="12:14" x14ac:dyDescent="0.2">
      <c r="L267" s="5"/>
      <c r="M267" s="5"/>
      <c r="N267" s="5"/>
    </row>
    <row r="268" spans="12:14" x14ac:dyDescent="0.2">
      <c r="L268" s="5"/>
      <c r="M268" s="5"/>
      <c r="N268" s="5"/>
    </row>
    <row r="269" spans="12:14" x14ac:dyDescent="0.2">
      <c r="L269" s="5"/>
      <c r="M269" s="5"/>
      <c r="N269" s="5"/>
    </row>
    <row r="270" spans="12:14" x14ac:dyDescent="0.2">
      <c r="L270" s="5"/>
      <c r="M270" s="5"/>
      <c r="N270" s="5"/>
    </row>
    <row r="271" spans="12:14" x14ac:dyDescent="0.2">
      <c r="L271" s="5"/>
      <c r="M271" s="5"/>
      <c r="N271" s="5"/>
    </row>
    <row r="272" spans="12:14" x14ac:dyDescent="0.2">
      <c r="L272" s="5"/>
      <c r="M272" s="5"/>
      <c r="N272" s="5"/>
    </row>
    <row r="273" spans="12:14" x14ac:dyDescent="0.2">
      <c r="L273" s="5"/>
      <c r="M273" s="5"/>
      <c r="N273" s="5"/>
    </row>
    <row r="274" spans="12:14" x14ac:dyDescent="0.2">
      <c r="L274" s="5"/>
      <c r="M274" s="5"/>
      <c r="N274" s="5"/>
    </row>
    <row r="275" spans="12:14" x14ac:dyDescent="0.2">
      <c r="L275" s="5"/>
      <c r="M275" s="5"/>
      <c r="N275" s="5"/>
    </row>
    <row r="276" spans="12:14" x14ac:dyDescent="0.2">
      <c r="L276" s="5"/>
      <c r="M276" s="5"/>
      <c r="N276" s="5"/>
    </row>
    <row r="277" spans="12:14" x14ac:dyDescent="0.2">
      <c r="L277" s="5"/>
      <c r="M277" s="5"/>
      <c r="N277" s="5"/>
    </row>
    <row r="278" spans="12:14" x14ac:dyDescent="0.2">
      <c r="L278" s="5"/>
      <c r="M278" s="5"/>
      <c r="N278" s="5"/>
    </row>
    <row r="279" spans="12:14" x14ac:dyDescent="0.2">
      <c r="L279" s="5"/>
      <c r="M279" s="5"/>
      <c r="N279" s="5"/>
    </row>
    <row r="280" spans="12:14" x14ac:dyDescent="0.2">
      <c r="L280" s="5"/>
      <c r="M280" s="5"/>
      <c r="N280" s="5"/>
    </row>
    <row r="281" spans="12:14" x14ac:dyDescent="0.2">
      <c r="L281" s="5"/>
      <c r="M281" s="5"/>
      <c r="N281" s="5"/>
    </row>
    <row r="282" spans="12:14" x14ac:dyDescent="0.2">
      <c r="L282" s="5"/>
      <c r="M282" s="5"/>
      <c r="N282" s="5"/>
    </row>
    <row r="283" spans="12:14" x14ac:dyDescent="0.2">
      <c r="L283" s="5"/>
      <c r="M283" s="5"/>
      <c r="N283" s="5"/>
    </row>
    <row r="284" spans="12:14" x14ac:dyDescent="0.2">
      <c r="L284" s="5"/>
      <c r="M284" s="5"/>
      <c r="N284" s="5"/>
    </row>
    <row r="285" spans="12:14" x14ac:dyDescent="0.2">
      <c r="L285" s="5"/>
      <c r="M285" s="5"/>
      <c r="N285" s="5"/>
    </row>
    <row r="286" spans="12:14" x14ac:dyDescent="0.2">
      <c r="L286" s="5"/>
      <c r="M286" s="5"/>
      <c r="N286" s="5"/>
    </row>
    <row r="287" spans="12:14" x14ac:dyDescent="0.2">
      <c r="L287" s="5"/>
      <c r="M287" s="5"/>
      <c r="N287" s="5"/>
    </row>
    <row r="288" spans="12:14" x14ac:dyDescent="0.2">
      <c r="L288" s="5"/>
      <c r="M288" s="5"/>
      <c r="N288" s="5"/>
    </row>
    <row r="289" spans="12:14" x14ac:dyDescent="0.2">
      <c r="L289" s="5"/>
      <c r="M289" s="5"/>
      <c r="N289" s="5"/>
    </row>
    <row r="290" spans="12:14" x14ac:dyDescent="0.2">
      <c r="L290" s="5"/>
      <c r="M290" s="5"/>
      <c r="N290" s="5"/>
    </row>
    <row r="291" spans="12:14" x14ac:dyDescent="0.2">
      <c r="L291" s="5"/>
      <c r="M291" s="5"/>
      <c r="N291" s="5"/>
    </row>
    <row r="292" spans="12:14" x14ac:dyDescent="0.2">
      <c r="L292" s="5"/>
      <c r="M292" s="5"/>
      <c r="N292" s="5"/>
    </row>
    <row r="293" spans="12:14" x14ac:dyDescent="0.2">
      <c r="L293" s="5"/>
      <c r="M293" s="5"/>
      <c r="N293" s="5"/>
    </row>
    <row r="294" spans="12:14" x14ac:dyDescent="0.2">
      <c r="L294" s="5"/>
      <c r="M294" s="5"/>
      <c r="N294" s="5"/>
    </row>
    <row r="295" spans="12:14" x14ac:dyDescent="0.2">
      <c r="L295" s="5"/>
      <c r="M295" s="5"/>
      <c r="N295" s="5"/>
    </row>
    <row r="296" spans="12:14" x14ac:dyDescent="0.2">
      <c r="L296" s="5"/>
      <c r="M296" s="5"/>
      <c r="N296" s="5"/>
    </row>
    <row r="297" spans="12:14" x14ac:dyDescent="0.2">
      <c r="L297" s="5"/>
      <c r="M297" s="5"/>
      <c r="N297" s="5"/>
    </row>
    <row r="298" spans="12:14" x14ac:dyDescent="0.2">
      <c r="L298" s="5"/>
      <c r="M298" s="5"/>
      <c r="N298" s="5"/>
    </row>
    <row r="299" spans="12:14" x14ac:dyDescent="0.2">
      <c r="L299" s="5"/>
      <c r="M299" s="5"/>
      <c r="N299" s="5"/>
    </row>
    <row r="300" spans="12:14" x14ac:dyDescent="0.2">
      <c r="L300" s="5"/>
      <c r="M300" s="5"/>
      <c r="N300" s="5"/>
    </row>
    <row r="301" spans="12:14" x14ac:dyDescent="0.2">
      <c r="L301" s="5"/>
      <c r="M301" s="5"/>
      <c r="N301" s="5"/>
    </row>
    <row r="302" spans="12:14" x14ac:dyDescent="0.2">
      <c r="L302" s="5"/>
      <c r="M302" s="5"/>
      <c r="N302" s="5"/>
    </row>
    <row r="303" spans="12:14" x14ac:dyDescent="0.2">
      <c r="L303" s="5"/>
      <c r="M303" s="5"/>
      <c r="N303" s="5"/>
    </row>
    <row r="304" spans="12:14" x14ac:dyDescent="0.2">
      <c r="L304" s="5"/>
      <c r="M304" s="5"/>
      <c r="N304" s="5"/>
    </row>
    <row r="305" spans="12:14" x14ac:dyDescent="0.2">
      <c r="L305" s="5"/>
      <c r="M305" s="5"/>
      <c r="N305" s="5"/>
    </row>
    <row r="306" spans="12:14" x14ac:dyDescent="0.2">
      <c r="L306" s="5"/>
      <c r="M306" s="5"/>
      <c r="N306" s="5"/>
    </row>
    <row r="307" spans="12:14" x14ac:dyDescent="0.2">
      <c r="L307" s="5"/>
      <c r="M307" s="5"/>
      <c r="N307" s="5"/>
    </row>
    <row r="308" spans="12:14" x14ac:dyDescent="0.2">
      <c r="L308" s="5"/>
      <c r="M308" s="5"/>
      <c r="N308" s="5"/>
    </row>
    <row r="309" spans="12:14" x14ac:dyDescent="0.2">
      <c r="L309" s="5"/>
      <c r="M309" s="5"/>
      <c r="N309" s="5"/>
    </row>
    <row r="310" spans="12:14" x14ac:dyDescent="0.2">
      <c r="L310" s="5"/>
      <c r="M310" s="5"/>
      <c r="N310" s="5"/>
    </row>
    <row r="311" spans="12:14" x14ac:dyDescent="0.2">
      <c r="L311" s="5"/>
      <c r="M311" s="5"/>
      <c r="N311" s="5"/>
    </row>
    <row r="312" spans="12:14" x14ac:dyDescent="0.2">
      <c r="L312" s="5"/>
      <c r="M312" s="5"/>
      <c r="N312" s="5"/>
    </row>
    <row r="313" spans="12:14" x14ac:dyDescent="0.2">
      <c r="L313" s="5"/>
      <c r="M313" s="5"/>
      <c r="N313" s="5"/>
    </row>
    <row r="314" spans="12:14" x14ac:dyDescent="0.2">
      <c r="L314" s="5"/>
      <c r="M314" s="5"/>
      <c r="N314" s="5"/>
    </row>
    <row r="315" spans="12:14" x14ac:dyDescent="0.2">
      <c r="L315" s="5"/>
      <c r="M315" s="5"/>
      <c r="N315" s="5"/>
    </row>
    <row r="316" spans="12:14" x14ac:dyDescent="0.2">
      <c r="L316" s="5"/>
      <c r="M316" s="5"/>
      <c r="N316" s="5"/>
    </row>
    <row r="317" spans="12:14" x14ac:dyDescent="0.2">
      <c r="L317" s="5"/>
      <c r="M317" s="5"/>
      <c r="N317" s="5"/>
    </row>
    <row r="318" spans="12:14" x14ac:dyDescent="0.2">
      <c r="L318" s="5"/>
      <c r="M318" s="5"/>
      <c r="N318" s="5"/>
    </row>
    <row r="319" spans="12:14" x14ac:dyDescent="0.2">
      <c r="L319" s="5"/>
      <c r="M319" s="5"/>
      <c r="N319" s="5"/>
    </row>
    <row r="320" spans="12:14" x14ac:dyDescent="0.2">
      <c r="L320" s="5"/>
      <c r="M320" s="5"/>
      <c r="N320" s="5"/>
    </row>
    <row r="321" spans="12:14" x14ac:dyDescent="0.2">
      <c r="L321" s="5"/>
      <c r="M321" s="5"/>
      <c r="N321" s="5"/>
    </row>
    <row r="322" spans="12:14" x14ac:dyDescent="0.2">
      <c r="L322" s="5"/>
      <c r="M322" s="5"/>
      <c r="N322" s="5"/>
    </row>
    <row r="323" spans="12:14" x14ac:dyDescent="0.2">
      <c r="L323" s="5"/>
      <c r="M323" s="5"/>
      <c r="N323" s="5"/>
    </row>
    <row r="324" spans="12:14" x14ac:dyDescent="0.2">
      <c r="L324" s="5"/>
      <c r="M324" s="5"/>
      <c r="N324" s="5"/>
    </row>
    <row r="325" spans="12:14" x14ac:dyDescent="0.2">
      <c r="L325" s="5"/>
      <c r="M325" s="5"/>
      <c r="N325" s="5"/>
    </row>
    <row r="326" spans="12:14" x14ac:dyDescent="0.2">
      <c r="L326" s="5"/>
      <c r="M326" s="5"/>
      <c r="N326" s="5"/>
    </row>
    <row r="327" spans="12:14" x14ac:dyDescent="0.2">
      <c r="L327" s="5"/>
      <c r="M327" s="5"/>
      <c r="N327" s="5"/>
    </row>
    <row r="328" spans="12:14" x14ac:dyDescent="0.2">
      <c r="L328" s="5"/>
      <c r="M328" s="5"/>
      <c r="N328" s="5"/>
    </row>
    <row r="329" spans="12:14" x14ac:dyDescent="0.2">
      <c r="L329" s="5"/>
      <c r="M329" s="5"/>
      <c r="N329" s="5"/>
    </row>
    <row r="330" spans="12:14" x14ac:dyDescent="0.2">
      <c r="L330" s="5"/>
      <c r="M330" s="5"/>
      <c r="N330" s="5"/>
    </row>
    <row r="331" spans="12:14" x14ac:dyDescent="0.2">
      <c r="L331" s="5"/>
      <c r="M331" s="5"/>
      <c r="N331" s="5"/>
    </row>
    <row r="332" spans="12:14" x14ac:dyDescent="0.2">
      <c r="L332" s="5"/>
      <c r="M332" s="5"/>
      <c r="N332" s="5"/>
    </row>
    <row r="333" spans="12:14" x14ac:dyDescent="0.2">
      <c r="L333" s="5"/>
      <c r="M333" s="5"/>
      <c r="N333" s="5"/>
    </row>
    <row r="334" spans="12:14" x14ac:dyDescent="0.2">
      <c r="L334" s="5"/>
      <c r="M334" s="5"/>
      <c r="N334" s="5"/>
    </row>
    <row r="335" spans="12:14" x14ac:dyDescent="0.2">
      <c r="L335" s="5"/>
      <c r="M335" s="5"/>
      <c r="N335" s="5"/>
    </row>
    <row r="336" spans="12:14" x14ac:dyDescent="0.2">
      <c r="L336" s="5"/>
      <c r="M336" s="5"/>
      <c r="N336" s="5"/>
    </row>
    <row r="337" spans="12:14" x14ac:dyDescent="0.2">
      <c r="L337" s="5"/>
      <c r="M337" s="5"/>
      <c r="N337" s="5"/>
    </row>
    <row r="338" spans="12:14" x14ac:dyDescent="0.2">
      <c r="L338" s="5"/>
      <c r="M338" s="5"/>
      <c r="N338" s="5"/>
    </row>
    <row r="339" spans="12:14" x14ac:dyDescent="0.2">
      <c r="L339" s="5"/>
      <c r="M339" s="5"/>
      <c r="N339" s="5"/>
    </row>
    <row r="340" spans="12:14" x14ac:dyDescent="0.2">
      <c r="L340" s="5"/>
      <c r="M340" s="5"/>
      <c r="N340" s="5"/>
    </row>
    <row r="341" spans="12:14" x14ac:dyDescent="0.2">
      <c r="L341" s="5"/>
      <c r="M341" s="5"/>
      <c r="N341" s="5"/>
    </row>
    <row r="342" spans="12:14" x14ac:dyDescent="0.2">
      <c r="L342" s="5"/>
      <c r="M342" s="5"/>
      <c r="N342" s="5"/>
    </row>
    <row r="343" spans="12:14" x14ac:dyDescent="0.2">
      <c r="L343" s="5"/>
      <c r="M343" s="5"/>
      <c r="N343" s="5"/>
    </row>
    <row r="344" spans="12:14" x14ac:dyDescent="0.2">
      <c r="L344" s="5"/>
      <c r="M344" s="5"/>
      <c r="N344" s="5"/>
    </row>
    <row r="345" spans="12:14" x14ac:dyDescent="0.2">
      <c r="L345" s="5"/>
      <c r="M345" s="5"/>
      <c r="N345" s="5"/>
    </row>
    <row r="346" spans="12:14" x14ac:dyDescent="0.2">
      <c r="L346" s="5"/>
      <c r="M346" s="5"/>
      <c r="N346" s="5"/>
    </row>
    <row r="347" spans="12:14" x14ac:dyDescent="0.2">
      <c r="L347" s="5"/>
      <c r="M347" s="5"/>
      <c r="N347" s="5"/>
    </row>
    <row r="348" spans="12:14" x14ac:dyDescent="0.2">
      <c r="L348" s="5"/>
      <c r="M348" s="5"/>
      <c r="N348" s="5"/>
    </row>
    <row r="349" spans="12:14" x14ac:dyDescent="0.2">
      <c r="L349" s="5"/>
      <c r="M349" s="5"/>
      <c r="N349" s="5"/>
    </row>
    <row r="350" spans="12:14" x14ac:dyDescent="0.2">
      <c r="L350" s="5"/>
      <c r="M350" s="5"/>
      <c r="N350" s="5"/>
    </row>
    <row r="351" spans="12:14" x14ac:dyDescent="0.2">
      <c r="L351" s="5"/>
      <c r="M351" s="5"/>
      <c r="N351" s="5"/>
    </row>
    <row r="352" spans="12:14" x14ac:dyDescent="0.2">
      <c r="L352" s="5"/>
      <c r="M352" s="5"/>
      <c r="N352" s="5"/>
    </row>
    <row r="353" spans="12:14" x14ac:dyDescent="0.2">
      <c r="L353" s="5"/>
      <c r="M353" s="5"/>
      <c r="N353" s="5"/>
    </row>
    <row r="354" spans="12:14" x14ac:dyDescent="0.2">
      <c r="L354" s="5"/>
      <c r="M354" s="5"/>
      <c r="N354" s="5"/>
    </row>
    <row r="355" spans="12:14" x14ac:dyDescent="0.2">
      <c r="L355" s="5"/>
      <c r="M355" s="5"/>
      <c r="N355" s="5"/>
    </row>
    <row r="356" spans="12:14" x14ac:dyDescent="0.2">
      <c r="L356" s="5"/>
      <c r="M356" s="5"/>
      <c r="N356" s="5"/>
    </row>
    <row r="357" spans="12:14" x14ac:dyDescent="0.2">
      <c r="L357" s="5"/>
      <c r="M357" s="5"/>
      <c r="N357" s="5"/>
    </row>
    <row r="358" spans="12:14" x14ac:dyDescent="0.2">
      <c r="L358" s="5"/>
      <c r="M358" s="5"/>
      <c r="N358" s="5"/>
    </row>
    <row r="359" spans="12:14" x14ac:dyDescent="0.2">
      <c r="L359" s="5"/>
      <c r="M359" s="5"/>
      <c r="N359" s="5"/>
    </row>
    <row r="360" spans="12:14" x14ac:dyDescent="0.2">
      <c r="L360" s="5"/>
      <c r="M360" s="5"/>
      <c r="N360" s="5"/>
    </row>
    <row r="361" spans="12:14" x14ac:dyDescent="0.2">
      <c r="L361" s="5"/>
      <c r="M361" s="5"/>
      <c r="N361" s="5"/>
    </row>
    <row r="362" spans="12:14" x14ac:dyDescent="0.2">
      <c r="L362" s="5"/>
      <c r="M362" s="5"/>
      <c r="N362" s="5"/>
    </row>
    <row r="363" spans="12:14" x14ac:dyDescent="0.2">
      <c r="L363" s="5"/>
      <c r="M363" s="5"/>
      <c r="N363" s="5"/>
    </row>
    <row r="364" spans="12:14" x14ac:dyDescent="0.2">
      <c r="L364" s="5"/>
      <c r="M364" s="5"/>
      <c r="N364" s="5"/>
    </row>
    <row r="365" spans="12:14" x14ac:dyDescent="0.2">
      <c r="L365" s="5"/>
      <c r="M365" s="5"/>
      <c r="N365" s="5"/>
    </row>
    <row r="366" spans="12:14" x14ac:dyDescent="0.2">
      <c r="L366" s="5"/>
      <c r="M366" s="5"/>
      <c r="N366" s="5"/>
    </row>
    <row r="367" spans="12:14" x14ac:dyDescent="0.2">
      <c r="L367" s="5"/>
      <c r="M367" s="5"/>
      <c r="N367" s="5"/>
    </row>
    <row r="368" spans="12:14" x14ac:dyDescent="0.2">
      <c r="L368" s="5"/>
      <c r="M368" s="5"/>
      <c r="N368" s="5"/>
    </row>
    <row r="369" spans="12:14" x14ac:dyDescent="0.2">
      <c r="L369" s="5"/>
      <c r="M369" s="5"/>
      <c r="N369" s="5"/>
    </row>
    <row r="370" spans="12:14" x14ac:dyDescent="0.2">
      <c r="L370" s="5"/>
      <c r="M370" s="5"/>
      <c r="N370" s="5"/>
    </row>
    <row r="371" spans="12:14" x14ac:dyDescent="0.2">
      <c r="L371" s="5"/>
      <c r="M371" s="5"/>
      <c r="N371" s="5"/>
    </row>
    <row r="372" spans="12:14" x14ac:dyDescent="0.2">
      <c r="L372" s="5"/>
      <c r="M372" s="5"/>
      <c r="N372" s="5"/>
    </row>
    <row r="373" spans="12:14" x14ac:dyDescent="0.2">
      <c r="L373" s="5"/>
      <c r="M373" s="5"/>
      <c r="N373" s="5"/>
    </row>
    <row r="374" spans="12:14" x14ac:dyDescent="0.2">
      <c r="L374" s="5"/>
      <c r="M374" s="5"/>
      <c r="N374" s="5"/>
    </row>
    <row r="375" spans="12:14" x14ac:dyDescent="0.2">
      <c r="L375" s="5"/>
      <c r="M375" s="5"/>
      <c r="N375" s="5"/>
    </row>
    <row r="376" spans="12:14" x14ac:dyDescent="0.2">
      <c r="L376" s="5"/>
      <c r="M376" s="5"/>
      <c r="N376" s="5"/>
    </row>
    <row r="377" spans="12:14" x14ac:dyDescent="0.2">
      <c r="L377" s="5"/>
      <c r="M377" s="5"/>
      <c r="N377" s="5"/>
    </row>
    <row r="378" spans="12:14" x14ac:dyDescent="0.2">
      <c r="L378" s="5"/>
      <c r="M378" s="5"/>
      <c r="N378" s="5"/>
    </row>
    <row r="379" spans="12:14" x14ac:dyDescent="0.2">
      <c r="L379" s="5"/>
      <c r="M379" s="5"/>
      <c r="N379" s="5"/>
    </row>
    <row r="380" spans="12:14" x14ac:dyDescent="0.2">
      <c r="L380" s="5"/>
      <c r="M380" s="5"/>
      <c r="N380" s="5"/>
    </row>
    <row r="381" spans="12:14" x14ac:dyDescent="0.2">
      <c r="L381" s="5"/>
      <c r="M381" s="5"/>
      <c r="N381" s="5"/>
    </row>
    <row r="382" spans="12:14" x14ac:dyDescent="0.2">
      <c r="L382" s="5"/>
      <c r="M382" s="5"/>
      <c r="N382" s="5"/>
    </row>
    <row r="383" spans="12:14" x14ac:dyDescent="0.2">
      <c r="L383" s="5"/>
      <c r="M383" s="5"/>
      <c r="N383" s="5"/>
    </row>
    <row r="384" spans="12:14" x14ac:dyDescent="0.2">
      <c r="L384" s="5"/>
      <c r="M384" s="5"/>
      <c r="N384" s="5"/>
    </row>
    <row r="385" spans="12:14" x14ac:dyDescent="0.2">
      <c r="L385" s="5"/>
      <c r="M385" s="5"/>
      <c r="N385" s="5"/>
    </row>
    <row r="386" spans="12:14" x14ac:dyDescent="0.2">
      <c r="L386" s="5"/>
      <c r="M386" s="5"/>
      <c r="N386" s="5"/>
    </row>
    <row r="387" spans="12:14" x14ac:dyDescent="0.2">
      <c r="L387" s="5"/>
      <c r="M387" s="5"/>
      <c r="N387" s="5"/>
    </row>
    <row r="388" spans="12:14" x14ac:dyDescent="0.2">
      <c r="L388" s="5"/>
      <c r="M388" s="5"/>
      <c r="N388" s="5"/>
    </row>
    <row r="389" spans="12:14" x14ac:dyDescent="0.2">
      <c r="L389" s="5"/>
      <c r="M389" s="5"/>
      <c r="N389" s="5"/>
    </row>
    <row r="390" spans="12:14" x14ac:dyDescent="0.2">
      <c r="L390" s="5"/>
      <c r="M390" s="5"/>
      <c r="N390" s="5"/>
    </row>
    <row r="391" spans="12:14" x14ac:dyDescent="0.2">
      <c r="L391" s="5"/>
      <c r="M391" s="5"/>
      <c r="N391" s="5"/>
    </row>
    <row r="392" spans="12:14" x14ac:dyDescent="0.2">
      <c r="L392" s="5"/>
      <c r="M392" s="5"/>
      <c r="N392" s="5"/>
    </row>
    <row r="393" spans="12:14" x14ac:dyDescent="0.2">
      <c r="L393" s="5"/>
      <c r="M393" s="5"/>
      <c r="N393" s="5"/>
    </row>
    <row r="394" spans="12:14" x14ac:dyDescent="0.2">
      <c r="L394" s="5"/>
      <c r="M394" s="5"/>
      <c r="N394" s="5"/>
    </row>
    <row r="395" spans="12:14" x14ac:dyDescent="0.2">
      <c r="L395" s="5"/>
      <c r="M395" s="5"/>
      <c r="N395" s="5"/>
    </row>
    <row r="396" spans="12:14" x14ac:dyDescent="0.2">
      <c r="L396" s="5"/>
      <c r="M396" s="5"/>
      <c r="N396" s="5"/>
    </row>
    <row r="397" spans="12:14" x14ac:dyDescent="0.2">
      <c r="L397" s="5"/>
      <c r="M397" s="5"/>
      <c r="N397" s="5"/>
    </row>
    <row r="398" spans="12:14" x14ac:dyDescent="0.2">
      <c r="L398" s="5"/>
      <c r="M398" s="5"/>
      <c r="N398" s="5"/>
    </row>
    <row r="399" spans="12:14" x14ac:dyDescent="0.2">
      <c r="L399" s="5"/>
      <c r="M399" s="5"/>
      <c r="N399" s="5"/>
    </row>
    <row r="400" spans="12:14" x14ac:dyDescent="0.2">
      <c r="L400" s="5"/>
      <c r="M400" s="5"/>
      <c r="N400" s="5"/>
    </row>
    <row r="401" spans="12:14" x14ac:dyDescent="0.2">
      <c r="L401" s="5"/>
      <c r="M401" s="5"/>
      <c r="N401" s="5"/>
    </row>
    <row r="402" spans="12:14" x14ac:dyDescent="0.2">
      <c r="L402" s="5"/>
      <c r="M402" s="5"/>
      <c r="N402" s="5"/>
    </row>
    <row r="403" spans="12:14" x14ac:dyDescent="0.2">
      <c r="L403" s="5"/>
      <c r="M403" s="5"/>
      <c r="N403" s="5"/>
    </row>
    <row r="404" spans="12:14" x14ac:dyDescent="0.2">
      <c r="L404" s="5"/>
      <c r="M404" s="5"/>
      <c r="N404" s="5"/>
    </row>
    <row r="405" spans="12:14" x14ac:dyDescent="0.2">
      <c r="L405" s="5"/>
      <c r="M405" s="5"/>
      <c r="N405" s="5"/>
    </row>
    <row r="406" spans="12:14" x14ac:dyDescent="0.2">
      <c r="L406" s="5"/>
      <c r="M406" s="5"/>
      <c r="N406" s="5"/>
    </row>
    <row r="407" spans="12:14" x14ac:dyDescent="0.2">
      <c r="L407" s="5"/>
      <c r="M407" s="5"/>
      <c r="N407" s="5"/>
    </row>
    <row r="408" spans="12:14" x14ac:dyDescent="0.2">
      <c r="L408" s="5"/>
      <c r="M408" s="5"/>
      <c r="N408" s="5"/>
    </row>
    <row r="409" spans="12:14" x14ac:dyDescent="0.2">
      <c r="L409" s="5"/>
      <c r="M409" s="5"/>
      <c r="N409" s="5"/>
    </row>
    <row r="410" spans="12:14" x14ac:dyDescent="0.2">
      <c r="L410" s="5"/>
      <c r="M410" s="5"/>
      <c r="N410" s="5"/>
    </row>
    <row r="411" spans="12:14" x14ac:dyDescent="0.2">
      <c r="L411" s="5"/>
      <c r="M411" s="5"/>
      <c r="N411" s="5"/>
    </row>
    <row r="412" spans="12:14" x14ac:dyDescent="0.2">
      <c r="L412" s="5"/>
      <c r="M412" s="5"/>
      <c r="N412" s="5"/>
    </row>
    <row r="413" spans="12:14" x14ac:dyDescent="0.2">
      <c r="L413" s="5"/>
      <c r="M413" s="5"/>
      <c r="N413" s="5"/>
    </row>
    <row r="414" spans="12:14" x14ac:dyDescent="0.2">
      <c r="L414" s="5"/>
      <c r="M414" s="5"/>
      <c r="N414" s="5"/>
    </row>
    <row r="415" spans="12:14" x14ac:dyDescent="0.2">
      <c r="L415" s="5"/>
      <c r="M415" s="5"/>
      <c r="N415" s="5"/>
    </row>
    <row r="416" spans="12:14" x14ac:dyDescent="0.2">
      <c r="L416" s="5"/>
      <c r="M416" s="5"/>
      <c r="N416" s="5"/>
    </row>
    <row r="417" spans="12:14" x14ac:dyDescent="0.2">
      <c r="L417" s="5"/>
      <c r="M417" s="5"/>
      <c r="N417" s="5"/>
    </row>
    <row r="418" spans="12:14" x14ac:dyDescent="0.2">
      <c r="L418" s="5"/>
      <c r="M418" s="5"/>
      <c r="N418" s="5"/>
    </row>
    <row r="419" spans="12:14" x14ac:dyDescent="0.2">
      <c r="L419" s="5"/>
      <c r="M419" s="5"/>
      <c r="N419" s="5"/>
    </row>
    <row r="420" spans="12:14" x14ac:dyDescent="0.2">
      <c r="L420" s="5"/>
      <c r="M420" s="5"/>
      <c r="N420" s="5"/>
    </row>
    <row r="421" spans="12:14" x14ac:dyDescent="0.2">
      <c r="L421" s="5"/>
      <c r="M421" s="5"/>
      <c r="N421" s="5"/>
    </row>
    <row r="422" spans="12:14" x14ac:dyDescent="0.2">
      <c r="L422" s="5"/>
      <c r="M422" s="5"/>
      <c r="N422" s="5"/>
    </row>
    <row r="423" spans="12:14" x14ac:dyDescent="0.2">
      <c r="L423" s="5"/>
      <c r="M423" s="5"/>
      <c r="N423" s="5"/>
    </row>
    <row r="424" spans="12:14" x14ac:dyDescent="0.2">
      <c r="L424" s="5"/>
      <c r="M424" s="5"/>
      <c r="N424" s="5"/>
    </row>
    <row r="425" spans="12:14" x14ac:dyDescent="0.2">
      <c r="L425" s="5"/>
      <c r="M425" s="5"/>
      <c r="N425" s="5"/>
    </row>
    <row r="426" spans="12:14" x14ac:dyDescent="0.2">
      <c r="L426" s="5"/>
      <c r="M426" s="5"/>
      <c r="N426" s="5"/>
    </row>
    <row r="427" spans="12:14" x14ac:dyDescent="0.2">
      <c r="L427" s="5"/>
      <c r="M427" s="5"/>
      <c r="N427" s="5"/>
    </row>
    <row r="428" spans="12:14" x14ac:dyDescent="0.2">
      <c r="L428" s="5"/>
      <c r="M428" s="5"/>
      <c r="N428" s="5"/>
    </row>
    <row r="429" spans="12:14" x14ac:dyDescent="0.2">
      <c r="L429" s="5"/>
      <c r="M429" s="5"/>
      <c r="N429" s="5"/>
    </row>
    <row r="430" spans="12:14" x14ac:dyDescent="0.2">
      <c r="L430" s="5"/>
      <c r="M430" s="5"/>
      <c r="N430" s="5"/>
    </row>
    <row r="431" spans="12:14" x14ac:dyDescent="0.2">
      <c r="L431" s="5"/>
      <c r="M431" s="5"/>
      <c r="N431" s="5"/>
    </row>
    <row r="432" spans="12:14" x14ac:dyDescent="0.2">
      <c r="L432" s="5"/>
      <c r="M432" s="5"/>
      <c r="N432" s="5"/>
    </row>
    <row r="433" spans="12:14" x14ac:dyDescent="0.2">
      <c r="L433" s="5"/>
      <c r="M433" s="5"/>
      <c r="N433" s="5"/>
    </row>
    <row r="434" spans="12:14" x14ac:dyDescent="0.2">
      <c r="L434" s="5"/>
      <c r="M434" s="5"/>
      <c r="N434" s="5"/>
    </row>
    <row r="435" spans="12:14" x14ac:dyDescent="0.2">
      <c r="L435" s="5"/>
      <c r="M435" s="5"/>
      <c r="N435" s="5"/>
    </row>
    <row r="436" spans="12:14" x14ac:dyDescent="0.2">
      <c r="L436" s="5"/>
      <c r="M436" s="5"/>
      <c r="N436" s="5"/>
    </row>
    <row r="437" spans="12:14" x14ac:dyDescent="0.2">
      <c r="L437" s="5"/>
      <c r="M437" s="5"/>
      <c r="N437" s="5"/>
    </row>
    <row r="438" spans="12:14" x14ac:dyDescent="0.2">
      <c r="L438" s="5"/>
      <c r="M438" s="5"/>
      <c r="N438" s="5"/>
    </row>
    <row r="439" spans="12:14" x14ac:dyDescent="0.2">
      <c r="L439" s="5"/>
      <c r="M439" s="5"/>
      <c r="N439" s="5"/>
    </row>
    <row r="440" spans="12:14" x14ac:dyDescent="0.2">
      <c r="L440" s="5"/>
      <c r="M440" s="5"/>
      <c r="N440" s="5"/>
    </row>
    <row r="441" spans="12:14" x14ac:dyDescent="0.2">
      <c r="L441" s="5"/>
      <c r="M441" s="5"/>
      <c r="N441" s="5"/>
    </row>
    <row r="442" spans="12:14" x14ac:dyDescent="0.2">
      <c r="L442" s="5"/>
      <c r="M442" s="5"/>
      <c r="N442" s="5"/>
    </row>
    <row r="443" spans="12:14" x14ac:dyDescent="0.2">
      <c r="L443" s="5"/>
      <c r="M443" s="5"/>
      <c r="N443" s="5"/>
    </row>
    <row r="444" spans="12:14" x14ac:dyDescent="0.2">
      <c r="L444" s="5"/>
      <c r="M444" s="5"/>
      <c r="N444" s="5"/>
    </row>
    <row r="445" spans="12:14" x14ac:dyDescent="0.2">
      <c r="L445" s="5"/>
      <c r="M445" s="5"/>
      <c r="N445" s="5"/>
    </row>
    <row r="446" spans="12:14" x14ac:dyDescent="0.2">
      <c r="L446" s="5"/>
      <c r="M446" s="5"/>
      <c r="N446" s="5"/>
    </row>
    <row r="447" spans="12:14" x14ac:dyDescent="0.2">
      <c r="L447" s="5"/>
      <c r="M447" s="5"/>
      <c r="N447" s="5"/>
    </row>
    <row r="448" spans="12:14" x14ac:dyDescent="0.2">
      <c r="L448" s="5"/>
      <c r="M448" s="5"/>
      <c r="N448" s="5"/>
    </row>
    <row r="449" spans="12:14" x14ac:dyDescent="0.2">
      <c r="L449" s="5"/>
      <c r="M449" s="5"/>
      <c r="N449" s="5"/>
    </row>
    <row r="450" spans="12:14" x14ac:dyDescent="0.2">
      <c r="L450" s="5"/>
      <c r="M450" s="5"/>
      <c r="N450" s="5"/>
    </row>
    <row r="451" spans="12:14" x14ac:dyDescent="0.2">
      <c r="L451" s="5"/>
      <c r="M451" s="5"/>
      <c r="N451" s="5"/>
    </row>
    <row r="452" spans="12:14" x14ac:dyDescent="0.2">
      <c r="L452" s="5"/>
      <c r="M452" s="5"/>
      <c r="N452" s="5"/>
    </row>
    <row r="453" spans="12:14" x14ac:dyDescent="0.2">
      <c r="L453" s="5"/>
      <c r="M453" s="5"/>
      <c r="N453" s="5"/>
    </row>
    <row r="454" spans="12:14" x14ac:dyDescent="0.2">
      <c r="L454" s="5"/>
      <c r="M454" s="5"/>
      <c r="N454" s="5"/>
    </row>
    <row r="455" spans="12:14" x14ac:dyDescent="0.2">
      <c r="L455" s="5"/>
      <c r="M455" s="5"/>
      <c r="N455" s="5"/>
    </row>
    <row r="456" spans="12:14" x14ac:dyDescent="0.2">
      <c r="L456" s="5"/>
      <c r="M456" s="5"/>
      <c r="N456" s="5"/>
    </row>
    <row r="457" spans="12:14" x14ac:dyDescent="0.2">
      <c r="L457" s="5"/>
      <c r="M457" s="5"/>
      <c r="N457" s="5"/>
    </row>
    <row r="458" spans="12:14" x14ac:dyDescent="0.2">
      <c r="L458" s="5"/>
      <c r="M458" s="5"/>
      <c r="N458" s="5"/>
    </row>
    <row r="459" spans="12:14" x14ac:dyDescent="0.2">
      <c r="L459" s="5"/>
      <c r="M459" s="5"/>
      <c r="N459" s="5"/>
    </row>
    <row r="460" spans="12:14" x14ac:dyDescent="0.2">
      <c r="L460" s="5"/>
      <c r="M460" s="5"/>
      <c r="N460" s="5"/>
    </row>
    <row r="461" spans="12:14" x14ac:dyDescent="0.2">
      <c r="L461" s="5"/>
      <c r="M461" s="5"/>
      <c r="N461" s="5"/>
    </row>
    <row r="462" spans="12:14" x14ac:dyDescent="0.2">
      <c r="L462" s="5"/>
      <c r="M462" s="5"/>
      <c r="N462" s="5"/>
    </row>
    <row r="463" spans="12:14" x14ac:dyDescent="0.2">
      <c r="L463" s="5"/>
      <c r="M463" s="5"/>
      <c r="N463" s="5"/>
    </row>
    <row r="464" spans="12:14" x14ac:dyDescent="0.2">
      <c r="L464" s="5"/>
      <c r="M464" s="5"/>
      <c r="N464" s="5"/>
    </row>
    <row r="465" spans="12:14" x14ac:dyDescent="0.2">
      <c r="L465" s="5"/>
      <c r="M465" s="5"/>
      <c r="N465" s="5"/>
    </row>
    <row r="466" spans="12:14" x14ac:dyDescent="0.2">
      <c r="L466" s="5"/>
      <c r="M466" s="5"/>
      <c r="N466" s="5"/>
    </row>
    <row r="467" spans="12:14" x14ac:dyDescent="0.2">
      <c r="L467" s="5"/>
      <c r="M467" s="5"/>
      <c r="N467" s="5"/>
    </row>
    <row r="468" spans="12:14" x14ac:dyDescent="0.2">
      <c r="L468" s="5"/>
      <c r="M468" s="5"/>
      <c r="N468" s="5"/>
    </row>
    <row r="469" spans="12:14" x14ac:dyDescent="0.2">
      <c r="L469" s="5"/>
      <c r="M469" s="5"/>
      <c r="N469" s="5"/>
    </row>
    <row r="470" spans="12:14" x14ac:dyDescent="0.2">
      <c r="L470" s="5"/>
      <c r="M470" s="5"/>
      <c r="N470" s="5"/>
    </row>
    <row r="471" spans="12:14" x14ac:dyDescent="0.2">
      <c r="L471" s="5"/>
      <c r="M471" s="5"/>
      <c r="N471" s="5"/>
    </row>
    <row r="472" spans="12:14" x14ac:dyDescent="0.2">
      <c r="L472" s="5"/>
      <c r="M472" s="5"/>
      <c r="N472" s="5"/>
    </row>
    <row r="473" spans="12:14" x14ac:dyDescent="0.2">
      <c r="L473" s="5"/>
      <c r="M473" s="5"/>
      <c r="N473" s="5"/>
    </row>
  </sheetData>
  <sortState ref="A11:N67">
    <sortCondition ref="A11:A67"/>
  </sortState>
  <mergeCells count="20">
    <mergeCell ref="F6:F7"/>
    <mergeCell ref="G6:G7"/>
    <mergeCell ref="H6:H7"/>
    <mergeCell ref="I6:K6"/>
    <mergeCell ref="L6:N6"/>
    <mergeCell ref="A6:A7"/>
    <mergeCell ref="B6:B7"/>
    <mergeCell ref="C6:C7"/>
    <mergeCell ref="D6:D7"/>
    <mergeCell ref="E6:E7"/>
    <mergeCell ref="I4:K4"/>
    <mergeCell ref="L4:N4"/>
    <mergeCell ref="F4:F5"/>
    <mergeCell ref="G4:G5"/>
    <mergeCell ref="H4:H5"/>
    <mergeCell ref="A4:A5"/>
    <mergeCell ref="B4:B5"/>
    <mergeCell ref="C4:C5"/>
    <mergeCell ref="D4:D5"/>
    <mergeCell ref="E4:E5"/>
  </mergeCells>
  <phoneticPr fontId="2" type="noConversion"/>
  <printOptions horizontalCentered="1"/>
  <pageMargins left="0.51181102362204722" right="0.51181102362204722" top="0.59055118110236227" bottom="0.47244094488188981" header="0.51181102362204722" footer="0.31496062992125984"/>
  <pageSetup paperSize="9" scale="82" orientation="portrait" r:id="rId1"/>
  <headerFooter alignWithMargins="0">
    <oddFooter>&amp;C&amp;"Arial CE,Kurzíva"&amp;9Malý lexikon obcí ČR 2025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2025</vt:lpstr>
      <vt:lpstr>'2025'!Názvy_tisku</vt:lpstr>
      <vt:lpstr>'2025'!Oblast_tisku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halasek2409</dc:creator>
  <cp:lastModifiedBy>Halásek Jiří</cp:lastModifiedBy>
  <cp:lastPrinted>2025-11-26T13:01:22Z</cp:lastPrinted>
  <dcterms:created xsi:type="dcterms:W3CDTF">2002-10-29T11:44:34Z</dcterms:created>
  <dcterms:modified xsi:type="dcterms:W3CDTF">2025-12-02T09:46:41Z</dcterms:modified>
</cp:coreProperties>
</file>