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-45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K136" i="1"/>
  <c r="I136"/>
  <c r="J136"/>
  <c r="E136"/>
  <c r="I135" l="1"/>
  <c r="J135"/>
  <c r="K135"/>
  <c r="E135"/>
  <c r="I134"/>
  <c r="J134"/>
  <c r="K134"/>
  <c r="E134"/>
  <c r="E133"/>
  <c r="I133"/>
  <c r="J133"/>
  <c r="K133"/>
  <c r="I132"/>
  <c r="J132"/>
  <c r="K132"/>
  <c r="E132"/>
  <c r="I131"/>
  <c r="J131"/>
  <c r="K131"/>
  <c r="E131"/>
  <c r="I130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<sst xmlns="http://schemas.openxmlformats.org/spreadsheetml/2006/main" count="275" uniqueCount="23">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</sst>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63"/>
          <c:y val="2.87769784172664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SOPR!$G$112:$H$136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</c:lvl>
              </c:multiLvlStrCache>
            </c:multiLvlStrRef>
          </c:cat>
          <c:val>
            <c:numRef>
              <c:f>SOPR!$I$112:$I$136</c:f>
              <c:numCache>
                <c:formatCode>0.0</c:formatCode>
                <c:ptCount val="25"/>
                <c:pt idx="0">
                  <c:v>2.9000000000000057</c:v>
                </c:pt>
                <c:pt idx="1">
                  <c:v>6</c:v>
                </c:pt>
                <c:pt idx="2">
                  <c:v>4.7000000000000028</c:v>
                </c:pt>
                <c:pt idx="3">
                  <c:v>4.4000000000000057</c:v>
                </c:pt>
                <c:pt idx="4">
                  <c:v>3.2999999999999972</c:v>
                </c:pt>
                <c:pt idx="5">
                  <c:v>3.0999999999999943</c:v>
                </c:pt>
                <c:pt idx="6">
                  <c:v>3</c:v>
                </c:pt>
                <c:pt idx="7">
                  <c:v>4</c:v>
                </c:pt>
                <c:pt idx="8">
                  <c:v>3.9000000000000057</c:v>
                </c:pt>
                <c:pt idx="9">
                  <c:v>5.2999999999999972</c:v>
                </c:pt>
                <c:pt idx="10">
                  <c:v>4.9000000000000057</c:v>
                </c:pt>
                <c:pt idx="11">
                  <c:v>5.5</c:v>
                </c:pt>
                <c:pt idx="12">
                  <c:v>1.7999999999999972</c:v>
                </c:pt>
                <c:pt idx="13">
                  <c:v>-1.0999999999999943</c:v>
                </c:pt>
                <c:pt idx="14">
                  <c:v>-0.40000000000000568</c:v>
                </c:pt>
                <c:pt idx="15">
                  <c:v>-0.70000000000000284</c:v>
                </c:pt>
                <c:pt idx="16">
                  <c:v>-0.5</c:v>
                </c:pt>
                <c:pt idx="17">
                  <c:v>-0.20000000000000284</c:v>
                </c:pt>
                <c:pt idx="18">
                  <c:v>-0.29999999999999716</c:v>
                </c:pt>
                <c:pt idx="19">
                  <c:v>-0.90000000000000568</c:v>
                </c:pt>
                <c:pt idx="20">
                  <c:v>-1.7000000000000028</c:v>
                </c:pt>
                <c:pt idx="21">
                  <c:v>-3.2999999999999972</c:v>
                </c:pt>
                <c:pt idx="22">
                  <c:v>-3.0999999999999943</c:v>
                </c:pt>
                <c:pt idx="23">
                  <c:v>-3</c:v>
                </c:pt>
                <c:pt idx="24">
                  <c:v>-3.5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SOPR!$G$112:$H$136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</c:lvl>
              </c:multiLvlStrCache>
            </c:multiLvlStrRef>
          </c:cat>
          <c:val>
            <c:numRef>
              <c:f>SOPR!$J$112:$J$136</c:f>
              <c:numCache>
                <c:formatCode>0.0</c:formatCode>
                <c:ptCount val="25"/>
                <c:pt idx="0">
                  <c:v>1</c:v>
                </c:pt>
                <c:pt idx="1">
                  <c:v>3.7999999999999972</c:v>
                </c:pt>
                <c:pt idx="2">
                  <c:v>2.9000000000000057</c:v>
                </c:pt>
                <c:pt idx="3">
                  <c:v>2.9000000000000057</c:v>
                </c:pt>
                <c:pt idx="4">
                  <c:v>1.2999999999999972</c:v>
                </c:pt>
                <c:pt idx="5">
                  <c:v>0.79999999999999716</c:v>
                </c:pt>
                <c:pt idx="6">
                  <c:v>1</c:v>
                </c:pt>
                <c:pt idx="7">
                  <c:v>2.2999999999999972</c:v>
                </c:pt>
                <c:pt idx="8">
                  <c:v>1.7999999999999972</c:v>
                </c:pt>
                <c:pt idx="9">
                  <c:v>3.2999999999999972</c:v>
                </c:pt>
                <c:pt idx="10">
                  <c:v>3.5</c:v>
                </c:pt>
                <c:pt idx="11">
                  <c:v>4.5</c:v>
                </c:pt>
                <c:pt idx="12">
                  <c:v>0.90000000000000568</c:v>
                </c:pt>
                <c:pt idx="13">
                  <c:v>-1.9000000000000057</c:v>
                </c:pt>
                <c:pt idx="14">
                  <c:v>-1.7000000000000028</c:v>
                </c:pt>
                <c:pt idx="15">
                  <c:v>-1.9000000000000057</c:v>
                </c:pt>
                <c:pt idx="16">
                  <c:v>-0.90000000000000568</c:v>
                </c:pt>
                <c:pt idx="17">
                  <c:v>0.5</c:v>
                </c:pt>
                <c:pt idx="18">
                  <c:v>9.9999999999994316E-2</c:v>
                </c:pt>
                <c:pt idx="19">
                  <c:v>-0.5</c:v>
                </c:pt>
                <c:pt idx="20">
                  <c:v>-1.2000000000000028</c:v>
                </c:pt>
                <c:pt idx="21">
                  <c:v>-2.9000000000000057</c:v>
                </c:pt>
                <c:pt idx="22">
                  <c:v>-3.5</c:v>
                </c:pt>
                <c:pt idx="23">
                  <c:v>-3.7000000000000028</c:v>
                </c:pt>
                <c:pt idx="24">
                  <c:v>-3.7000000000000028</c:v>
                </c:pt>
              </c:numCache>
            </c:numRef>
          </c:val>
        </c:ser>
        <c:axId val="84691200"/>
        <c:axId val="84713856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SOPR!$G$110:$H$134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2">
                    <c:v>2013</c:v>
                  </c:pt>
                  <c:pt idx="4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SOPR!$K$112:$K$136</c:f>
              <c:numCache>
                <c:formatCode>0.0</c:formatCode>
                <c:ptCount val="25"/>
                <c:pt idx="0">
                  <c:v>1.9000000000000057</c:v>
                </c:pt>
                <c:pt idx="1">
                  <c:v>2.0999999999999943</c:v>
                </c:pt>
                <c:pt idx="2">
                  <c:v>1.7000000000000028</c:v>
                </c:pt>
                <c:pt idx="3">
                  <c:v>1.5</c:v>
                </c:pt>
                <c:pt idx="4">
                  <c:v>2</c:v>
                </c:pt>
                <c:pt idx="5">
                  <c:v>2.2999999999999972</c:v>
                </c:pt>
                <c:pt idx="6">
                  <c:v>2</c:v>
                </c:pt>
                <c:pt idx="7">
                  <c:v>1.7000000000000028</c:v>
                </c:pt>
                <c:pt idx="8">
                  <c:v>2.0999999999999943</c:v>
                </c:pt>
                <c:pt idx="9">
                  <c:v>1.9000000000000057</c:v>
                </c:pt>
                <c:pt idx="10">
                  <c:v>1.4000000000000057</c:v>
                </c:pt>
                <c:pt idx="11">
                  <c:v>1</c:v>
                </c:pt>
                <c:pt idx="12">
                  <c:v>0.90000000000000568</c:v>
                </c:pt>
                <c:pt idx="13">
                  <c:v>0.79999999999999716</c:v>
                </c:pt>
                <c:pt idx="14">
                  <c:v>1.2999999999999972</c:v>
                </c:pt>
                <c:pt idx="15">
                  <c:v>1.2000000000000028</c:v>
                </c:pt>
                <c:pt idx="16">
                  <c:v>0.40000000000000568</c:v>
                </c:pt>
                <c:pt idx="17">
                  <c:v>-0.70000000000000284</c:v>
                </c:pt>
                <c:pt idx="18">
                  <c:v>-0.40000000000000568</c:v>
                </c:pt>
                <c:pt idx="19">
                  <c:v>-0.40000000000000568</c:v>
                </c:pt>
                <c:pt idx="20">
                  <c:v>-0.5</c:v>
                </c:pt>
                <c:pt idx="21">
                  <c:v>-0.40000000000000568</c:v>
                </c:pt>
                <c:pt idx="22">
                  <c:v>0.40000000000000568</c:v>
                </c:pt>
                <c:pt idx="23">
                  <c:v>0.70000000000000284</c:v>
                </c:pt>
                <c:pt idx="24">
                  <c:v>0.20000000000000284</c:v>
                </c:pt>
              </c:numCache>
            </c:numRef>
          </c:val>
        </c:ser>
        <c:marker val="1"/>
        <c:axId val="84716160"/>
        <c:axId val="84726144"/>
      </c:lineChart>
      <c:catAx>
        <c:axId val="84691200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713856"/>
        <c:crossesAt val="0"/>
        <c:lblAlgn val="ctr"/>
        <c:lblOffset val="0"/>
        <c:tickLblSkip val="1"/>
        <c:tickMarkSkip val="1"/>
      </c:catAx>
      <c:valAx>
        <c:axId val="847138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691200"/>
        <c:crosses val="autoZero"/>
        <c:crossBetween val="between"/>
      </c:valAx>
      <c:catAx>
        <c:axId val="84716160"/>
        <c:scaling>
          <c:orientation val="minMax"/>
        </c:scaling>
        <c:delete val="1"/>
        <c:axPos val="b"/>
        <c:tickLblPos val="none"/>
        <c:crossAx val="84726144"/>
        <c:crosses val="autoZero"/>
        <c:lblAlgn val="ctr"/>
        <c:lblOffset val="100"/>
      </c:catAx>
      <c:valAx>
        <c:axId val="84726144"/>
        <c:scaling>
          <c:orientation val="minMax"/>
        </c:scaling>
        <c:delete val="1"/>
        <c:axPos val="l"/>
        <c:numFmt formatCode="0.0" sourceLinked="1"/>
        <c:tickLblPos val="none"/>
        <c:crossAx val="84716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6"/>
  <sheetViews>
    <sheetView workbookViewId="0">
      <pane ySplit="3" topLeftCell="A108" activePane="bottomLeft" state="frozen"/>
      <selection pane="bottomLeft" activeCell="G112" sqref="G112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36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A112" s="2">
        <v>2013</v>
      </c>
      <c r="B112" s="5" t="s">
        <v>17</v>
      </c>
      <c r="C112">
        <v>102.9</v>
      </c>
      <c r="D112">
        <v>101</v>
      </c>
      <c r="E112" s="1">
        <f t="shared" si="14"/>
        <v>101.9</v>
      </c>
      <c r="G112" s="2">
        <v>2013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2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2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  <row r="131" spans="2:11">
      <c r="B131" s="5" t="s">
        <v>12</v>
      </c>
      <c r="C131">
        <v>99.1</v>
      </c>
      <c r="D131">
        <v>99.5</v>
      </c>
      <c r="E131" s="1">
        <f t="shared" si="14"/>
        <v>99.6</v>
      </c>
      <c r="H131" s="5" t="s">
        <v>12</v>
      </c>
      <c r="I131" s="1">
        <f t="shared" ref="I131" si="85">C131-100</f>
        <v>-0.90000000000000568</v>
      </c>
      <c r="J131" s="1">
        <f t="shared" ref="J131" si="86">D131-100</f>
        <v>-0.5</v>
      </c>
      <c r="K131" s="1">
        <f t="shared" ref="K131" si="87">E131-100</f>
        <v>-0.40000000000000568</v>
      </c>
    </row>
    <row r="132" spans="2:11">
      <c r="B132" s="5" t="s">
        <v>13</v>
      </c>
      <c r="C132">
        <v>98.3</v>
      </c>
      <c r="D132">
        <v>98.8</v>
      </c>
      <c r="E132" s="1">
        <f t="shared" si="14"/>
        <v>99.5</v>
      </c>
      <c r="H132" s="5" t="s">
        <v>13</v>
      </c>
      <c r="I132" s="1">
        <f t="shared" ref="I132" si="88">C132-100</f>
        <v>-1.7000000000000028</v>
      </c>
      <c r="J132" s="1">
        <f t="shared" ref="J132" si="89">D132-100</f>
        <v>-1.2000000000000028</v>
      </c>
      <c r="K132" s="1">
        <f t="shared" ref="K132" si="90">E132-100</f>
        <v>-0.5</v>
      </c>
    </row>
    <row r="133" spans="2:11">
      <c r="B133" s="5" t="s">
        <v>14</v>
      </c>
      <c r="C133" s="1">
        <v>96.7</v>
      </c>
      <c r="D133" s="1">
        <v>97.1</v>
      </c>
      <c r="E133" s="1">
        <f t="shared" si="14"/>
        <v>99.6</v>
      </c>
      <c r="H133" s="5" t="s">
        <v>14</v>
      </c>
      <c r="I133" s="1">
        <f t="shared" ref="I133" si="91">C133-100</f>
        <v>-3.2999999999999972</v>
      </c>
      <c r="J133" s="1">
        <f t="shared" ref="J133" si="92">D133-100</f>
        <v>-2.9000000000000057</v>
      </c>
      <c r="K133" s="1">
        <f t="shared" ref="K133" si="93">E133-100</f>
        <v>-0.40000000000000568</v>
      </c>
    </row>
    <row r="134" spans="2:11">
      <c r="B134" s="5" t="s">
        <v>15</v>
      </c>
      <c r="C134">
        <v>96.9</v>
      </c>
      <c r="D134">
        <v>96.5</v>
      </c>
      <c r="E134" s="1">
        <f t="shared" si="14"/>
        <v>100.4</v>
      </c>
      <c r="H134" s="5" t="s">
        <v>15</v>
      </c>
      <c r="I134" s="1">
        <f t="shared" ref="I134" si="94">C134-100</f>
        <v>-3.0999999999999943</v>
      </c>
      <c r="J134" s="1">
        <f t="shared" ref="J134" si="95">D134-100</f>
        <v>-3.5</v>
      </c>
      <c r="K134" s="1">
        <f t="shared" ref="K134" si="96">E134-100</f>
        <v>0.40000000000000568</v>
      </c>
    </row>
    <row r="135" spans="2:11">
      <c r="B135" s="5" t="s">
        <v>16</v>
      </c>
      <c r="C135">
        <v>97</v>
      </c>
      <c r="D135">
        <v>96.3</v>
      </c>
      <c r="E135" s="1">
        <f t="shared" si="14"/>
        <v>100.7</v>
      </c>
      <c r="H135" s="5" t="s">
        <v>16</v>
      </c>
      <c r="I135" s="1">
        <f t="shared" ref="I135" si="97">C135-100</f>
        <v>-3</v>
      </c>
      <c r="J135" s="1">
        <f t="shared" ref="J135" si="98">D135-100</f>
        <v>-3.7000000000000028</v>
      </c>
      <c r="K135" s="1">
        <f t="shared" ref="K135:K136" si="99">E135-100</f>
        <v>0.70000000000000284</v>
      </c>
    </row>
    <row r="136" spans="2:11">
      <c r="B136" s="5" t="s">
        <v>17</v>
      </c>
      <c r="C136">
        <v>96.5</v>
      </c>
      <c r="D136" s="1">
        <v>96.3</v>
      </c>
      <c r="E136" s="1">
        <f t="shared" si="14"/>
        <v>100.2</v>
      </c>
      <c r="H136" s="5" t="s">
        <v>17</v>
      </c>
      <c r="I136" s="1">
        <f t="shared" ref="I136" si="100">C136-100</f>
        <v>-3.5</v>
      </c>
      <c r="J136" s="1">
        <f t="shared" ref="J136" si="101">D136-100</f>
        <v>-3.7000000000000028</v>
      </c>
      <c r="K136" s="1">
        <f t="shared" si="99"/>
        <v>0.20000000000000284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2016-01-18T14:21:35Z</dcterms:modified>
</cp:coreProperties>
</file>