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Users\sedlakova7346\OneDrive - Český statistický úřad\Dokumenty\LESY Mirka od 2011\indexy od 2.Q.2011\2025\2Q2025\Publikace2Q\"/>
    </mc:Choice>
  </mc:AlternateContent>
  <bookViews>
    <workbookView xWindow="9045" yWindow="75" windowWidth="8850" windowHeight="7995"/>
  </bookViews>
  <sheets>
    <sheet name="množství" sheetId="1" r:id="rId1"/>
  </sheets>
  <definedNames>
    <definedName name="_xlnm.Print_Titles" localSheetId="0">množství!$1:$4</definedName>
  </definedNames>
  <calcPr calcId="162913"/>
</workbook>
</file>

<file path=xl/calcChain.xml><?xml version="1.0" encoding="utf-8"?>
<calcChain xmlns="http://schemas.openxmlformats.org/spreadsheetml/2006/main">
  <c r="P6" i="1" l="1"/>
  <c r="Q6" i="1"/>
  <c r="R6" i="1"/>
  <c r="P7" i="1"/>
  <c r="Q7" i="1"/>
  <c r="R7" i="1"/>
  <c r="P8" i="1"/>
  <c r="Q8" i="1"/>
  <c r="R8" i="1"/>
  <c r="P9" i="1"/>
  <c r="Q9" i="1"/>
  <c r="R9" i="1"/>
  <c r="P10" i="1"/>
  <c r="Q10" i="1"/>
  <c r="R10" i="1"/>
  <c r="P11" i="1"/>
  <c r="Q11" i="1"/>
  <c r="R11" i="1"/>
  <c r="P12" i="1"/>
  <c r="Q12" i="1"/>
  <c r="R12" i="1"/>
  <c r="P13" i="1"/>
  <c r="Q13" i="1"/>
  <c r="R13" i="1"/>
  <c r="P14" i="1"/>
  <c r="Q14" i="1"/>
  <c r="R14" i="1"/>
  <c r="P15" i="1"/>
  <c r="Q15" i="1"/>
  <c r="R15" i="1"/>
  <c r="P16" i="1"/>
  <c r="Q16" i="1"/>
  <c r="R16" i="1"/>
  <c r="P17" i="1"/>
  <c r="Q17" i="1"/>
  <c r="R17" i="1"/>
  <c r="P18" i="1"/>
  <c r="Q18" i="1"/>
  <c r="R18" i="1"/>
  <c r="R5" i="1"/>
  <c r="P5" i="1"/>
  <c r="Q5" i="1"/>
</calcChain>
</file>

<file path=xl/sharedStrings.xml><?xml version="1.0" encoding="utf-8"?>
<sst xmlns="http://schemas.openxmlformats.org/spreadsheetml/2006/main" count="43" uniqueCount="25">
  <si>
    <t>Název</t>
  </si>
  <si>
    <t>smrk</t>
  </si>
  <si>
    <t>borovice</t>
  </si>
  <si>
    <t>modřín</t>
  </si>
  <si>
    <t>celkem</t>
  </si>
  <si>
    <t>vlastníci lesa</t>
  </si>
  <si>
    <t>nevlastníci lesa</t>
  </si>
  <si>
    <t>1. čtvrtletí</t>
  </si>
  <si>
    <t>2. čtvrtletí</t>
  </si>
  <si>
    <t>3. čtvrtletí</t>
  </si>
  <si>
    <t>4. čtvrtletí</t>
  </si>
  <si>
    <t>VLASTNÍCI A NEVLASTNÍCI</t>
  </si>
  <si>
    <t>z toho Výřezy III. A/B třídy jakosti</t>
  </si>
  <si>
    <t>z toho Výřezy III. C třídy jakosti</t>
  </si>
  <si>
    <t>z toho Výřezy III. D třídy jakosti</t>
  </si>
  <si>
    <t>z toho Dříví IV. třídy jakosti - dříví pro výrobu dřevoviny</t>
  </si>
  <si>
    <t>z toho Dříví V. třídy jakosti - dříví pro výrobu buničiny</t>
  </si>
  <si>
    <t>z toho Dříví VI. třídy jakosti - palivové dříví</t>
  </si>
  <si>
    <t>Celkem listnaté a jehličnaté</t>
  </si>
  <si>
    <t>z toho jehličnaté</t>
  </si>
  <si>
    <t>z toho listnaté</t>
  </si>
  <si>
    <t>z toho agregace II. až III.D třída jakosti</t>
  </si>
  <si>
    <t>Tab. 11</t>
  </si>
  <si>
    <t>2025 celkem</t>
  </si>
  <si>
    <r>
      <t>Prodané množství surového dříví pro tuzemsko za ČR v roce 2025 (m</t>
    </r>
    <r>
      <rPr>
        <b/>
        <vertAlign val="superscript"/>
        <sz val="10"/>
        <rFont val="Arial CE"/>
        <family val="2"/>
        <charset val="238"/>
      </rPr>
      <t>3</t>
    </r>
    <r>
      <rPr>
        <b/>
        <sz val="10"/>
        <rFont val="Arial CE"/>
        <family val="2"/>
        <charset val="238"/>
      </rPr>
      <t>) od nejvýznamnějších společností obchodujících se dřevem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</si>
</sst>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E"/>
      <charset val="238"/>
    </font>
    <font>
      <b/>
      <sz val="9"/>
      <name val="Arial CE"/>
      <charset val="238"/>
    </font>
    <font>
      <b/>
      <i/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vertAlign val="superscript"/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/>
    <xf numFmtId="0" fontId="3" fillId="0" borderId="0" xfId="0" applyFont="1"/>
    <xf numFmtId="1" fontId="5" fillId="0" borderId="0" xfId="0" applyNumberFormat="1" applyFont="1" applyBorder="1"/>
    <xf numFmtId="3" fontId="5" fillId="0" borderId="0" xfId="0" applyNumberFormat="1" applyFont="1" applyBorder="1"/>
    <xf numFmtId="0" fontId="5" fillId="0" borderId="0" xfId="0" applyFont="1" applyBorder="1"/>
    <xf numFmtId="0" fontId="2" fillId="0" borderId="0" xfId="0" applyFont="1" applyAlignment="1">
      <alignment horizontal="center" vertical="center" textRotation="90"/>
    </xf>
    <xf numFmtId="3" fontId="4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3" fontId="7" fillId="2" borderId="4" xfId="0" applyNumberFormat="1" applyFont="1" applyFill="1" applyBorder="1" applyAlignment="1">
      <alignment horizontal="right"/>
    </xf>
    <xf numFmtId="3" fontId="7" fillId="0" borderId="10" xfId="0" applyNumberFormat="1" applyFont="1" applyFill="1" applyBorder="1" applyAlignment="1">
      <alignment horizontal="right"/>
    </xf>
    <xf numFmtId="3" fontId="7" fillId="0" borderId="11" xfId="0" applyNumberFormat="1" applyFont="1" applyFill="1" applyBorder="1" applyAlignment="1">
      <alignment horizontal="right"/>
    </xf>
    <xf numFmtId="3" fontId="7" fillId="2" borderId="8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/>
    <xf numFmtId="3" fontId="8" fillId="0" borderId="6" xfId="0" applyNumberFormat="1" applyFont="1" applyFill="1" applyBorder="1" applyAlignment="1"/>
    <xf numFmtId="3" fontId="7" fillId="2" borderId="1" xfId="0" applyNumberFormat="1" applyFont="1" applyFill="1" applyBorder="1" applyAlignment="1">
      <alignment horizontal="right"/>
    </xf>
    <xf numFmtId="3" fontId="7" fillId="2" borderId="12" xfId="0" applyNumberFormat="1" applyFont="1" applyFill="1" applyBorder="1" applyAlignment="1">
      <alignment horizontal="right"/>
    </xf>
    <xf numFmtId="3" fontId="8" fillId="0" borderId="5" xfId="0" applyNumberFormat="1" applyFont="1" applyBorder="1" applyAlignment="1"/>
    <xf numFmtId="3" fontId="8" fillId="0" borderId="2" xfId="0" applyNumberFormat="1" applyFont="1" applyFill="1" applyBorder="1" applyAlignment="1"/>
    <xf numFmtId="3" fontId="7" fillId="2" borderId="9" xfId="0" applyNumberFormat="1" applyFont="1" applyFill="1" applyBorder="1" applyAlignment="1">
      <alignment horizontal="right"/>
    </xf>
    <xf numFmtId="3" fontId="7" fillId="2" borderId="13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3" fontId="7" fillId="2" borderId="14" xfId="0" applyNumberFormat="1" applyFont="1" applyFill="1" applyBorder="1" applyAlignment="1">
      <alignment horizontal="right"/>
    </xf>
    <xf numFmtId="3" fontId="8" fillId="0" borderId="0" xfId="0" applyNumberFormat="1" applyFont="1" applyBorder="1"/>
    <xf numFmtId="3" fontId="8" fillId="0" borderId="10" xfId="0" applyNumberFormat="1" applyFont="1" applyBorder="1" applyAlignment="1"/>
    <xf numFmtId="3" fontId="8" fillId="0" borderId="11" xfId="0" applyNumberFormat="1" applyFont="1" applyFill="1" applyBorder="1" applyAlignment="1"/>
    <xf numFmtId="3" fontId="8" fillId="0" borderId="10" xfId="0" applyNumberFormat="1" applyFont="1" applyFill="1" applyBorder="1" applyAlignment="1"/>
    <xf numFmtId="0" fontId="7" fillId="2" borderId="8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2" borderId="4" xfId="0" applyFont="1" applyFill="1" applyBorder="1"/>
    <xf numFmtId="0" fontId="7" fillId="2" borderId="10" xfId="0" applyFont="1" applyFill="1" applyBorder="1"/>
    <xf numFmtId="0" fontId="7" fillId="2" borderId="3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0" xfId="0" applyFont="1" applyBorder="1" applyAlignment="1">
      <alignment horizontal="left"/>
    </xf>
    <xf numFmtId="0" fontId="8" fillId="0" borderId="0" xfId="0" applyFont="1"/>
    <xf numFmtId="0" fontId="8" fillId="2" borderId="15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3" fontId="0" fillId="0" borderId="6" xfId="0" applyNumberFormat="1" applyBorder="1"/>
    <xf numFmtId="3" fontId="0" fillId="0" borderId="2" xfId="0" applyNumberFormat="1" applyBorder="1"/>
    <xf numFmtId="0" fontId="2" fillId="0" borderId="0" xfId="0" applyFont="1" applyAlignment="1">
      <alignment horizontal="center" vertical="center" textRotation="90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/>
    <xf numFmtId="0" fontId="7" fillId="0" borderId="9" xfId="0" applyFont="1" applyBorder="1" applyAlignment="1"/>
    <xf numFmtId="0" fontId="7" fillId="0" borderId="5" xfId="0" applyFont="1" applyBorder="1" applyAlignment="1"/>
    <xf numFmtId="0" fontId="7" fillId="2" borderId="3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3" fontId="7" fillId="0" borderId="10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AG385"/>
  <sheetViews>
    <sheetView showGridLines="0" tabSelected="1" zoomScale="80" zoomScaleNormal="80" workbookViewId="0">
      <selection activeCell="B3" sqref="B3:C4"/>
    </sheetView>
  </sheetViews>
  <sheetFormatPr defaultColWidth="9.140625" defaultRowHeight="12" x14ac:dyDescent="0.2"/>
  <cols>
    <col min="1" max="1" width="4" style="1" customWidth="1"/>
    <col min="2" max="2" width="50" style="1" customWidth="1"/>
    <col min="3" max="3" width="14.42578125" style="1" customWidth="1"/>
    <col min="4" max="4" width="11.42578125" style="1" bestFit="1" customWidth="1"/>
    <col min="5" max="5" width="11.7109375" style="1" customWidth="1"/>
    <col min="6" max="6" width="12.140625" style="1" customWidth="1"/>
    <col min="7" max="7" width="11.5703125" style="1" bestFit="1" customWidth="1"/>
    <col min="8" max="8" width="11.7109375" style="1" customWidth="1"/>
    <col min="9" max="9" width="12.5703125" style="1" customWidth="1"/>
    <col min="10" max="10" width="11.140625" style="1" customWidth="1"/>
    <col min="11" max="11" width="11.7109375" style="1" customWidth="1"/>
    <col min="12" max="12" width="12.140625" style="1" customWidth="1"/>
    <col min="13" max="13" width="13.42578125" style="1" bestFit="1" customWidth="1"/>
    <col min="14" max="14" width="11.7109375" style="1" customWidth="1"/>
    <col min="15" max="15" width="12" style="1" customWidth="1"/>
    <col min="16" max="16" width="13.42578125" style="2" bestFit="1" customWidth="1"/>
    <col min="17" max="17" width="11.7109375" style="1" customWidth="1"/>
    <col min="18" max="18" width="12.42578125" style="1" customWidth="1"/>
    <col min="19" max="21" width="11.42578125" style="1" bestFit="1" customWidth="1"/>
    <col min="22" max="16384" width="9.140625" style="1"/>
  </cols>
  <sheetData>
    <row r="1" spans="1:33" s="45" customFormat="1" ht="29.25" customHeight="1" x14ac:dyDescent="0.2">
      <c r="A1" s="50"/>
      <c r="B1" s="51" t="s">
        <v>24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33" ht="18.75" customHeight="1" x14ac:dyDescent="0.2">
      <c r="A2" s="50"/>
      <c r="B2" s="9" t="s">
        <v>11</v>
      </c>
      <c r="R2" s="8" t="s">
        <v>22</v>
      </c>
    </row>
    <row r="3" spans="1:33" ht="24" customHeight="1" x14ac:dyDescent="0.2">
      <c r="A3" s="50"/>
      <c r="B3" s="55" t="s">
        <v>0</v>
      </c>
      <c r="C3" s="56"/>
      <c r="D3" s="59" t="s">
        <v>7</v>
      </c>
      <c r="E3" s="60"/>
      <c r="F3" s="61"/>
      <c r="G3" s="62" t="s">
        <v>8</v>
      </c>
      <c r="H3" s="60"/>
      <c r="I3" s="61"/>
      <c r="J3" s="59" t="s">
        <v>9</v>
      </c>
      <c r="K3" s="60"/>
      <c r="L3" s="61"/>
      <c r="M3" s="62" t="s">
        <v>10</v>
      </c>
      <c r="N3" s="60"/>
      <c r="O3" s="61"/>
      <c r="P3" s="62" t="s">
        <v>23</v>
      </c>
      <c r="Q3" s="60"/>
      <c r="R3" s="61"/>
    </row>
    <row r="4" spans="1:33" ht="37.5" customHeight="1" x14ac:dyDescent="0.2">
      <c r="A4" s="50"/>
      <c r="B4" s="57"/>
      <c r="C4" s="58"/>
      <c r="D4" s="30" t="s">
        <v>4</v>
      </c>
      <c r="E4" s="29" t="s">
        <v>5</v>
      </c>
      <c r="F4" s="29" t="s">
        <v>6</v>
      </c>
      <c r="G4" s="30" t="s">
        <v>4</v>
      </c>
      <c r="H4" s="31" t="s">
        <v>5</v>
      </c>
      <c r="I4" s="32" t="s">
        <v>6</v>
      </c>
      <c r="J4" s="28" t="s">
        <v>4</v>
      </c>
      <c r="K4" s="29" t="s">
        <v>5</v>
      </c>
      <c r="L4" s="33" t="s">
        <v>6</v>
      </c>
      <c r="M4" s="30" t="s">
        <v>4</v>
      </c>
      <c r="N4" s="29" t="s">
        <v>5</v>
      </c>
      <c r="O4" s="33" t="s">
        <v>6</v>
      </c>
      <c r="P4" s="30" t="s">
        <v>4</v>
      </c>
      <c r="Q4" s="34" t="s">
        <v>5</v>
      </c>
      <c r="R4" s="35" t="s">
        <v>6</v>
      </c>
    </row>
    <row r="5" spans="1:33" ht="16.5" customHeight="1" x14ac:dyDescent="0.2">
      <c r="A5" s="50"/>
      <c r="B5" s="36" t="s">
        <v>18</v>
      </c>
      <c r="C5" s="37"/>
      <c r="D5" s="17">
        <v>1671412.0000000002</v>
      </c>
      <c r="E5" s="11">
        <v>1010069</v>
      </c>
      <c r="F5" s="12">
        <v>661343</v>
      </c>
      <c r="G5" s="13">
        <v>1863824</v>
      </c>
      <c r="H5" s="64">
        <v>1121144</v>
      </c>
      <c r="I5" s="12">
        <v>742680</v>
      </c>
      <c r="J5" s="13"/>
      <c r="K5" s="11"/>
      <c r="L5" s="11"/>
      <c r="M5" s="13"/>
      <c r="N5" s="11"/>
      <c r="O5" s="11"/>
      <c r="P5" s="13">
        <f>D5+G5</f>
        <v>3535236</v>
      </c>
      <c r="Q5" s="64">
        <f>E5+H5</f>
        <v>2131213</v>
      </c>
      <c r="R5" s="12">
        <f>F5+I5</f>
        <v>1404023</v>
      </c>
      <c r="S5" s="7"/>
      <c r="T5" s="7"/>
      <c r="U5" s="7"/>
      <c r="V5" s="7"/>
      <c r="W5" s="7"/>
      <c r="X5" s="7"/>
    </row>
    <row r="6" spans="1:33" ht="16.5" customHeight="1" x14ac:dyDescent="0.2">
      <c r="A6" s="50"/>
      <c r="B6" s="38" t="s">
        <v>20</v>
      </c>
      <c r="C6" s="46"/>
      <c r="D6" s="17">
        <v>167708</v>
      </c>
      <c r="E6" s="14">
        <v>103090</v>
      </c>
      <c r="F6" s="15">
        <v>64618</v>
      </c>
      <c r="G6" s="23">
        <v>150001</v>
      </c>
      <c r="H6" s="14">
        <v>97063</v>
      </c>
      <c r="I6" s="15">
        <v>52938</v>
      </c>
      <c r="J6" s="16"/>
      <c r="K6" s="14"/>
      <c r="L6" s="14"/>
      <c r="M6" s="17"/>
      <c r="N6" s="14"/>
      <c r="O6" s="14"/>
      <c r="P6" s="23">
        <f t="shared" ref="P6:P18" si="0">D6+G6</f>
        <v>317709</v>
      </c>
      <c r="Q6" s="14">
        <f t="shared" ref="Q6:Q18" si="1">E6+H6</f>
        <v>200153</v>
      </c>
      <c r="R6" s="15">
        <f t="shared" ref="R6:R18" si="2">F6+I6</f>
        <v>117556</v>
      </c>
      <c r="S6" s="7"/>
      <c r="T6" s="7"/>
      <c r="U6" s="7"/>
      <c r="V6" s="7"/>
      <c r="W6" s="7"/>
      <c r="X6" s="7"/>
    </row>
    <row r="7" spans="1:33" ht="16.5" customHeight="1" x14ac:dyDescent="0.2">
      <c r="A7" s="50"/>
      <c r="B7" s="39" t="s">
        <v>19</v>
      </c>
      <c r="C7" s="47"/>
      <c r="D7" s="21">
        <v>1503704</v>
      </c>
      <c r="E7" s="18">
        <v>906979</v>
      </c>
      <c r="F7" s="19">
        <v>596725</v>
      </c>
      <c r="G7" s="21">
        <v>1713823</v>
      </c>
      <c r="H7" s="18">
        <v>1024081</v>
      </c>
      <c r="I7" s="19">
        <v>689742</v>
      </c>
      <c r="J7" s="20"/>
      <c r="K7" s="18"/>
      <c r="L7" s="18"/>
      <c r="M7" s="21"/>
      <c r="N7" s="18"/>
      <c r="O7" s="18"/>
      <c r="P7" s="21">
        <f t="shared" si="0"/>
        <v>3217527</v>
      </c>
      <c r="Q7" s="18">
        <f t="shared" si="1"/>
        <v>1931060</v>
      </c>
      <c r="R7" s="19">
        <f t="shared" si="2"/>
        <v>1286467</v>
      </c>
      <c r="S7" s="7"/>
      <c r="T7" s="7"/>
      <c r="U7" s="7"/>
      <c r="V7" s="7"/>
      <c r="W7" s="7"/>
      <c r="X7" s="7"/>
      <c r="Y7" s="5"/>
      <c r="Z7" s="5"/>
      <c r="AA7" s="5"/>
      <c r="AB7" s="5"/>
      <c r="AC7" s="5"/>
      <c r="AD7" s="5"/>
      <c r="AE7" s="5"/>
      <c r="AF7" s="5"/>
      <c r="AG7" s="5"/>
    </row>
    <row r="8" spans="1:33" ht="16.5" customHeight="1" x14ac:dyDescent="0.2">
      <c r="A8" s="50"/>
      <c r="B8" s="40" t="s">
        <v>12</v>
      </c>
      <c r="C8" s="41" t="s">
        <v>1</v>
      </c>
      <c r="D8" s="23">
        <v>532827.37</v>
      </c>
      <c r="E8" s="14">
        <v>335078</v>
      </c>
      <c r="F8" s="48">
        <v>197750</v>
      </c>
      <c r="G8" s="17">
        <v>584676</v>
      </c>
      <c r="H8" s="14">
        <v>367627</v>
      </c>
      <c r="I8" s="15">
        <v>217049</v>
      </c>
      <c r="J8" s="22"/>
      <c r="K8" s="14"/>
      <c r="L8" s="14"/>
      <c r="M8" s="17"/>
      <c r="N8" s="14"/>
      <c r="O8" s="14"/>
      <c r="P8" s="17">
        <f t="shared" si="0"/>
        <v>1117503.3700000001</v>
      </c>
      <c r="Q8" s="14">
        <f t="shared" si="1"/>
        <v>702705</v>
      </c>
      <c r="R8" s="15">
        <f t="shared" si="2"/>
        <v>414799</v>
      </c>
      <c r="S8" s="7"/>
      <c r="T8" s="7"/>
      <c r="U8" s="7"/>
      <c r="V8" s="7"/>
      <c r="W8" s="7"/>
      <c r="X8" s="7"/>
      <c r="Y8" s="5"/>
      <c r="Z8" s="5"/>
      <c r="AA8" s="5"/>
      <c r="AB8" s="5"/>
      <c r="AC8" s="5"/>
      <c r="AD8" s="5"/>
      <c r="AE8" s="5"/>
      <c r="AF8" s="5"/>
      <c r="AG8" s="5"/>
    </row>
    <row r="9" spans="1:33" ht="16.5" customHeight="1" x14ac:dyDescent="0.2">
      <c r="A9" s="6"/>
      <c r="B9" s="40"/>
      <c r="C9" s="41" t="s">
        <v>2</v>
      </c>
      <c r="D9" s="23">
        <v>109040.53</v>
      </c>
      <c r="E9" s="14">
        <v>83066</v>
      </c>
      <c r="F9" s="48">
        <v>25975</v>
      </c>
      <c r="G9" s="23">
        <v>74741</v>
      </c>
      <c r="H9" s="14">
        <v>53534</v>
      </c>
      <c r="I9" s="15">
        <v>21207</v>
      </c>
      <c r="J9" s="16"/>
      <c r="K9" s="14"/>
      <c r="L9" s="14"/>
      <c r="M9" s="23"/>
      <c r="N9" s="14"/>
      <c r="O9" s="14"/>
      <c r="P9" s="23">
        <f t="shared" si="0"/>
        <v>183781.53</v>
      </c>
      <c r="Q9" s="14">
        <f t="shared" si="1"/>
        <v>136600</v>
      </c>
      <c r="R9" s="15">
        <f t="shared" si="2"/>
        <v>47182</v>
      </c>
      <c r="S9" s="7"/>
      <c r="T9" s="7"/>
      <c r="U9" s="7"/>
      <c r="V9" s="7"/>
      <c r="W9" s="7"/>
      <c r="X9" s="7"/>
      <c r="Y9" s="5"/>
      <c r="Z9" s="5"/>
      <c r="AA9" s="5"/>
      <c r="AB9" s="5"/>
      <c r="AC9" s="5"/>
      <c r="AD9" s="5"/>
      <c r="AE9" s="5"/>
      <c r="AF9" s="5"/>
      <c r="AG9" s="5"/>
    </row>
    <row r="10" spans="1:33" ht="16.5" customHeight="1" x14ac:dyDescent="0.2">
      <c r="A10" s="6"/>
      <c r="B10" s="40" t="s">
        <v>13</v>
      </c>
      <c r="C10" s="41" t="s">
        <v>1</v>
      </c>
      <c r="D10" s="23">
        <v>74120.649999999994</v>
      </c>
      <c r="E10" s="14">
        <v>30664</v>
      </c>
      <c r="F10" s="48">
        <v>43457</v>
      </c>
      <c r="G10" s="23">
        <v>94631</v>
      </c>
      <c r="H10" s="14">
        <v>36714</v>
      </c>
      <c r="I10" s="15">
        <v>57917</v>
      </c>
      <c r="J10" s="16"/>
      <c r="K10" s="14"/>
      <c r="L10" s="14"/>
      <c r="M10" s="23"/>
      <c r="N10" s="14"/>
      <c r="O10" s="14"/>
      <c r="P10" s="23">
        <f t="shared" si="0"/>
        <v>168751.65</v>
      </c>
      <c r="Q10" s="14">
        <f t="shared" si="1"/>
        <v>67378</v>
      </c>
      <c r="R10" s="15">
        <f t="shared" si="2"/>
        <v>101374</v>
      </c>
      <c r="S10" s="7"/>
      <c r="T10" s="7"/>
      <c r="U10" s="7"/>
      <c r="V10" s="7"/>
      <c r="W10" s="7"/>
      <c r="X10" s="7"/>
      <c r="Y10" s="5"/>
      <c r="Z10" s="5"/>
      <c r="AA10" s="5"/>
      <c r="AB10" s="5"/>
      <c r="AC10" s="5"/>
      <c r="AD10" s="5"/>
      <c r="AE10" s="5"/>
      <c r="AF10" s="5"/>
      <c r="AG10" s="5"/>
    </row>
    <row r="11" spans="1:33" ht="16.5" customHeight="1" x14ac:dyDescent="0.2">
      <c r="A11" s="6"/>
      <c r="B11" s="40"/>
      <c r="C11" s="41" t="s">
        <v>2</v>
      </c>
      <c r="D11" s="23">
        <v>24301.110000000004</v>
      </c>
      <c r="E11" s="14">
        <v>14363</v>
      </c>
      <c r="F11" s="48">
        <v>9938</v>
      </c>
      <c r="G11" s="23">
        <v>15052</v>
      </c>
      <c r="H11" s="14">
        <v>7345</v>
      </c>
      <c r="I11" s="15">
        <v>7707</v>
      </c>
      <c r="J11" s="16"/>
      <c r="K11" s="14"/>
      <c r="L11" s="14"/>
      <c r="M11" s="23"/>
      <c r="N11" s="14"/>
      <c r="O11" s="14"/>
      <c r="P11" s="23">
        <f t="shared" si="0"/>
        <v>39353.11</v>
      </c>
      <c r="Q11" s="14">
        <f t="shared" si="1"/>
        <v>21708</v>
      </c>
      <c r="R11" s="15">
        <f t="shared" si="2"/>
        <v>17645</v>
      </c>
      <c r="S11" s="7"/>
      <c r="T11" s="7"/>
      <c r="U11" s="7"/>
      <c r="V11" s="7"/>
      <c r="W11" s="7"/>
      <c r="X11" s="7"/>
      <c r="Y11" s="5"/>
      <c r="Z11" s="5"/>
      <c r="AA11" s="5"/>
      <c r="AB11" s="5"/>
      <c r="AC11" s="5"/>
      <c r="AD11" s="5"/>
      <c r="AE11" s="5"/>
      <c r="AF11" s="5"/>
      <c r="AG11" s="5"/>
    </row>
    <row r="12" spans="1:33" ht="16.5" customHeight="1" x14ac:dyDescent="0.2">
      <c r="A12" s="6"/>
      <c r="B12" s="40" t="s">
        <v>14</v>
      </c>
      <c r="C12" s="41" t="s">
        <v>1</v>
      </c>
      <c r="D12" s="23">
        <v>152110.50000000003</v>
      </c>
      <c r="E12" s="14">
        <v>82867</v>
      </c>
      <c r="F12" s="48">
        <v>69244</v>
      </c>
      <c r="G12" s="23">
        <v>208385</v>
      </c>
      <c r="H12" s="14">
        <v>103287</v>
      </c>
      <c r="I12" s="15">
        <v>105098</v>
      </c>
      <c r="J12" s="16"/>
      <c r="K12" s="14"/>
      <c r="L12" s="14"/>
      <c r="M12" s="23"/>
      <c r="N12" s="14"/>
      <c r="O12" s="14"/>
      <c r="P12" s="23">
        <f t="shared" si="0"/>
        <v>360495.5</v>
      </c>
      <c r="Q12" s="14">
        <f t="shared" si="1"/>
        <v>186154</v>
      </c>
      <c r="R12" s="15">
        <f t="shared" si="2"/>
        <v>174342</v>
      </c>
      <c r="S12" s="7"/>
      <c r="T12" s="7"/>
      <c r="U12" s="7"/>
      <c r="V12" s="7"/>
      <c r="W12" s="7"/>
      <c r="X12" s="7"/>
      <c r="Y12" s="5"/>
      <c r="Z12" s="5"/>
      <c r="AA12" s="5"/>
      <c r="AB12" s="5"/>
      <c r="AC12" s="5"/>
      <c r="AD12" s="5"/>
      <c r="AE12" s="5"/>
      <c r="AF12" s="5"/>
      <c r="AG12" s="5"/>
    </row>
    <row r="13" spans="1:33" ht="16.5" customHeight="1" x14ac:dyDescent="0.2">
      <c r="A13" s="6"/>
      <c r="B13" s="40"/>
      <c r="C13" s="41" t="s">
        <v>2</v>
      </c>
      <c r="D13" s="23">
        <v>30865.279999999999</v>
      </c>
      <c r="E13" s="14">
        <v>17770</v>
      </c>
      <c r="F13" s="48">
        <v>13096</v>
      </c>
      <c r="G13" s="23">
        <v>22523</v>
      </c>
      <c r="H13" s="14">
        <v>14533</v>
      </c>
      <c r="I13" s="15">
        <v>7991</v>
      </c>
      <c r="J13" s="16"/>
      <c r="K13" s="14"/>
      <c r="L13" s="14"/>
      <c r="M13" s="23"/>
      <c r="N13" s="14"/>
      <c r="O13" s="14"/>
      <c r="P13" s="23">
        <f t="shared" si="0"/>
        <v>53388.28</v>
      </c>
      <c r="Q13" s="14">
        <f t="shared" si="1"/>
        <v>32303</v>
      </c>
      <c r="R13" s="15">
        <f t="shared" si="2"/>
        <v>21087</v>
      </c>
      <c r="S13" s="7"/>
      <c r="T13" s="7"/>
      <c r="U13" s="7"/>
      <c r="V13" s="7"/>
      <c r="W13" s="7"/>
      <c r="X13" s="7"/>
      <c r="Y13" s="5"/>
      <c r="Z13" s="5"/>
      <c r="AA13" s="5"/>
      <c r="AB13" s="5"/>
      <c r="AC13" s="5"/>
      <c r="AD13" s="5"/>
      <c r="AE13" s="5"/>
      <c r="AF13" s="5"/>
      <c r="AG13" s="5"/>
    </row>
    <row r="14" spans="1:33" ht="16.5" customHeight="1" x14ac:dyDescent="0.2">
      <c r="B14" s="40" t="s">
        <v>15</v>
      </c>
      <c r="C14" s="42"/>
      <c r="D14" s="23">
        <v>16125.56</v>
      </c>
      <c r="E14" s="14">
        <v>11568</v>
      </c>
      <c r="F14" s="48">
        <v>4558</v>
      </c>
      <c r="G14" s="23">
        <v>16504</v>
      </c>
      <c r="H14" s="14">
        <v>8932</v>
      </c>
      <c r="I14" s="15">
        <v>7572</v>
      </c>
      <c r="J14" s="16"/>
      <c r="K14" s="14"/>
      <c r="L14" s="14"/>
      <c r="M14" s="23"/>
      <c r="N14" s="24"/>
      <c r="O14" s="14"/>
      <c r="P14" s="23">
        <f t="shared" si="0"/>
        <v>32629.559999999998</v>
      </c>
      <c r="Q14" s="14">
        <f t="shared" si="1"/>
        <v>20500</v>
      </c>
      <c r="R14" s="15">
        <f t="shared" si="2"/>
        <v>12130</v>
      </c>
      <c r="S14" s="7"/>
      <c r="T14" s="7"/>
      <c r="U14" s="7"/>
      <c r="V14" s="7"/>
      <c r="W14" s="7"/>
      <c r="X14" s="7"/>
      <c r="Y14" s="5"/>
      <c r="Z14" s="5"/>
      <c r="AA14" s="5"/>
      <c r="AB14" s="5"/>
      <c r="AC14" s="5"/>
      <c r="AD14" s="5"/>
      <c r="AE14" s="5"/>
      <c r="AF14" s="5"/>
      <c r="AG14" s="5"/>
    </row>
    <row r="15" spans="1:33" ht="16.5" customHeight="1" x14ac:dyDescent="0.2">
      <c r="B15" s="63" t="s">
        <v>16</v>
      </c>
      <c r="C15" s="41" t="s">
        <v>1</v>
      </c>
      <c r="D15" s="23">
        <v>343461.37</v>
      </c>
      <c r="E15" s="14">
        <v>205006</v>
      </c>
      <c r="F15" s="48">
        <v>138455</v>
      </c>
      <c r="G15" s="23">
        <v>478447</v>
      </c>
      <c r="H15" s="14">
        <v>304217</v>
      </c>
      <c r="I15" s="15">
        <v>174229</v>
      </c>
      <c r="J15" s="16"/>
      <c r="K15" s="14"/>
      <c r="L15" s="14"/>
      <c r="M15" s="23"/>
      <c r="N15" s="24"/>
      <c r="O15" s="14"/>
      <c r="P15" s="23">
        <f t="shared" si="0"/>
        <v>821908.37</v>
      </c>
      <c r="Q15" s="14">
        <f t="shared" si="1"/>
        <v>509223</v>
      </c>
      <c r="R15" s="15">
        <f t="shared" si="2"/>
        <v>312684</v>
      </c>
      <c r="S15" s="7"/>
      <c r="T15" s="7"/>
      <c r="U15" s="7"/>
      <c r="V15" s="7"/>
      <c r="W15" s="7"/>
      <c r="X15" s="7"/>
      <c r="Y15" s="5"/>
      <c r="Z15" s="5"/>
      <c r="AA15" s="5"/>
      <c r="AB15" s="5"/>
      <c r="AC15" s="5"/>
      <c r="AD15" s="5"/>
      <c r="AE15" s="5"/>
      <c r="AF15" s="5"/>
      <c r="AG15" s="5"/>
    </row>
    <row r="16" spans="1:33" ht="16.5" customHeight="1" x14ac:dyDescent="0.2">
      <c r="B16" s="63"/>
      <c r="C16" s="41" t="s">
        <v>2</v>
      </c>
      <c r="D16" s="23">
        <v>122709.99</v>
      </c>
      <c r="E16" s="14">
        <v>64777</v>
      </c>
      <c r="F16" s="48">
        <v>57933</v>
      </c>
      <c r="G16" s="23">
        <v>118644</v>
      </c>
      <c r="H16" s="14">
        <v>63146</v>
      </c>
      <c r="I16" s="15">
        <v>55498</v>
      </c>
      <c r="J16" s="16"/>
      <c r="K16" s="14"/>
      <c r="L16" s="14"/>
      <c r="M16" s="23"/>
      <c r="N16" s="14"/>
      <c r="O16" s="14"/>
      <c r="P16" s="23">
        <f t="shared" si="0"/>
        <v>241353.99</v>
      </c>
      <c r="Q16" s="14">
        <f t="shared" si="1"/>
        <v>127923</v>
      </c>
      <c r="R16" s="15">
        <f t="shared" si="2"/>
        <v>113431</v>
      </c>
      <c r="S16" s="7"/>
      <c r="T16" s="7"/>
      <c r="U16" s="7"/>
      <c r="V16" s="7"/>
      <c r="W16" s="7"/>
      <c r="X16" s="7"/>
      <c r="Y16" s="5"/>
      <c r="Z16" s="5"/>
      <c r="AA16" s="5"/>
      <c r="AB16" s="5"/>
      <c r="AC16" s="5"/>
      <c r="AD16" s="5"/>
      <c r="AE16" s="5"/>
      <c r="AF16" s="5"/>
      <c r="AG16" s="5"/>
    </row>
    <row r="17" spans="2:33" ht="16.5" customHeight="1" x14ac:dyDescent="0.2">
      <c r="B17" s="53" t="s">
        <v>17</v>
      </c>
      <c r="C17" s="54"/>
      <c r="D17" s="23">
        <v>18077.12</v>
      </c>
      <c r="E17" s="14">
        <v>13242</v>
      </c>
      <c r="F17" s="49">
        <v>4835</v>
      </c>
      <c r="G17" s="21">
        <v>29993</v>
      </c>
      <c r="H17" s="14">
        <v>24177</v>
      </c>
      <c r="I17" s="15">
        <v>5816</v>
      </c>
      <c r="J17" s="20"/>
      <c r="K17" s="14"/>
      <c r="L17" s="14"/>
      <c r="M17" s="21"/>
      <c r="N17" s="14"/>
      <c r="O17" s="14"/>
      <c r="P17" s="21">
        <f t="shared" si="0"/>
        <v>48070.119999999995</v>
      </c>
      <c r="Q17" s="14">
        <f t="shared" si="1"/>
        <v>37419</v>
      </c>
      <c r="R17" s="15">
        <f t="shared" si="2"/>
        <v>10651</v>
      </c>
      <c r="S17" s="7"/>
      <c r="T17" s="7"/>
      <c r="U17" s="7"/>
      <c r="V17" s="7"/>
      <c r="W17" s="7"/>
      <c r="X17" s="7"/>
      <c r="Y17" s="5"/>
      <c r="Z17" s="5"/>
      <c r="AA17" s="5"/>
      <c r="AB17" s="5"/>
      <c r="AC17" s="5"/>
      <c r="AD17" s="5"/>
      <c r="AE17" s="5"/>
      <c r="AF17" s="5"/>
      <c r="AG17" s="5"/>
    </row>
    <row r="18" spans="2:33" ht="16.5" customHeight="1" x14ac:dyDescent="0.2">
      <c r="B18" s="43" t="s">
        <v>21</v>
      </c>
      <c r="C18" s="44" t="s">
        <v>3</v>
      </c>
      <c r="D18" s="13">
        <v>76300.800000000003</v>
      </c>
      <c r="E18" s="25">
        <v>47137</v>
      </c>
      <c r="F18" s="26">
        <v>29164</v>
      </c>
      <c r="G18" s="13">
        <v>69078</v>
      </c>
      <c r="H18" s="25">
        <v>40308</v>
      </c>
      <c r="I18" s="27">
        <v>28770</v>
      </c>
      <c r="J18" s="10"/>
      <c r="K18" s="25"/>
      <c r="L18" s="25"/>
      <c r="M18" s="13"/>
      <c r="N18" s="25"/>
      <c r="O18" s="25"/>
      <c r="P18" s="13">
        <f t="shared" si="0"/>
        <v>145378.79999999999</v>
      </c>
      <c r="Q18" s="25">
        <f t="shared" si="1"/>
        <v>87445</v>
      </c>
      <c r="R18" s="26">
        <f t="shared" si="2"/>
        <v>57934</v>
      </c>
      <c r="S18" s="7"/>
      <c r="T18" s="7"/>
      <c r="U18" s="7"/>
      <c r="V18" s="7"/>
      <c r="W18" s="7"/>
      <c r="X18" s="7"/>
      <c r="Y18" s="5"/>
      <c r="Z18" s="5"/>
      <c r="AA18" s="5"/>
      <c r="AB18" s="5"/>
      <c r="AC18" s="5"/>
      <c r="AD18" s="5"/>
      <c r="AE18" s="5"/>
      <c r="AF18" s="5"/>
      <c r="AG18" s="5"/>
    </row>
    <row r="19" spans="2:33" ht="16.5" customHeight="1" x14ac:dyDescent="0.2">
      <c r="S19" s="3"/>
      <c r="T19" s="3"/>
      <c r="U19" s="3"/>
      <c r="V19" s="4"/>
      <c r="W19" s="4"/>
      <c r="X19" s="4"/>
      <c r="Y19" s="5"/>
      <c r="Z19" s="5"/>
      <c r="AA19" s="5"/>
      <c r="AB19" s="5"/>
      <c r="AC19" s="5"/>
      <c r="AD19" s="5"/>
      <c r="AE19" s="5"/>
      <c r="AF19" s="5"/>
      <c r="AG19" s="5"/>
    </row>
    <row r="20" spans="2:33" x14ac:dyDescent="0.2">
      <c r="E20" s="7"/>
    </row>
    <row r="21" spans="2:33" x14ac:dyDescent="0.2">
      <c r="E21" s="7"/>
    </row>
    <row r="22" spans="2:33" x14ac:dyDescent="0.2">
      <c r="E22" s="7"/>
    </row>
    <row r="23" spans="2:33" x14ac:dyDescent="0.2">
      <c r="E23" s="7"/>
    </row>
    <row r="24" spans="2:33" x14ac:dyDescent="0.2">
      <c r="E24" s="7"/>
    </row>
    <row r="25" spans="2:33" x14ac:dyDescent="0.2">
      <c r="E25" s="7"/>
    </row>
    <row r="26" spans="2:33" x14ac:dyDescent="0.2">
      <c r="E26" s="7"/>
    </row>
    <row r="27" spans="2:33" x14ac:dyDescent="0.2">
      <c r="E27" s="7"/>
    </row>
    <row r="28" spans="2:33" x14ac:dyDescent="0.2">
      <c r="E28" s="7"/>
    </row>
    <row r="29" spans="2:33" x14ac:dyDescent="0.2">
      <c r="E29" s="7"/>
    </row>
    <row r="30" spans="2:33" x14ac:dyDescent="0.2">
      <c r="E30" s="7"/>
    </row>
    <row r="31" spans="2:33" x14ac:dyDescent="0.2">
      <c r="E31" s="7"/>
    </row>
    <row r="32" spans="2:33" x14ac:dyDescent="0.2">
      <c r="E32" s="7"/>
    </row>
    <row r="33" spans="5:13" x14ac:dyDescent="0.2">
      <c r="E33" s="7"/>
    </row>
    <row r="34" spans="5:13" x14ac:dyDescent="0.2">
      <c r="E34" s="7"/>
    </row>
    <row r="35" spans="5:13" x14ac:dyDescent="0.2">
      <c r="E35" s="7"/>
    </row>
    <row r="36" spans="5:13" x14ac:dyDescent="0.2">
      <c r="E36" s="7"/>
      <c r="K36" s="7"/>
      <c r="L36" s="7"/>
      <c r="M36" s="7"/>
    </row>
    <row r="37" spans="5:13" x14ac:dyDescent="0.2">
      <c r="E37" s="7"/>
    </row>
    <row r="38" spans="5:13" x14ac:dyDescent="0.2">
      <c r="E38" s="7"/>
    </row>
    <row r="39" spans="5:13" x14ac:dyDescent="0.2">
      <c r="E39" s="7"/>
    </row>
    <row r="40" spans="5:13" x14ac:dyDescent="0.2">
      <c r="E40" s="7"/>
    </row>
    <row r="41" spans="5:13" x14ac:dyDescent="0.2">
      <c r="E41" s="7"/>
    </row>
    <row r="42" spans="5:13" x14ac:dyDescent="0.2">
      <c r="E42" s="7"/>
    </row>
    <row r="43" spans="5:13" x14ac:dyDescent="0.2">
      <c r="E43" s="7"/>
    </row>
    <row r="44" spans="5:13" x14ac:dyDescent="0.2">
      <c r="E44" s="7"/>
    </row>
    <row r="45" spans="5:13" x14ac:dyDescent="0.2">
      <c r="E45" s="7"/>
    </row>
    <row r="46" spans="5:13" x14ac:dyDescent="0.2">
      <c r="E46" s="7"/>
    </row>
    <row r="47" spans="5:13" x14ac:dyDescent="0.2">
      <c r="E47" s="7"/>
    </row>
    <row r="48" spans="5:13" x14ac:dyDescent="0.2">
      <c r="E48" s="7"/>
    </row>
    <row r="49" spans="5:5" x14ac:dyDescent="0.2">
      <c r="E49" s="7"/>
    </row>
    <row r="50" spans="5:5" x14ac:dyDescent="0.2">
      <c r="E50" s="7"/>
    </row>
    <row r="51" spans="5:5" x14ac:dyDescent="0.2">
      <c r="E51" s="7"/>
    </row>
    <row r="52" spans="5:5" x14ac:dyDescent="0.2">
      <c r="E52" s="7"/>
    </row>
    <row r="53" spans="5:5" x14ac:dyDescent="0.2">
      <c r="E53" s="7"/>
    </row>
    <row r="54" spans="5:5" x14ac:dyDescent="0.2">
      <c r="E54" s="7"/>
    </row>
    <row r="55" spans="5:5" x14ac:dyDescent="0.2">
      <c r="E55" s="7"/>
    </row>
    <row r="56" spans="5:5" x14ac:dyDescent="0.2">
      <c r="E56" s="7"/>
    </row>
    <row r="57" spans="5:5" x14ac:dyDescent="0.2">
      <c r="E57" s="7"/>
    </row>
    <row r="58" spans="5:5" x14ac:dyDescent="0.2">
      <c r="E58" s="7"/>
    </row>
    <row r="59" spans="5:5" x14ac:dyDescent="0.2">
      <c r="E59" s="7"/>
    </row>
    <row r="60" spans="5:5" x14ac:dyDescent="0.2">
      <c r="E60" s="7"/>
    </row>
    <row r="61" spans="5:5" x14ac:dyDescent="0.2">
      <c r="E61" s="7"/>
    </row>
    <row r="62" spans="5:5" x14ac:dyDescent="0.2">
      <c r="E62" s="7"/>
    </row>
    <row r="63" spans="5:5" x14ac:dyDescent="0.2">
      <c r="E63" s="7"/>
    </row>
    <row r="64" spans="5:5" x14ac:dyDescent="0.2">
      <c r="E64" s="7"/>
    </row>
    <row r="65" spans="5:5" x14ac:dyDescent="0.2">
      <c r="E65" s="7"/>
    </row>
    <row r="66" spans="5:5" x14ac:dyDescent="0.2">
      <c r="E66" s="7"/>
    </row>
    <row r="67" spans="5:5" x14ac:dyDescent="0.2">
      <c r="E67" s="7"/>
    </row>
    <row r="68" spans="5:5" x14ac:dyDescent="0.2">
      <c r="E68" s="7"/>
    </row>
    <row r="69" spans="5:5" x14ac:dyDescent="0.2">
      <c r="E69" s="7"/>
    </row>
    <row r="70" spans="5:5" x14ac:dyDescent="0.2">
      <c r="E70" s="7"/>
    </row>
    <row r="71" spans="5:5" x14ac:dyDescent="0.2">
      <c r="E71" s="7"/>
    </row>
    <row r="72" spans="5:5" x14ac:dyDescent="0.2">
      <c r="E72" s="7"/>
    </row>
    <row r="73" spans="5:5" x14ac:dyDescent="0.2">
      <c r="E73" s="7"/>
    </row>
    <row r="74" spans="5:5" x14ac:dyDescent="0.2">
      <c r="E74" s="7"/>
    </row>
    <row r="75" spans="5:5" x14ac:dyDescent="0.2">
      <c r="E75" s="7"/>
    </row>
    <row r="76" spans="5:5" x14ac:dyDescent="0.2">
      <c r="E76" s="7"/>
    </row>
    <row r="77" spans="5:5" x14ac:dyDescent="0.2">
      <c r="E77" s="7"/>
    </row>
    <row r="78" spans="5:5" x14ac:dyDescent="0.2">
      <c r="E78" s="7"/>
    </row>
    <row r="79" spans="5:5" x14ac:dyDescent="0.2">
      <c r="E79" s="7"/>
    </row>
    <row r="80" spans="5:5" x14ac:dyDescent="0.2">
      <c r="E80" s="7"/>
    </row>
    <row r="81" spans="5:5" x14ac:dyDescent="0.2">
      <c r="E81" s="7"/>
    </row>
    <row r="82" spans="5:5" x14ac:dyDescent="0.2">
      <c r="E82" s="7"/>
    </row>
    <row r="83" spans="5:5" x14ac:dyDescent="0.2">
      <c r="E83" s="7"/>
    </row>
    <row r="84" spans="5:5" x14ac:dyDescent="0.2">
      <c r="E84" s="7"/>
    </row>
    <row r="85" spans="5:5" x14ac:dyDescent="0.2">
      <c r="E85" s="7"/>
    </row>
    <row r="86" spans="5:5" x14ac:dyDescent="0.2">
      <c r="E86" s="7"/>
    </row>
    <row r="87" spans="5:5" x14ac:dyDescent="0.2">
      <c r="E87" s="7"/>
    </row>
    <row r="88" spans="5:5" x14ac:dyDescent="0.2">
      <c r="E88" s="7"/>
    </row>
    <row r="89" spans="5:5" x14ac:dyDescent="0.2">
      <c r="E89" s="7"/>
    </row>
    <row r="90" spans="5:5" x14ac:dyDescent="0.2">
      <c r="E90" s="7"/>
    </row>
    <row r="91" spans="5:5" x14ac:dyDescent="0.2">
      <c r="E91" s="7"/>
    </row>
    <row r="92" spans="5:5" x14ac:dyDescent="0.2">
      <c r="E92" s="7"/>
    </row>
    <row r="93" spans="5:5" x14ac:dyDescent="0.2">
      <c r="E93" s="7"/>
    </row>
    <row r="94" spans="5:5" x14ac:dyDescent="0.2">
      <c r="E94" s="7"/>
    </row>
    <row r="95" spans="5:5" x14ac:dyDescent="0.2">
      <c r="E95" s="7"/>
    </row>
    <row r="96" spans="5:5" x14ac:dyDescent="0.2">
      <c r="E96" s="7"/>
    </row>
    <row r="97" spans="5:5" x14ac:dyDescent="0.2">
      <c r="E97" s="7"/>
    </row>
    <row r="98" spans="5:5" x14ac:dyDescent="0.2">
      <c r="E98" s="7"/>
    </row>
    <row r="99" spans="5:5" x14ac:dyDescent="0.2">
      <c r="E99" s="7"/>
    </row>
    <row r="100" spans="5:5" x14ac:dyDescent="0.2">
      <c r="E100" s="7"/>
    </row>
    <row r="101" spans="5:5" x14ac:dyDescent="0.2">
      <c r="E101" s="7"/>
    </row>
    <row r="102" spans="5:5" x14ac:dyDescent="0.2">
      <c r="E102" s="7"/>
    </row>
    <row r="103" spans="5:5" x14ac:dyDescent="0.2">
      <c r="E103" s="7"/>
    </row>
    <row r="104" spans="5:5" x14ac:dyDescent="0.2">
      <c r="E104" s="7"/>
    </row>
    <row r="105" spans="5:5" x14ac:dyDescent="0.2">
      <c r="E105" s="7"/>
    </row>
    <row r="106" spans="5:5" x14ac:dyDescent="0.2">
      <c r="E106" s="7"/>
    </row>
    <row r="107" spans="5:5" x14ac:dyDescent="0.2">
      <c r="E107" s="7"/>
    </row>
    <row r="108" spans="5:5" x14ac:dyDescent="0.2">
      <c r="E108" s="7"/>
    </row>
    <row r="109" spans="5:5" x14ac:dyDescent="0.2">
      <c r="E109" s="7"/>
    </row>
    <row r="110" spans="5:5" x14ac:dyDescent="0.2">
      <c r="E110" s="7"/>
    </row>
    <row r="111" spans="5:5" x14ac:dyDescent="0.2">
      <c r="E111" s="7"/>
    </row>
    <row r="112" spans="5:5" x14ac:dyDescent="0.2">
      <c r="E112" s="7"/>
    </row>
    <row r="113" spans="5:5" x14ac:dyDescent="0.2">
      <c r="E113" s="7"/>
    </row>
    <row r="114" spans="5:5" x14ac:dyDescent="0.2">
      <c r="E114" s="7"/>
    </row>
    <row r="115" spans="5:5" x14ac:dyDescent="0.2">
      <c r="E115" s="7"/>
    </row>
    <row r="116" spans="5:5" x14ac:dyDescent="0.2">
      <c r="E116" s="7"/>
    </row>
    <row r="117" spans="5:5" x14ac:dyDescent="0.2">
      <c r="E117" s="7"/>
    </row>
    <row r="118" spans="5:5" x14ac:dyDescent="0.2">
      <c r="E118" s="7"/>
    </row>
    <row r="119" spans="5:5" x14ac:dyDescent="0.2">
      <c r="E119" s="7"/>
    </row>
    <row r="120" spans="5:5" x14ac:dyDescent="0.2">
      <c r="E120" s="7"/>
    </row>
    <row r="121" spans="5:5" x14ac:dyDescent="0.2">
      <c r="E121" s="7"/>
    </row>
    <row r="122" spans="5:5" x14ac:dyDescent="0.2">
      <c r="E122" s="7"/>
    </row>
    <row r="123" spans="5:5" x14ac:dyDescent="0.2">
      <c r="E123" s="7"/>
    </row>
    <row r="124" spans="5:5" x14ac:dyDescent="0.2">
      <c r="E124" s="7"/>
    </row>
    <row r="125" spans="5:5" x14ac:dyDescent="0.2">
      <c r="E125" s="7"/>
    </row>
    <row r="126" spans="5:5" x14ac:dyDescent="0.2">
      <c r="E126" s="7"/>
    </row>
    <row r="127" spans="5:5" x14ac:dyDescent="0.2">
      <c r="E127" s="7"/>
    </row>
    <row r="128" spans="5:5" x14ac:dyDescent="0.2">
      <c r="E128" s="7"/>
    </row>
    <row r="129" spans="5:5" x14ac:dyDescent="0.2">
      <c r="E129" s="7"/>
    </row>
    <row r="130" spans="5:5" x14ac:dyDescent="0.2">
      <c r="E130" s="7"/>
    </row>
    <row r="131" spans="5:5" x14ac:dyDescent="0.2">
      <c r="E131" s="7"/>
    </row>
    <row r="132" spans="5:5" x14ac:dyDescent="0.2">
      <c r="E132" s="7"/>
    </row>
    <row r="133" spans="5:5" x14ac:dyDescent="0.2">
      <c r="E133" s="7"/>
    </row>
    <row r="134" spans="5:5" x14ac:dyDescent="0.2">
      <c r="E134" s="7"/>
    </row>
    <row r="135" spans="5:5" x14ac:dyDescent="0.2">
      <c r="E135" s="7"/>
    </row>
    <row r="136" spans="5:5" x14ac:dyDescent="0.2">
      <c r="E136" s="7"/>
    </row>
    <row r="137" spans="5:5" x14ac:dyDescent="0.2">
      <c r="E137" s="7"/>
    </row>
    <row r="138" spans="5:5" x14ac:dyDescent="0.2">
      <c r="E138" s="7"/>
    </row>
    <row r="139" spans="5:5" x14ac:dyDescent="0.2">
      <c r="E139" s="7"/>
    </row>
    <row r="140" spans="5:5" x14ac:dyDescent="0.2">
      <c r="E140" s="7"/>
    </row>
    <row r="141" spans="5:5" x14ac:dyDescent="0.2">
      <c r="E141" s="7"/>
    </row>
    <row r="142" spans="5:5" x14ac:dyDescent="0.2">
      <c r="E142" s="7"/>
    </row>
    <row r="143" spans="5:5" x14ac:dyDescent="0.2">
      <c r="E143" s="7"/>
    </row>
    <row r="144" spans="5:5" x14ac:dyDescent="0.2">
      <c r="E144" s="7"/>
    </row>
    <row r="145" spans="5:5" x14ac:dyDescent="0.2">
      <c r="E145" s="7"/>
    </row>
    <row r="146" spans="5:5" x14ac:dyDescent="0.2">
      <c r="E146" s="7"/>
    </row>
    <row r="147" spans="5:5" x14ac:dyDescent="0.2">
      <c r="E147" s="7"/>
    </row>
    <row r="148" spans="5:5" x14ac:dyDescent="0.2">
      <c r="E148" s="7"/>
    </row>
    <row r="149" spans="5:5" x14ac:dyDescent="0.2">
      <c r="E149" s="7"/>
    </row>
    <row r="150" spans="5:5" x14ac:dyDescent="0.2">
      <c r="E150" s="7"/>
    </row>
    <row r="151" spans="5:5" x14ac:dyDescent="0.2">
      <c r="E151" s="7"/>
    </row>
    <row r="152" spans="5:5" x14ac:dyDescent="0.2">
      <c r="E152" s="7"/>
    </row>
    <row r="153" spans="5:5" x14ac:dyDescent="0.2">
      <c r="E153" s="7"/>
    </row>
    <row r="154" spans="5:5" x14ac:dyDescent="0.2">
      <c r="E154" s="7"/>
    </row>
    <row r="155" spans="5:5" x14ac:dyDescent="0.2">
      <c r="E155" s="7"/>
    </row>
    <row r="156" spans="5:5" x14ac:dyDescent="0.2">
      <c r="E156" s="7"/>
    </row>
    <row r="157" spans="5:5" x14ac:dyDescent="0.2">
      <c r="E157" s="7"/>
    </row>
    <row r="158" spans="5:5" x14ac:dyDescent="0.2">
      <c r="E158" s="7"/>
    </row>
    <row r="159" spans="5:5" x14ac:dyDescent="0.2">
      <c r="E159" s="7"/>
    </row>
    <row r="160" spans="5:5" x14ac:dyDescent="0.2">
      <c r="E160" s="7"/>
    </row>
    <row r="161" spans="5:5" x14ac:dyDescent="0.2">
      <c r="E161" s="7"/>
    </row>
    <row r="162" spans="5:5" x14ac:dyDescent="0.2">
      <c r="E162" s="7"/>
    </row>
    <row r="163" spans="5:5" x14ac:dyDescent="0.2">
      <c r="E163" s="7"/>
    </row>
    <row r="164" spans="5:5" x14ac:dyDescent="0.2">
      <c r="E164" s="7"/>
    </row>
    <row r="165" spans="5:5" x14ac:dyDescent="0.2">
      <c r="E165" s="7"/>
    </row>
    <row r="166" spans="5:5" x14ac:dyDescent="0.2">
      <c r="E166" s="7"/>
    </row>
    <row r="167" spans="5:5" x14ac:dyDescent="0.2">
      <c r="E167" s="7"/>
    </row>
    <row r="168" spans="5:5" x14ac:dyDescent="0.2">
      <c r="E168" s="7"/>
    </row>
    <row r="169" spans="5:5" x14ac:dyDescent="0.2">
      <c r="E169" s="7"/>
    </row>
    <row r="170" spans="5:5" x14ac:dyDescent="0.2">
      <c r="E170" s="7"/>
    </row>
    <row r="171" spans="5:5" x14ac:dyDescent="0.2">
      <c r="E171" s="7"/>
    </row>
    <row r="172" spans="5:5" x14ac:dyDescent="0.2">
      <c r="E172" s="7"/>
    </row>
    <row r="173" spans="5:5" x14ac:dyDescent="0.2">
      <c r="E173" s="7"/>
    </row>
    <row r="174" spans="5:5" x14ac:dyDescent="0.2">
      <c r="E174" s="7"/>
    </row>
    <row r="175" spans="5:5" x14ac:dyDescent="0.2">
      <c r="E175" s="7"/>
    </row>
    <row r="176" spans="5:5" x14ac:dyDescent="0.2">
      <c r="E176" s="7"/>
    </row>
    <row r="177" spans="5:5" x14ac:dyDescent="0.2">
      <c r="E177" s="7"/>
    </row>
    <row r="178" spans="5:5" x14ac:dyDescent="0.2">
      <c r="E178" s="7"/>
    </row>
    <row r="179" spans="5:5" x14ac:dyDescent="0.2">
      <c r="E179" s="7"/>
    </row>
    <row r="180" spans="5:5" x14ac:dyDescent="0.2">
      <c r="E180" s="7"/>
    </row>
    <row r="181" spans="5:5" x14ac:dyDescent="0.2">
      <c r="E181" s="7"/>
    </row>
    <row r="182" spans="5:5" x14ac:dyDescent="0.2">
      <c r="E182" s="7"/>
    </row>
    <row r="183" spans="5:5" x14ac:dyDescent="0.2">
      <c r="E183" s="7"/>
    </row>
    <row r="184" spans="5:5" x14ac:dyDescent="0.2">
      <c r="E184" s="7"/>
    </row>
    <row r="185" spans="5:5" x14ac:dyDescent="0.2">
      <c r="E185" s="7"/>
    </row>
    <row r="186" spans="5:5" x14ac:dyDescent="0.2">
      <c r="E186" s="7"/>
    </row>
    <row r="187" spans="5:5" x14ac:dyDescent="0.2">
      <c r="E187" s="7"/>
    </row>
    <row r="188" spans="5:5" x14ac:dyDescent="0.2">
      <c r="E188" s="7"/>
    </row>
    <row r="189" spans="5:5" x14ac:dyDescent="0.2">
      <c r="E189" s="7"/>
    </row>
    <row r="190" spans="5:5" x14ac:dyDescent="0.2">
      <c r="E190" s="7"/>
    </row>
    <row r="191" spans="5:5" x14ac:dyDescent="0.2">
      <c r="E191" s="7"/>
    </row>
    <row r="192" spans="5:5" x14ac:dyDescent="0.2">
      <c r="E192" s="7"/>
    </row>
    <row r="193" spans="5:5" x14ac:dyDescent="0.2">
      <c r="E193" s="7"/>
    </row>
    <row r="194" spans="5:5" x14ac:dyDescent="0.2">
      <c r="E194" s="7"/>
    </row>
    <row r="195" spans="5:5" x14ac:dyDescent="0.2">
      <c r="E195" s="7"/>
    </row>
    <row r="196" spans="5:5" x14ac:dyDescent="0.2">
      <c r="E196" s="7"/>
    </row>
    <row r="197" spans="5:5" x14ac:dyDescent="0.2">
      <c r="E197" s="7"/>
    </row>
    <row r="198" spans="5:5" x14ac:dyDescent="0.2">
      <c r="E198" s="7"/>
    </row>
    <row r="199" spans="5:5" x14ac:dyDescent="0.2">
      <c r="E199" s="7"/>
    </row>
    <row r="200" spans="5:5" x14ac:dyDescent="0.2">
      <c r="E200" s="7"/>
    </row>
    <row r="201" spans="5:5" x14ac:dyDescent="0.2">
      <c r="E201" s="7"/>
    </row>
    <row r="202" spans="5:5" x14ac:dyDescent="0.2">
      <c r="E202" s="7"/>
    </row>
    <row r="203" spans="5:5" x14ac:dyDescent="0.2">
      <c r="E203" s="7"/>
    </row>
    <row r="204" spans="5:5" x14ac:dyDescent="0.2">
      <c r="E204" s="7"/>
    </row>
    <row r="205" spans="5:5" x14ac:dyDescent="0.2">
      <c r="E205" s="7"/>
    </row>
    <row r="206" spans="5:5" x14ac:dyDescent="0.2">
      <c r="E206" s="7"/>
    </row>
    <row r="207" spans="5:5" x14ac:dyDescent="0.2">
      <c r="E207" s="7"/>
    </row>
    <row r="208" spans="5:5" x14ac:dyDescent="0.2">
      <c r="E208" s="7"/>
    </row>
    <row r="209" spans="5:5" x14ac:dyDescent="0.2">
      <c r="E209" s="7"/>
    </row>
    <row r="210" spans="5:5" x14ac:dyDescent="0.2">
      <c r="E210" s="7"/>
    </row>
    <row r="211" spans="5:5" x14ac:dyDescent="0.2">
      <c r="E211" s="7"/>
    </row>
    <row r="212" spans="5:5" x14ac:dyDescent="0.2">
      <c r="E212" s="7"/>
    </row>
    <row r="213" spans="5:5" x14ac:dyDescent="0.2">
      <c r="E213" s="7"/>
    </row>
    <row r="214" spans="5:5" x14ac:dyDescent="0.2">
      <c r="E214" s="7"/>
    </row>
    <row r="215" spans="5:5" x14ac:dyDescent="0.2">
      <c r="E215" s="7"/>
    </row>
    <row r="216" spans="5:5" x14ac:dyDescent="0.2">
      <c r="E216" s="7"/>
    </row>
    <row r="217" spans="5:5" x14ac:dyDescent="0.2">
      <c r="E217" s="7"/>
    </row>
    <row r="218" spans="5:5" x14ac:dyDescent="0.2">
      <c r="E218" s="7"/>
    </row>
    <row r="219" spans="5:5" x14ac:dyDescent="0.2">
      <c r="E219" s="7"/>
    </row>
    <row r="220" spans="5:5" x14ac:dyDescent="0.2">
      <c r="E220" s="7"/>
    </row>
    <row r="221" spans="5:5" x14ac:dyDescent="0.2">
      <c r="E221" s="7"/>
    </row>
    <row r="222" spans="5:5" x14ac:dyDescent="0.2">
      <c r="E222" s="7"/>
    </row>
    <row r="223" spans="5:5" x14ac:dyDescent="0.2">
      <c r="E223" s="7"/>
    </row>
    <row r="224" spans="5:5" x14ac:dyDescent="0.2">
      <c r="E224" s="7"/>
    </row>
    <row r="225" spans="5:5" x14ac:dyDescent="0.2">
      <c r="E225" s="7"/>
    </row>
    <row r="226" spans="5:5" x14ac:dyDescent="0.2">
      <c r="E226" s="7"/>
    </row>
    <row r="227" spans="5:5" x14ac:dyDescent="0.2">
      <c r="E227" s="7"/>
    </row>
    <row r="228" spans="5:5" x14ac:dyDescent="0.2">
      <c r="E228" s="7"/>
    </row>
    <row r="229" spans="5:5" x14ac:dyDescent="0.2">
      <c r="E229" s="7"/>
    </row>
    <row r="230" spans="5:5" x14ac:dyDescent="0.2">
      <c r="E230" s="7"/>
    </row>
    <row r="231" spans="5:5" x14ac:dyDescent="0.2">
      <c r="E231" s="7"/>
    </row>
    <row r="232" spans="5:5" x14ac:dyDescent="0.2">
      <c r="E232" s="7"/>
    </row>
    <row r="233" spans="5:5" x14ac:dyDescent="0.2">
      <c r="E233" s="7"/>
    </row>
    <row r="234" spans="5:5" x14ac:dyDescent="0.2">
      <c r="E234" s="7"/>
    </row>
    <row r="235" spans="5:5" x14ac:dyDescent="0.2">
      <c r="E235" s="7"/>
    </row>
    <row r="236" spans="5:5" x14ac:dyDescent="0.2">
      <c r="E236" s="7"/>
    </row>
    <row r="237" spans="5:5" x14ac:dyDescent="0.2">
      <c r="E237" s="7"/>
    </row>
    <row r="238" spans="5:5" x14ac:dyDescent="0.2">
      <c r="E238" s="7"/>
    </row>
    <row r="239" spans="5:5" x14ac:dyDescent="0.2">
      <c r="E239" s="7"/>
    </row>
    <row r="240" spans="5:5" x14ac:dyDescent="0.2">
      <c r="E240" s="7"/>
    </row>
    <row r="241" spans="5:5" x14ac:dyDescent="0.2">
      <c r="E241" s="7"/>
    </row>
    <row r="242" spans="5:5" x14ac:dyDescent="0.2">
      <c r="E242" s="7"/>
    </row>
    <row r="243" spans="5:5" x14ac:dyDescent="0.2">
      <c r="E243" s="7"/>
    </row>
    <row r="244" spans="5:5" x14ac:dyDescent="0.2">
      <c r="E244" s="7"/>
    </row>
    <row r="245" spans="5:5" x14ac:dyDescent="0.2">
      <c r="E245" s="7"/>
    </row>
    <row r="246" spans="5:5" x14ac:dyDescent="0.2">
      <c r="E246" s="7"/>
    </row>
    <row r="247" spans="5:5" x14ac:dyDescent="0.2">
      <c r="E247" s="7"/>
    </row>
    <row r="248" spans="5:5" x14ac:dyDescent="0.2">
      <c r="E248" s="7"/>
    </row>
    <row r="249" spans="5:5" x14ac:dyDescent="0.2">
      <c r="E249" s="7"/>
    </row>
    <row r="250" spans="5:5" x14ac:dyDescent="0.2">
      <c r="E250" s="7"/>
    </row>
    <row r="251" spans="5:5" x14ac:dyDescent="0.2">
      <c r="E251" s="7"/>
    </row>
    <row r="252" spans="5:5" x14ac:dyDescent="0.2">
      <c r="E252" s="7"/>
    </row>
    <row r="253" spans="5:5" x14ac:dyDescent="0.2">
      <c r="E253" s="7"/>
    </row>
    <row r="254" spans="5:5" x14ac:dyDescent="0.2">
      <c r="E254" s="7"/>
    </row>
    <row r="255" spans="5:5" x14ac:dyDescent="0.2">
      <c r="E255" s="7"/>
    </row>
    <row r="256" spans="5:5" x14ac:dyDescent="0.2">
      <c r="E256" s="7"/>
    </row>
    <row r="257" spans="5:5" x14ac:dyDescent="0.2">
      <c r="E257" s="7"/>
    </row>
    <row r="258" spans="5:5" x14ac:dyDescent="0.2">
      <c r="E258" s="7"/>
    </row>
    <row r="259" spans="5:5" x14ac:dyDescent="0.2">
      <c r="E259" s="7"/>
    </row>
    <row r="260" spans="5:5" x14ac:dyDescent="0.2">
      <c r="E260" s="7"/>
    </row>
    <row r="261" spans="5:5" x14ac:dyDescent="0.2">
      <c r="E261" s="7"/>
    </row>
    <row r="262" spans="5:5" x14ac:dyDescent="0.2">
      <c r="E262" s="7"/>
    </row>
    <row r="263" spans="5:5" x14ac:dyDescent="0.2">
      <c r="E263" s="7"/>
    </row>
    <row r="264" spans="5:5" x14ac:dyDescent="0.2">
      <c r="E264" s="7"/>
    </row>
    <row r="265" spans="5:5" x14ac:dyDescent="0.2">
      <c r="E265" s="7"/>
    </row>
    <row r="266" spans="5:5" x14ac:dyDescent="0.2">
      <c r="E266" s="7"/>
    </row>
    <row r="267" spans="5:5" x14ac:dyDescent="0.2">
      <c r="E267" s="7"/>
    </row>
    <row r="268" spans="5:5" x14ac:dyDescent="0.2">
      <c r="E268" s="7"/>
    </row>
    <row r="269" spans="5:5" x14ac:dyDescent="0.2">
      <c r="E269" s="7"/>
    </row>
    <row r="270" spans="5:5" x14ac:dyDescent="0.2">
      <c r="E270" s="7"/>
    </row>
    <row r="271" spans="5:5" x14ac:dyDescent="0.2">
      <c r="E271" s="7"/>
    </row>
    <row r="272" spans="5:5" x14ac:dyDescent="0.2">
      <c r="E272" s="7"/>
    </row>
    <row r="273" spans="5:5" x14ac:dyDescent="0.2">
      <c r="E273" s="7"/>
    </row>
    <row r="274" spans="5:5" x14ac:dyDescent="0.2">
      <c r="E274" s="7"/>
    </row>
    <row r="275" spans="5:5" x14ac:dyDescent="0.2">
      <c r="E275" s="7"/>
    </row>
    <row r="276" spans="5:5" x14ac:dyDescent="0.2">
      <c r="E276" s="7"/>
    </row>
    <row r="277" spans="5:5" x14ac:dyDescent="0.2">
      <c r="E277" s="7"/>
    </row>
    <row r="278" spans="5:5" x14ac:dyDescent="0.2">
      <c r="E278" s="7"/>
    </row>
    <row r="279" spans="5:5" x14ac:dyDescent="0.2">
      <c r="E279" s="7"/>
    </row>
    <row r="280" spans="5:5" x14ac:dyDescent="0.2">
      <c r="E280" s="7"/>
    </row>
    <row r="281" spans="5:5" x14ac:dyDescent="0.2">
      <c r="E281" s="7"/>
    </row>
    <row r="282" spans="5:5" x14ac:dyDescent="0.2">
      <c r="E282" s="7"/>
    </row>
    <row r="283" spans="5:5" x14ac:dyDescent="0.2">
      <c r="E283" s="7"/>
    </row>
    <row r="284" spans="5:5" x14ac:dyDescent="0.2">
      <c r="E284" s="7"/>
    </row>
    <row r="285" spans="5:5" x14ac:dyDescent="0.2">
      <c r="E285" s="7"/>
    </row>
    <row r="286" spans="5:5" x14ac:dyDescent="0.2">
      <c r="E286" s="7"/>
    </row>
    <row r="287" spans="5:5" x14ac:dyDescent="0.2">
      <c r="E287" s="7"/>
    </row>
    <row r="288" spans="5:5" x14ac:dyDescent="0.2">
      <c r="E288" s="7"/>
    </row>
    <row r="289" spans="5:5" x14ac:dyDescent="0.2">
      <c r="E289" s="7"/>
    </row>
    <row r="290" spans="5:5" x14ac:dyDescent="0.2">
      <c r="E290" s="7"/>
    </row>
    <row r="291" spans="5:5" x14ac:dyDescent="0.2">
      <c r="E291" s="7"/>
    </row>
    <row r="292" spans="5:5" x14ac:dyDescent="0.2">
      <c r="E292" s="7"/>
    </row>
    <row r="293" spans="5:5" x14ac:dyDescent="0.2">
      <c r="E293" s="7"/>
    </row>
    <row r="294" spans="5:5" x14ac:dyDescent="0.2">
      <c r="E294" s="7"/>
    </row>
    <row r="295" spans="5:5" x14ac:dyDescent="0.2">
      <c r="E295" s="7"/>
    </row>
    <row r="296" spans="5:5" x14ac:dyDescent="0.2">
      <c r="E296" s="7"/>
    </row>
    <row r="297" spans="5:5" x14ac:dyDescent="0.2">
      <c r="E297" s="7"/>
    </row>
    <row r="298" spans="5:5" x14ac:dyDescent="0.2">
      <c r="E298" s="7"/>
    </row>
    <row r="299" spans="5:5" x14ac:dyDescent="0.2">
      <c r="E299" s="7"/>
    </row>
    <row r="300" spans="5:5" x14ac:dyDescent="0.2">
      <c r="E300" s="7"/>
    </row>
    <row r="301" spans="5:5" x14ac:dyDescent="0.2">
      <c r="E301" s="7"/>
    </row>
    <row r="302" spans="5:5" x14ac:dyDescent="0.2">
      <c r="E302" s="7"/>
    </row>
    <row r="303" spans="5:5" x14ac:dyDescent="0.2">
      <c r="E303" s="7"/>
    </row>
    <row r="304" spans="5:5" x14ac:dyDescent="0.2">
      <c r="E304" s="7"/>
    </row>
    <row r="305" spans="5:5" x14ac:dyDescent="0.2">
      <c r="E305" s="7"/>
    </row>
    <row r="306" spans="5:5" x14ac:dyDescent="0.2">
      <c r="E306" s="7"/>
    </row>
    <row r="307" spans="5:5" x14ac:dyDescent="0.2">
      <c r="E307" s="7"/>
    </row>
    <row r="308" spans="5:5" x14ac:dyDescent="0.2">
      <c r="E308" s="7"/>
    </row>
    <row r="309" spans="5:5" x14ac:dyDescent="0.2">
      <c r="E309" s="7"/>
    </row>
    <row r="310" spans="5:5" x14ac:dyDescent="0.2">
      <c r="E310" s="7"/>
    </row>
    <row r="311" spans="5:5" x14ac:dyDescent="0.2">
      <c r="E311" s="7"/>
    </row>
    <row r="312" spans="5:5" x14ac:dyDescent="0.2">
      <c r="E312" s="7"/>
    </row>
    <row r="313" spans="5:5" x14ac:dyDescent="0.2">
      <c r="E313" s="7"/>
    </row>
    <row r="314" spans="5:5" x14ac:dyDescent="0.2">
      <c r="E314" s="7"/>
    </row>
    <row r="315" spans="5:5" x14ac:dyDescent="0.2">
      <c r="E315" s="7"/>
    </row>
    <row r="316" spans="5:5" x14ac:dyDescent="0.2">
      <c r="E316" s="7"/>
    </row>
    <row r="317" spans="5:5" x14ac:dyDescent="0.2">
      <c r="E317" s="7"/>
    </row>
    <row r="318" spans="5:5" x14ac:dyDescent="0.2">
      <c r="E318" s="7"/>
    </row>
    <row r="319" spans="5:5" x14ac:dyDescent="0.2">
      <c r="E319" s="7"/>
    </row>
    <row r="320" spans="5:5" x14ac:dyDescent="0.2">
      <c r="E320" s="7"/>
    </row>
    <row r="321" spans="5:5" x14ac:dyDescent="0.2">
      <c r="E321" s="7"/>
    </row>
    <row r="322" spans="5:5" x14ac:dyDescent="0.2">
      <c r="E322" s="7"/>
    </row>
    <row r="323" spans="5:5" x14ac:dyDescent="0.2">
      <c r="E323" s="7"/>
    </row>
    <row r="324" spans="5:5" x14ac:dyDescent="0.2">
      <c r="E324" s="7"/>
    </row>
    <row r="325" spans="5:5" x14ac:dyDescent="0.2">
      <c r="E325" s="7"/>
    </row>
    <row r="326" spans="5:5" x14ac:dyDescent="0.2">
      <c r="E326" s="7"/>
    </row>
    <row r="327" spans="5:5" x14ac:dyDescent="0.2">
      <c r="E327" s="7"/>
    </row>
    <row r="328" spans="5:5" x14ac:dyDescent="0.2">
      <c r="E328" s="7"/>
    </row>
    <row r="329" spans="5:5" x14ac:dyDescent="0.2">
      <c r="E329" s="7"/>
    </row>
    <row r="330" spans="5:5" x14ac:dyDescent="0.2">
      <c r="E330" s="7"/>
    </row>
    <row r="331" spans="5:5" x14ac:dyDescent="0.2">
      <c r="E331" s="7"/>
    </row>
    <row r="332" spans="5:5" x14ac:dyDescent="0.2">
      <c r="E332" s="7"/>
    </row>
    <row r="333" spans="5:5" x14ac:dyDescent="0.2">
      <c r="E333" s="7"/>
    </row>
    <row r="334" spans="5:5" x14ac:dyDescent="0.2">
      <c r="E334" s="7"/>
    </row>
    <row r="335" spans="5:5" x14ac:dyDescent="0.2">
      <c r="E335" s="7"/>
    </row>
    <row r="336" spans="5:5" x14ac:dyDescent="0.2">
      <c r="E336" s="7"/>
    </row>
    <row r="337" spans="5:5" x14ac:dyDescent="0.2">
      <c r="E337" s="7"/>
    </row>
    <row r="338" spans="5:5" x14ac:dyDescent="0.2">
      <c r="E338" s="7"/>
    </row>
    <row r="339" spans="5:5" x14ac:dyDescent="0.2">
      <c r="E339" s="7"/>
    </row>
    <row r="340" spans="5:5" x14ac:dyDescent="0.2">
      <c r="E340" s="7"/>
    </row>
    <row r="341" spans="5:5" x14ac:dyDescent="0.2">
      <c r="E341" s="7"/>
    </row>
    <row r="342" spans="5:5" x14ac:dyDescent="0.2">
      <c r="E342" s="7"/>
    </row>
    <row r="343" spans="5:5" x14ac:dyDescent="0.2">
      <c r="E343" s="7"/>
    </row>
    <row r="344" spans="5:5" x14ac:dyDescent="0.2">
      <c r="E344" s="7"/>
    </row>
    <row r="345" spans="5:5" x14ac:dyDescent="0.2">
      <c r="E345" s="7"/>
    </row>
    <row r="346" spans="5:5" x14ac:dyDescent="0.2">
      <c r="E346" s="7"/>
    </row>
    <row r="347" spans="5:5" x14ac:dyDescent="0.2">
      <c r="E347" s="7"/>
    </row>
    <row r="348" spans="5:5" x14ac:dyDescent="0.2">
      <c r="E348" s="7"/>
    </row>
    <row r="349" spans="5:5" x14ac:dyDescent="0.2">
      <c r="E349" s="7"/>
    </row>
    <row r="350" spans="5:5" x14ac:dyDescent="0.2">
      <c r="E350" s="7"/>
    </row>
    <row r="351" spans="5:5" x14ac:dyDescent="0.2">
      <c r="E351" s="7"/>
    </row>
    <row r="352" spans="5:5" x14ac:dyDescent="0.2">
      <c r="E352" s="7"/>
    </row>
    <row r="353" spans="5:5" x14ac:dyDescent="0.2">
      <c r="E353" s="7"/>
    </row>
    <row r="354" spans="5:5" x14ac:dyDescent="0.2">
      <c r="E354" s="7"/>
    </row>
    <row r="355" spans="5:5" x14ac:dyDescent="0.2">
      <c r="E355" s="7"/>
    </row>
    <row r="356" spans="5:5" x14ac:dyDescent="0.2">
      <c r="E356" s="7"/>
    </row>
    <row r="357" spans="5:5" x14ac:dyDescent="0.2">
      <c r="E357" s="7"/>
    </row>
    <row r="358" spans="5:5" x14ac:dyDescent="0.2">
      <c r="E358" s="7"/>
    </row>
    <row r="359" spans="5:5" x14ac:dyDescent="0.2">
      <c r="E359" s="7"/>
    </row>
    <row r="360" spans="5:5" x14ac:dyDescent="0.2">
      <c r="E360" s="7"/>
    </row>
    <row r="361" spans="5:5" x14ac:dyDescent="0.2">
      <c r="E361" s="7"/>
    </row>
    <row r="362" spans="5:5" x14ac:dyDescent="0.2">
      <c r="E362" s="7"/>
    </row>
    <row r="363" spans="5:5" x14ac:dyDescent="0.2">
      <c r="E363" s="7"/>
    </row>
    <row r="364" spans="5:5" x14ac:dyDescent="0.2">
      <c r="E364" s="7"/>
    </row>
    <row r="365" spans="5:5" x14ac:dyDescent="0.2">
      <c r="E365" s="7"/>
    </row>
    <row r="366" spans="5:5" x14ac:dyDescent="0.2">
      <c r="E366" s="7"/>
    </row>
    <row r="367" spans="5:5" x14ac:dyDescent="0.2">
      <c r="E367" s="7"/>
    </row>
    <row r="368" spans="5:5" x14ac:dyDescent="0.2">
      <c r="E368" s="7"/>
    </row>
    <row r="369" spans="5:5" x14ac:dyDescent="0.2">
      <c r="E369" s="7"/>
    </row>
    <row r="370" spans="5:5" x14ac:dyDescent="0.2">
      <c r="E370" s="7"/>
    </row>
    <row r="371" spans="5:5" x14ac:dyDescent="0.2">
      <c r="E371" s="7"/>
    </row>
    <row r="372" spans="5:5" x14ac:dyDescent="0.2">
      <c r="E372" s="7"/>
    </row>
    <row r="373" spans="5:5" x14ac:dyDescent="0.2">
      <c r="E373" s="7"/>
    </row>
    <row r="374" spans="5:5" x14ac:dyDescent="0.2">
      <c r="E374" s="7"/>
    </row>
    <row r="375" spans="5:5" x14ac:dyDescent="0.2">
      <c r="E375" s="7"/>
    </row>
    <row r="376" spans="5:5" x14ac:dyDescent="0.2">
      <c r="E376" s="7"/>
    </row>
    <row r="377" spans="5:5" x14ac:dyDescent="0.2">
      <c r="E377" s="7"/>
    </row>
    <row r="378" spans="5:5" x14ac:dyDescent="0.2">
      <c r="E378" s="7"/>
    </row>
    <row r="379" spans="5:5" x14ac:dyDescent="0.2">
      <c r="E379" s="7"/>
    </row>
    <row r="380" spans="5:5" x14ac:dyDescent="0.2">
      <c r="E380" s="7"/>
    </row>
    <row r="381" spans="5:5" x14ac:dyDescent="0.2">
      <c r="E381" s="7"/>
    </row>
    <row r="382" spans="5:5" x14ac:dyDescent="0.2">
      <c r="E382" s="7"/>
    </row>
    <row r="383" spans="5:5" x14ac:dyDescent="0.2">
      <c r="E383" s="7"/>
    </row>
    <row r="384" spans="5:5" x14ac:dyDescent="0.2">
      <c r="E384" s="7"/>
    </row>
    <row r="385" spans="5:5" x14ac:dyDescent="0.2">
      <c r="E385" s="7"/>
    </row>
  </sheetData>
  <mergeCells count="10">
    <mergeCell ref="A1:A8"/>
    <mergeCell ref="B1:R1"/>
    <mergeCell ref="B17:C17"/>
    <mergeCell ref="B3:C4"/>
    <mergeCell ref="D3:F3"/>
    <mergeCell ref="J3:L3"/>
    <mergeCell ref="M3:O3"/>
    <mergeCell ref="P3:R3"/>
    <mergeCell ref="G3:I3"/>
    <mergeCell ref="B15:B16"/>
  </mergeCells>
  <phoneticPr fontId="0" type="noConversion"/>
  <pageMargins left="0" right="0" top="0.78740157480314965" bottom="0.78740157480314965" header="0.39370078740157483" footer="0.39370078740157483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množství</vt:lpstr>
      <vt:lpstr>množství!Názvy_tisku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pavluv</dc:creator>
  <cp:lastModifiedBy>Sedláková Gabriela</cp:lastModifiedBy>
  <cp:lastPrinted>2025-07-30T12:30:05Z</cp:lastPrinted>
  <dcterms:created xsi:type="dcterms:W3CDTF">2007-04-17T11:44:09Z</dcterms:created>
  <dcterms:modified xsi:type="dcterms:W3CDTF">2025-07-30T13:38:11Z</dcterms:modified>
</cp:coreProperties>
</file>