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7935" windowWidth="19260" windowHeight="4005"/>
  </bookViews>
  <sheets>
    <sheet name="List1" sheetId="1" r:id="rId1"/>
  </sheets>
  <definedNames>
    <definedName name="_xlnm.Print_Area" localSheetId="0">List1!$A$1:$T$15</definedName>
  </definedNames>
  <calcPr calcId="125725"/>
</workbook>
</file>

<file path=xl/calcChain.xml><?xml version="1.0" encoding="utf-8"?>
<calcChain xmlns="http://schemas.openxmlformats.org/spreadsheetml/2006/main">
  <c r="T7" i="1"/>
  <c r="T8"/>
  <c r="T9"/>
  <c r="T6"/>
</calcChain>
</file>

<file path=xl/sharedStrings.xml><?xml version="1.0" encoding="utf-8"?>
<sst xmlns="http://schemas.openxmlformats.org/spreadsheetml/2006/main" count="46" uniqueCount="38">
  <si>
    <t>Průměrné měsíční ceny jsou vypočteny jako vážený aritmetický průměr z vykázaných cen jednotlivých dodavatelů na základě množství prodaného v minulém roce. Průměrné roční ceny jsou vypočteny jako prostý aritmetický průměr všech měsíčních cen vykázaných v daném roce.</t>
  </si>
  <si>
    <t>Average prices are calculated as weighted arithmetic average of a series of prices recorded by individual suppliers, on the basis of amount sold in the preceding year. Average yearly prices are calculated as simple arithmetic average of all monthly prices recorded in the relevant year.</t>
  </si>
  <si>
    <r>
      <t xml:space="preserve">Příloha I / </t>
    </r>
    <r>
      <rPr>
        <b/>
        <i/>
        <sz val="10"/>
        <rFont val="Arial CE"/>
        <family val="2"/>
        <charset val="238"/>
      </rPr>
      <t>Annex I</t>
    </r>
  </si>
  <si>
    <t>cena včetně daní</t>
  </si>
  <si>
    <t>Price incl. of taxes</t>
  </si>
  <si>
    <t>cena bez daní</t>
  </si>
  <si>
    <t>Price net of taxes</t>
  </si>
  <si>
    <t xml:space="preserve">Těžký topný olej zbytkový a ve směsích (obsah S &lt; 1% hmotnostní) pro průmysl </t>
  </si>
  <si>
    <t>Low Sulphur Fuel Oil - residual oil and in mixtures (sulphur content &lt; 1%) for industry</t>
  </si>
  <si>
    <t xml:space="preserve">Plynový olej (obsah S &lt; 0,05% hmotnostní) pro domácnosti a průmysl </t>
  </si>
  <si>
    <t>Heating Gas Oil (sulphur content &lt; 0,05%) for households and industry</t>
  </si>
  <si>
    <t xml:space="preserve">Název výrobku </t>
  </si>
  <si>
    <t>Product name</t>
  </si>
  <si>
    <t>Unit</t>
  </si>
  <si>
    <t>Jednotka</t>
  </si>
  <si>
    <t>Kč/t</t>
  </si>
  <si>
    <t>CZK / tonne</t>
  </si>
  <si>
    <t>CZK / 1000 litres</t>
  </si>
  <si>
    <t>Kč/tis.l</t>
  </si>
  <si>
    <t>02/15</t>
  </si>
  <si>
    <t>Průměr za rok 2015</t>
  </si>
  <si>
    <t xml:space="preserve">2015 average </t>
  </si>
  <si>
    <t>03/15</t>
  </si>
  <si>
    <t>04/15</t>
  </si>
  <si>
    <t>05/15</t>
  </si>
  <si>
    <t>06/15</t>
  </si>
  <si>
    <t>07/15</t>
  </si>
  <si>
    <t>08/15</t>
  </si>
  <si>
    <t>09/15</t>
  </si>
  <si>
    <t>10/15</t>
  </si>
  <si>
    <t>11/15</t>
  </si>
  <si>
    <t>12/15</t>
  </si>
  <si>
    <t>Průměrné ceny topných olejů za jednotlivé měsíce roku 2015 a 2016</t>
  </si>
  <si>
    <t>Average Prices of Oil Products: Individual Months of 2015 and 2016</t>
  </si>
  <si>
    <t>01/16</t>
  </si>
  <si>
    <t>02/16</t>
  </si>
  <si>
    <t>Průměr za rok 2016</t>
  </si>
  <si>
    <t xml:space="preserve">2016 average </t>
  </si>
</sst>
</file>

<file path=xl/styles.xml><?xml version="1.0" encoding="utf-8"?>
<styleSheet xmlns="http://schemas.openxmlformats.org/spreadsheetml/2006/main">
  <numFmts count="1">
    <numFmt numFmtId="164" formatCode="0.000"/>
  </numFmts>
  <fonts count="11">
    <font>
      <sz val="10"/>
      <name val="Arial CE"/>
      <charset val="238"/>
    </font>
    <font>
      <b/>
      <sz val="10"/>
      <name val="Arial CE"/>
      <family val="2"/>
      <charset val="238"/>
    </font>
    <font>
      <b/>
      <sz val="8"/>
      <name val="Arial CE"/>
      <family val="2"/>
      <charset val="238"/>
    </font>
    <font>
      <sz val="8"/>
      <name val="Arial CE"/>
      <charset val="238"/>
    </font>
    <font>
      <b/>
      <sz val="12"/>
      <name val="Arial CE"/>
      <family val="2"/>
      <charset val="238"/>
    </font>
    <font>
      <sz val="10"/>
      <name val="Arial CE"/>
      <family val="2"/>
      <charset val="238"/>
    </font>
    <font>
      <sz val="8"/>
      <name val="Arial CE"/>
      <family val="2"/>
      <charset val="238"/>
    </font>
    <font>
      <i/>
      <sz val="8"/>
      <name val="Arial CE"/>
      <family val="2"/>
      <charset val="238"/>
    </font>
    <font>
      <b/>
      <i/>
      <sz val="10"/>
      <name val="Arial CE"/>
      <family val="2"/>
      <charset val="238"/>
    </font>
    <font>
      <b/>
      <i/>
      <sz val="8"/>
      <name val="Arial CE"/>
      <family val="2"/>
      <charset val="238"/>
    </font>
    <font>
      <i/>
      <sz val="12"/>
      <name val="Arial CE"/>
      <family val="2"/>
      <charset val="238"/>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66">
    <xf numFmtId="0" fontId="0" fillId="0" borderId="0" xfId="0"/>
    <xf numFmtId="0" fontId="1"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2" borderId="0" xfId="0" applyFont="1" applyFill="1" applyAlignment="1" applyProtection="1">
      <alignment horizontal="center"/>
      <protection locked="0"/>
    </xf>
    <xf numFmtId="0" fontId="2" fillId="2" borderId="0" xfId="0" applyFont="1" applyFill="1" applyAlignment="1" applyProtection="1">
      <alignment horizontal="left"/>
      <protection locked="0"/>
    </xf>
    <xf numFmtId="0" fontId="2" fillId="2" borderId="0" xfId="0" applyFont="1" applyFill="1" applyAlignment="1" applyProtection="1">
      <alignment horizontal="center"/>
      <protection locked="0"/>
    </xf>
    <xf numFmtId="49" fontId="2"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7" fillId="2" borderId="0" xfId="0" applyFont="1" applyFill="1" applyBorder="1" applyProtection="1">
      <protection locked="0"/>
    </xf>
    <xf numFmtId="0" fontId="2" fillId="2" borderId="0" xfId="0" applyFont="1" applyFill="1" applyBorder="1" applyAlignment="1" applyProtection="1">
      <alignment horizontal="center"/>
      <protection locked="0"/>
    </xf>
    <xf numFmtId="0" fontId="2" fillId="2" borderId="0" xfId="0" applyFont="1" applyFill="1" applyBorder="1" applyProtection="1">
      <protection locked="0"/>
    </xf>
    <xf numFmtId="164" fontId="0" fillId="2" borderId="0" xfId="0" applyNumberFormat="1" applyFill="1" applyBorder="1" applyAlignment="1" applyProtection="1">
      <alignment horizontal="center"/>
      <protection locked="0"/>
    </xf>
    <xf numFmtId="0" fontId="4" fillId="2" borderId="0" xfId="0" applyFont="1" applyFill="1" applyAlignment="1" applyProtection="1">
      <alignment horizontal="center"/>
      <protection locked="0"/>
    </xf>
    <xf numFmtId="0" fontId="7" fillId="2" borderId="1"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1" fontId="6" fillId="0" borderId="1" xfId="0" applyNumberFormat="1" applyFont="1" applyBorder="1" applyAlignment="1">
      <alignment horizontal="center" vertical="center"/>
    </xf>
    <xf numFmtId="0" fontId="7" fillId="0" borderId="1" xfId="0"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protection locked="0"/>
    </xf>
    <xf numFmtId="0" fontId="0" fillId="0" borderId="0" xfId="0" applyAlignment="1">
      <alignment horizontal="justify" vertical="justify" wrapText="1"/>
    </xf>
    <xf numFmtId="0" fontId="5" fillId="2" borderId="0" xfId="0" applyFont="1" applyFill="1" applyAlignment="1" applyProtection="1">
      <alignment horizontal="justify" vertical="justify" wrapText="1"/>
      <protection locked="0"/>
    </xf>
    <xf numFmtId="0" fontId="7"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0" fillId="0" borderId="0" xfId="0" applyAlignment="1" applyProtection="1">
      <protection locked="0"/>
    </xf>
    <xf numFmtId="0" fontId="5" fillId="0" borderId="0" xfId="0" applyFont="1" applyBorder="1" applyAlignment="1">
      <alignment vertical="center"/>
    </xf>
    <xf numFmtId="49" fontId="9" fillId="2" borderId="1" xfId="0" applyNumberFormat="1" applyFont="1" applyFill="1" applyBorder="1" applyAlignment="1" applyProtection="1">
      <alignment horizontal="centerContinuous" vertical="center" wrapText="1"/>
      <protection locked="0"/>
    </xf>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Alignment="1">
      <alignment horizontal="right" vertical="center"/>
    </xf>
    <xf numFmtId="0" fontId="0" fillId="0" borderId="0" xfId="0" applyAlignment="1"/>
    <xf numFmtId="0" fontId="0" fillId="0" borderId="0" xfId="0" applyAlignment="1"/>
    <xf numFmtId="0" fontId="0" fillId="0" borderId="0" xfId="0" applyAlignment="1"/>
    <xf numFmtId="0" fontId="0" fillId="0" borderId="0" xfId="0" applyAlignment="1"/>
    <xf numFmtId="0" fontId="0" fillId="0" borderId="0" xfId="0" applyAlignment="1">
      <alignment horizontal="right" vertical="center"/>
    </xf>
    <xf numFmtId="0" fontId="0" fillId="0" borderId="0" xfId="0" applyAlignment="1"/>
    <xf numFmtId="0" fontId="0" fillId="0" borderId="0" xfId="0" applyAlignment="1"/>
    <xf numFmtId="49" fontId="2" fillId="2" borderId="5"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9" fillId="2" borderId="6" xfId="0" applyFont="1" applyFill="1" applyBorder="1" applyAlignment="1" applyProtection="1">
      <alignment horizontal="center" vertical="center" wrapText="1"/>
      <protection locked="0"/>
    </xf>
    <xf numFmtId="0" fontId="0" fillId="2" borderId="7" xfId="0" applyFill="1" applyBorder="1" applyAlignment="1">
      <alignment horizontal="center" vertical="center" wrapText="1"/>
    </xf>
    <xf numFmtId="0" fontId="0" fillId="2" borderId="3" xfId="0" applyFill="1" applyBorder="1" applyAlignment="1">
      <alignment horizontal="center" vertical="center" wrapText="1"/>
    </xf>
    <xf numFmtId="0" fontId="2" fillId="2" borderId="8" xfId="0" applyNumberFormat="1" applyFont="1" applyFill="1" applyBorder="1" applyAlignment="1" applyProtection="1">
      <alignment horizontal="center" vertical="center" wrapText="1"/>
      <protection locked="0"/>
    </xf>
    <xf numFmtId="0" fontId="2" fillId="2" borderId="9" xfId="0" applyNumberFormat="1" applyFont="1" applyFill="1" applyBorder="1" applyAlignment="1" applyProtection="1">
      <alignment horizontal="center" vertical="center" wrapText="1"/>
      <protection locked="0"/>
    </xf>
    <xf numFmtId="0" fontId="9" fillId="2" borderId="6" xfId="0" applyNumberFormat="1" applyFont="1" applyFill="1" applyBorder="1" applyAlignment="1" applyProtection="1">
      <alignment horizontal="center" vertical="center" wrapText="1"/>
      <protection locked="0"/>
    </xf>
    <xf numFmtId="0" fontId="9" fillId="2" borderId="3" xfId="0" applyNumberFormat="1"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4" fillId="2" borderId="0" xfId="0" applyFont="1" applyFill="1" applyAlignment="1" applyProtection="1">
      <alignment horizontal="left"/>
      <protection locked="0"/>
    </xf>
    <xf numFmtId="0" fontId="0" fillId="0" borderId="0" xfId="0" applyAlignment="1"/>
    <xf numFmtId="0" fontId="10" fillId="2" borderId="0" xfId="0" applyFont="1" applyFill="1" applyAlignment="1" applyProtection="1">
      <alignment horizontal="left"/>
      <protection locked="0"/>
    </xf>
    <xf numFmtId="0" fontId="1" fillId="2" borderId="0" xfId="0" applyFont="1" applyFill="1" applyAlignment="1" applyProtection="1">
      <alignment horizontal="right" vertical="center"/>
      <protection locked="0"/>
    </xf>
    <xf numFmtId="0" fontId="0" fillId="0" borderId="0" xfId="0" applyAlignment="1">
      <alignment horizontal="right" vertical="center"/>
    </xf>
    <xf numFmtId="0" fontId="0" fillId="0" borderId="0" xfId="0" applyAlignment="1">
      <alignment horizontal="right"/>
    </xf>
    <xf numFmtId="0" fontId="5" fillId="2" borderId="0" xfId="0" applyFont="1" applyFill="1" applyAlignment="1" applyProtection="1">
      <alignment horizontal="justify" vertical="justify" wrapText="1"/>
      <protection locked="0"/>
    </xf>
    <xf numFmtId="0" fontId="0" fillId="0" borderId="0" xfId="0" applyAlignment="1">
      <alignment wrapText="1"/>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7"/>
  <sheetViews>
    <sheetView showGridLines="0" tabSelected="1" zoomScaleNormal="100" workbookViewId="0">
      <selection sqref="A1:I1"/>
    </sheetView>
  </sheetViews>
  <sheetFormatPr defaultColWidth="12.7109375" defaultRowHeight="12.75"/>
  <cols>
    <col min="1" max="1" width="28.5703125" style="3" customWidth="1"/>
    <col min="2" max="3" width="7" style="2" customWidth="1"/>
    <col min="4" max="5" width="7.140625" style="3" customWidth="1"/>
    <col min="6" max="16" width="5.7109375" style="2" customWidth="1"/>
    <col min="17" max="17" width="11" style="2" customWidth="1"/>
    <col min="18" max="19" width="5.7109375" style="2" customWidth="1"/>
    <col min="20" max="20" width="11" style="2" customWidth="1"/>
    <col min="21" max="16384" width="12.7109375" style="2"/>
  </cols>
  <sheetData>
    <row r="1" spans="1:20" ht="15.75">
      <c r="A1" s="58" t="s">
        <v>32</v>
      </c>
      <c r="B1" s="59"/>
      <c r="C1" s="59"/>
      <c r="D1" s="59"/>
      <c r="E1" s="59"/>
      <c r="F1" s="59"/>
      <c r="G1" s="59"/>
      <c r="H1" s="59"/>
      <c r="I1" s="59"/>
      <c r="J1" s="38"/>
      <c r="L1" s="43"/>
      <c r="M1" s="43"/>
      <c r="N1" s="43"/>
      <c r="O1" s="43"/>
      <c r="P1" s="61" t="s">
        <v>2</v>
      </c>
      <c r="Q1" s="62"/>
      <c r="R1" s="62"/>
      <c r="S1" s="63"/>
      <c r="T1" s="63"/>
    </row>
    <row r="2" spans="1:20" s="1" customFormat="1" ht="15.75">
      <c r="A2" s="60" t="s">
        <v>33</v>
      </c>
      <c r="B2" s="59"/>
      <c r="C2" s="59"/>
      <c r="D2" s="59"/>
      <c r="E2" s="59"/>
      <c r="F2" s="59"/>
      <c r="G2" s="59"/>
      <c r="H2" s="59"/>
      <c r="I2" s="59"/>
      <c r="J2" s="13"/>
      <c r="K2" s="13"/>
      <c r="L2" s="13"/>
      <c r="M2" s="13"/>
      <c r="N2" s="13"/>
      <c r="O2" s="13"/>
      <c r="P2" s="13"/>
      <c r="R2" s="13"/>
      <c r="S2" s="13"/>
    </row>
    <row r="3" spans="1:20" s="1" customFormat="1">
      <c r="A3" s="5"/>
      <c r="B3" s="6"/>
      <c r="C3" s="6"/>
      <c r="D3" s="5"/>
      <c r="E3" s="5"/>
      <c r="F3" s="4"/>
      <c r="G3" s="4"/>
      <c r="H3" s="4"/>
      <c r="I3" s="4"/>
      <c r="J3" s="4"/>
      <c r="K3" s="4"/>
      <c r="L3" s="4"/>
      <c r="M3" s="4"/>
      <c r="N3" s="4"/>
      <c r="O3" s="4"/>
      <c r="P3" s="4"/>
      <c r="R3" s="4"/>
      <c r="S3" s="4"/>
    </row>
    <row r="4" spans="1:20" ht="35.25" customHeight="1">
      <c r="A4" s="55" t="s">
        <v>11</v>
      </c>
      <c r="B4" s="56"/>
      <c r="C4" s="57"/>
      <c r="D4" s="51" t="s">
        <v>14</v>
      </c>
      <c r="E4" s="52"/>
      <c r="F4" s="46" t="s">
        <v>19</v>
      </c>
      <c r="G4" s="46" t="s">
        <v>22</v>
      </c>
      <c r="H4" s="46" t="s">
        <v>23</v>
      </c>
      <c r="I4" s="46" t="s">
        <v>24</v>
      </c>
      <c r="J4" s="46" t="s">
        <v>25</v>
      </c>
      <c r="K4" s="46" t="s">
        <v>26</v>
      </c>
      <c r="L4" s="46" t="s">
        <v>27</v>
      </c>
      <c r="M4" s="46" t="s">
        <v>28</v>
      </c>
      <c r="N4" s="46" t="s">
        <v>29</v>
      </c>
      <c r="O4" s="46" t="s">
        <v>30</v>
      </c>
      <c r="P4" s="46" t="s">
        <v>31</v>
      </c>
      <c r="Q4" s="7" t="s">
        <v>20</v>
      </c>
      <c r="R4" s="46" t="s">
        <v>34</v>
      </c>
      <c r="S4" s="46" t="s">
        <v>35</v>
      </c>
      <c r="T4" s="7" t="s">
        <v>36</v>
      </c>
    </row>
    <row r="5" spans="1:20" ht="35.25" customHeight="1">
      <c r="A5" s="48" t="s">
        <v>12</v>
      </c>
      <c r="B5" s="49"/>
      <c r="C5" s="50"/>
      <c r="D5" s="53" t="s">
        <v>13</v>
      </c>
      <c r="E5" s="54"/>
      <c r="F5" s="47"/>
      <c r="G5" s="47"/>
      <c r="H5" s="47"/>
      <c r="I5" s="47"/>
      <c r="J5" s="47"/>
      <c r="K5" s="47"/>
      <c r="L5" s="47"/>
      <c r="M5" s="47"/>
      <c r="N5" s="47"/>
      <c r="O5" s="47"/>
      <c r="P5" s="47"/>
      <c r="Q5" s="30" t="s">
        <v>21</v>
      </c>
      <c r="R5" s="47"/>
      <c r="S5" s="47"/>
      <c r="T5" s="30" t="s">
        <v>37</v>
      </c>
    </row>
    <row r="6" spans="1:20" ht="37.5" customHeight="1">
      <c r="A6" s="26" t="s">
        <v>7</v>
      </c>
      <c r="B6" s="24" t="s">
        <v>3</v>
      </c>
      <c r="C6" s="21" t="s">
        <v>4</v>
      </c>
      <c r="D6" s="22" t="s">
        <v>15</v>
      </c>
      <c r="E6" s="23" t="s">
        <v>16</v>
      </c>
      <c r="F6" s="18">
        <v>8079</v>
      </c>
      <c r="G6" s="18">
        <v>7913</v>
      </c>
      <c r="H6" s="18">
        <v>10209</v>
      </c>
      <c r="I6" s="18">
        <v>10677</v>
      </c>
      <c r="J6" s="18">
        <v>10151</v>
      </c>
      <c r="K6" s="18">
        <v>9603</v>
      </c>
      <c r="L6" s="18">
        <v>9566</v>
      </c>
      <c r="M6" s="18">
        <v>8969</v>
      </c>
      <c r="N6" s="18">
        <v>7286</v>
      </c>
      <c r="O6" s="18">
        <v>7588</v>
      </c>
      <c r="P6" s="18">
        <v>7280</v>
      </c>
      <c r="Q6" s="16">
        <v>8834</v>
      </c>
      <c r="R6" s="18">
        <v>8093</v>
      </c>
      <c r="S6" s="18">
        <v>5691</v>
      </c>
      <c r="T6" s="16">
        <f>SUM(R6:S6)/2</f>
        <v>6892</v>
      </c>
    </row>
    <row r="7" spans="1:20" ht="37.5" customHeight="1">
      <c r="A7" s="27" t="s">
        <v>8</v>
      </c>
      <c r="B7" s="25" t="s">
        <v>5</v>
      </c>
      <c r="C7" s="14" t="s">
        <v>6</v>
      </c>
      <c r="D7" s="8" t="s">
        <v>15</v>
      </c>
      <c r="E7" s="17" t="s">
        <v>16</v>
      </c>
      <c r="F7" s="18">
        <v>6205</v>
      </c>
      <c r="G7" s="18">
        <v>6068</v>
      </c>
      <c r="H7" s="18">
        <v>7965</v>
      </c>
      <c r="I7" s="18">
        <v>8352</v>
      </c>
      <c r="J7" s="18">
        <v>7917</v>
      </c>
      <c r="K7" s="18">
        <v>7464</v>
      </c>
      <c r="L7" s="18">
        <v>7434</v>
      </c>
      <c r="M7" s="18">
        <v>6940</v>
      </c>
      <c r="N7" s="18">
        <v>5555</v>
      </c>
      <c r="O7" s="18">
        <v>5799</v>
      </c>
      <c r="P7" s="18">
        <v>5544</v>
      </c>
      <c r="Q7" s="16">
        <v>6829</v>
      </c>
      <c r="R7" s="18">
        <v>6217</v>
      </c>
      <c r="S7" s="18">
        <v>4232</v>
      </c>
      <c r="T7" s="16">
        <f t="shared" ref="T7:T9" si="0">SUM(R7:S7)/2</f>
        <v>5224.5</v>
      </c>
    </row>
    <row r="8" spans="1:20" ht="37.5" customHeight="1">
      <c r="A8" s="26" t="s">
        <v>9</v>
      </c>
      <c r="B8" s="25" t="s">
        <v>3</v>
      </c>
      <c r="C8" s="14" t="s">
        <v>4</v>
      </c>
      <c r="D8" s="8" t="s">
        <v>18</v>
      </c>
      <c r="E8" s="14" t="s">
        <v>17</v>
      </c>
      <c r="F8" s="18">
        <v>28207</v>
      </c>
      <c r="G8" s="18">
        <v>29685</v>
      </c>
      <c r="H8" s="18">
        <v>29631</v>
      </c>
      <c r="I8" s="18">
        <v>30242</v>
      </c>
      <c r="J8" s="18">
        <v>30120</v>
      </c>
      <c r="K8" s="18">
        <v>28915</v>
      </c>
      <c r="L8" s="18">
        <v>27820</v>
      </c>
      <c r="M8" s="18">
        <v>27783</v>
      </c>
      <c r="N8" s="18">
        <v>28103</v>
      </c>
      <c r="O8" s="18">
        <v>27625</v>
      </c>
      <c r="P8" s="18">
        <v>26717</v>
      </c>
      <c r="Q8" s="16">
        <v>28573</v>
      </c>
      <c r="R8" s="18">
        <v>23947</v>
      </c>
      <c r="S8" s="18">
        <v>23089</v>
      </c>
      <c r="T8" s="16">
        <f t="shared" si="0"/>
        <v>23518</v>
      </c>
    </row>
    <row r="9" spans="1:20" ht="37.5" customHeight="1">
      <c r="A9" s="27" t="s">
        <v>10</v>
      </c>
      <c r="B9" s="25" t="s">
        <v>5</v>
      </c>
      <c r="C9" s="14" t="s">
        <v>6</v>
      </c>
      <c r="D9" s="8" t="s">
        <v>18</v>
      </c>
      <c r="E9" s="14" t="s">
        <v>17</v>
      </c>
      <c r="F9" s="18">
        <v>12361</v>
      </c>
      <c r="G9" s="18">
        <v>13583</v>
      </c>
      <c r="H9" s="18">
        <v>13539</v>
      </c>
      <c r="I9" s="18">
        <v>14044</v>
      </c>
      <c r="J9" s="18">
        <v>13943</v>
      </c>
      <c r="K9" s="18">
        <v>12947</v>
      </c>
      <c r="L9" s="18">
        <v>12042</v>
      </c>
      <c r="M9" s="18">
        <v>12011</v>
      </c>
      <c r="N9" s="18">
        <v>12276</v>
      </c>
      <c r="O9" s="18">
        <v>11881</v>
      </c>
      <c r="P9" s="18">
        <v>11130</v>
      </c>
      <c r="Q9" s="16">
        <v>12665</v>
      </c>
      <c r="R9" s="18">
        <v>8841</v>
      </c>
      <c r="S9" s="18">
        <v>8132</v>
      </c>
      <c r="T9" s="16">
        <f t="shared" si="0"/>
        <v>8486.5</v>
      </c>
    </row>
    <row r="10" spans="1:20" ht="10.5" customHeight="1">
      <c r="A10" s="9"/>
      <c r="B10" s="10"/>
      <c r="C10" s="10"/>
      <c r="D10" s="11"/>
      <c r="E10" s="11"/>
      <c r="F10" s="12"/>
      <c r="G10" s="12"/>
      <c r="H10" s="12"/>
      <c r="I10" s="12"/>
      <c r="J10" s="12"/>
      <c r="K10" s="12"/>
      <c r="L10" s="12"/>
      <c r="M10" s="12"/>
      <c r="N10" s="12"/>
      <c r="O10" s="12"/>
      <c r="P10" s="12"/>
      <c r="R10" s="12"/>
      <c r="S10" s="12"/>
    </row>
    <row r="11" spans="1:20" s="15" customFormat="1">
      <c r="A11" s="64" t="s">
        <v>0</v>
      </c>
      <c r="B11" s="65"/>
      <c r="C11" s="65"/>
      <c r="D11" s="65"/>
      <c r="E11" s="65"/>
      <c r="F11" s="65"/>
      <c r="G11" s="65"/>
      <c r="H11" s="65"/>
      <c r="I11" s="65"/>
      <c r="J11" s="65"/>
      <c r="K11" s="65"/>
      <c r="L11" s="65"/>
      <c r="M11" s="65"/>
      <c r="N11" s="65"/>
      <c r="O11" s="65"/>
      <c r="P11" s="65"/>
      <c r="Q11" s="65"/>
      <c r="R11" s="65"/>
      <c r="S11" s="65"/>
      <c r="T11" s="65"/>
    </row>
    <row r="12" spans="1:20" s="15" customFormat="1">
      <c r="A12" s="65"/>
      <c r="B12" s="65"/>
      <c r="C12" s="65"/>
      <c r="D12" s="65"/>
      <c r="E12" s="65"/>
      <c r="F12" s="65"/>
      <c r="G12" s="65"/>
      <c r="H12" s="65"/>
      <c r="I12" s="65"/>
      <c r="J12" s="65"/>
      <c r="K12" s="65"/>
      <c r="L12" s="65"/>
      <c r="M12" s="65"/>
      <c r="N12" s="65"/>
      <c r="O12" s="65"/>
      <c r="P12" s="65"/>
      <c r="Q12" s="65"/>
      <c r="R12" s="65"/>
      <c r="S12" s="65"/>
      <c r="T12" s="65"/>
    </row>
    <row r="13" spans="1:20" s="15" customFormat="1">
      <c r="A13" s="64" t="s">
        <v>1</v>
      </c>
      <c r="B13" s="64"/>
      <c r="C13" s="64"/>
      <c r="D13" s="64"/>
      <c r="E13" s="64"/>
      <c r="F13" s="65"/>
      <c r="G13" s="65"/>
      <c r="H13" s="65"/>
      <c r="I13" s="65"/>
      <c r="J13" s="65"/>
      <c r="K13" s="65"/>
      <c r="L13" s="65"/>
      <c r="M13" s="65"/>
      <c r="N13" s="65"/>
      <c r="O13" s="65"/>
      <c r="P13" s="65"/>
      <c r="Q13" s="65"/>
      <c r="R13" s="65"/>
      <c r="S13" s="65"/>
      <c r="T13" s="65"/>
    </row>
    <row r="14" spans="1:20" s="15" customFormat="1" ht="12.75" customHeight="1">
      <c r="A14" s="64"/>
      <c r="B14" s="64"/>
      <c r="C14" s="64"/>
      <c r="D14" s="64"/>
      <c r="E14" s="64"/>
      <c r="F14" s="65"/>
      <c r="G14" s="65"/>
      <c r="H14" s="65"/>
      <c r="I14" s="65"/>
      <c r="J14" s="65"/>
      <c r="K14" s="65"/>
      <c r="L14" s="65"/>
      <c r="M14" s="65"/>
      <c r="N14" s="65"/>
      <c r="O14" s="65"/>
      <c r="P14" s="65"/>
      <c r="Q14" s="65"/>
      <c r="R14" s="65"/>
      <c r="S14" s="65"/>
      <c r="T14" s="65"/>
    </row>
    <row r="15" spans="1:20" s="15" customFormat="1" ht="12.75" customHeight="1">
      <c r="A15" s="20"/>
      <c r="B15" s="20"/>
      <c r="C15" s="20"/>
      <c r="D15" s="20"/>
      <c r="E15" s="20"/>
      <c r="F15" s="19"/>
      <c r="G15" s="19"/>
      <c r="H15" s="19"/>
      <c r="I15" s="19"/>
      <c r="J15" s="19"/>
      <c r="K15" s="19"/>
      <c r="L15" s="19"/>
      <c r="M15" s="19"/>
      <c r="N15" s="19"/>
      <c r="O15" s="19"/>
      <c r="P15" s="19"/>
      <c r="R15" s="19"/>
      <c r="S15" s="19"/>
    </row>
    <row r="16" spans="1:20">
      <c r="A16" s="29"/>
      <c r="B16" s="29"/>
      <c r="C16" s="29"/>
      <c r="D16" s="29"/>
      <c r="E16" s="29"/>
      <c r="F16" s="31"/>
      <c r="G16" s="32"/>
      <c r="H16" s="33"/>
      <c r="I16" s="34"/>
      <c r="J16" s="35"/>
      <c r="K16" s="36"/>
      <c r="L16" s="37"/>
      <c r="M16" s="39"/>
      <c r="N16" s="40"/>
      <c r="O16" s="41"/>
      <c r="P16" s="42"/>
      <c r="R16" s="44"/>
      <c r="S16" s="45"/>
    </row>
    <row r="17" spans="1:5">
      <c r="A17" s="28"/>
      <c r="D17" s="28"/>
      <c r="E17" s="28"/>
    </row>
  </sheetData>
  <mergeCells count="22">
    <mergeCell ref="A1:I1"/>
    <mergeCell ref="A2:I2"/>
    <mergeCell ref="P1:T1"/>
    <mergeCell ref="A11:T12"/>
    <mergeCell ref="A13:T14"/>
    <mergeCell ref="F4:F5"/>
    <mergeCell ref="O4:O5"/>
    <mergeCell ref="J4:J5"/>
    <mergeCell ref="I4:I5"/>
    <mergeCell ref="L4:L5"/>
    <mergeCell ref="M4:M5"/>
    <mergeCell ref="S4:S5"/>
    <mergeCell ref="R4:R5"/>
    <mergeCell ref="K4:K5"/>
    <mergeCell ref="H4:H5"/>
    <mergeCell ref="G4:G5"/>
    <mergeCell ref="N4:N5"/>
    <mergeCell ref="P4:P5"/>
    <mergeCell ref="A5:C5"/>
    <mergeCell ref="D4:E4"/>
    <mergeCell ref="D5:E5"/>
    <mergeCell ref="A4:C4"/>
  </mergeCells>
  <phoneticPr fontId="0" type="noConversion"/>
  <pageMargins left="0.39370078740157483" right="0.39370078740157483" top="0.98425196850393704" bottom="0.98425196850393704" header="0.78740157480314965" footer="0.78740157480314965"/>
  <pageSetup paperSize="9" scale="8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Company>ČSÚ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pokorná</dc:creator>
  <cp:lastModifiedBy>petru6072</cp:lastModifiedBy>
  <cp:lastPrinted>2016-03-15T13:12:14Z</cp:lastPrinted>
  <dcterms:created xsi:type="dcterms:W3CDTF">2001-03-12T09:32:41Z</dcterms:created>
  <dcterms:modified xsi:type="dcterms:W3CDTF">2016-04-15T07:54:22Z</dcterms:modified>
</cp:coreProperties>
</file>