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8860" windowHeight="12795"/>
  </bookViews>
  <sheets>
    <sheet name="7-1" sheetId="1" r:id="rId1"/>
  </sheets>
  <calcPr calcId="125725"/>
</workbook>
</file>

<file path=xl/calcChain.xml><?xml version="1.0" encoding="utf-8"?>
<calcChain xmlns="http://schemas.openxmlformats.org/spreadsheetml/2006/main">
  <c r="D39" i="1"/>
  <c r="G39"/>
  <c r="H39"/>
  <c r="I39"/>
  <c r="G41"/>
  <c r="G42"/>
  <c r="H42"/>
  <c r="D43"/>
  <c r="G43"/>
  <c r="H43"/>
  <c r="I43"/>
  <c r="D44"/>
  <c r="G44"/>
  <c r="H44"/>
  <c r="I44"/>
  <c r="D45"/>
  <c r="G45"/>
  <c r="H45"/>
  <c r="I45"/>
</calcChain>
</file>

<file path=xl/sharedStrings.xml><?xml version="1.0" encoding="utf-8"?>
<sst xmlns="http://schemas.openxmlformats.org/spreadsheetml/2006/main" count="160" uniqueCount="49">
  <si>
    <t>VEŘEJNÝ ŽIVOT A ROZHODOVÁNÍ</t>
  </si>
  <si>
    <t>PUBLIC LIFE AND DECISION-MAKING</t>
  </si>
  <si>
    <t xml:space="preserve">7 - 1.  Volby do Senátu Parlamentu České republiky </t>
  </si>
  <si>
    <t xml:space="preserve"> Election into the Senate of the Czech Republic</t>
  </si>
  <si>
    <t>Pramen: ČSÚ</t>
  </si>
  <si>
    <t>Source: CZSO</t>
  </si>
  <si>
    <t>Řádné volby do ve dnech 5. - 6. 11. 2004</t>
  </si>
  <si>
    <t>Election on 5-6 November 2004</t>
  </si>
  <si>
    <t>Ukazatel</t>
  </si>
  <si>
    <t>Indicator</t>
  </si>
  <si>
    <t>Celkový počet</t>
  </si>
  <si>
    <t>Total</t>
  </si>
  <si>
    <t>40-44 let</t>
  </si>
  <si>
    <t>Aged 40-44</t>
  </si>
  <si>
    <t>45-49 let</t>
  </si>
  <si>
    <t>Aged 45-49</t>
  </si>
  <si>
    <t>50-54 let</t>
  </si>
  <si>
    <t>Aged 50-54</t>
  </si>
  <si>
    <t>55-59 let</t>
  </si>
  <si>
    <t>Aged 55-59</t>
  </si>
  <si>
    <t>60 a více let</t>
  </si>
  <si>
    <t>Aged 60+</t>
  </si>
  <si>
    <t>Průměrný věk</t>
  </si>
  <si>
    <t>x</t>
  </si>
  <si>
    <t>Average age</t>
  </si>
  <si>
    <t>40 - 44 let</t>
  </si>
  <si>
    <t>Aged 40 - 44</t>
  </si>
  <si>
    <t>45 - 49 let</t>
  </si>
  <si>
    <t>Aged 45 - 49</t>
  </si>
  <si>
    <t>50 - 54 let</t>
  </si>
  <si>
    <t>Aged 50 - 54</t>
  </si>
  <si>
    <t>55 - 59 let</t>
  </si>
  <si>
    <t>Aged 55 - 59</t>
  </si>
  <si>
    <r>
      <t xml:space="preserve">Ženy /  </t>
    </r>
    <r>
      <rPr>
        <i/>
        <sz val="8"/>
        <rFont val="Arial"/>
        <family val="2"/>
      </rPr>
      <t>Women</t>
    </r>
  </si>
  <si>
    <r>
      <t xml:space="preserve">Muži  /  </t>
    </r>
    <r>
      <rPr>
        <i/>
        <sz val="8"/>
        <rFont val="Arial"/>
        <family val="2"/>
      </rPr>
      <t>Men</t>
    </r>
  </si>
  <si>
    <r>
      <t xml:space="preserve">Kandidáti
</t>
    </r>
    <r>
      <rPr>
        <i/>
        <sz val="8"/>
        <rFont val="Arial"/>
        <family val="2"/>
      </rPr>
      <t>Candidates</t>
    </r>
    <r>
      <rPr>
        <sz val="8"/>
        <rFont val="Arial"/>
        <family val="2"/>
      </rPr>
      <t xml:space="preserve">
Index
ženy/muži
</t>
    </r>
    <r>
      <rPr>
        <i/>
        <sz val="8"/>
        <rFont val="Arial"/>
        <family val="2"/>
      </rPr>
      <t>Women/ Men</t>
    </r>
    <r>
      <rPr>
        <sz val="8"/>
        <rFont val="Arial"/>
        <family val="2"/>
      </rPr>
      <t xml:space="preserve">
(%)</t>
    </r>
  </si>
  <si>
    <r>
      <t xml:space="preserve">Zvolení
</t>
    </r>
    <r>
      <rPr>
        <i/>
        <sz val="8"/>
        <rFont val="Arial"/>
        <family val="2"/>
      </rPr>
      <t>Elected</t>
    </r>
    <r>
      <rPr>
        <sz val="8"/>
        <rFont val="Arial"/>
        <family val="2"/>
      </rPr>
      <t xml:space="preserve">
Index
ženy/muži
</t>
    </r>
    <r>
      <rPr>
        <i/>
        <sz val="8"/>
        <rFont val="Arial"/>
        <family val="2"/>
      </rPr>
      <t>Women/ Men</t>
    </r>
    <r>
      <rPr>
        <sz val="8"/>
        <rFont val="Arial"/>
        <family val="2"/>
      </rPr>
      <t xml:space="preserve">
(%)</t>
    </r>
  </si>
  <si>
    <r>
      <t xml:space="preserve">kandidáti
</t>
    </r>
    <r>
      <rPr>
        <i/>
        <sz val="8"/>
        <rFont val="Arial"/>
        <family val="2"/>
      </rPr>
      <t>Candidates</t>
    </r>
  </si>
  <si>
    <r>
      <t xml:space="preserve">zvoleno          </t>
    </r>
    <r>
      <rPr>
        <i/>
        <sz val="8"/>
        <rFont val="Arial"/>
        <family val="2"/>
      </rPr>
      <t>Elected senators</t>
    </r>
  </si>
  <si>
    <r>
      <t xml:space="preserve">úspěšnost
(%)                     </t>
    </r>
    <r>
      <rPr>
        <i/>
        <sz val="8"/>
        <rFont val="Arial"/>
        <family val="2"/>
      </rPr>
      <t>Success rate (%)</t>
    </r>
  </si>
  <si>
    <r>
      <t xml:space="preserve">Kandidáti
</t>
    </r>
    <r>
      <rPr>
        <i/>
        <sz val="8"/>
        <rFont val="Arial"/>
        <family val="2"/>
      </rPr>
      <t>Candidates</t>
    </r>
    <r>
      <rPr>
        <sz val="8"/>
        <rFont val="Arial"/>
        <family val="2"/>
      </rPr>
      <t xml:space="preserve">
Index
ženy / muži
</t>
    </r>
    <r>
      <rPr>
        <i/>
        <sz val="8"/>
        <rFont val="Arial"/>
        <family val="2"/>
      </rPr>
      <t>Women / Men</t>
    </r>
    <r>
      <rPr>
        <sz val="8"/>
        <rFont val="Arial"/>
        <family val="2"/>
      </rPr>
      <t xml:space="preserve">
(%)</t>
    </r>
  </si>
  <si>
    <r>
      <t xml:space="preserve">Zvolení
</t>
    </r>
    <r>
      <rPr>
        <i/>
        <sz val="8"/>
        <rFont val="Arial"/>
        <family val="2"/>
      </rPr>
      <t>Elected</t>
    </r>
    <r>
      <rPr>
        <sz val="8"/>
        <rFont val="Arial"/>
        <family val="2"/>
      </rPr>
      <t xml:space="preserve">
Index
ženy / muži
</t>
    </r>
    <r>
      <rPr>
        <i/>
        <sz val="8"/>
        <rFont val="Arial"/>
        <family val="2"/>
      </rPr>
      <t>Women / Men</t>
    </r>
    <r>
      <rPr>
        <sz val="8"/>
        <rFont val="Arial"/>
        <family val="2"/>
      </rPr>
      <t xml:space="preserve">
(%)</t>
    </r>
  </si>
  <si>
    <t>Election on 12-13 and 19-20 October 2012</t>
  </si>
  <si>
    <t xml:space="preserve">Volby ve dnech 12. - 13. 10. a 19. - 20. 10. 2012 </t>
  </si>
  <si>
    <t>Řádné volby do ve dnech 10. - 11. 10. a 17. - 18. 10. 2014</t>
  </si>
  <si>
    <t>Election on 10-11 and 17-18 October 2004</t>
  </si>
  <si>
    <t>-</t>
  </si>
  <si>
    <t xml:space="preserve">Volby ve dnech 7. - 8. 10. a 14. - 15. 10. 2016 </t>
  </si>
  <si>
    <t>Election on 7-8 and 14-15 October 2016</t>
  </si>
</sst>
</file>

<file path=xl/styles.xml><?xml version="1.0" encoding="utf-8"?>
<styleSheet xmlns="http://schemas.openxmlformats.org/spreadsheetml/2006/main">
  <numFmts count="8">
    <numFmt numFmtId="164" formatCode="0.0"/>
    <numFmt numFmtId="172" formatCode="#,##0.0&quot; &quot;"/>
    <numFmt numFmtId="177" formatCode="#,##0.0&quot;     &quot;"/>
    <numFmt numFmtId="178" formatCode="#,##0&quot;    &quot;"/>
    <numFmt numFmtId="179" formatCode="#,##0.0"/>
    <numFmt numFmtId="185" formatCode="#,##0&quot;  &quot;"/>
    <numFmt numFmtId="188" formatCode="#,##0.0&quot;  &quot;"/>
    <numFmt numFmtId="205" formatCode="#\ ##0"/>
  </numFmts>
  <fonts count="14">
    <font>
      <sz val="10"/>
      <name val="Arial CE"/>
      <charset val="238"/>
    </font>
    <font>
      <sz val="10"/>
      <name val="Arial CE"/>
      <charset val="238"/>
    </font>
    <font>
      <sz val="10"/>
      <name val="Helvetica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205" fontId="2" fillId="0" borderId="0"/>
    <xf numFmtId="2" fontId="3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 indent="3"/>
    </xf>
    <xf numFmtId="0" fontId="8" fillId="0" borderId="0" xfId="0" applyFont="1" applyFill="1" applyAlignment="1"/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/>
    <xf numFmtId="178" fontId="11" fillId="0" borderId="5" xfId="0" applyNumberFormat="1" applyFont="1" applyFill="1" applyBorder="1" applyAlignment="1">
      <alignment horizontal="right"/>
    </xf>
    <xf numFmtId="177" fontId="11" fillId="0" borderId="6" xfId="0" applyNumberFormat="1" applyFont="1" applyFill="1" applyBorder="1" applyAlignment="1">
      <alignment horizontal="right"/>
    </xf>
    <xf numFmtId="178" fontId="11" fillId="0" borderId="7" xfId="0" applyNumberFormat="1" applyFont="1" applyFill="1" applyBorder="1" applyAlignment="1">
      <alignment horizontal="right"/>
    </xf>
    <xf numFmtId="177" fontId="11" fillId="0" borderId="7" xfId="0" applyNumberFormat="1" applyFont="1" applyFill="1" applyBorder="1" applyAlignment="1">
      <alignment horizontal="right"/>
    </xf>
    <xf numFmtId="177" fontId="11" fillId="0" borderId="8" xfId="0" applyNumberFormat="1" applyFont="1" applyFill="1" applyBorder="1" applyAlignment="1">
      <alignment horizontal="right"/>
    </xf>
    <xf numFmtId="0" fontId="12" fillId="0" borderId="8" xfId="0" applyFont="1" applyFill="1" applyBorder="1"/>
    <xf numFmtId="0" fontId="8" fillId="0" borderId="4" xfId="0" applyFont="1" applyFill="1" applyBorder="1" applyAlignment="1">
      <alignment wrapText="1"/>
    </xf>
    <xf numFmtId="178" fontId="8" fillId="0" borderId="5" xfId="0" applyNumberFormat="1" applyFont="1" applyFill="1" applyBorder="1"/>
    <xf numFmtId="177" fontId="8" fillId="0" borderId="6" xfId="0" applyNumberFormat="1" applyFont="1" applyFill="1" applyBorder="1"/>
    <xf numFmtId="178" fontId="8" fillId="0" borderId="9" xfId="0" applyNumberFormat="1" applyFont="1" applyFill="1" applyBorder="1"/>
    <xf numFmtId="3" fontId="5" fillId="0" borderId="9" xfId="0" applyNumberFormat="1" applyFont="1" applyFill="1" applyBorder="1"/>
    <xf numFmtId="2" fontId="5" fillId="0" borderId="9" xfId="0" applyNumberFormat="1" applyFont="1" applyFill="1" applyBorder="1"/>
    <xf numFmtId="0" fontId="9" fillId="0" borderId="8" xfId="0" applyFont="1" applyFill="1" applyBorder="1"/>
    <xf numFmtId="0" fontId="8" fillId="0" borderId="4" xfId="0" applyFont="1" applyFill="1" applyBorder="1" applyAlignment="1">
      <alignment horizontal="left" indent="1"/>
    </xf>
    <xf numFmtId="178" fontId="8" fillId="0" borderId="5" xfId="0" applyNumberFormat="1" applyFont="1" applyFill="1" applyBorder="1" applyAlignment="1">
      <alignment horizontal="right"/>
    </xf>
    <xf numFmtId="177" fontId="8" fillId="0" borderId="6" xfId="0" applyNumberFormat="1" applyFont="1" applyFill="1" applyBorder="1" applyAlignment="1">
      <alignment horizontal="right"/>
    </xf>
    <xf numFmtId="178" fontId="8" fillId="0" borderId="9" xfId="0" applyNumberFormat="1" applyFont="1" applyFill="1" applyBorder="1" applyAlignment="1">
      <alignment horizontal="right"/>
    </xf>
    <xf numFmtId="177" fontId="8" fillId="0" borderId="9" xfId="0" applyNumberFormat="1" applyFont="1" applyFill="1" applyBorder="1" applyAlignment="1">
      <alignment horizontal="right"/>
    </xf>
    <xf numFmtId="177" fontId="8" fillId="0" borderId="8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left" indent="1"/>
    </xf>
    <xf numFmtId="177" fontId="8" fillId="0" borderId="9" xfId="0" applyNumberFormat="1" applyFont="1" applyFill="1" applyBorder="1"/>
    <xf numFmtId="177" fontId="8" fillId="0" borderId="8" xfId="0" applyNumberFormat="1" applyFont="1" applyFill="1" applyBorder="1"/>
    <xf numFmtId="0" fontId="8" fillId="0" borderId="10" xfId="0" applyFont="1" applyFill="1" applyBorder="1"/>
    <xf numFmtId="178" fontId="8" fillId="0" borderId="11" xfId="0" applyNumberFormat="1" applyFont="1" applyFill="1" applyBorder="1" applyAlignment="1">
      <alignment horizontal="right"/>
    </xf>
    <xf numFmtId="177" fontId="8" fillId="0" borderId="12" xfId="0" applyNumberFormat="1" applyFont="1" applyFill="1" applyBorder="1" applyAlignment="1">
      <alignment horizontal="left" indent="3"/>
    </xf>
    <xf numFmtId="178" fontId="8" fillId="0" borderId="13" xfId="0" applyNumberFormat="1" applyFont="1" applyFill="1" applyBorder="1" applyAlignment="1">
      <alignment horizontal="right"/>
    </xf>
    <xf numFmtId="177" fontId="8" fillId="0" borderId="13" xfId="0" applyNumberFormat="1" applyFont="1" applyFill="1" applyBorder="1" applyAlignment="1">
      <alignment horizontal="left" indent="3"/>
    </xf>
    <xf numFmtId="177" fontId="8" fillId="0" borderId="11" xfId="0" applyNumberFormat="1" applyFont="1" applyFill="1" applyBorder="1" applyAlignment="1">
      <alignment horizontal="left" indent="3"/>
    </xf>
    <xf numFmtId="0" fontId="9" fillId="0" borderId="14" xfId="0" applyFont="1" applyFill="1" applyBorder="1"/>
    <xf numFmtId="0" fontId="12" fillId="0" borderId="15" xfId="0" applyFont="1" applyFill="1" applyBorder="1"/>
    <xf numFmtId="177" fontId="8" fillId="0" borderId="5" xfId="0" applyNumberFormat="1" applyFont="1" applyFill="1" applyBorder="1"/>
    <xf numFmtId="0" fontId="9" fillId="0" borderId="15" xfId="0" applyFont="1" applyFill="1" applyBorder="1"/>
    <xf numFmtId="0" fontId="9" fillId="0" borderId="15" xfId="0" applyFont="1" applyFill="1" applyBorder="1" applyAlignment="1">
      <alignment horizontal="left" indent="1"/>
    </xf>
    <xf numFmtId="2" fontId="8" fillId="0" borderId="11" xfId="0" applyNumberFormat="1" applyFont="1" applyFill="1" applyBorder="1" applyAlignment="1">
      <alignment horizontal="left" indent="3"/>
    </xf>
    <xf numFmtId="0" fontId="9" fillId="0" borderId="16" xfId="0" applyFont="1" applyFill="1" applyBorder="1"/>
    <xf numFmtId="0" fontId="8" fillId="0" borderId="17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8" fillId="0" borderId="9" xfId="0" applyFont="1" applyFill="1" applyBorder="1" applyAlignment="1">
      <alignment wrapText="1"/>
    </xf>
    <xf numFmtId="178" fontId="8" fillId="0" borderId="18" xfId="0" applyNumberFormat="1" applyFont="1" applyFill="1" applyBorder="1"/>
    <xf numFmtId="0" fontId="8" fillId="0" borderId="9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8" fillId="0" borderId="13" xfId="0" applyFont="1" applyFill="1" applyBorder="1"/>
    <xf numFmtId="164" fontId="8" fillId="0" borderId="11" xfId="0" applyNumberFormat="1" applyFont="1" applyFill="1" applyBorder="1" applyAlignment="1">
      <alignment horizontal="left" indent="3"/>
    </xf>
    <xf numFmtId="185" fontId="11" fillId="0" borderId="18" xfId="0" applyNumberFormat="1" applyFont="1" applyFill="1" applyBorder="1" applyAlignment="1">
      <alignment horizontal="right"/>
    </xf>
    <xf numFmtId="172" fontId="11" fillId="0" borderId="5" xfId="0" applyNumberFormat="1" applyFont="1" applyFill="1" applyBorder="1" applyAlignment="1">
      <alignment horizontal="right"/>
    </xf>
    <xf numFmtId="185" fontId="8" fillId="0" borderId="18" xfId="0" applyNumberFormat="1" applyFont="1" applyFill="1" applyBorder="1" applyAlignment="1">
      <alignment horizontal="right"/>
    </xf>
    <xf numFmtId="172" fontId="8" fillId="0" borderId="5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right"/>
    </xf>
    <xf numFmtId="185" fontId="8" fillId="0" borderId="18" xfId="0" applyNumberFormat="1" applyFont="1" applyFill="1" applyBorder="1" applyAlignment="1">
      <alignment horizontal="right" indent="1"/>
    </xf>
    <xf numFmtId="188" fontId="8" fillId="0" borderId="10" xfId="0" applyNumberFormat="1" applyFont="1" applyFill="1" applyBorder="1" applyAlignment="1">
      <alignment horizontal="right"/>
    </xf>
    <xf numFmtId="179" fontId="8" fillId="0" borderId="18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</cellXfs>
  <cellStyles count="5">
    <cellStyle name="Finanční" xfId="1"/>
    <cellStyle name="Finanční0" xfId="2"/>
    <cellStyle name="Normal_FAM2-3" xfId="3"/>
    <cellStyle name="normální" xfId="0" builtinId="0"/>
    <cellStyle name="Pevný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abSelected="1" zoomScaleNormal="100" workbookViewId="0">
      <selection activeCell="N38" sqref="N38"/>
    </sheetView>
  </sheetViews>
  <sheetFormatPr defaultRowHeight="12.75"/>
  <cols>
    <col min="1" max="1" width="12.140625" style="2" customWidth="1"/>
    <col min="2" max="2" width="9" style="2" customWidth="1"/>
    <col min="3" max="3" width="7.28515625" style="2" customWidth="1"/>
    <col min="4" max="4" width="8.140625" style="2" customWidth="1"/>
    <col min="5" max="5" width="9" style="2" customWidth="1"/>
    <col min="6" max="6" width="7.28515625" style="2" customWidth="1"/>
    <col min="7" max="7" width="8.140625" style="2" customWidth="1"/>
    <col min="8" max="9" width="9" style="2" customWidth="1"/>
    <col min="10" max="10" width="12" style="2" customWidth="1"/>
    <col min="11" max="16384" width="9.140625" style="2"/>
  </cols>
  <sheetData>
    <row r="1" spans="1:10" ht="14.85" customHeight="1">
      <c r="A1" s="1" t="s">
        <v>0</v>
      </c>
      <c r="J1" s="3" t="s">
        <v>1</v>
      </c>
    </row>
    <row r="2" spans="1:10">
      <c r="A2" s="4" t="s">
        <v>2</v>
      </c>
    </row>
    <row r="3" spans="1:10">
      <c r="A3" s="5" t="s">
        <v>3</v>
      </c>
    </row>
    <row r="4" spans="1:10">
      <c r="A4" s="6" t="s">
        <v>4</v>
      </c>
      <c r="J4" s="7" t="s">
        <v>5</v>
      </c>
    </row>
    <row r="5" spans="1:10" hidden="1">
      <c r="A5" s="8" t="s">
        <v>6</v>
      </c>
      <c r="B5" s="9"/>
      <c r="C5" s="9"/>
      <c r="G5" s="10"/>
      <c r="H5" s="10"/>
      <c r="I5" s="10"/>
      <c r="J5" s="7" t="s">
        <v>7</v>
      </c>
    </row>
    <row r="6" spans="1:10" ht="27.6" hidden="1" customHeight="1">
      <c r="A6" s="71" t="s">
        <v>8</v>
      </c>
      <c r="B6" s="82" t="s">
        <v>33</v>
      </c>
      <c r="C6" s="80"/>
      <c r="D6" s="80"/>
      <c r="E6" s="80" t="s">
        <v>34</v>
      </c>
      <c r="F6" s="80"/>
      <c r="G6" s="83"/>
      <c r="H6" s="69" t="s">
        <v>35</v>
      </c>
      <c r="I6" s="69" t="s">
        <v>36</v>
      </c>
      <c r="J6" s="84" t="s">
        <v>9</v>
      </c>
    </row>
    <row r="7" spans="1:10" ht="52.5" hidden="1" customHeight="1">
      <c r="A7" s="72"/>
      <c r="B7" s="11" t="s">
        <v>37</v>
      </c>
      <c r="C7" s="11" t="s">
        <v>38</v>
      </c>
      <c r="D7" s="11" t="s">
        <v>39</v>
      </c>
      <c r="E7" s="12" t="s">
        <v>37</v>
      </c>
      <c r="F7" s="12" t="s">
        <v>38</v>
      </c>
      <c r="G7" s="13" t="s">
        <v>39</v>
      </c>
      <c r="H7" s="70"/>
      <c r="I7" s="70"/>
      <c r="J7" s="85"/>
    </row>
    <row r="8" spans="1:10" hidden="1">
      <c r="A8" s="14" t="s">
        <v>10</v>
      </c>
      <c r="B8" s="15">
        <v>37</v>
      </c>
      <c r="C8" s="15">
        <v>3</v>
      </c>
      <c r="D8" s="16">
        <v>8.1081081081081088</v>
      </c>
      <c r="E8" s="17">
        <v>160</v>
      </c>
      <c r="F8" s="17">
        <v>24</v>
      </c>
      <c r="G8" s="18">
        <v>15</v>
      </c>
      <c r="H8" s="19">
        <v>23.125</v>
      </c>
      <c r="I8" s="19">
        <v>12.5</v>
      </c>
      <c r="J8" s="20" t="s">
        <v>11</v>
      </c>
    </row>
    <row r="9" spans="1:10" ht="6" hidden="1" customHeight="1">
      <c r="A9" s="21"/>
      <c r="B9" s="22"/>
      <c r="C9" s="22"/>
      <c r="D9" s="23"/>
      <c r="E9" s="24"/>
      <c r="F9" s="25"/>
      <c r="G9" s="26"/>
      <c r="H9" s="19"/>
      <c r="I9" s="19"/>
      <c r="J9" s="27"/>
    </row>
    <row r="10" spans="1:10" hidden="1">
      <c r="A10" s="28" t="s">
        <v>12</v>
      </c>
      <c r="B10" s="29">
        <v>3</v>
      </c>
      <c r="C10" s="29">
        <v>0</v>
      </c>
      <c r="D10" s="30">
        <v>0</v>
      </c>
      <c r="E10" s="31">
        <v>16</v>
      </c>
      <c r="F10" s="31">
        <v>2</v>
      </c>
      <c r="G10" s="32">
        <v>12.5</v>
      </c>
      <c r="H10" s="33">
        <v>18.75</v>
      </c>
      <c r="I10" s="33">
        <v>0</v>
      </c>
      <c r="J10" s="34" t="s">
        <v>13</v>
      </c>
    </row>
    <row r="11" spans="1:10" hidden="1">
      <c r="A11" s="28" t="s">
        <v>14</v>
      </c>
      <c r="B11" s="29">
        <v>6</v>
      </c>
      <c r="C11" s="29">
        <v>0</v>
      </c>
      <c r="D11" s="30">
        <v>0</v>
      </c>
      <c r="E11" s="31">
        <v>24</v>
      </c>
      <c r="F11" s="31">
        <v>5</v>
      </c>
      <c r="G11" s="32">
        <v>20.833333333333336</v>
      </c>
      <c r="H11" s="33">
        <v>25</v>
      </c>
      <c r="I11" s="33">
        <v>0</v>
      </c>
      <c r="J11" s="34" t="s">
        <v>15</v>
      </c>
    </row>
    <row r="12" spans="1:10" hidden="1">
      <c r="A12" s="28" t="s">
        <v>16</v>
      </c>
      <c r="B12" s="29">
        <v>13</v>
      </c>
      <c r="C12" s="29">
        <v>3</v>
      </c>
      <c r="D12" s="30">
        <v>23.076923076923077</v>
      </c>
      <c r="E12" s="31">
        <v>41</v>
      </c>
      <c r="F12" s="31">
        <v>6</v>
      </c>
      <c r="G12" s="32">
        <v>14.634146341463413</v>
      </c>
      <c r="H12" s="33">
        <v>31.707317073170731</v>
      </c>
      <c r="I12" s="33">
        <v>50</v>
      </c>
      <c r="J12" s="34" t="s">
        <v>17</v>
      </c>
    </row>
    <row r="13" spans="1:10" hidden="1">
      <c r="A13" s="28" t="s">
        <v>18</v>
      </c>
      <c r="B13" s="29">
        <v>10</v>
      </c>
      <c r="C13" s="29">
        <v>0</v>
      </c>
      <c r="D13" s="30">
        <v>0</v>
      </c>
      <c r="E13" s="31">
        <v>37</v>
      </c>
      <c r="F13" s="31">
        <v>4</v>
      </c>
      <c r="G13" s="32">
        <v>10.810810810810811</v>
      </c>
      <c r="H13" s="33">
        <v>27.027027027027028</v>
      </c>
      <c r="I13" s="33">
        <v>0</v>
      </c>
      <c r="J13" s="34" t="s">
        <v>19</v>
      </c>
    </row>
    <row r="14" spans="1:10" hidden="1">
      <c r="A14" s="28" t="s">
        <v>20</v>
      </c>
      <c r="B14" s="29">
        <v>5</v>
      </c>
      <c r="C14" s="29">
        <v>0</v>
      </c>
      <c r="D14" s="30">
        <v>0</v>
      </c>
      <c r="E14" s="31">
        <v>42</v>
      </c>
      <c r="F14" s="31">
        <v>7</v>
      </c>
      <c r="G14" s="32">
        <v>16.666666666666664</v>
      </c>
      <c r="H14" s="33">
        <v>11.904761904761903</v>
      </c>
      <c r="I14" s="33">
        <v>0</v>
      </c>
      <c r="J14" s="34" t="s">
        <v>21</v>
      </c>
    </row>
    <row r="15" spans="1:10" ht="6" hidden="1" customHeight="1">
      <c r="A15" s="21"/>
      <c r="B15" s="22"/>
      <c r="C15" s="22"/>
      <c r="D15" s="23"/>
      <c r="E15" s="24"/>
      <c r="F15" s="24"/>
      <c r="G15" s="35"/>
      <c r="H15" s="33"/>
      <c r="I15" s="36"/>
      <c r="J15" s="27"/>
    </row>
    <row r="16" spans="1:10" hidden="1">
      <c r="A16" s="37" t="s">
        <v>22</v>
      </c>
      <c r="B16" s="38">
        <v>54</v>
      </c>
      <c r="C16" s="38">
        <v>50</v>
      </c>
      <c r="D16" s="39" t="s">
        <v>23</v>
      </c>
      <c r="E16" s="40">
        <v>54</v>
      </c>
      <c r="F16" s="40">
        <v>54</v>
      </c>
      <c r="G16" s="41" t="s">
        <v>23</v>
      </c>
      <c r="H16" s="42" t="s">
        <v>23</v>
      </c>
      <c r="I16" s="42" t="s">
        <v>23</v>
      </c>
      <c r="J16" s="43" t="s">
        <v>24</v>
      </c>
    </row>
    <row r="17" spans="1:10" hidden="1"/>
    <row r="18" spans="1:10" hidden="1"/>
    <row r="19" spans="1:10" hidden="1"/>
    <row r="21" spans="1:10">
      <c r="A21" s="8" t="s">
        <v>43</v>
      </c>
      <c r="B21" s="9"/>
      <c r="C21" s="9"/>
      <c r="D21"/>
      <c r="E21"/>
      <c r="F21"/>
      <c r="G21" s="10"/>
      <c r="H21" s="10"/>
      <c r="I21"/>
      <c r="J21" s="62" t="s">
        <v>42</v>
      </c>
    </row>
    <row r="22" spans="1:10">
      <c r="A22" s="77" t="s">
        <v>8</v>
      </c>
      <c r="B22" s="79" t="s">
        <v>33</v>
      </c>
      <c r="C22" s="80"/>
      <c r="D22" s="80"/>
      <c r="E22" s="80" t="s">
        <v>34</v>
      </c>
      <c r="F22" s="80"/>
      <c r="G22" s="81"/>
      <c r="H22" s="73" t="s">
        <v>40</v>
      </c>
      <c r="I22" s="73" t="s">
        <v>41</v>
      </c>
      <c r="J22" s="75" t="s">
        <v>9</v>
      </c>
    </row>
    <row r="23" spans="1:10" ht="69.75" customHeight="1">
      <c r="A23" s="78"/>
      <c r="B23" s="50" t="s">
        <v>37</v>
      </c>
      <c r="C23" s="11" t="s">
        <v>38</v>
      </c>
      <c r="D23" s="11" t="s">
        <v>39</v>
      </c>
      <c r="E23" s="11" t="s">
        <v>37</v>
      </c>
      <c r="F23" s="11" t="s">
        <v>38</v>
      </c>
      <c r="G23" s="11" t="s">
        <v>39</v>
      </c>
      <c r="H23" s="74"/>
      <c r="I23" s="74"/>
      <c r="J23" s="76"/>
    </row>
    <row r="24" spans="1:10">
      <c r="A24" s="51" t="s">
        <v>10</v>
      </c>
      <c r="B24" s="58">
        <v>42</v>
      </c>
      <c r="C24" s="58">
        <v>5</v>
      </c>
      <c r="D24" s="59">
        <v>11.904761904761903</v>
      </c>
      <c r="E24" s="58">
        <v>191</v>
      </c>
      <c r="F24" s="58">
        <v>22</v>
      </c>
      <c r="G24" s="59">
        <v>11.518324607329843</v>
      </c>
      <c r="H24" s="59">
        <v>21.98952879581152</v>
      </c>
      <c r="I24" s="59">
        <v>22.727272727272727</v>
      </c>
      <c r="J24" s="44" t="s">
        <v>11</v>
      </c>
    </row>
    <row r="25" spans="1:10" ht="6.75" customHeight="1">
      <c r="A25" s="52"/>
      <c r="B25" s="53"/>
      <c r="C25" s="22"/>
      <c r="D25" s="45"/>
      <c r="E25" s="22"/>
      <c r="F25" s="22"/>
      <c r="G25" s="45"/>
      <c r="H25" s="16"/>
      <c r="I25" s="16"/>
      <c r="J25" s="46"/>
    </row>
    <row r="26" spans="1:10">
      <c r="A26" s="54" t="s">
        <v>25</v>
      </c>
      <c r="B26" s="60">
        <v>1</v>
      </c>
      <c r="C26" s="66" t="s">
        <v>46</v>
      </c>
      <c r="D26" s="66" t="s">
        <v>46</v>
      </c>
      <c r="E26" s="60">
        <v>19</v>
      </c>
      <c r="F26" s="60">
        <v>2</v>
      </c>
      <c r="G26" s="61">
        <v>10.526315789473683</v>
      </c>
      <c r="H26" s="61">
        <v>5.2631578947368416</v>
      </c>
      <c r="I26" s="66" t="s">
        <v>46</v>
      </c>
      <c r="J26" s="34" t="s">
        <v>26</v>
      </c>
    </row>
    <row r="27" spans="1:10">
      <c r="A27" s="54" t="s">
        <v>27</v>
      </c>
      <c r="B27" s="60">
        <v>6</v>
      </c>
      <c r="C27" s="66" t="s">
        <v>46</v>
      </c>
      <c r="D27" s="66" t="s">
        <v>46</v>
      </c>
      <c r="E27" s="60">
        <v>31</v>
      </c>
      <c r="F27" s="60">
        <v>2</v>
      </c>
      <c r="G27" s="61">
        <v>6.4516129032258061</v>
      </c>
      <c r="H27" s="61">
        <v>19.35483870967742</v>
      </c>
      <c r="I27" s="66" t="s">
        <v>46</v>
      </c>
      <c r="J27" s="47" t="s">
        <v>28</v>
      </c>
    </row>
    <row r="28" spans="1:10">
      <c r="A28" s="54" t="s">
        <v>29</v>
      </c>
      <c r="B28" s="60">
        <v>12</v>
      </c>
      <c r="C28" s="66" t="s">
        <v>46</v>
      </c>
      <c r="D28" s="66" t="s">
        <v>46</v>
      </c>
      <c r="E28" s="60">
        <v>33</v>
      </c>
      <c r="F28" s="60">
        <v>3</v>
      </c>
      <c r="G28" s="61">
        <v>9.0909090909090917</v>
      </c>
      <c r="H28" s="61">
        <v>36.363636363636367</v>
      </c>
      <c r="I28" s="66" t="s">
        <v>46</v>
      </c>
      <c r="J28" s="47" t="s">
        <v>30</v>
      </c>
    </row>
    <row r="29" spans="1:10">
      <c r="A29" s="54" t="s">
        <v>31</v>
      </c>
      <c r="B29" s="60">
        <v>9</v>
      </c>
      <c r="C29" s="60">
        <v>2</v>
      </c>
      <c r="D29" s="61">
        <v>22.222222222222221</v>
      </c>
      <c r="E29" s="60">
        <v>43</v>
      </c>
      <c r="F29" s="60">
        <v>8</v>
      </c>
      <c r="G29" s="61">
        <v>18.604651162790699</v>
      </c>
      <c r="H29" s="61">
        <v>20.930232558139537</v>
      </c>
      <c r="I29" s="61">
        <v>25</v>
      </c>
      <c r="J29" s="47" t="s">
        <v>32</v>
      </c>
    </row>
    <row r="30" spans="1:10">
      <c r="A30" s="54" t="s">
        <v>20</v>
      </c>
      <c r="B30" s="60">
        <v>14</v>
      </c>
      <c r="C30" s="60">
        <v>3</v>
      </c>
      <c r="D30" s="61">
        <v>21.428571428571427</v>
      </c>
      <c r="E30" s="60">
        <v>65</v>
      </c>
      <c r="F30" s="60">
        <v>7</v>
      </c>
      <c r="G30" s="61">
        <v>10.76923076923077</v>
      </c>
      <c r="H30" s="61">
        <v>21.53846153846154</v>
      </c>
      <c r="I30" s="61">
        <v>42.857142857142854</v>
      </c>
      <c r="J30" s="47" t="s">
        <v>21</v>
      </c>
    </row>
    <row r="31" spans="1:10" ht="6" customHeight="1">
      <c r="A31" s="54"/>
      <c r="B31" s="31"/>
      <c r="C31" s="31"/>
      <c r="D31" s="32"/>
      <c r="E31" s="31"/>
      <c r="F31" s="31"/>
      <c r="G31" s="32"/>
      <c r="H31" s="32"/>
      <c r="I31" s="32"/>
      <c r="J31" s="55"/>
    </row>
    <row r="32" spans="1:10">
      <c r="A32" s="56" t="s">
        <v>22</v>
      </c>
      <c r="B32" s="67">
        <v>56.19</v>
      </c>
      <c r="C32" s="67">
        <v>61.8</v>
      </c>
      <c r="D32" s="57" t="s">
        <v>23</v>
      </c>
      <c r="E32" s="67">
        <v>56.04</v>
      </c>
      <c r="F32" s="67">
        <v>55.91</v>
      </c>
      <c r="G32" s="48" t="s">
        <v>23</v>
      </c>
      <c r="H32" s="48" t="s">
        <v>23</v>
      </c>
      <c r="I32" s="48" t="s">
        <v>23</v>
      </c>
      <c r="J32" s="49" t="s">
        <v>24</v>
      </c>
    </row>
    <row r="35" spans="1:10">
      <c r="A35" s="6"/>
      <c r="J35" s="7"/>
    </row>
    <row r="36" spans="1:10">
      <c r="A36" s="8" t="s">
        <v>44</v>
      </c>
      <c r="B36" s="9"/>
      <c r="C36" s="9"/>
      <c r="G36" s="10"/>
      <c r="H36" s="10"/>
      <c r="I36" s="10"/>
      <c r="J36" s="62" t="s">
        <v>45</v>
      </c>
    </row>
    <row r="37" spans="1:10">
      <c r="A37" s="71" t="s">
        <v>8</v>
      </c>
      <c r="B37" s="82" t="s">
        <v>33</v>
      </c>
      <c r="C37" s="80"/>
      <c r="D37" s="80"/>
      <c r="E37" s="80" t="s">
        <v>34</v>
      </c>
      <c r="F37" s="80"/>
      <c r="G37" s="83"/>
      <c r="H37" s="69" t="s">
        <v>35</v>
      </c>
      <c r="I37" s="69" t="s">
        <v>36</v>
      </c>
      <c r="J37" s="84" t="s">
        <v>9</v>
      </c>
    </row>
    <row r="38" spans="1:10" ht="65.25" customHeight="1">
      <c r="A38" s="72"/>
      <c r="B38" s="11" t="s">
        <v>37</v>
      </c>
      <c r="C38" s="11" t="s">
        <v>38</v>
      </c>
      <c r="D38" s="11" t="s">
        <v>39</v>
      </c>
      <c r="E38" s="63" t="s">
        <v>37</v>
      </c>
      <c r="F38" s="63" t="s">
        <v>38</v>
      </c>
      <c r="G38" s="64" t="s">
        <v>39</v>
      </c>
      <c r="H38" s="70"/>
      <c r="I38" s="70"/>
      <c r="J38" s="85"/>
    </row>
    <row r="39" spans="1:10">
      <c r="A39" s="14" t="s">
        <v>10</v>
      </c>
      <c r="B39" s="58">
        <v>37</v>
      </c>
      <c r="C39" s="58">
        <v>5</v>
      </c>
      <c r="D39" s="59">
        <f>C39/B39*100</f>
        <v>13.513513513513514</v>
      </c>
      <c r="E39" s="58">
        <v>205</v>
      </c>
      <c r="F39" s="58">
        <v>22</v>
      </c>
      <c r="G39" s="59">
        <f>F39/E39*100</f>
        <v>10.731707317073171</v>
      </c>
      <c r="H39" s="59">
        <f>B39/E39*100</f>
        <v>18.048780487804876</v>
      </c>
      <c r="I39" s="59">
        <f>C39/F39*100</f>
        <v>22.727272727272727</v>
      </c>
      <c r="J39" s="20" t="s">
        <v>11</v>
      </c>
    </row>
    <row r="40" spans="1:10" ht="6.75" customHeight="1">
      <c r="A40" s="21"/>
      <c r="B40" s="53"/>
      <c r="C40" s="22"/>
      <c r="D40" s="45"/>
      <c r="E40" s="22"/>
      <c r="F40" s="22"/>
      <c r="G40" s="45"/>
      <c r="H40" s="16"/>
      <c r="I40" s="65"/>
      <c r="J40" s="27"/>
    </row>
    <row r="41" spans="1:10">
      <c r="A41" s="28" t="s">
        <v>12</v>
      </c>
      <c r="B41" s="66" t="s">
        <v>46</v>
      </c>
      <c r="C41" s="66" t="s">
        <v>46</v>
      </c>
      <c r="D41" s="61" t="s">
        <v>23</v>
      </c>
      <c r="E41" s="60">
        <v>25</v>
      </c>
      <c r="F41" s="60">
        <v>1</v>
      </c>
      <c r="G41" s="61">
        <f>F41/E41*100</f>
        <v>4</v>
      </c>
      <c r="H41" s="66" t="s">
        <v>46</v>
      </c>
      <c r="I41" s="66" t="s">
        <v>46</v>
      </c>
      <c r="J41" s="34" t="s">
        <v>13</v>
      </c>
    </row>
    <row r="42" spans="1:10">
      <c r="A42" s="28" t="s">
        <v>14</v>
      </c>
      <c r="B42" s="60">
        <v>5</v>
      </c>
      <c r="C42" s="66" t="s">
        <v>46</v>
      </c>
      <c r="D42" s="66" t="s">
        <v>46</v>
      </c>
      <c r="E42" s="60">
        <v>26</v>
      </c>
      <c r="F42" s="60">
        <v>3</v>
      </c>
      <c r="G42" s="61">
        <f>F42/E42*100</f>
        <v>11.538461538461538</v>
      </c>
      <c r="H42" s="61">
        <f t="shared" ref="H42:I45" si="0">B42/E42*100</f>
        <v>19.230769230769234</v>
      </c>
      <c r="I42" s="66" t="s">
        <v>46</v>
      </c>
      <c r="J42" s="34" t="s">
        <v>15</v>
      </c>
    </row>
    <row r="43" spans="1:10">
      <c r="A43" s="28" t="s">
        <v>16</v>
      </c>
      <c r="B43" s="60">
        <v>7</v>
      </c>
      <c r="C43" s="60">
        <v>2</v>
      </c>
      <c r="D43" s="61">
        <f>C43/B43*100</f>
        <v>28.571428571428569</v>
      </c>
      <c r="E43" s="60">
        <v>31</v>
      </c>
      <c r="F43" s="60">
        <v>4</v>
      </c>
      <c r="G43" s="61">
        <f>F43/E43*100</f>
        <v>12.903225806451612</v>
      </c>
      <c r="H43" s="61">
        <f t="shared" si="0"/>
        <v>22.58064516129032</v>
      </c>
      <c r="I43" s="61">
        <f t="shared" si="0"/>
        <v>50</v>
      </c>
      <c r="J43" s="34" t="s">
        <v>17</v>
      </c>
    </row>
    <row r="44" spans="1:10">
      <c r="A44" s="28" t="s">
        <v>18</v>
      </c>
      <c r="B44" s="60">
        <v>8</v>
      </c>
      <c r="C44" s="60">
        <v>1</v>
      </c>
      <c r="D44" s="61">
        <f>C44/B44*100</f>
        <v>12.5</v>
      </c>
      <c r="E44" s="60">
        <v>54</v>
      </c>
      <c r="F44" s="60">
        <v>7</v>
      </c>
      <c r="G44" s="61">
        <f>F44/E44*100</f>
        <v>12.962962962962962</v>
      </c>
      <c r="H44" s="61">
        <f t="shared" si="0"/>
        <v>14.814814814814813</v>
      </c>
      <c r="I44" s="61">
        <f t="shared" si="0"/>
        <v>14.285714285714285</v>
      </c>
      <c r="J44" s="34" t="s">
        <v>19</v>
      </c>
    </row>
    <row r="45" spans="1:10">
      <c r="A45" s="28" t="s">
        <v>20</v>
      </c>
      <c r="B45" s="60">
        <v>17</v>
      </c>
      <c r="C45" s="60">
        <v>2</v>
      </c>
      <c r="D45" s="61">
        <f>C45/B45*100</f>
        <v>11.76470588235294</v>
      </c>
      <c r="E45" s="60">
        <v>69</v>
      </c>
      <c r="F45" s="60">
        <v>7</v>
      </c>
      <c r="G45" s="61">
        <f>F45/E45*100</f>
        <v>10.144927536231885</v>
      </c>
      <c r="H45" s="61">
        <f t="shared" si="0"/>
        <v>24.637681159420293</v>
      </c>
      <c r="I45" s="61">
        <f t="shared" si="0"/>
        <v>28.571428571428569</v>
      </c>
      <c r="J45" s="34" t="s">
        <v>21</v>
      </c>
    </row>
    <row r="46" spans="1:10" ht="6" customHeight="1">
      <c r="A46" s="21"/>
      <c r="B46" s="31"/>
      <c r="C46" s="31"/>
      <c r="D46" s="32"/>
      <c r="E46" s="31"/>
      <c r="F46" s="31"/>
      <c r="G46" s="32"/>
      <c r="H46" s="32"/>
      <c r="I46" s="32"/>
      <c r="J46" s="27"/>
    </row>
    <row r="47" spans="1:10">
      <c r="A47" s="37" t="s">
        <v>22</v>
      </c>
      <c r="B47" s="67">
        <v>57.32</v>
      </c>
      <c r="C47" s="67">
        <v>57.2</v>
      </c>
      <c r="D47" s="57" t="s">
        <v>23</v>
      </c>
      <c r="E47" s="67">
        <v>55.52</v>
      </c>
      <c r="F47" s="67">
        <v>56.73</v>
      </c>
      <c r="G47" s="48" t="s">
        <v>23</v>
      </c>
      <c r="H47" s="48" t="s">
        <v>23</v>
      </c>
      <c r="I47" s="48" t="s">
        <v>23</v>
      </c>
      <c r="J47" s="43" t="s">
        <v>24</v>
      </c>
    </row>
    <row r="50" spans="1:10">
      <c r="A50" s="8" t="s">
        <v>47</v>
      </c>
      <c r="B50" s="9"/>
      <c r="C50" s="9"/>
      <c r="G50" s="10"/>
      <c r="H50" s="10"/>
      <c r="J50" s="62" t="s">
        <v>48</v>
      </c>
    </row>
    <row r="51" spans="1:10">
      <c r="A51" s="77" t="s">
        <v>8</v>
      </c>
      <c r="B51" s="79" t="s">
        <v>33</v>
      </c>
      <c r="C51" s="80"/>
      <c r="D51" s="80"/>
      <c r="E51" s="80" t="s">
        <v>34</v>
      </c>
      <c r="F51" s="80"/>
      <c r="G51" s="81"/>
      <c r="H51" s="73" t="s">
        <v>40</v>
      </c>
      <c r="I51" s="73" t="s">
        <v>41</v>
      </c>
      <c r="J51" s="75" t="s">
        <v>9</v>
      </c>
    </row>
    <row r="52" spans="1:10" ht="56.25">
      <c r="A52" s="78"/>
      <c r="B52" s="50" t="s">
        <v>37</v>
      </c>
      <c r="C52" s="11" t="s">
        <v>38</v>
      </c>
      <c r="D52" s="11" t="s">
        <v>39</v>
      </c>
      <c r="E52" s="11" t="s">
        <v>37</v>
      </c>
      <c r="F52" s="11" t="s">
        <v>38</v>
      </c>
      <c r="G52" s="11" t="s">
        <v>39</v>
      </c>
      <c r="H52" s="74"/>
      <c r="I52" s="74"/>
      <c r="J52" s="76"/>
    </row>
    <row r="53" spans="1:10">
      <c r="A53" s="51" t="s">
        <v>10</v>
      </c>
      <c r="B53" s="58">
        <v>43</v>
      </c>
      <c r="C53" s="58">
        <v>6</v>
      </c>
      <c r="D53" s="59">
        <v>14</v>
      </c>
      <c r="E53" s="58">
        <v>190</v>
      </c>
      <c r="F53" s="58">
        <v>21</v>
      </c>
      <c r="G53" s="59">
        <v>11.1</v>
      </c>
      <c r="H53" s="59">
        <v>22.6</v>
      </c>
      <c r="I53" s="59">
        <v>28.6</v>
      </c>
      <c r="J53" s="44" t="s">
        <v>11</v>
      </c>
    </row>
    <row r="54" spans="1:10" ht="6.75" customHeight="1">
      <c r="A54" s="52"/>
      <c r="B54" s="53"/>
      <c r="C54" s="22"/>
      <c r="D54" s="45"/>
      <c r="E54" s="22"/>
      <c r="F54" s="22"/>
      <c r="G54" s="45"/>
      <c r="H54" s="16"/>
      <c r="I54" s="16"/>
      <c r="J54" s="46"/>
    </row>
    <row r="55" spans="1:10">
      <c r="A55" s="54" t="s">
        <v>25</v>
      </c>
      <c r="B55" s="60">
        <v>1</v>
      </c>
      <c r="C55" s="66" t="s">
        <v>46</v>
      </c>
      <c r="D55" s="66" t="s">
        <v>46</v>
      </c>
      <c r="E55" s="60">
        <v>22</v>
      </c>
      <c r="F55" s="60">
        <v>1</v>
      </c>
      <c r="G55" s="68">
        <v>4.5</v>
      </c>
      <c r="H55" s="61">
        <v>4.5</v>
      </c>
      <c r="I55" s="66" t="s">
        <v>46</v>
      </c>
      <c r="J55" s="34" t="s">
        <v>26</v>
      </c>
    </row>
    <row r="56" spans="1:10">
      <c r="A56" s="54" t="s">
        <v>27</v>
      </c>
      <c r="B56" s="60">
        <v>12</v>
      </c>
      <c r="C56" s="60">
        <v>2</v>
      </c>
      <c r="D56" s="61">
        <v>16.7</v>
      </c>
      <c r="E56" s="60">
        <v>26</v>
      </c>
      <c r="F56" s="60">
        <v>2</v>
      </c>
      <c r="G56" s="61">
        <v>7.7</v>
      </c>
      <c r="H56" s="61">
        <v>46.2</v>
      </c>
      <c r="I56" s="61">
        <v>100</v>
      </c>
      <c r="J56" s="47" t="s">
        <v>28</v>
      </c>
    </row>
    <row r="57" spans="1:10">
      <c r="A57" s="54" t="s">
        <v>29</v>
      </c>
      <c r="B57" s="60">
        <v>6</v>
      </c>
      <c r="C57" s="66" t="s">
        <v>46</v>
      </c>
      <c r="D57" s="66" t="s">
        <v>46</v>
      </c>
      <c r="E57" s="60">
        <v>29</v>
      </c>
      <c r="F57" s="60">
        <v>3</v>
      </c>
      <c r="G57" s="61">
        <v>10.3</v>
      </c>
      <c r="H57" s="61">
        <v>20.7</v>
      </c>
      <c r="I57" s="66" t="s">
        <v>46</v>
      </c>
      <c r="J57" s="47" t="s">
        <v>30</v>
      </c>
    </row>
    <row r="58" spans="1:10">
      <c r="A58" s="54" t="s">
        <v>31</v>
      </c>
      <c r="B58" s="60">
        <v>10</v>
      </c>
      <c r="C58" s="60">
        <v>4</v>
      </c>
      <c r="D58" s="68">
        <v>40</v>
      </c>
      <c r="E58" s="60">
        <v>44</v>
      </c>
      <c r="F58" s="60">
        <v>7</v>
      </c>
      <c r="G58" s="61">
        <v>15.9</v>
      </c>
      <c r="H58" s="61">
        <v>22.7</v>
      </c>
      <c r="I58" s="68">
        <v>57.1</v>
      </c>
      <c r="J58" s="47" t="s">
        <v>32</v>
      </c>
    </row>
    <row r="59" spans="1:10">
      <c r="A59" s="54" t="s">
        <v>20</v>
      </c>
      <c r="B59" s="60">
        <v>14</v>
      </c>
      <c r="C59" s="66" t="s">
        <v>46</v>
      </c>
      <c r="D59" s="66" t="s">
        <v>46</v>
      </c>
      <c r="E59" s="60">
        <v>69</v>
      </c>
      <c r="F59" s="60">
        <v>8</v>
      </c>
      <c r="G59" s="61">
        <v>11.6</v>
      </c>
      <c r="H59" s="61">
        <v>20.3</v>
      </c>
      <c r="I59" s="66" t="s">
        <v>46</v>
      </c>
      <c r="J59" s="47" t="s">
        <v>21</v>
      </c>
    </row>
    <row r="60" spans="1:10" ht="6" customHeight="1">
      <c r="A60" s="54"/>
      <c r="B60" s="31"/>
      <c r="C60" s="31"/>
      <c r="D60" s="32"/>
      <c r="E60" s="31"/>
      <c r="F60" s="31"/>
      <c r="G60" s="32"/>
      <c r="H60" s="32"/>
      <c r="I60" s="32"/>
      <c r="J60" s="55"/>
    </row>
    <row r="61" spans="1:10">
      <c r="A61" s="56" t="s">
        <v>22</v>
      </c>
      <c r="B61" s="67">
        <v>56.1</v>
      </c>
      <c r="C61" s="67">
        <v>54.3</v>
      </c>
      <c r="D61" s="57" t="s">
        <v>23</v>
      </c>
      <c r="E61" s="67">
        <v>56.1</v>
      </c>
      <c r="F61" s="67">
        <v>57.8</v>
      </c>
      <c r="G61" s="48" t="s">
        <v>23</v>
      </c>
      <c r="H61" s="48" t="s">
        <v>23</v>
      </c>
      <c r="I61" s="48" t="s">
        <v>23</v>
      </c>
      <c r="J61" s="49" t="s">
        <v>24</v>
      </c>
    </row>
  </sheetData>
  <mergeCells count="24">
    <mergeCell ref="I6:I7"/>
    <mergeCell ref="J6:J7"/>
    <mergeCell ref="A51:A52"/>
    <mergeCell ref="B51:D51"/>
    <mergeCell ref="E51:G51"/>
    <mergeCell ref="H51:H52"/>
    <mergeCell ref="I51:I52"/>
    <mergeCell ref="J51:J52"/>
    <mergeCell ref="I37:I38"/>
    <mergeCell ref="J37:J38"/>
    <mergeCell ref="A37:A38"/>
    <mergeCell ref="B37:D37"/>
    <mergeCell ref="E37:G37"/>
    <mergeCell ref="H37:H38"/>
    <mergeCell ref="H6:H7"/>
    <mergeCell ref="A6:A7"/>
    <mergeCell ref="I22:I23"/>
    <mergeCell ref="J22:J23"/>
    <mergeCell ref="A22:A23"/>
    <mergeCell ref="B22:D22"/>
    <mergeCell ref="E22:G22"/>
    <mergeCell ref="H22:H23"/>
    <mergeCell ref="B6:D6"/>
    <mergeCell ref="E6:G6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9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7-1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2016-10-19T11:01:59Z</cp:lastPrinted>
  <dcterms:created xsi:type="dcterms:W3CDTF">2008-12-18T14:37:22Z</dcterms:created>
  <dcterms:modified xsi:type="dcterms:W3CDTF">2016-12-21T12:30:39Z</dcterms:modified>
</cp:coreProperties>
</file>