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10200"/>
  </bookViews>
  <sheets>
    <sheet name="List1" sheetId="2" r:id="rId1"/>
  </sheets>
  <definedNames>
    <definedName name="_xlnm.Print_Titles" localSheetId="0">List1!$6:$7</definedName>
  </definedNames>
  <calcPr calcId="162913"/>
</workbook>
</file>

<file path=xl/calcChain.xml><?xml version="1.0" encoding="utf-8"?>
<calcChain xmlns="http://schemas.openxmlformats.org/spreadsheetml/2006/main">
  <c r="U32" i="2" l="1"/>
  <c r="S32" i="2"/>
  <c r="Q32" i="2"/>
  <c r="O32" i="2"/>
  <c r="M32" i="2"/>
  <c r="K32" i="2"/>
  <c r="I32" i="2"/>
  <c r="G32" i="2"/>
  <c r="E32" i="2"/>
  <c r="C32" i="2"/>
</calcChain>
</file>

<file path=xl/sharedStrings.xml><?xml version="1.0" encoding="utf-8"?>
<sst xmlns="http://schemas.openxmlformats.org/spreadsheetml/2006/main" count="200" uniqueCount="51">
  <si>
    <t>z celku / Out of total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</si>
  <si>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</si>
  <si>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</si>
  <si>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v tom / </t>
    </r>
    <r>
      <rPr>
        <i/>
        <sz val="8"/>
        <rFont val="Arial"/>
        <family val="2"/>
        <charset val="238"/>
      </rPr>
      <t>in</t>
    </r>
  </si>
  <si>
    <r>
      <t xml:space="preserve">nová výstavba
</t>
    </r>
    <r>
      <rPr>
        <i/>
        <sz val="8"/>
        <rFont val="Arial"/>
        <family val="2"/>
        <charset val="238"/>
      </rPr>
      <t>New constructions</t>
    </r>
  </si>
  <si>
    <r>
      <t xml:space="preserve">změny dokončených staveb
</t>
    </r>
    <r>
      <rPr>
        <i/>
        <sz val="8"/>
        <rFont val="Arial"/>
        <family val="2"/>
        <charset val="238"/>
      </rPr>
      <t>Modifications to completed buildings</t>
    </r>
  </si>
  <si>
    <r>
      <t xml:space="preserve">bytové budovy
</t>
    </r>
    <r>
      <rPr>
        <i/>
        <sz val="8"/>
        <rFont val="Arial"/>
        <family val="2"/>
        <charset val="238"/>
      </rPr>
      <t>Residential buildings</t>
    </r>
  </si>
  <si>
    <r>
      <t xml:space="preserve">nebytové budovy
</t>
    </r>
    <r>
      <rPr>
        <i/>
        <sz val="8"/>
        <rFont val="Arial"/>
        <family val="2"/>
        <charset val="238"/>
      </rPr>
      <t>Non-residential buildings</t>
    </r>
  </si>
  <si>
    <r>
      <t xml:space="preserve">počet
</t>
    </r>
    <r>
      <rPr>
        <i/>
        <sz val="8"/>
        <rFont val="Arial"/>
        <family val="2"/>
        <charset val="238"/>
      </rPr>
      <t>Number</t>
    </r>
  </si>
  <si>
    <r>
      <t xml:space="preserve">index
</t>
    </r>
    <r>
      <rPr>
        <i/>
        <sz val="8"/>
        <rFont val="Arial"/>
        <family val="2"/>
        <charset val="238"/>
      </rPr>
      <t>Index</t>
    </r>
  </si>
  <si>
    <r>
      <t xml:space="preserve">v mil. Kč
</t>
    </r>
    <r>
      <rPr>
        <i/>
        <sz val="8"/>
        <rFont val="Arial"/>
        <family val="2"/>
        <charset val="238"/>
      </rPr>
      <t>CZK mill</t>
    </r>
    <r>
      <rPr>
        <sz val="8"/>
        <rFont val="Arial"/>
        <family val="2"/>
        <charset val="238"/>
      </rPr>
      <t>.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</si>
  <si>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</si>
  <si>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</si>
  <si>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</si>
  <si>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</si>
  <si>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</si>
  <si>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</si>
  <si>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</si>
  <si>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</si>
  <si>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</si>
  <si>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</si>
  <si>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</si>
  <si>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</si>
  <si>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</si>
  <si>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</si>
  <si>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</si>
  <si>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</si>
  <si>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</si>
  <si>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</si>
  <si>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</si>
  <si>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</si>
  <si>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</si>
  <si>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</si>
  <si>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</si>
  <si>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</si>
  <si>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Vývoj počtu vydaných stavebních povolení, orientační hodnoty staveb
</t>
    </r>
    <r>
      <rPr>
        <b/>
        <i/>
        <sz val="8"/>
        <rFont val="Arial"/>
        <family val="2"/>
        <charset val="238"/>
      </rPr>
      <t xml:space="preserve">Long-term trend of number of permits, estimated value </t>
    </r>
  </si>
  <si>
    <t>x     zápis není možný z logických důvodů</t>
  </si>
  <si>
    <t>.      Údaj není k dispozici</t>
  </si>
  <si>
    <t>x     not applicable</t>
  </si>
  <si>
    <t>.      data unavailable</t>
  </si>
  <si>
    <t>x</t>
  </si>
  <si>
    <r>
      <t>2020 - 1. čtvrtletí</t>
    </r>
    <r>
      <rPr>
        <i/>
        <sz val="8"/>
        <rFont val="Arial"/>
        <family val="2"/>
        <charset val="238"/>
      </rPr>
      <t xml:space="preserve"> / Q1</t>
    </r>
  </si>
  <si>
    <r>
      <t>2021 - 1.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</si>
  <si>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Vydaná stavební povolení / </t>
    </r>
    <r>
      <rPr>
        <i/>
        <sz val="8"/>
        <rFont val="Arial"/>
        <family val="2"/>
        <charset val="238"/>
      </rPr>
      <t>Permits</t>
    </r>
  </si>
  <si>
    <r>
      <t xml:space="preserve">Orientační hodnota v mil. Kč / </t>
    </r>
    <r>
      <rPr>
        <i/>
        <sz val="8"/>
        <rFont val="Arial"/>
        <family val="2"/>
        <charset val="238"/>
      </rPr>
      <t xml:space="preserve">Estimated value, CZK mil. </t>
    </r>
  </si>
  <si>
    <t>Index (Corresponding period of previous year = 100)</t>
  </si>
  <si>
    <t>Index (stejné období předchozího roku = 100)</t>
  </si>
  <si>
    <r>
      <t>2022 - 1. čtvrtletí</t>
    </r>
    <r>
      <rPr>
        <i/>
        <sz val="8"/>
        <rFont val="Arial"/>
        <family val="2"/>
        <charset val="238"/>
      </rPr>
      <t xml:space="preserve"> / Q1</t>
    </r>
  </si>
  <si>
    <r>
      <t>2023 - 1. čtvrtletí</t>
    </r>
    <r>
      <rPr>
        <i/>
        <sz val="8"/>
        <rFont val="Arial"/>
        <family val="2"/>
        <charset val="238"/>
      </rPr>
      <t xml:space="preserve"> / Q1</t>
    </r>
  </si>
  <si>
    <r>
      <t>2024 - 1. čtvrtletí</t>
    </r>
    <r>
      <rPr>
        <i/>
        <sz val="8"/>
        <rFont val="Arial"/>
        <family val="2"/>
        <charset val="238"/>
      </rPr>
      <t xml:space="preserve"> / Q1</t>
    </r>
  </si>
  <si>
    <r>
      <t>2025 - 1.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</si>
</sst>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mmmmm"/>
    <numFmt numFmtId="166" formatCode="#,##0.0"/>
    <numFmt numFmtId="167" formatCode="m/d"/>
    <numFmt numFmtId="168" formatCode="\$#,##0\ ;\(\$#,##0\)"/>
    <numFmt numFmtId="169" formatCode="#,##0.00000000000000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2" borderId="1" applyNumberFormat="0" applyFont="0" applyFill="0" applyAlignment="0" applyProtection="0"/>
    <xf numFmtId="0" fontId="2" fillId="2" borderId="1" applyNumberFormat="0" applyFont="0" applyFill="0" applyAlignment="0" applyProtection="0"/>
    <xf numFmtId="167" fontId="2" fillId="2" borderId="0" applyFont="0" applyFill="0" applyBorder="0" applyAlignment="0" applyProtection="0"/>
    <xf numFmtId="3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" fontId="2" fillId="2" borderId="0" applyFont="0" applyFill="0" applyBorder="0" applyAlignment="0" applyProtection="0"/>
    <xf numFmtId="0" fontId="3" fillId="2" borderId="0" applyNumberFormat="0" applyFill="0" applyBorder="0" applyAlignment="0" applyProtection="0"/>
    <xf numFmtId="0" fontId="4" fillId="2" borderId="0" applyNumberFormat="0" applyFill="0" applyBorder="0" applyAlignment="0" applyProtection="0"/>
  </cellStyleXfs>
  <cellXfs count="109">
    <xf numFmtId="0" fontId="0" fillId="0" borderId="0" xfId="0"/>
    <xf numFmtId="1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/>
    </xf>
    <xf numFmtId="3" fontId="6" fillId="0" borderId="2" xfId="0" applyNumberFormat="1" applyFont="1" applyBorder="1"/>
    <xf numFmtId="3" fontId="6" fillId="0" borderId="3" xfId="0" applyNumberFormat="1" applyFont="1" applyBorder="1"/>
    <xf numFmtId="1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/>
    <xf numFmtId="3" fontId="6" fillId="0" borderId="4" xfId="0" applyNumberFormat="1" applyFont="1" applyBorder="1"/>
    <xf numFmtId="164" fontId="6" fillId="0" borderId="4" xfId="0" applyNumberFormat="1" applyFont="1" applyBorder="1"/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0" fontId="6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0" fontId="6" fillId="0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0" borderId="9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166" fontId="6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/>
    <xf numFmtId="3" fontId="6" fillId="0" borderId="2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6" fillId="0" borderId="12" xfId="0" applyFont="1" applyBorder="1"/>
    <xf numFmtId="166" fontId="6" fillId="0" borderId="0" xfId="0" applyNumberFormat="1" applyFont="1" applyAlignment="1">
      <alignment horizontal="center"/>
    </xf>
    <xf numFmtId="166" fontId="6" fillId="0" borderId="4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8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/>
    <xf numFmtId="3" fontId="6" fillId="0" borderId="4" xfId="0" applyNumberFormat="1" applyFont="1" applyFill="1" applyBorder="1"/>
    <xf numFmtId="164" fontId="6" fillId="0" borderId="6" xfId="0" applyNumberFormat="1" applyFont="1" applyFill="1" applyBorder="1"/>
    <xf numFmtId="1" fontId="6" fillId="0" borderId="8" xfId="0" applyNumberFormat="1" applyFont="1" applyBorder="1" applyAlignment="1">
      <alignment horizontal="center" vertical="center" wrapText="1"/>
    </xf>
    <xf numFmtId="0" fontId="10" fillId="0" borderId="0" xfId="0" applyFont="1"/>
    <xf numFmtId="3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6" fillId="0" borderId="0" xfId="0" applyNumberFormat="1" applyFont="1"/>
    <xf numFmtId="3" fontId="10" fillId="0" borderId="0" xfId="0" applyNumberFormat="1" applyFo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164" fontId="0" fillId="0" borderId="0" xfId="0" applyNumberFormat="1"/>
    <xf numFmtId="169" fontId="0" fillId="0" borderId="0" xfId="0" applyNumberFormat="1"/>
    <xf numFmtId="0" fontId="7" fillId="0" borderId="0" xfId="0" applyFont="1" applyAlignment="1">
      <alignment horizontal="right"/>
    </xf>
    <xf numFmtId="164" fontId="6" fillId="0" borderId="0" xfId="0" applyNumberFormat="1" applyFont="1"/>
    <xf numFmtId="49" fontId="11" fillId="0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0" fontId="0" fillId="0" borderId="0" xfId="0" applyFill="1"/>
    <xf numFmtId="1" fontId="6" fillId="0" borderId="0" xfId="0" applyNumberFormat="1" applyFont="1" applyFill="1"/>
    <xf numFmtId="166" fontId="0" fillId="0" borderId="0" xfId="0" applyNumberFormat="1" applyFill="1"/>
    <xf numFmtId="3" fontId="6" fillId="0" borderId="8" xfId="0" applyNumberFormat="1" applyFont="1" applyFill="1" applyBorder="1" applyAlignment="1">
      <alignment horizontal="right" vertical="center" wrapText="1"/>
    </xf>
    <xf numFmtId="166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8" xfId="0" applyFont="1" applyBorder="1" applyAlignme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</cellXfs>
  <cellStyles count="30">
    <cellStyle name="Celkem 2" xfId="1"/>
    <cellStyle name="Celkem 3" xfId="2"/>
    <cellStyle name="Datum" xfId="3"/>
    <cellStyle name="Finanční0" xfId="4"/>
    <cellStyle name="Měna0" xfId="5"/>
    <cellStyle name="Normální" xfId="0" builtinId="0"/>
    <cellStyle name="normální 10" xfId="6"/>
    <cellStyle name="normální 2" xfId="7"/>
    <cellStyle name="normální 2 2" xfId="8"/>
    <cellStyle name="normální 2 3" xfId="9"/>
    <cellStyle name="normální 2 4" xfId="10"/>
    <cellStyle name="normální 2 5" xfId="11"/>
    <cellStyle name="normální 2 6" xfId="12"/>
    <cellStyle name="normální 2 7" xfId="13"/>
    <cellStyle name="normální 2 8" xfId="14"/>
    <cellStyle name="normální 3" xfId="15"/>
    <cellStyle name="normální 4" xfId="16"/>
    <cellStyle name="normální 4 2" xfId="17"/>
    <cellStyle name="normální 4 3" xfId="18"/>
    <cellStyle name="normální 4 4" xfId="19"/>
    <cellStyle name="normální 4 5" xfId="20"/>
    <cellStyle name="normální 4 6" xfId="21"/>
    <cellStyle name="normální 4 7" xfId="22"/>
    <cellStyle name="normální 6" xfId="23"/>
    <cellStyle name="normální 7" xfId="24"/>
    <cellStyle name="normální 8" xfId="25"/>
    <cellStyle name="normální 9" xfId="26"/>
    <cellStyle name="Pevný" xfId="27"/>
    <cellStyle name="Záhlaví 1" xfId="28"/>
    <cellStyle name="Záhlaví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153"/>
  <sheetViews>
    <sheetView tabSelected="1" topLeftCell="A2" workbookViewId="0">
      <pane ySplit="6" topLeftCell="A116" activePane="bottomLeft" state="frozen"/>
      <selection activeCell="A2" sqref="A2"/>
      <selection pane="bottomLeft" sqref="A1:U2"/>
    </sheetView>
  </sheetViews>
  <sheetFormatPr defaultColWidth="9.140625" defaultRowHeight="11.25" x14ac:dyDescent="0.2"/>
  <cols>
    <col min="1" max="1" width="18" style="37" customWidth="1"/>
    <col min="2" max="2" width="8.5703125" style="37" bestFit="1" customWidth="1"/>
    <col min="3" max="3" width="6.28515625" style="37" customWidth="1"/>
    <col min="4" max="4" width="7.140625" style="37" customWidth="1"/>
    <col min="5" max="5" width="6.42578125" style="37" customWidth="1"/>
    <col min="6" max="6" width="7.5703125" style="37" bestFit="1" customWidth="1"/>
    <col min="7" max="7" width="5.140625" style="37" bestFit="1" customWidth="1"/>
    <col min="8" max="9" width="7.140625" style="37" customWidth="1"/>
    <col min="10" max="10" width="7.140625" style="37" bestFit="1" customWidth="1"/>
    <col min="11" max="11" width="5.140625" style="37" bestFit="1" customWidth="1"/>
    <col min="12" max="12" width="8" style="37" bestFit="1" customWidth="1"/>
    <col min="13" max="13" width="5.28515625" style="37" bestFit="1" customWidth="1"/>
    <col min="14" max="14" width="8" style="37" bestFit="1" customWidth="1"/>
    <col min="15" max="15" width="5.140625" style="44" bestFit="1" customWidth="1"/>
    <col min="16" max="16" width="8" style="44" bestFit="1" customWidth="1"/>
    <col min="17" max="17" width="5.140625" style="44" bestFit="1" customWidth="1"/>
    <col min="18" max="18" width="8" style="44" bestFit="1" customWidth="1"/>
    <col min="19" max="19" width="5.140625" style="44" bestFit="1" customWidth="1"/>
    <col min="20" max="20" width="8" style="44" bestFit="1" customWidth="1"/>
    <col min="21" max="21" width="5.140625" style="44" bestFit="1" customWidth="1"/>
    <col min="22" max="22" width="9.140625" style="44" customWidth="1"/>
    <col min="23" max="23" width="5.85546875" style="37" customWidth="1"/>
    <col min="24" max="24" width="7" style="37" customWidth="1"/>
    <col min="25" max="25" width="7.140625" style="37" customWidth="1"/>
    <col min="26" max="26" width="6.5703125" style="37" customWidth="1"/>
    <col min="27" max="27" width="8.42578125" style="37" customWidth="1"/>
    <col min="28" max="41" width="3.28515625" style="37" customWidth="1"/>
    <col min="42" max="16384" width="9.140625" style="37"/>
  </cols>
  <sheetData>
    <row r="1" spans="1:41" x14ac:dyDescent="0.2">
      <c r="A1" s="102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37"/>
    </row>
    <row r="2" spans="1:41" ht="26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38"/>
    </row>
    <row r="3" spans="1:41" x14ac:dyDescent="0.2">
      <c r="A3" s="76" t="s">
        <v>46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5" t="s">
        <v>45</v>
      </c>
      <c r="V3" s="37"/>
    </row>
    <row r="4" spans="1:41" x14ac:dyDescent="0.2">
      <c r="A4" s="95" t="s">
        <v>1</v>
      </c>
      <c r="B4" s="98" t="s">
        <v>43</v>
      </c>
      <c r="C4" s="99"/>
      <c r="D4" s="99"/>
      <c r="E4" s="99"/>
      <c r="F4" s="99"/>
      <c r="G4" s="99"/>
      <c r="H4" s="99"/>
      <c r="I4" s="99"/>
      <c r="J4" s="99"/>
      <c r="K4" s="100"/>
      <c r="L4" s="104" t="s">
        <v>44</v>
      </c>
      <c r="M4" s="93"/>
      <c r="N4" s="93"/>
      <c r="O4" s="93"/>
      <c r="P4" s="93"/>
      <c r="Q4" s="93"/>
      <c r="R4" s="93"/>
      <c r="S4" s="93"/>
      <c r="T4" s="93"/>
      <c r="U4" s="94"/>
      <c r="V4" s="37"/>
    </row>
    <row r="5" spans="1:41" ht="13.5" customHeight="1" x14ac:dyDescent="0.2">
      <c r="A5" s="96"/>
      <c r="B5" s="105" t="s">
        <v>2</v>
      </c>
      <c r="C5" s="106"/>
      <c r="D5" s="92" t="s">
        <v>3</v>
      </c>
      <c r="E5" s="93"/>
      <c r="F5" s="93"/>
      <c r="G5" s="94"/>
      <c r="H5" s="92" t="s">
        <v>0</v>
      </c>
      <c r="I5" s="93"/>
      <c r="J5" s="93"/>
      <c r="K5" s="94"/>
      <c r="L5" s="105" t="s">
        <v>2</v>
      </c>
      <c r="M5" s="106"/>
      <c r="N5" s="92" t="s">
        <v>3</v>
      </c>
      <c r="O5" s="93"/>
      <c r="P5" s="93"/>
      <c r="Q5" s="94"/>
      <c r="R5" s="92" t="s">
        <v>0</v>
      </c>
      <c r="S5" s="93"/>
      <c r="T5" s="93"/>
      <c r="U5" s="94"/>
      <c r="V5" s="37"/>
    </row>
    <row r="6" spans="1:41" ht="71.25" customHeight="1" x14ac:dyDescent="0.2">
      <c r="A6" s="96"/>
      <c r="B6" s="107"/>
      <c r="C6" s="108"/>
      <c r="D6" s="98" t="s">
        <v>4</v>
      </c>
      <c r="E6" s="101"/>
      <c r="F6" s="98" t="s">
        <v>5</v>
      </c>
      <c r="G6" s="101"/>
      <c r="H6" s="90" t="s">
        <v>6</v>
      </c>
      <c r="I6" s="91"/>
      <c r="J6" s="90" t="s">
        <v>7</v>
      </c>
      <c r="K6" s="91"/>
      <c r="L6" s="107"/>
      <c r="M6" s="108"/>
      <c r="N6" s="98" t="s">
        <v>4</v>
      </c>
      <c r="O6" s="101"/>
      <c r="P6" s="98" t="s">
        <v>5</v>
      </c>
      <c r="Q6" s="101"/>
      <c r="R6" s="90" t="s">
        <v>6</v>
      </c>
      <c r="S6" s="91"/>
      <c r="T6" s="90" t="s">
        <v>7</v>
      </c>
      <c r="U6" s="91"/>
      <c r="V6" s="37"/>
      <c r="W6" s="40"/>
      <c r="X6" s="40"/>
      <c r="Y6" s="40"/>
      <c r="Z6" s="41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2"/>
    </row>
    <row r="7" spans="1:41" ht="29.25" customHeight="1" x14ac:dyDescent="0.2">
      <c r="A7" s="97"/>
      <c r="B7" s="70" t="s">
        <v>8</v>
      </c>
      <c r="C7" s="70" t="s">
        <v>9</v>
      </c>
      <c r="D7" s="70" t="s">
        <v>8</v>
      </c>
      <c r="E7" s="70" t="s">
        <v>9</v>
      </c>
      <c r="F7" s="70" t="s">
        <v>8</v>
      </c>
      <c r="G7" s="70" t="s">
        <v>9</v>
      </c>
      <c r="H7" s="70" t="s">
        <v>8</v>
      </c>
      <c r="I7" s="70" t="s">
        <v>9</v>
      </c>
      <c r="J7" s="70" t="s">
        <v>8</v>
      </c>
      <c r="K7" s="70" t="s">
        <v>9</v>
      </c>
      <c r="L7" s="70" t="s">
        <v>10</v>
      </c>
      <c r="M7" s="70" t="s">
        <v>9</v>
      </c>
      <c r="N7" s="70" t="s">
        <v>10</v>
      </c>
      <c r="O7" s="70" t="s">
        <v>9</v>
      </c>
      <c r="P7" s="70" t="s">
        <v>10</v>
      </c>
      <c r="Q7" s="70" t="s">
        <v>9</v>
      </c>
      <c r="R7" s="70" t="s">
        <v>10</v>
      </c>
      <c r="S7" s="70" t="s">
        <v>9</v>
      </c>
      <c r="T7" s="70" t="s">
        <v>10</v>
      </c>
      <c r="U7" s="70" t="s">
        <v>9</v>
      </c>
      <c r="V7" s="37"/>
      <c r="W7" s="40"/>
      <c r="X7" s="40"/>
      <c r="Y7" s="40"/>
      <c r="Z7" s="41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2"/>
    </row>
    <row r="8" spans="1:41" x14ac:dyDescent="0.2">
      <c r="A8" s="1">
        <v>1999</v>
      </c>
      <c r="B8" s="2">
        <v>167536</v>
      </c>
      <c r="C8" s="3">
        <v>97.7</v>
      </c>
      <c r="D8" s="2">
        <v>83401</v>
      </c>
      <c r="E8" s="68" t="s">
        <v>40</v>
      </c>
      <c r="F8" s="2">
        <v>84135</v>
      </c>
      <c r="G8" s="68" t="s">
        <v>40</v>
      </c>
      <c r="H8" s="2">
        <v>47035</v>
      </c>
      <c r="I8" s="68" t="s">
        <v>40</v>
      </c>
      <c r="J8" s="2">
        <v>28883</v>
      </c>
      <c r="K8" s="68" t="s">
        <v>40</v>
      </c>
      <c r="L8" s="2">
        <v>238732</v>
      </c>
      <c r="M8" s="3">
        <v>112.4</v>
      </c>
      <c r="N8" s="2">
        <v>152043</v>
      </c>
      <c r="O8" s="68" t="s">
        <v>40</v>
      </c>
      <c r="P8" s="4">
        <v>86689</v>
      </c>
      <c r="Q8" s="68" t="s">
        <v>40</v>
      </c>
      <c r="R8" s="5">
        <v>62605</v>
      </c>
      <c r="S8" s="68" t="s">
        <v>40</v>
      </c>
      <c r="T8" s="4">
        <v>81728</v>
      </c>
      <c r="U8" s="68" t="s">
        <v>40</v>
      </c>
      <c r="V8" s="37"/>
    </row>
    <row r="9" spans="1:41" x14ac:dyDescent="0.2">
      <c r="A9" s="6">
        <v>2000</v>
      </c>
      <c r="B9" s="7">
        <v>169574</v>
      </c>
      <c r="C9" s="8">
        <v>101.21645497087192</v>
      </c>
      <c r="D9" s="7">
        <v>78906</v>
      </c>
      <c r="E9" s="9">
        <v>94.610376374384003</v>
      </c>
      <c r="F9" s="7">
        <v>90668</v>
      </c>
      <c r="G9" s="9">
        <v>107.76490164616391</v>
      </c>
      <c r="H9" s="7">
        <v>45100</v>
      </c>
      <c r="I9" s="9">
        <v>95.886042308918888</v>
      </c>
      <c r="J9" s="7">
        <v>31125</v>
      </c>
      <c r="K9" s="9">
        <v>107.76235155627877</v>
      </c>
      <c r="L9" s="7">
        <v>229955</v>
      </c>
      <c r="M9" s="8">
        <v>96.323492451786947</v>
      </c>
      <c r="N9" s="7">
        <v>141891</v>
      </c>
      <c r="O9" s="10">
        <v>93.322941536275934</v>
      </c>
      <c r="P9" s="11">
        <v>88064</v>
      </c>
      <c r="Q9" s="12">
        <v>101.58612972810852</v>
      </c>
      <c r="R9" s="13">
        <v>59568</v>
      </c>
      <c r="S9" s="12">
        <v>95.148949764395823</v>
      </c>
      <c r="T9" s="11">
        <v>78783</v>
      </c>
      <c r="U9" s="10">
        <v>96.396583790133121</v>
      </c>
      <c r="V9" s="37"/>
      <c r="AO9" s="42"/>
    </row>
    <row r="10" spans="1:41" x14ac:dyDescent="0.2">
      <c r="A10" s="6">
        <v>2001</v>
      </c>
      <c r="B10" s="7">
        <v>149244</v>
      </c>
      <c r="C10" s="8">
        <v>88.011133782301528</v>
      </c>
      <c r="D10" s="7">
        <v>68921</v>
      </c>
      <c r="E10" s="9">
        <v>87.345702481433605</v>
      </c>
      <c r="F10" s="7">
        <v>80323</v>
      </c>
      <c r="G10" s="9">
        <v>88.590241319980592</v>
      </c>
      <c r="H10" s="7">
        <v>45279</v>
      </c>
      <c r="I10" s="9">
        <v>100.39689578713968</v>
      </c>
      <c r="J10" s="7">
        <v>29958</v>
      </c>
      <c r="K10" s="9">
        <v>96.250602409638546</v>
      </c>
      <c r="L10" s="7">
        <v>236375</v>
      </c>
      <c r="M10" s="8">
        <v>102.79185057946121</v>
      </c>
      <c r="N10" s="7">
        <v>149874</v>
      </c>
      <c r="O10" s="10">
        <v>105.62614965008352</v>
      </c>
      <c r="P10" s="11">
        <v>86501</v>
      </c>
      <c r="Q10" s="12">
        <v>98.225154433139537</v>
      </c>
      <c r="R10" s="13">
        <v>62561</v>
      </c>
      <c r="S10" s="12">
        <v>105.02450980392157</v>
      </c>
      <c r="T10" s="11">
        <v>90461</v>
      </c>
      <c r="U10" s="10">
        <v>114.8229948085247</v>
      </c>
      <c r="V10" s="37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x14ac:dyDescent="0.2">
      <c r="A11" s="6">
        <v>2002</v>
      </c>
      <c r="B11" s="7">
        <v>140822</v>
      </c>
      <c r="C11" s="8">
        <v>94.356892069362914</v>
      </c>
      <c r="D11" s="7">
        <v>63266</v>
      </c>
      <c r="E11" s="9">
        <v>91.794953642576289</v>
      </c>
      <c r="F11" s="7">
        <v>77556</v>
      </c>
      <c r="G11" s="9">
        <v>96.555158547365011</v>
      </c>
      <c r="H11" s="7">
        <v>45961</v>
      </c>
      <c r="I11" s="9">
        <v>101.50621701009297</v>
      </c>
      <c r="J11" s="7">
        <v>29003</v>
      </c>
      <c r="K11" s="9">
        <v>96.812203751919355</v>
      </c>
      <c r="L11" s="7">
        <v>242212</v>
      </c>
      <c r="M11" s="8">
        <v>102.46938127974616</v>
      </c>
      <c r="N11" s="7">
        <v>156682</v>
      </c>
      <c r="O11" s="10">
        <v>104.54248235184221</v>
      </c>
      <c r="P11" s="11">
        <v>85530</v>
      </c>
      <c r="Q11" s="12">
        <v>98.877469624628617</v>
      </c>
      <c r="R11" s="13">
        <v>74253</v>
      </c>
      <c r="S11" s="12">
        <v>118.68895957545436</v>
      </c>
      <c r="T11" s="11">
        <v>90171</v>
      </c>
      <c r="U11" s="10">
        <v>99.679419860492374</v>
      </c>
      <c r="V11" s="37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41" x14ac:dyDescent="0.2">
      <c r="A12" s="6">
        <v>2003</v>
      </c>
      <c r="B12" s="7">
        <v>149339</v>
      </c>
      <c r="C12" s="8">
        <v>106.04806067233812</v>
      </c>
      <c r="D12" s="7">
        <v>70411</v>
      </c>
      <c r="E12" s="9">
        <v>111.29358581228463</v>
      </c>
      <c r="F12" s="7">
        <v>78928</v>
      </c>
      <c r="G12" s="9">
        <v>101.76904430347105</v>
      </c>
      <c r="H12" s="7">
        <v>51948</v>
      </c>
      <c r="I12" s="9">
        <v>113.02626139553101</v>
      </c>
      <c r="J12" s="7">
        <v>28390</v>
      </c>
      <c r="K12" s="9">
        <v>97.886425542185293</v>
      </c>
      <c r="L12" s="7">
        <v>286228</v>
      </c>
      <c r="M12" s="8">
        <v>118.17251003253348</v>
      </c>
      <c r="N12" s="7">
        <v>186165</v>
      </c>
      <c r="O12" s="10">
        <v>118.81709449713431</v>
      </c>
      <c r="P12" s="11">
        <v>100063</v>
      </c>
      <c r="Q12" s="12">
        <v>116.99169881912779</v>
      </c>
      <c r="R12" s="13">
        <v>86077</v>
      </c>
      <c r="S12" s="12">
        <v>115.92393573323636</v>
      </c>
      <c r="T12" s="11">
        <v>96794</v>
      </c>
      <c r="U12" s="10">
        <v>107.34493351520999</v>
      </c>
      <c r="V12" s="37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x14ac:dyDescent="0.2">
      <c r="A13" s="6">
        <v>2004</v>
      </c>
      <c r="B13" s="7">
        <v>153622</v>
      </c>
      <c r="C13" s="8">
        <v>102.86797152786613</v>
      </c>
      <c r="D13" s="7">
        <v>75835</v>
      </c>
      <c r="E13" s="9">
        <v>107.70334180738806</v>
      </c>
      <c r="F13" s="7">
        <v>77787</v>
      </c>
      <c r="G13" s="9">
        <v>98.554378674234741</v>
      </c>
      <c r="H13" s="7">
        <v>51464</v>
      </c>
      <c r="I13" s="9">
        <v>99.068299068299069</v>
      </c>
      <c r="J13" s="7">
        <v>29439</v>
      </c>
      <c r="K13" s="9">
        <v>103.69496301514619</v>
      </c>
      <c r="L13" s="7">
        <v>315072</v>
      </c>
      <c r="M13" s="8">
        <v>110.07728104867449</v>
      </c>
      <c r="N13" s="7">
        <v>217687</v>
      </c>
      <c r="O13" s="10">
        <v>116.93229124701206</v>
      </c>
      <c r="P13" s="11">
        <v>97385</v>
      </c>
      <c r="Q13" s="12">
        <v>97.323686077771001</v>
      </c>
      <c r="R13" s="13">
        <v>94592</v>
      </c>
      <c r="S13" s="12">
        <v>109.89230572626833</v>
      </c>
      <c r="T13" s="11">
        <v>99430</v>
      </c>
      <c r="U13" s="10">
        <v>102.72330929603075</v>
      </c>
      <c r="V13" s="37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x14ac:dyDescent="0.2">
      <c r="A14" s="6">
        <v>2005</v>
      </c>
      <c r="B14" s="7">
        <v>142941</v>
      </c>
      <c r="C14" s="8">
        <v>93.0472197992475</v>
      </c>
      <c r="D14" s="7">
        <v>74513</v>
      </c>
      <c r="E14" s="9">
        <v>98.256741610074499</v>
      </c>
      <c r="F14" s="7">
        <v>68428</v>
      </c>
      <c r="G14" s="9">
        <v>87.968426600845902</v>
      </c>
      <c r="H14" s="7">
        <v>47974</v>
      </c>
      <c r="I14" s="9">
        <v>93.218560547178612</v>
      </c>
      <c r="J14" s="7">
        <v>25668</v>
      </c>
      <c r="K14" s="9">
        <v>87.190461632528283</v>
      </c>
      <c r="L14" s="7">
        <v>325824</v>
      </c>
      <c r="M14" s="8">
        <v>103.41255332114565</v>
      </c>
      <c r="N14" s="7">
        <v>211331</v>
      </c>
      <c r="O14" s="10">
        <v>97.080211496322704</v>
      </c>
      <c r="P14" s="11">
        <v>114493</v>
      </c>
      <c r="Q14" s="12">
        <v>117.56738717461621</v>
      </c>
      <c r="R14" s="13">
        <v>97259</v>
      </c>
      <c r="S14" s="12">
        <v>102.81947733423544</v>
      </c>
      <c r="T14" s="11">
        <v>108616</v>
      </c>
      <c r="U14" s="10">
        <v>109.23866036407523</v>
      </c>
      <c r="V14" s="37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x14ac:dyDescent="0.2">
      <c r="A15" s="6">
        <v>2006</v>
      </c>
      <c r="B15" s="7">
        <v>135391</v>
      </c>
      <c r="C15" s="8">
        <v>94.71810047502116</v>
      </c>
      <c r="D15" s="7">
        <v>71318</v>
      </c>
      <c r="E15" s="9">
        <v>95.712157610081462</v>
      </c>
      <c r="F15" s="7">
        <v>64073</v>
      </c>
      <c r="G15" s="9">
        <v>93.635646226690824</v>
      </c>
      <c r="H15" s="7">
        <v>49777</v>
      </c>
      <c r="I15" s="9">
        <v>103.75828573810814</v>
      </c>
      <c r="J15" s="7">
        <v>24503</v>
      </c>
      <c r="K15" s="9">
        <v>95.461274738974595</v>
      </c>
      <c r="L15" s="7">
        <v>360945</v>
      </c>
      <c r="M15" s="8">
        <v>110.77913229228049</v>
      </c>
      <c r="N15" s="7">
        <v>227993</v>
      </c>
      <c r="O15" s="10">
        <v>107.884314180125</v>
      </c>
      <c r="P15" s="11">
        <v>132952</v>
      </c>
      <c r="Q15" s="12">
        <v>116.12238302778334</v>
      </c>
      <c r="R15" s="13">
        <v>111444</v>
      </c>
      <c r="S15" s="12">
        <v>114.58476850471422</v>
      </c>
      <c r="T15" s="11">
        <v>127443</v>
      </c>
      <c r="U15" s="10">
        <v>117.33354201959196</v>
      </c>
      <c r="V15" s="37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x14ac:dyDescent="0.2">
      <c r="A16" s="6">
        <v>2007</v>
      </c>
      <c r="B16" s="7">
        <v>117384</v>
      </c>
      <c r="C16" s="8">
        <v>86.700002215804588</v>
      </c>
      <c r="D16" s="7">
        <v>66020</v>
      </c>
      <c r="E16" s="9">
        <v>92.571300372977376</v>
      </c>
      <c r="F16" s="7">
        <v>51364</v>
      </c>
      <c r="G16" s="9">
        <v>80.164812011299617</v>
      </c>
      <c r="H16" s="7">
        <v>47298</v>
      </c>
      <c r="I16" s="9">
        <v>95.019788255620057</v>
      </c>
      <c r="J16" s="7">
        <v>20578</v>
      </c>
      <c r="K16" s="9">
        <v>83.981553279190308</v>
      </c>
      <c r="L16" s="7">
        <v>357708</v>
      </c>
      <c r="M16" s="8">
        <v>99.103187466234459</v>
      </c>
      <c r="N16" s="7">
        <v>242380</v>
      </c>
      <c r="O16" s="12">
        <v>106.31028145600962</v>
      </c>
      <c r="P16" s="11">
        <v>115328</v>
      </c>
      <c r="Q16" s="12">
        <v>86.744088091942956</v>
      </c>
      <c r="R16" s="13">
        <v>116032</v>
      </c>
      <c r="S16" s="12">
        <v>104.11686586985391</v>
      </c>
      <c r="T16" s="11">
        <v>123802</v>
      </c>
      <c r="U16" s="10">
        <v>97.143036494746667</v>
      </c>
      <c r="V16" s="37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x14ac:dyDescent="0.2">
      <c r="A17" s="6">
        <v>2008</v>
      </c>
      <c r="B17" s="7">
        <v>122242</v>
      </c>
      <c r="C17" s="8">
        <v>104.13855380631092</v>
      </c>
      <c r="D17" s="7">
        <v>70529</v>
      </c>
      <c r="E17" s="9">
        <v>106.82974856104211</v>
      </c>
      <c r="F17" s="7">
        <v>51713</v>
      </c>
      <c r="G17" s="9">
        <v>100.67946421618255</v>
      </c>
      <c r="H17" s="7">
        <v>47389</v>
      </c>
      <c r="I17" s="9">
        <v>100.19239714152819</v>
      </c>
      <c r="J17" s="7">
        <v>22404</v>
      </c>
      <c r="K17" s="9">
        <v>108.87355428127125</v>
      </c>
      <c r="L17" s="7">
        <v>390836</v>
      </c>
      <c r="M17" s="8">
        <v>109.26118510069666</v>
      </c>
      <c r="N17" s="7">
        <v>269457</v>
      </c>
      <c r="O17" s="12">
        <v>111.1713012624804</v>
      </c>
      <c r="P17" s="11">
        <v>121379</v>
      </c>
      <c r="Q17" s="12">
        <v>105.2467744173141</v>
      </c>
      <c r="R17" s="13">
        <v>121822</v>
      </c>
      <c r="S17" s="12">
        <v>104.9900027578599</v>
      </c>
      <c r="T17" s="11">
        <v>132426</v>
      </c>
      <c r="U17" s="10">
        <v>106.96596177767725</v>
      </c>
      <c r="V17" s="37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x14ac:dyDescent="0.2">
      <c r="A18" s="6">
        <v>2009</v>
      </c>
      <c r="B18" s="14">
        <v>112674</v>
      </c>
      <c r="C18" s="8">
        <v>92.172902930253116</v>
      </c>
      <c r="D18" s="7">
        <v>63150</v>
      </c>
      <c r="E18" s="9">
        <v>89.537637000382816</v>
      </c>
      <c r="F18" s="7">
        <v>49524</v>
      </c>
      <c r="G18" s="9">
        <v>95.767021832034487</v>
      </c>
      <c r="H18" s="7">
        <v>41954</v>
      </c>
      <c r="I18" s="9">
        <v>88.531093713731039</v>
      </c>
      <c r="J18" s="7">
        <v>22124</v>
      </c>
      <c r="K18" s="9">
        <v>98.750223174433131</v>
      </c>
      <c r="L18" s="7">
        <v>407611</v>
      </c>
      <c r="M18" s="8">
        <v>104.29208158920878</v>
      </c>
      <c r="N18" s="7">
        <v>265200</v>
      </c>
      <c r="O18" s="12">
        <v>98.420156091695517</v>
      </c>
      <c r="P18" s="11">
        <v>142411</v>
      </c>
      <c r="Q18" s="12">
        <v>117.32754430338032</v>
      </c>
      <c r="R18" s="13">
        <v>112000</v>
      </c>
      <c r="S18" s="12">
        <v>91.937416886933391</v>
      </c>
      <c r="T18" s="11">
        <v>116545</v>
      </c>
      <c r="U18" s="10">
        <v>88.007642003836111</v>
      </c>
      <c r="V18" s="37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x14ac:dyDescent="0.2">
      <c r="A19" s="6">
        <v>2010</v>
      </c>
      <c r="B19" s="14">
        <v>105743</v>
      </c>
      <c r="C19" s="8">
        <v>93.848625237410587</v>
      </c>
      <c r="D19" s="7">
        <v>59106</v>
      </c>
      <c r="E19" s="9">
        <v>93.596199524940616</v>
      </c>
      <c r="F19" s="7">
        <v>46637</v>
      </c>
      <c r="G19" s="9">
        <v>94.170503190372344</v>
      </c>
      <c r="H19" s="7">
        <v>39158</v>
      </c>
      <c r="I19" s="9">
        <v>93.335557992086564</v>
      </c>
      <c r="J19" s="7">
        <v>20844</v>
      </c>
      <c r="K19" s="9">
        <v>94.214427770746696</v>
      </c>
      <c r="L19" s="7">
        <v>398839</v>
      </c>
      <c r="M19" s="8">
        <v>97.847948166266363</v>
      </c>
      <c r="N19" s="7">
        <v>281528</v>
      </c>
      <c r="O19" s="12">
        <v>106.15686274509804</v>
      </c>
      <c r="P19" s="11">
        <v>117311</v>
      </c>
      <c r="Q19" s="12">
        <v>82.374956990681909</v>
      </c>
      <c r="R19" s="13">
        <v>95473</v>
      </c>
      <c r="S19" s="12">
        <v>85.243750000000006</v>
      </c>
      <c r="T19" s="11">
        <v>117936</v>
      </c>
      <c r="U19" s="10">
        <v>101.19353039598438</v>
      </c>
      <c r="V19" s="37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x14ac:dyDescent="0.2">
      <c r="A20" s="6">
        <v>2011</v>
      </c>
      <c r="B20" s="14">
        <v>107231</v>
      </c>
      <c r="C20" s="8">
        <v>101.40718534560207</v>
      </c>
      <c r="D20" s="7">
        <v>59226</v>
      </c>
      <c r="E20" s="9">
        <v>100.20302507359659</v>
      </c>
      <c r="F20" s="7">
        <v>48005</v>
      </c>
      <c r="G20" s="9">
        <v>102.93329330788859</v>
      </c>
      <c r="H20" s="7">
        <v>39656</v>
      </c>
      <c r="I20" s="9">
        <v>101.27177077480975</v>
      </c>
      <c r="J20" s="7">
        <v>21765</v>
      </c>
      <c r="K20" s="9">
        <v>104.41853770869317</v>
      </c>
      <c r="L20" s="7">
        <v>339937</v>
      </c>
      <c r="M20" s="8">
        <v>85.231634820065239</v>
      </c>
      <c r="N20" s="7">
        <v>232251</v>
      </c>
      <c r="O20" s="12">
        <v>82.496590037225431</v>
      </c>
      <c r="P20" s="11">
        <v>107686</v>
      </c>
      <c r="Q20" s="12">
        <v>91.795313312477091</v>
      </c>
      <c r="R20" s="13">
        <v>97222</v>
      </c>
      <c r="S20" s="12">
        <v>101.83193154085448</v>
      </c>
      <c r="T20" s="11">
        <v>99468</v>
      </c>
      <c r="U20" s="10">
        <v>84.340659340659343</v>
      </c>
      <c r="V20" s="37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x14ac:dyDescent="0.2">
      <c r="A21" s="6">
        <v>2012</v>
      </c>
      <c r="B21" s="14">
        <v>97764</v>
      </c>
      <c r="C21" s="8">
        <v>91.171396331284797</v>
      </c>
      <c r="D21" s="7">
        <v>54431</v>
      </c>
      <c r="E21" s="9">
        <v>91.903893560260698</v>
      </c>
      <c r="F21" s="7">
        <v>43333</v>
      </c>
      <c r="G21" s="9">
        <v>90.267680449953119</v>
      </c>
      <c r="H21" s="7">
        <v>34006</v>
      </c>
      <c r="I21" s="9">
        <v>85.752471252773859</v>
      </c>
      <c r="J21" s="7">
        <v>20812</v>
      </c>
      <c r="K21" s="9">
        <v>95.621410521479447</v>
      </c>
      <c r="L21" s="7">
        <v>318497</v>
      </c>
      <c r="M21" s="8">
        <v>93.692948987606528</v>
      </c>
      <c r="N21" s="7">
        <v>186208</v>
      </c>
      <c r="O21" s="12">
        <v>80.175327555102029</v>
      </c>
      <c r="P21" s="11">
        <v>132289</v>
      </c>
      <c r="Q21" s="12">
        <v>122.84698103746076</v>
      </c>
      <c r="R21" s="13">
        <v>81462</v>
      </c>
      <c r="S21" s="12">
        <v>83.789677233547962</v>
      </c>
      <c r="T21" s="11">
        <v>104112</v>
      </c>
      <c r="U21" s="10">
        <v>104.66883821932682</v>
      </c>
      <c r="V21" s="37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x14ac:dyDescent="0.2">
      <c r="A22" s="6">
        <v>2013</v>
      </c>
      <c r="B22" s="14">
        <v>84864</v>
      </c>
      <c r="C22" s="8">
        <v>86.804958880569544</v>
      </c>
      <c r="D22" s="7">
        <v>47563</v>
      </c>
      <c r="E22" s="9">
        <v>87.382190295971043</v>
      </c>
      <c r="F22" s="7">
        <v>37301</v>
      </c>
      <c r="G22" s="9">
        <v>86.079892922253237</v>
      </c>
      <c r="H22" s="7">
        <v>29475</v>
      </c>
      <c r="I22" s="9">
        <v>86.675880726930544</v>
      </c>
      <c r="J22" s="7">
        <v>18929</v>
      </c>
      <c r="K22" s="9">
        <v>90.952335191235818</v>
      </c>
      <c r="L22" s="7">
        <v>257735</v>
      </c>
      <c r="M22" s="8">
        <v>80.922269283541141</v>
      </c>
      <c r="N22" s="7">
        <v>163300</v>
      </c>
      <c r="O22" s="12">
        <v>87.697628458498016</v>
      </c>
      <c r="P22" s="11">
        <v>94435</v>
      </c>
      <c r="Q22" s="12">
        <v>71.38537595718465</v>
      </c>
      <c r="R22" s="13">
        <v>72348</v>
      </c>
      <c r="S22" s="12">
        <v>88.811961405317817</v>
      </c>
      <c r="T22" s="11">
        <v>78759</v>
      </c>
      <c r="U22" s="10">
        <v>75.648340248962654</v>
      </c>
      <c r="V22" s="37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x14ac:dyDescent="0.2">
      <c r="A23" s="6">
        <v>2014</v>
      </c>
      <c r="B23" s="14">
        <v>79357</v>
      </c>
      <c r="C23" s="8">
        <v>93.510793740573149</v>
      </c>
      <c r="D23" s="7">
        <v>44447</v>
      </c>
      <c r="E23" s="9">
        <v>93.448689107079034</v>
      </c>
      <c r="F23" s="7">
        <v>34910</v>
      </c>
      <c r="G23" s="9">
        <v>93.589984182729694</v>
      </c>
      <c r="H23" s="7">
        <v>28127</v>
      </c>
      <c r="I23" s="9">
        <v>95.426632739609843</v>
      </c>
      <c r="J23" s="7">
        <v>17527</v>
      </c>
      <c r="K23" s="9">
        <v>92.593375244334084</v>
      </c>
      <c r="L23" s="7">
        <v>249836</v>
      </c>
      <c r="M23" s="8">
        <v>96.935224164354864</v>
      </c>
      <c r="N23" s="7">
        <v>151143</v>
      </c>
      <c r="O23" s="12">
        <v>92.555419473361908</v>
      </c>
      <c r="P23" s="11">
        <v>98693</v>
      </c>
      <c r="Q23" s="12">
        <v>104.50892148038334</v>
      </c>
      <c r="R23" s="13">
        <v>76704</v>
      </c>
      <c r="S23" s="12">
        <v>106.02089898822358</v>
      </c>
      <c r="T23" s="11">
        <v>72155</v>
      </c>
      <c r="U23" s="10">
        <v>91.614926548077051</v>
      </c>
      <c r="V23" s="37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x14ac:dyDescent="0.2">
      <c r="A24" s="6">
        <v>2015</v>
      </c>
      <c r="B24" s="14">
        <v>80478</v>
      </c>
      <c r="C24" s="8">
        <v>101.41260380306716</v>
      </c>
      <c r="D24" s="7">
        <v>45988</v>
      </c>
      <c r="E24" s="9">
        <v>103.46705064458794</v>
      </c>
      <c r="F24" s="7">
        <v>34490</v>
      </c>
      <c r="G24" s="9">
        <v>98.796906330564298</v>
      </c>
      <c r="H24" s="7">
        <v>28886</v>
      </c>
      <c r="I24" s="9">
        <v>102.6984747751271</v>
      </c>
      <c r="J24" s="7">
        <v>16789</v>
      </c>
      <c r="K24" s="9">
        <v>95.789353568779603</v>
      </c>
      <c r="L24" s="7">
        <v>254891</v>
      </c>
      <c r="M24" s="8">
        <v>102.02332730271057</v>
      </c>
      <c r="N24" s="7">
        <v>137466</v>
      </c>
      <c r="O24" s="12">
        <v>90.950953732557906</v>
      </c>
      <c r="P24" s="11">
        <v>117425</v>
      </c>
      <c r="Q24" s="12">
        <v>118.98006950847576</v>
      </c>
      <c r="R24" s="13">
        <v>81568</v>
      </c>
      <c r="S24" s="12">
        <v>106.3412599082186</v>
      </c>
      <c r="T24" s="11">
        <v>78655</v>
      </c>
      <c r="U24" s="10">
        <v>109.00838472732313</v>
      </c>
      <c r="V24" s="37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x14ac:dyDescent="0.2">
      <c r="A25" s="6">
        <v>2016</v>
      </c>
      <c r="B25" s="14">
        <v>83340</v>
      </c>
      <c r="C25" s="8">
        <v>103.55625139789757</v>
      </c>
      <c r="D25" s="7">
        <v>47991</v>
      </c>
      <c r="E25" s="9">
        <v>104.3554840393146</v>
      </c>
      <c r="F25" s="7">
        <v>35349</v>
      </c>
      <c r="G25" s="9">
        <v>102.49057697883444</v>
      </c>
      <c r="H25" s="7">
        <v>31002</v>
      </c>
      <c r="I25" s="9">
        <v>107.32534791940733</v>
      </c>
      <c r="J25" s="7">
        <v>18229</v>
      </c>
      <c r="K25" s="9">
        <v>108.57704449341831</v>
      </c>
      <c r="L25" s="7">
        <v>284307</v>
      </c>
      <c r="M25" s="8">
        <v>111.540619323554</v>
      </c>
      <c r="N25" s="7">
        <v>169937</v>
      </c>
      <c r="O25" s="12">
        <v>123.62111358444999</v>
      </c>
      <c r="P25" s="11">
        <v>114370</v>
      </c>
      <c r="Q25" s="12">
        <v>97.398339365552474</v>
      </c>
      <c r="R25" s="13">
        <v>85951</v>
      </c>
      <c r="S25" s="12">
        <v>105.37343075715968</v>
      </c>
      <c r="T25" s="11">
        <v>109579</v>
      </c>
      <c r="U25" s="10">
        <v>139.316000254275</v>
      </c>
      <c r="V25" s="37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x14ac:dyDescent="0.2">
      <c r="A26" s="6">
        <v>2017</v>
      </c>
      <c r="B26" s="56">
        <v>84164</v>
      </c>
      <c r="C26" s="57">
        <v>100.98872090232783</v>
      </c>
      <c r="D26" s="58">
        <v>50169</v>
      </c>
      <c r="E26" s="59">
        <v>104.53835094080139</v>
      </c>
      <c r="F26" s="58">
        <v>33995</v>
      </c>
      <c r="G26" s="59">
        <v>96.169622903052414</v>
      </c>
      <c r="H26" s="58">
        <v>32069</v>
      </c>
      <c r="I26" s="59">
        <v>103.44171343784272</v>
      </c>
      <c r="J26" s="58">
        <v>17781</v>
      </c>
      <c r="K26" s="59">
        <v>97.542377530308841</v>
      </c>
      <c r="L26" s="58">
        <v>352939</v>
      </c>
      <c r="M26" s="57">
        <v>124.14010207275939</v>
      </c>
      <c r="N26" s="58">
        <v>215468</v>
      </c>
      <c r="O26" s="60">
        <v>126.79287029899315</v>
      </c>
      <c r="P26" s="61">
        <v>137471</v>
      </c>
      <c r="Q26" s="60">
        <v>120.19847862201627</v>
      </c>
      <c r="R26" s="26">
        <v>102795</v>
      </c>
      <c r="S26" s="60">
        <v>119.59721236518482</v>
      </c>
      <c r="T26" s="61">
        <v>129232</v>
      </c>
      <c r="U26" s="62">
        <v>117.93500579490596</v>
      </c>
      <c r="V26" s="73"/>
      <c r="W26" s="64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 x14ac:dyDescent="0.2">
      <c r="A27" s="6">
        <v>2018</v>
      </c>
      <c r="B27" s="56">
        <v>81174</v>
      </c>
      <c r="C27" s="57">
        <v>96.447412195237874</v>
      </c>
      <c r="D27" s="58">
        <v>50437</v>
      </c>
      <c r="E27" s="59">
        <v>100.53419442285076</v>
      </c>
      <c r="F27" s="58">
        <v>30737</v>
      </c>
      <c r="G27" s="59">
        <v>90.416237682012053</v>
      </c>
      <c r="H27" s="58">
        <v>30702</v>
      </c>
      <c r="I27" s="59">
        <v>95.737316411487726</v>
      </c>
      <c r="J27" s="58">
        <v>16413</v>
      </c>
      <c r="K27" s="59">
        <v>92.306394466003042</v>
      </c>
      <c r="L27" s="58">
        <v>358058</v>
      </c>
      <c r="M27" s="57">
        <v>101.45039227741906</v>
      </c>
      <c r="N27" s="58">
        <v>229224</v>
      </c>
      <c r="O27" s="60">
        <v>106.38424267176565</v>
      </c>
      <c r="P27" s="61">
        <v>128834</v>
      </c>
      <c r="Q27" s="60">
        <v>93.71722035920304</v>
      </c>
      <c r="R27" s="26">
        <v>102719</v>
      </c>
      <c r="S27" s="60">
        <v>99.926066442920387</v>
      </c>
      <c r="T27" s="61">
        <v>121900</v>
      </c>
      <c r="U27" s="62">
        <v>94.326482604927577</v>
      </c>
      <c r="V27" s="64"/>
      <c r="W27" s="64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 ht="11.25" customHeight="1" x14ac:dyDescent="0.2">
      <c r="A28" s="6">
        <v>2019</v>
      </c>
      <c r="B28" s="56">
        <v>86283</v>
      </c>
      <c r="C28" s="57">
        <v>106.29388720526276</v>
      </c>
      <c r="D28" s="58">
        <v>56176</v>
      </c>
      <c r="E28" s="59">
        <v>111.37855146023752</v>
      </c>
      <c r="F28" s="58">
        <v>30107</v>
      </c>
      <c r="G28" s="59">
        <v>97.950352994762014</v>
      </c>
      <c r="H28" s="58">
        <v>31606</v>
      </c>
      <c r="I28" s="59">
        <v>102.94443358738845</v>
      </c>
      <c r="J28" s="58">
        <v>16404</v>
      </c>
      <c r="K28" s="59">
        <v>99.945165417656739</v>
      </c>
      <c r="L28" s="58">
        <v>414320</v>
      </c>
      <c r="M28" s="57">
        <v>115.71309676085997</v>
      </c>
      <c r="N28" s="58">
        <v>263613</v>
      </c>
      <c r="O28" s="60">
        <v>115.00235577426447</v>
      </c>
      <c r="P28" s="61">
        <v>150707</v>
      </c>
      <c r="Q28" s="60">
        <v>116.97766117639755</v>
      </c>
      <c r="R28" s="26">
        <v>129912</v>
      </c>
      <c r="S28" s="60">
        <v>126.47319385897448</v>
      </c>
      <c r="T28" s="61">
        <v>128930</v>
      </c>
      <c r="U28" s="62">
        <v>105.76702214930272</v>
      </c>
      <c r="V28" s="73"/>
      <c r="W28" s="64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 ht="11.25" customHeight="1" x14ac:dyDescent="0.2">
      <c r="A29" s="6">
        <v>2020</v>
      </c>
      <c r="B29" s="56">
        <v>85988</v>
      </c>
      <c r="C29" s="57">
        <v>99.658101827706503</v>
      </c>
      <c r="D29" s="58">
        <v>56756</v>
      </c>
      <c r="E29" s="59">
        <v>101.03246938194246</v>
      </c>
      <c r="F29" s="58">
        <v>29232</v>
      </c>
      <c r="G29" s="59">
        <v>97.093699139734952</v>
      </c>
      <c r="H29" s="58">
        <v>31747</v>
      </c>
      <c r="I29" s="59">
        <v>100.4461178257293</v>
      </c>
      <c r="J29" s="58">
        <v>17088</v>
      </c>
      <c r="K29" s="59">
        <v>104.1697147037308</v>
      </c>
      <c r="L29" s="58">
        <v>389752</v>
      </c>
      <c r="M29" s="57">
        <v>94.070283838578874</v>
      </c>
      <c r="N29" s="58">
        <v>238243</v>
      </c>
      <c r="O29" s="60">
        <v>90.376043670076967</v>
      </c>
      <c r="P29" s="61">
        <v>151509</v>
      </c>
      <c r="Q29" s="60">
        <v>100.53215842661589</v>
      </c>
      <c r="R29" s="26">
        <v>129498</v>
      </c>
      <c r="S29" s="60">
        <v>99.681322741548129</v>
      </c>
      <c r="T29" s="61">
        <v>122341</v>
      </c>
      <c r="U29" s="62">
        <v>94.889474908865282</v>
      </c>
      <c r="V29" s="73"/>
      <c r="W29" s="64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 ht="11.25" customHeight="1" x14ac:dyDescent="0.2">
      <c r="A30" s="6">
        <v>2021</v>
      </c>
      <c r="B30" s="56">
        <v>90962</v>
      </c>
      <c r="C30" s="57">
        <v>105.7845280736847</v>
      </c>
      <c r="D30" s="58">
        <v>60234</v>
      </c>
      <c r="E30" s="59">
        <v>106.12798646839101</v>
      </c>
      <c r="F30" s="58">
        <v>30728</v>
      </c>
      <c r="G30" s="59">
        <v>105.11767925561028</v>
      </c>
      <c r="H30" s="58">
        <v>33995</v>
      </c>
      <c r="I30" s="59">
        <v>107.08098402998709</v>
      </c>
      <c r="J30" s="58">
        <v>18606</v>
      </c>
      <c r="K30" s="59">
        <v>108.88342696629213</v>
      </c>
      <c r="L30" s="58">
        <v>521373</v>
      </c>
      <c r="M30" s="57">
        <v>133.77044890083951</v>
      </c>
      <c r="N30" s="58">
        <v>363532</v>
      </c>
      <c r="O30" s="60">
        <v>152.58874342582993</v>
      </c>
      <c r="P30" s="61">
        <v>157841</v>
      </c>
      <c r="Q30" s="60">
        <v>104.17928967916097</v>
      </c>
      <c r="R30" s="26">
        <v>172919</v>
      </c>
      <c r="S30" s="60">
        <v>133.53024757139107</v>
      </c>
      <c r="T30" s="61">
        <v>149678</v>
      </c>
      <c r="U30" s="62">
        <v>122.34492116297888</v>
      </c>
      <c r="V30" s="83"/>
      <c r="W30" s="83"/>
      <c r="X30" s="83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42"/>
      <c r="AJ30" s="42"/>
      <c r="AK30" s="42"/>
      <c r="AL30" s="42"/>
      <c r="AM30" s="42"/>
      <c r="AN30" s="42"/>
      <c r="AO30" s="42"/>
    </row>
    <row r="31" spans="1:41" ht="11.25" customHeight="1" x14ac:dyDescent="0.2">
      <c r="A31" s="6">
        <v>2022</v>
      </c>
      <c r="B31" s="58">
        <v>86049</v>
      </c>
      <c r="C31" s="57">
        <v>94.598843473098654</v>
      </c>
      <c r="D31" s="58">
        <v>57516</v>
      </c>
      <c r="E31" s="59">
        <v>95.487598366371145</v>
      </c>
      <c r="F31" s="58">
        <v>28533</v>
      </c>
      <c r="G31" s="59">
        <v>92.856677948450923</v>
      </c>
      <c r="H31" s="58">
        <v>31969</v>
      </c>
      <c r="I31" s="59">
        <v>94.040300044124137</v>
      </c>
      <c r="J31" s="58">
        <v>17115</v>
      </c>
      <c r="K31" s="59">
        <v>91.986455981941305</v>
      </c>
      <c r="L31" s="58">
        <v>515091</v>
      </c>
      <c r="M31" s="57">
        <v>98.795104464558008</v>
      </c>
      <c r="N31" s="58">
        <v>353092</v>
      </c>
      <c r="O31" s="60">
        <v>97.128175786450711</v>
      </c>
      <c r="P31" s="61">
        <v>161999</v>
      </c>
      <c r="Q31" s="60">
        <v>102.63429653892209</v>
      </c>
      <c r="R31" s="61">
        <v>186179</v>
      </c>
      <c r="S31" s="60">
        <v>107.66833025867604</v>
      </c>
      <c r="T31" s="61">
        <v>156000</v>
      </c>
      <c r="U31" s="60">
        <v>104.22373361482649</v>
      </c>
      <c r="V31" s="83"/>
      <c r="W31" s="83"/>
      <c r="X31" s="83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42"/>
      <c r="AJ31" s="42"/>
      <c r="AK31" s="42"/>
      <c r="AL31" s="42"/>
      <c r="AM31" s="42"/>
      <c r="AN31" s="42"/>
      <c r="AO31" s="42"/>
    </row>
    <row r="32" spans="1:41" ht="11.25" customHeight="1" x14ac:dyDescent="0.2">
      <c r="A32" s="6">
        <v>2023</v>
      </c>
      <c r="B32" s="58">
        <v>77398</v>
      </c>
      <c r="C32" s="57">
        <f>+B32/B31*100</f>
        <v>89.946425873630147</v>
      </c>
      <c r="D32" s="58">
        <v>49021</v>
      </c>
      <c r="E32" s="59">
        <f>+D32/D31*100</f>
        <v>85.23019681479937</v>
      </c>
      <c r="F32" s="58">
        <v>28377</v>
      </c>
      <c r="G32" s="59">
        <f>+F32/F31*100</f>
        <v>99.453264640942066</v>
      </c>
      <c r="H32" s="58">
        <v>26014</v>
      </c>
      <c r="I32" s="59">
        <f>+H32/H31*100</f>
        <v>81.37257968657137</v>
      </c>
      <c r="J32" s="58">
        <v>17856</v>
      </c>
      <c r="K32" s="59">
        <f>+J32/J31*100</f>
        <v>104.32953549517967</v>
      </c>
      <c r="L32" s="58">
        <v>601666</v>
      </c>
      <c r="M32" s="57">
        <f>+L32/L31*100</f>
        <v>116.80770970566365</v>
      </c>
      <c r="N32" s="58">
        <v>406574</v>
      </c>
      <c r="O32" s="60">
        <f>+N32/N31*100</f>
        <v>115.14676061762941</v>
      </c>
      <c r="P32" s="61">
        <v>195092</v>
      </c>
      <c r="Q32" s="60">
        <f>+P32/P31*100</f>
        <v>120.42790387594987</v>
      </c>
      <c r="R32" s="61">
        <v>174962</v>
      </c>
      <c r="S32" s="60">
        <f>+R32/R31*100</f>
        <v>93.975152944209611</v>
      </c>
      <c r="T32" s="61">
        <v>196330</v>
      </c>
      <c r="U32" s="60">
        <f>+T32/T31*100</f>
        <v>125.85256410256412</v>
      </c>
      <c r="V32" s="83"/>
      <c r="W32" s="83"/>
      <c r="X32" s="83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42"/>
      <c r="AJ32" s="42"/>
      <c r="AK32" s="42"/>
      <c r="AL32" s="42"/>
      <c r="AM32" s="42"/>
      <c r="AN32" s="42"/>
      <c r="AO32" s="42"/>
    </row>
    <row r="33" spans="1:41" ht="11.25" customHeight="1" x14ac:dyDescent="0.2">
      <c r="A33" s="63">
        <v>2024</v>
      </c>
      <c r="B33" s="86">
        <v>72066</v>
      </c>
      <c r="C33" s="87">
        <v>93.110933099046491</v>
      </c>
      <c r="D33" s="86">
        <v>45246</v>
      </c>
      <c r="E33" s="88">
        <v>92.299218702188853</v>
      </c>
      <c r="F33" s="86">
        <v>26820</v>
      </c>
      <c r="G33" s="88">
        <v>94.513162067871875</v>
      </c>
      <c r="H33" s="86">
        <v>24260</v>
      </c>
      <c r="I33" s="88">
        <v>93.257476743292074</v>
      </c>
      <c r="J33" s="86">
        <v>17858</v>
      </c>
      <c r="K33" s="88">
        <v>100.01120071684588</v>
      </c>
      <c r="L33" s="86">
        <v>580378</v>
      </c>
      <c r="M33" s="87">
        <v>96.461824334431398</v>
      </c>
      <c r="N33" s="86">
        <v>413492</v>
      </c>
      <c r="O33" s="89">
        <v>101.70153526787252</v>
      </c>
      <c r="P33" s="50">
        <v>166886</v>
      </c>
      <c r="Q33" s="89">
        <v>85.542205728579333</v>
      </c>
      <c r="R33" s="50">
        <v>183457</v>
      </c>
      <c r="S33" s="89">
        <v>104.85534001668935</v>
      </c>
      <c r="T33" s="50">
        <v>188325</v>
      </c>
      <c r="U33" s="89">
        <v>95.922681200020378</v>
      </c>
      <c r="V33" s="85"/>
      <c r="W33" s="83"/>
      <c r="X33" s="83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42"/>
      <c r="AJ33" s="42"/>
      <c r="AK33" s="42"/>
      <c r="AL33" s="42"/>
      <c r="AM33" s="42"/>
      <c r="AN33" s="42"/>
      <c r="AO33" s="42"/>
    </row>
    <row r="34" spans="1:41" ht="10.15" customHeight="1" x14ac:dyDescent="0.2">
      <c r="A34" s="17" t="s">
        <v>11</v>
      </c>
      <c r="B34" s="58">
        <v>27948</v>
      </c>
      <c r="C34" s="81" t="s">
        <v>40</v>
      </c>
      <c r="D34" s="58">
        <v>12884</v>
      </c>
      <c r="E34" s="81" t="s">
        <v>40</v>
      </c>
      <c r="F34" s="58">
        <v>15064</v>
      </c>
      <c r="G34" s="81" t="s">
        <v>40</v>
      </c>
      <c r="H34" s="58">
        <v>8814</v>
      </c>
      <c r="I34" s="81" t="s">
        <v>40</v>
      </c>
      <c r="J34" s="58">
        <v>5100</v>
      </c>
      <c r="K34" s="81" t="s">
        <v>40</v>
      </c>
      <c r="L34" s="58">
        <v>45507</v>
      </c>
      <c r="M34" s="81" t="s">
        <v>40</v>
      </c>
      <c r="N34" s="58">
        <v>26420</v>
      </c>
      <c r="O34" s="81" t="s">
        <v>40</v>
      </c>
      <c r="P34" s="61">
        <v>19087</v>
      </c>
      <c r="Q34" s="81" t="s">
        <v>40</v>
      </c>
      <c r="R34" s="61">
        <v>11190</v>
      </c>
      <c r="S34" s="81" t="s">
        <v>40</v>
      </c>
      <c r="T34" s="61">
        <v>15438</v>
      </c>
      <c r="U34" s="81" t="s">
        <v>40</v>
      </c>
      <c r="V34" s="83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42"/>
      <c r="AJ34" s="42"/>
      <c r="AK34" s="42"/>
      <c r="AL34" s="42"/>
      <c r="AM34" s="42"/>
      <c r="AN34" s="42"/>
      <c r="AO34" s="42"/>
    </row>
    <row r="35" spans="1:41" ht="10.15" customHeight="1" x14ac:dyDescent="0.2">
      <c r="A35" s="17" t="s">
        <v>12</v>
      </c>
      <c r="B35" s="58">
        <v>44710</v>
      </c>
      <c r="C35" s="81" t="s">
        <v>40</v>
      </c>
      <c r="D35" s="58">
        <v>22825</v>
      </c>
      <c r="E35" s="81" t="s">
        <v>40</v>
      </c>
      <c r="F35" s="58">
        <v>21885</v>
      </c>
      <c r="G35" s="81" t="s">
        <v>40</v>
      </c>
      <c r="H35" s="58">
        <v>13857</v>
      </c>
      <c r="I35" s="81" t="s">
        <v>40</v>
      </c>
      <c r="J35" s="58">
        <v>7988</v>
      </c>
      <c r="K35" s="81" t="s">
        <v>40</v>
      </c>
      <c r="L35" s="58">
        <v>59974</v>
      </c>
      <c r="M35" s="81" t="s">
        <v>40</v>
      </c>
      <c r="N35" s="58">
        <v>39534</v>
      </c>
      <c r="O35" s="81" t="s">
        <v>40</v>
      </c>
      <c r="P35" s="61">
        <v>20440</v>
      </c>
      <c r="Q35" s="81" t="s">
        <v>40</v>
      </c>
      <c r="R35" s="61">
        <v>20540</v>
      </c>
      <c r="S35" s="81" t="s">
        <v>40</v>
      </c>
      <c r="T35" s="61">
        <v>17894</v>
      </c>
      <c r="U35" s="81" t="s">
        <v>40</v>
      </c>
      <c r="V35" s="83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42"/>
      <c r="AJ35" s="42"/>
      <c r="AK35" s="42"/>
      <c r="AL35" s="42"/>
      <c r="AM35" s="42"/>
      <c r="AN35" s="42"/>
      <c r="AO35" s="42"/>
    </row>
    <row r="36" spans="1:41" ht="10.15" customHeight="1" x14ac:dyDescent="0.2">
      <c r="A36" s="18" t="s">
        <v>13</v>
      </c>
      <c r="B36" s="7">
        <v>49525</v>
      </c>
      <c r="C36" s="68" t="s">
        <v>40</v>
      </c>
      <c r="D36" s="7">
        <v>25363</v>
      </c>
      <c r="E36" s="68" t="s">
        <v>40</v>
      </c>
      <c r="F36" s="7">
        <v>24162</v>
      </c>
      <c r="G36" s="68" t="s">
        <v>40</v>
      </c>
      <c r="H36" s="7">
        <v>13205</v>
      </c>
      <c r="I36" s="68" t="s">
        <v>40</v>
      </c>
      <c r="J36" s="7">
        <v>8337</v>
      </c>
      <c r="K36" s="68" t="s">
        <v>40</v>
      </c>
      <c r="L36" s="7">
        <v>68677</v>
      </c>
      <c r="M36" s="68" t="s">
        <v>40</v>
      </c>
      <c r="N36" s="7">
        <v>40216</v>
      </c>
      <c r="O36" s="68" t="s">
        <v>40</v>
      </c>
      <c r="P36" s="11">
        <v>28461</v>
      </c>
      <c r="Q36" s="68" t="s">
        <v>40</v>
      </c>
      <c r="R36" s="11">
        <v>17070</v>
      </c>
      <c r="S36" s="68" t="s">
        <v>40</v>
      </c>
      <c r="T36" s="11">
        <v>24828</v>
      </c>
      <c r="U36" s="68" t="s">
        <v>40</v>
      </c>
      <c r="V36" s="69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x14ac:dyDescent="0.2">
      <c r="A37" s="18" t="s">
        <v>14</v>
      </c>
      <c r="B37" s="19">
        <v>45353</v>
      </c>
      <c r="C37" s="68" t="s">
        <v>40</v>
      </c>
      <c r="D37" s="19">
        <v>22329</v>
      </c>
      <c r="E37" s="68" t="s">
        <v>40</v>
      </c>
      <c r="F37" s="2">
        <v>23024</v>
      </c>
      <c r="G37" s="68" t="s">
        <v>40</v>
      </c>
      <c r="H37" s="2">
        <v>11159</v>
      </c>
      <c r="I37" s="68" t="s">
        <v>40</v>
      </c>
      <c r="J37" s="2">
        <v>7458</v>
      </c>
      <c r="K37" s="68" t="s">
        <v>40</v>
      </c>
      <c r="L37" s="7">
        <v>64574</v>
      </c>
      <c r="M37" s="68" t="s">
        <v>40</v>
      </c>
      <c r="N37" s="19">
        <v>45873</v>
      </c>
      <c r="O37" s="68" t="s">
        <v>40</v>
      </c>
      <c r="P37" s="11">
        <v>18701</v>
      </c>
      <c r="Q37" s="68" t="s">
        <v>40</v>
      </c>
      <c r="R37" s="11">
        <v>13805</v>
      </c>
      <c r="S37" s="68" t="s">
        <v>40</v>
      </c>
      <c r="T37" s="11">
        <v>23568</v>
      </c>
      <c r="U37" s="68" t="s">
        <v>40</v>
      </c>
      <c r="V37" s="69"/>
    </row>
    <row r="38" spans="1:41" ht="10.15" customHeight="1" x14ac:dyDescent="0.2">
      <c r="A38" s="16" t="s">
        <v>15</v>
      </c>
      <c r="B38" s="20">
        <v>29625</v>
      </c>
      <c r="C38" s="21">
        <v>106.00042936882784</v>
      </c>
      <c r="D38" s="43">
        <v>13521</v>
      </c>
      <c r="E38" s="21">
        <v>104.94411673393355</v>
      </c>
      <c r="F38" s="20">
        <v>16104</v>
      </c>
      <c r="G38" s="21">
        <v>106.90387679235262</v>
      </c>
      <c r="H38" s="20">
        <v>8710</v>
      </c>
      <c r="I38" s="21">
        <v>98.82005899705014</v>
      </c>
      <c r="J38" s="20">
        <v>6114</v>
      </c>
      <c r="K38" s="21">
        <v>119.88235294117646</v>
      </c>
      <c r="L38" s="20">
        <v>43563</v>
      </c>
      <c r="M38" s="21">
        <v>95.728129738282021</v>
      </c>
      <c r="N38" s="20">
        <v>25984</v>
      </c>
      <c r="O38" s="21">
        <v>98.349735049205151</v>
      </c>
      <c r="P38" s="20">
        <v>17579</v>
      </c>
      <c r="Q38" s="21">
        <v>92.099334625661442</v>
      </c>
      <c r="R38" s="5">
        <v>10828</v>
      </c>
      <c r="S38" s="21">
        <v>96.764968722073277</v>
      </c>
      <c r="T38" s="4">
        <v>15991</v>
      </c>
      <c r="U38" s="21">
        <v>103.58207021634927</v>
      </c>
      <c r="V38" s="37"/>
    </row>
    <row r="39" spans="1:41" x14ac:dyDescent="0.2">
      <c r="A39" s="17" t="s">
        <v>12</v>
      </c>
      <c r="B39" s="22">
        <v>45847</v>
      </c>
      <c r="C39" s="23">
        <v>102.54305524491166</v>
      </c>
      <c r="D39" s="19">
        <v>21277</v>
      </c>
      <c r="E39" s="23">
        <v>93.217962760131428</v>
      </c>
      <c r="F39" s="22">
        <v>24570</v>
      </c>
      <c r="G39" s="23">
        <v>112.26867717614806</v>
      </c>
      <c r="H39" s="22">
        <v>13017</v>
      </c>
      <c r="I39" s="23">
        <v>93.938081835895218</v>
      </c>
      <c r="J39" s="22">
        <v>8270</v>
      </c>
      <c r="K39" s="23">
        <v>103.53029544316475</v>
      </c>
      <c r="L39" s="22">
        <v>64518</v>
      </c>
      <c r="M39" s="23">
        <v>107.57661653383133</v>
      </c>
      <c r="N39" s="22">
        <v>38111</v>
      </c>
      <c r="O39" s="23">
        <v>96.40056660090049</v>
      </c>
      <c r="P39" s="22">
        <v>26407</v>
      </c>
      <c r="Q39" s="23">
        <v>129.19275929549903</v>
      </c>
      <c r="R39" s="13">
        <v>15943</v>
      </c>
      <c r="S39" s="23">
        <v>77.619279454722488</v>
      </c>
      <c r="T39" s="11">
        <v>21489</v>
      </c>
      <c r="U39" s="23">
        <v>120.09053313959987</v>
      </c>
    </row>
    <row r="40" spans="1:41" x14ac:dyDescent="0.2">
      <c r="A40" s="18" t="s">
        <v>13</v>
      </c>
      <c r="B40" s="22">
        <v>49629</v>
      </c>
      <c r="C40" s="23">
        <v>100.20999495204441</v>
      </c>
      <c r="D40" s="19">
        <v>23509</v>
      </c>
      <c r="E40" s="23">
        <v>92.690139179119186</v>
      </c>
      <c r="F40" s="22">
        <v>26120</v>
      </c>
      <c r="G40" s="23">
        <v>108.10363380514858</v>
      </c>
      <c r="H40" s="22">
        <v>12915</v>
      </c>
      <c r="I40" s="23">
        <v>97.803862173419162</v>
      </c>
      <c r="J40" s="22">
        <v>8664</v>
      </c>
      <c r="K40" s="23">
        <v>103.92227419935229</v>
      </c>
      <c r="L40" s="22">
        <v>65162</v>
      </c>
      <c r="M40" s="23">
        <v>94.881838169984135</v>
      </c>
      <c r="N40" s="22">
        <v>40406</v>
      </c>
      <c r="O40" s="23">
        <v>100.47244877660633</v>
      </c>
      <c r="P40" s="22">
        <v>24756</v>
      </c>
      <c r="Q40" s="23">
        <v>86.982186149467694</v>
      </c>
      <c r="R40" s="13">
        <v>17749</v>
      </c>
      <c r="S40" s="23">
        <v>103.97773872290568</v>
      </c>
      <c r="T40" s="11">
        <v>18484</v>
      </c>
      <c r="U40" s="23">
        <v>74.448203641050426</v>
      </c>
    </row>
    <row r="41" spans="1:41" x14ac:dyDescent="0.2">
      <c r="A41" s="18" t="s">
        <v>14</v>
      </c>
      <c r="B41" s="22">
        <v>44473</v>
      </c>
      <c r="C41" s="23">
        <v>98.05966529226292</v>
      </c>
      <c r="D41" s="22">
        <v>20599</v>
      </c>
      <c r="E41" s="23">
        <v>92.252228044247389</v>
      </c>
      <c r="F41" s="22">
        <v>23874</v>
      </c>
      <c r="G41" s="23">
        <v>103.6917998610146</v>
      </c>
      <c r="H41" s="22">
        <v>10458</v>
      </c>
      <c r="I41" s="23">
        <v>93.7180750963348</v>
      </c>
      <c r="J41" s="22">
        <v>8077</v>
      </c>
      <c r="K41" s="23">
        <v>108.29981228211317</v>
      </c>
      <c r="L41" s="22">
        <v>56712</v>
      </c>
      <c r="M41" s="23">
        <v>87.82482113544151</v>
      </c>
      <c r="N41" s="22">
        <v>37390</v>
      </c>
      <c r="O41" s="23">
        <v>81.507640660083268</v>
      </c>
      <c r="P41" s="22">
        <v>19322</v>
      </c>
      <c r="Q41" s="23">
        <v>103.32067803860755</v>
      </c>
      <c r="R41" s="13">
        <v>15048</v>
      </c>
      <c r="S41" s="23">
        <v>109.00398406374504</v>
      </c>
      <c r="T41" s="11">
        <v>22819</v>
      </c>
      <c r="U41" s="23">
        <v>96.821961982348952</v>
      </c>
    </row>
    <row r="42" spans="1:41" x14ac:dyDescent="0.2">
      <c r="A42" s="16" t="s">
        <v>16</v>
      </c>
      <c r="B42" s="20">
        <v>27931</v>
      </c>
      <c r="C42" s="21">
        <v>94.281856540084391</v>
      </c>
      <c r="D42" s="20">
        <v>12480</v>
      </c>
      <c r="E42" s="21">
        <v>92.300865320612374</v>
      </c>
      <c r="F42" s="20">
        <v>15451</v>
      </c>
      <c r="G42" s="21">
        <v>95.945106805762549</v>
      </c>
      <c r="H42" s="20">
        <v>8742</v>
      </c>
      <c r="I42" s="21">
        <v>100.36739380022964</v>
      </c>
      <c r="J42" s="20">
        <v>5548</v>
      </c>
      <c r="K42" s="21">
        <v>90.742558063460905</v>
      </c>
      <c r="L42" s="20">
        <v>48540</v>
      </c>
      <c r="M42" s="21">
        <v>111.42483300048207</v>
      </c>
      <c r="N42" s="20">
        <v>34322</v>
      </c>
      <c r="O42" s="21">
        <v>132.08897783251231</v>
      </c>
      <c r="P42" s="20">
        <v>14218</v>
      </c>
      <c r="Q42" s="21">
        <v>80.880596165879751</v>
      </c>
      <c r="R42" s="5">
        <v>11634</v>
      </c>
      <c r="S42" s="21">
        <v>107.44366457332842</v>
      </c>
      <c r="T42" s="4">
        <v>17666</v>
      </c>
      <c r="U42" s="21">
        <v>110.47464198611718</v>
      </c>
      <c r="V42" s="37"/>
    </row>
    <row r="43" spans="1:41" x14ac:dyDescent="0.2">
      <c r="A43" s="24" t="s">
        <v>12</v>
      </c>
      <c r="B43" s="22">
        <v>40223</v>
      </c>
      <c r="C43" s="23">
        <v>87.733112308329879</v>
      </c>
      <c r="D43" s="22">
        <v>18729</v>
      </c>
      <c r="E43" s="23">
        <v>88.024627532076892</v>
      </c>
      <c r="F43" s="22">
        <v>21494</v>
      </c>
      <c r="G43" s="23">
        <v>87.480667480667478</v>
      </c>
      <c r="H43" s="22">
        <v>12940</v>
      </c>
      <c r="I43" s="23">
        <v>99.408465852346922</v>
      </c>
      <c r="J43" s="22">
        <v>8472</v>
      </c>
      <c r="K43" s="23">
        <v>102.44256348246674</v>
      </c>
      <c r="L43" s="22">
        <v>67829</v>
      </c>
      <c r="M43" s="23">
        <v>105.13190117486593</v>
      </c>
      <c r="N43" s="22">
        <v>46222</v>
      </c>
      <c r="O43" s="23">
        <v>121.28256933693685</v>
      </c>
      <c r="P43" s="22">
        <v>21607</v>
      </c>
      <c r="Q43" s="23">
        <v>81.823001476881132</v>
      </c>
      <c r="R43" s="13">
        <v>17994</v>
      </c>
      <c r="S43" s="23">
        <v>112.86458006648685</v>
      </c>
      <c r="T43" s="11">
        <v>26568</v>
      </c>
      <c r="U43" s="23">
        <v>123.63534831774396</v>
      </c>
    </row>
    <row r="44" spans="1:41" x14ac:dyDescent="0.2">
      <c r="A44" s="25" t="s">
        <v>13</v>
      </c>
      <c r="B44" s="22">
        <v>42672</v>
      </c>
      <c r="C44" s="23">
        <v>85.981986338632652</v>
      </c>
      <c r="D44" s="22">
        <v>20511</v>
      </c>
      <c r="E44" s="23">
        <v>87.24743715172913</v>
      </c>
      <c r="F44" s="22">
        <v>22161</v>
      </c>
      <c r="G44" s="23">
        <v>84.843032159264936</v>
      </c>
      <c r="H44" s="22">
        <v>12853</v>
      </c>
      <c r="I44" s="23">
        <v>99.519938056523429</v>
      </c>
      <c r="J44" s="22">
        <v>8559</v>
      </c>
      <c r="K44" s="23">
        <v>98.788088642659275</v>
      </c>
      <c r="L44" s="22">
        <v>62206</v>
      </c>
      <c r="M44" s="23">
        <v>95.463613762622387</v>
      </c>
      <c r="N44" s="22">
        <v>35597</v>
      </c>
      <c r="O44" s="23">
        <v>88.098302232341723</v>
      </c>
      <c r="P44" s="22">
        <v>26609</v>
      </c>
      <c r="Q44" s="23">
        <v>107.48505412829212</v>
      </c>
      <c r="R44" s="26">
        <v>17564</v>
      </c>
      <c r="S44" s="23">
        <v>98.957687757056732</v>
      </c>
      <c r="T44" s="11">
        <v>24746</v>
      </c>
      <c r="U44" s="23">
        <v>133.87794849599655</v>
      </c>
    </row>
    <row r="45" spans="1:41" x14ac:dyDescent="0.2">
      <c r="A45" s="25" t="s">
        <v>14</v>
      </c>
      <c r="B45" s="22">
        <v>38418</v>
      </c>
      <c r="C45" s="23">
        <v>86.38499763901693</v>
      </c>
      <c r="D45" s="22">
        <v>17201</v>
      </c>
      <c r="E45" s="23">
        <v>83.504053594834701</v>
      </c>
      <c r="F45" s="22">
        <v>21217</v>
      </c>
      <c r="G45" s="23">
        <v>88.87073804138393</v>
      </c>
      <c r="H45" s="22">
        <v>10744</v>
      </c>
      <c r="I45" s="23">
        <v>102.73474851788104</v>
      </c>
      <c r="J45" s="22">
        <v>7379</v>
      </c>
      <c r="K45" s="23">
        <v>91.35817754116627</v>
      </c>
      <c r="L45" s="22">
        <v>57800</v>
      </c>
      <c r="M45" s="23">
        <v>101.91846522781776</v>
      </c>
      <c r="N45" s="22">
        <v>33733</v>
      </c>
      <c r="O45" s="23">
        <v>90.219309975929391</v>
      </c>
      <c r="P45" s="22">
        <v>24067</v>
      </c>
      <c r="Q45" s="23">
        <v>124.55749922368284</v>
      </c>
      <c r="R45" s="13">
        <v>15369</v>
      </c>
      <c r="S45" s="23">
        <v>102.13317384370015</v>
      </c>
      <c r="T45" s="11">
        <v>21481</v>
      </c>
      <c r="U45" s="23">
        <v>94.136465226346473</v>
      </c>
    </row>
    <row r="46" spans="1:41" x14ac:dyDescent="0.2">
      <c r="A46" s="16" t="s">
        <v>17</v>
      </c>
      <c r="B46" s="20">
        <v>25480</v>
      </c>
      <c r="C46" s="21">
        <v>91.224803981239489</v>
      </c>
      <c r="D46" s="20">
        <v>11236</v>
      </c>
      <c r="E46" s="21">
        <v>90.032051282051285</v>
      </c>
      <c r="F46" s="20">
        <v>14244</v>
      </c>
      <c r="G46" s="21">
        <v>92.188207882984912</v>
      </c>
      <c r="H46" s="20">
        <v>9038</v>
      </c>
      <c r="I46" s="21">
        <v>103.38595287119652</v>
      </c>
      <c r="J46" s="20">
        <v>5450</v>
      </c>
      <c r="K46" s="21">
        <v>98.23359769286229</v>
      </c>
      <c r="L46" s="20">
        <v>51237</v>
      </c>
      <c r="M46" s="21">
        <v>105.55624227441285</v>
      </c>
      <c r="N46" s="20">
        <v>34509</v>
      </c>
      <c r="O46" s="21">
        <v>100.54484004428646</v>
      </c>
      <c r="P46" s="20">
        <v>16728</v>
      </c>
      <c r="Q46" s="21">
        <v>117.65367843578562</v>
      </c>
      <c r="R46" s="5">
        <v>16294</v>
      </c>
      <c r="S46" s="21">
        <v>140.05501117414474</v>
      </c>
      <c r="T46" s="4">
        <v>17904</v>
      </c>
      <c r="U46" s="21">
        <v>101.34722064983583</v>
      </c>
    </row>
    <row r="47" spans="1:41" x14ac:dyDescent="0.2">
      <c r="A47" s="24" t="s">
        <v>12</v>
      </c>
      <c r="B47" s="22">
        <v>38067</v>
      </c>
      <c r="C47" s="23">
        <v>94.639882654202822</v>
      </c>
      <c r="D47" s="22">
        <v>17239</v>
      </c>
      <c r="E47" s="23">
        <v>92.044423087190978</v>
      </c>
      <c r="F47" s="22">
        <v>20828</v>
      </c>
      <c r="G47" s="23">
        <v>96.901460872801721</v>
      </c>
      <c r="H47" s="22">
        <v>13488</v>
      </c>
      <c r="I47" s="23">
        <v>104.23493044822256</v>
      </c>
      <c r="J47" s="22">
        <v>8394</v>
      </c>
      <c r="K47" s="23">
        <v>99.079320113314452</v>
      </c>
      <c r="L47" s="22">
        <v>64562</v>
      </c>
      <c r="M47" s="23">
        <v>95.183476094295955</v>
      </c>
      <c r="N47" s="22">
        <v>40599</v>
      </c>
      <c r="O47" s="23">
        <v>87.834797282679247</v>
      </c>
      <c r="P47" s="22">
        <v>23963</v>
      </c>
      <c r="Q47" s="23">
        <v>110.9038737446198</v>
      </c>
      <c r="R47" s="13">
        <v>19883</v>
      </c>
      <c r="S47" s="23">
        <v>110.49794375903079</v>
      </c>
      <c r="T47" s="11">
        <v>23175</v>
      </c>
      <c r="U47" s="23">
        <v>87.228997289972895</v>
      </c>
      <c r="V47" s="37"/>
    </row>
    <row r="48" spans="1:41" x14ac:dyDescent="0.2">
      <c r="A48" s="25" t="s">
        <v>13</v>
      </c>
      <c r="B48" s="22">
        <v>41265</v>
      </c>
      <c r="C48" s="23">
        <v>96.702755905511808</v>
      </c>
      <c r="D48" s="22">
        <v>18911</v>
      </c>
      <c r="E48" s="23">
        <v>92.199307688557369</v>
      </c>
      <c r="F48" s="22">
        <v>22354</v>
      </c>
      <c r="G48" s="23">
        <v>100.87089932764768</v>
      </c>
      <c r="H48" s="22">
        <v>12979</v>
      </c>
      <c r="I48" s="23">
        <v>100.9803158795612</v>
      </c>
      <c r="J48" s="22">
        <v>8284</v>
      </c>
      <c r="K48" s="23">
        <v>96.787007828017295</v>
      </c>
      <c r="L48" s="22">
        <v>63036</v>
      </c>
      <c r="M48" s="23">
        <v>101.33427643635662</v>
      </c>
      <c r="N48" s="22">
        <v>40237</v>
      </c>
      <c r="O48" s="23">
        <v>113.03480630390202</v>
      </c>
      <c r="P48" s="22">
        <v>22799</v>
      </c>
      <c r="Q48" s="23">
        <v>85.681536322296964</v>
      </c>
      <c r="R48" s="13">
        <v>19810</v>
      </c>
      <c r="S48" s="23">
        <v>112.78751992712365</v>
      </c>
      <c r="T48" s="11">
        <v>24081</v>
      </c>
      <c r="U48" s="23">
        <v>97.312697001535597</v>
      </c>
    </row>
    <row r="49" spans="1:222" x14ac:dyDescent="0.2">
      <c r="A49" s="25" t="s">
        <v>14</v>
      </c>
      <c r="B49" s="22">
        <v>36010</v>
      </c>
      <c r="C49" s="23">
        <v>93.732104742568595</v>
      </c>
      <c r="D49" s="22">
        <v>15880</v>
      </c>
      <c r="E49" s="23">
        <v>92.320213941049943</v>
      </c>
      <c r="F49" s="22">
        <v>20130</v>
      </c>
      <c r="G49" s="23">
        <v>94.876749776122921</v>
      </c>
      <c r="H49" s="22">
        <v>10456</v>
      </c>
      <c r="I49" s="23">
        <v>97.319434102755025</v>
      </c>
      <c r="J49" s="22">
        <v>6875</v>
      </c>
      <c r="K49" s="23">
        <v>93.169806206803088</v>
      </c>
      <c r="L49" s="22">
        <v>63377</v>
      </c>
      <c r="M49" s="23">
        <v>109.64878892733564</v>
      </c>
      <c r="N49" s="22">
        <v>41337</v>
      </c>
      <c r="O49" s="23">
        <v>122.54172472060002</v>
      </c>
      <c r="P49" s="22">
        <v>22040</v>
      </c>
      <c r="Q49" s="23">
        <v>91.577678979515525</v>
      </c>
      <c r="R49" s="13">
        <v>18266</v>
      </c>
      <c r="S49" s="23">
        <v>118.84963237686253</v>
      </c>
      <c r="T49" s="11">
        <v>25011</v>
      </c>
      <c r="U49" s="23">
        <v>116.43312694939713</v>
      </c>
    </row>
    <row r="50" spans="1:222" x14ac:dyDescent="0.2">
      <c r="A50" s="16" t="s">
        <v>18</v>
      </c>
      <c r="B50" s="20">
        <v>24954</v>
      </c>
      <c r="C50" s="21">
        <v>97.935635792778655</v>
      </c>
      <c r="D50" s="20">
        <v>10928</v>
      </c>
      <c r="E50" s="21">
        <v>97.258810964756137</v>
      </c>
      <c r="F50" s="20">
        <v>14026</v>
      </c>
      <c r="G50" s="21">
        <v>98.469531030609375</v>
      </c>
      <c r="H50" s="20">
        <v>9201</v>
      </c>
      <c r="I50" s="21">
        <v>101.80349634874972</v>
      </c>
      <c r="J50" s="20">
        <v>4961</v>
      </c>
      <c r="K50" s="21">
        <v>91.027522935779814</v>
      </c>
      <c r="L50" s="20">
        <v>62280</v>
      </c>
      <c r="M50" s="21">
        <v>121.55278412085018</v>
      </c>
      <c r="N50" s="20">
        <v>45623</v>
      </c>
      <c r="O50" s="21">
        <v>132.20609116462373</v>
      </c>
      <c r="P50" s="20">
        <v>16657</v>
      </c>
      <c r="Q50" s="21">
        <v>99.575561932089911</v>
      </c>
      <c r="R50" s="5">
        <v>17152</v>
      </c>
      <c r="S50" s="21">
        <v>105.26574199091689</v>
      </c>
      <c r="T50" s="4">
        <v>29536</v>
      </c>
      <c r="U50" s="21">
        <v>164.96872207327971</v>
      </c>
    </row>
    <row r="51" spans="1:222" x14ac:dyDescent="0.2">
      <c r="A51" s="24" t="s">
        <v>12</v>
      </c>
      <c r="B51" s="22">
        <v>38631</v>
      </c>
      <c r="C51" s="23">
        <v>101.48159823469148</v>
      </c>
      <c r="D51" s="22">
        <v>17587</v>
      </c>
      <c r="E51" s="23">
        <v>102.01867857764371</v>
      </c>
      <c r="F51" s="22">
        <v>21044</v>
      </c>
      <c r="G51" s="23">
        <v>101.03706548876512</v>
      </c>
      <c r="H51" s="22">
        <v>14620</v>
      </c>
      <c r="I51" s="23">
        <v>108.3926453143535</v>
      </c>
      <c r="J51" s="22">
        <v>7845</v>
      </c>
      <c r="K51" s="23">
        <v>93.459614010007158</v>
      </c>
      <c r="L51" s="22">
        <v>67430</v>
      </c>
      <c r="M51" s="23">
        <v>104.44224156624639</v>
      </c>
      <c r="N51" s="22">
        <v>38718</v>
      </c>
      <c r="O51" s="23">
        <v>95.366880957659049</v>
      </c>
      <c r="P51" s="22">
        <v>28712</v>
      </c>
      <c r="Q51" s="23">
        <v>119.81805283144848</v>
      </c>
      <c r="R51" s="13">
        <v>21780</v>
      </c>
      <c r="S51" s="23">
        <v>109.54081376049891</v>
      </c>
      <c r="T51" s="11">
        <v>21788</v>
      </c>
      <c r="U51" s="23">
        <v>94.0151024811219</v>
      </c>
      <c r="V51" s="37"/>
    </row>
    <row r="52" spans="1:222" x14ac:dyDescent="0.2">
      <c r="A52" s="25" t="s">
        <v>13</v>
      </c>
      <c r="B52" s="22">
        <v>45020</v>
      </c>
      <c r="C52" s="23">
        <v>109.09972131346177</v>
      </c>
      <c r="D52" s="22">
        <v>22220</v>
      </c>
      <c r="E52" s="23">
        <v>117.497752630744</v>
      </c>
      <c r="F52" s="22">
        <v>22800</v>
      </c>
      <c r="G52" s="23">
        <v>101.99516864990605</v>
      </c>
      <c r="H52" s="22">
        <v>15627</v>
      </c>
      <c r="I52" s="23">
        <v>120.40218815008861</v>
      </c>
      <c r="J52" s="22">
        <v>8271</v>
      </c>
      <c r="K52" s="23">
        <v>99.843070980202796</v>
      </c>
      <c r="L52" s="22">
        <v>86124</v>
      </c>
      <c r="M52" s="23">
        <v>136.62668951075577</v>
      </c>
      <c r="N52" s="22">
        <v>51845</v>
      </c>
      <c r="O52" s="23">
        <v>128.84906926460721</v>
      </c>
      <c r="P52" s="22">
        <v>34279</v>
      </c>
      <c r="Q52" s="23">
        <v>150.35308566165182</v>
      </c>
      <c r="R52" s="13">
        <v>25666</v>
      </c>
      <c r="S52" s="23">
        <v>129.56082786471478</v>
      </c>
      <c r="T52" s="11">
        <v>19702</v>
      </c>
      <c r="U52" s="23">
        <v>81.815539221793117</v>
      </c>
    </row>
    <row r="53" spans="1:222" x14ac:dyDescent="0.2">
      <c r="A53" s="25" t="s">
        <v>14</v>
      </c>
      <c r="B53" s="22">
        <v>40734</v>
      </c>
      <c r="C53" s="23">
        <v>113.11857817272978</v>
      </c>
      <c r="D53" s="22">
        <v>19676</v>
      </c>
      <c r="E53" s="23">
        <v>123.90428211586901</v>
      </c>
      <c r="F53" s="22">
        <v>21058</v>
      </c>
      <c r="G53" s="23">
        <v>104.61003477396919</v>
      </c>
      <c r="H53" s="22">
        <v>12500</v>
      </c>
      <c r="I53" s="23">
        <v>119.54858454475898</v>
      </c>
      <c r="J53" s="22">
        <v>7313</v>
      </c>
      <c r="K53" s="23">
        <v>106.37090909090909</v>
      </c>
      <c r="L53" s="22">
        <v>70394</v>
      </c>
      <c r="M53" s="23">
        <v>111.07183994193477</v>
      </c>
      <c r="N53" s="22">
        <v>49979</v>
      </c>
      <c r="O53" s="23">
        <v>120.90620993298981</v>
      </c>
      <c r="P53" s="22">
        <v>20415</v>
      </c>
      <c r="Q53" s="23">
        <v>92.62704174228675</v>
      </c>
      <c r="R53" s="13">
        <v>21479</v>
      </c>
      <c r="S53" s="23">
        <v>117.59005803131501</v>
      </c>
      <c r="T53" s="11">
        <v>25768</v>
      </c>
      <c r="U53" s="23">
        <v>103.02666826596298</v>
      </c>
    </row>
    <row r="54" spans="1:222" s="39" customFormat="1" x14ac:dyDescent="0.2">
      <c r="A54" s="16" t="s">
        <v>19</v>
      </c>
      <c r="B54" s="20">
        <v>29258</v>
      </c>
      <c r="C54" s="21">
        <v>117.24773583393444</v>
      </c>
      <c r="D54" s="20">
        <v>13780</v>
      </c>
      <c r="E54" s="21">
        <v>126.09809663250367</v>
      </c>
      <c r="F54" s="20">
        <v>15478</v>
      </c>
      <c r="G54" s="21">
        <v>110.35220305147584</v>
      </c>
      <c r="H54" s="20">
        <v>10464</v>
      </c>
      <c r="I54" s="21">
        <v>113.72676882947505</v>
      </c>
      <c r="J54" s="20">
        <v>5545</v>
      </c>
      <c r="K54" s="21">
        <v>111.77182019754082</v>
      </c>
      <c r="L54" s="20">
        <v>62898</v>
      </c>
      <c r="M54" s="21">
        <v>100.99229287090559</v>
      </c>
      <c r="N54" s="20">
        <v>43948</v>
      </c>
      <c r="O54" s="21">
        <v>96.32860618547663</v>
      </c>
      <c r="P54" s="20">
        <v>18950</v>
      </c>
      <c r="Q54" s="21">
        <v>113.76598427087711</v>
      </c>
      <c r="R54" s="5">
        <v>18209</v>
      </c>
      <c r="S54" s="21">
        <v>106.16254664179105</v>
      </c>
      <c r="T54" s="4">
        <v>17274</v>
      </c>
      <c r="U54" s="21">
        <v>58.484561213434446</v>
      </c>
      <c r="V54" s="46"/>
    </row>
    <row r="55" spans="1:222" s="39" customFormat="1" x14ac:dyDescent="0.2">
      <c r="A55" s="24" t="s">
        <v>12</v>
      </c>
      <c r="B55" s="22">
        <v>41817</v>
      </c>
      <c r="C55" s="23">
        <v>108.24726256115555</v>
      </c>
      <c r="D55" s="22">
        <v>20175</v>
      </c>
      <c r="E55" s="23">
        <v>114.71541479501906</v>
      </c>
      <c r="F55" s="22">
        <v>21642</v>
      </c>
      <c r="G55" s="23">
        <v>102.8416650826839</v>
      </c>
      <c r="H55" s="22">
        <v>14936</v>
      </c>
      <c r="I55" s="23">
        <v>102.16142270861832</v>
      </c>
      <c r="J55" s="22">
        <v>8450</v>
      </c>
      <c r="K55" s="23">
        <v>107.71191841937539</v>
      </c>
      <c r="L55" s="22">
        <v>78208</v>
      </c>
      <c r="M55" s="23">
        <v>115.98398339018242</v>
      </c>
      <c r="N55" s="22">
        <v>52589</v>
      </c>
      <c r="O55" s="23">
        <v>135.82571413812695</v>
      </c>
      <c r="P55" s="22">
        <v>25619</v>
      </c>
      <c r="Q55" s="23">
        <v>89.227500696572861</v>
      </c>
      <c r="R55" s="13">
        <v>25808</v>
      </c>
      <c r="S55" s="23">
        <v>118.49403122130396</v>
      </c>
      <c r="T55" s="11">
        <v>26045</v>
      </c>
      <c r="U55" s="23">
        <v>119.53827795116578</v>
      </c>
    </row>
    <row r="56" spans="1:222" s="39" customFormat="1" x14ac:dyDescent="0.2">
      <c r="A56" s="25" t="s">
        <v>13</v>
      </c>
      <c r="B56" s="22">
        <v>42602</v>
      </c>
      <c r="C56" s="23">
        <v>94.629053753887163</v>
      </c>
      <c r="D56" s="22">
        <v>21440</v>
      </c>
      <c r="E56" s="23">
        <v>96.489648964896489</v>
      </c>
      <c r="F56" s="22">
        <v>21162</v>
      </c>
      <c r="G56" s="23">
        <v>92.815789473684205</v>
      </c>
      <c r="H56" s="22">
        <v>14212</v>
      </c>
      <c r="I56" s="23">
        <v>90.945159019645487</v>
      </c>
      <c r="J56" s="22">
        <v>8222</v>
      </c>
      <c r="K56" s="23">
        <v>99.407568613226942</v>
      </c>
      <c r="L56" s="22">
        <v>86114</v>
      </c>
      <c r="M56" s="23">
        <v>99.988388834703443</v>
      </c>
      <c r="N56" s="22">
        <v>57796</v>
      </c>
      <c r="O56" s="23">
        <v>111.47844536599479</v>
      </c>
      <c r="P56" s="22">
        <v>28318</v>
      </c>
      <c r="Q56" s="23">
        <v>82.610344525802972</v>
      </c>
      <c r="R56" s="13">
        <v>25886</v>
      </c>
      <c r="S56" s="23">
        <v>100.85716512117197</v>
      </c>
      <c r="T56" s="11">
        <v>27080</v>
      </c>
      <c r="U56" s="23">
        <v>137.44797482489088</v>
      </c>
      <c r="V56" s="46"/>
    </row>
    <row r="57" spans="1:222" s="39" customFormat="1" x14ac:dyDescent="0.2">
      <c r="A57" s="25" t="s">
        <v>14</v>
      </c>
      <c r="B57" s="22">
        <v>39945</v>
      </c>
      <c r="C57" s="23">
        <v>98.063043158049794</v>
      </c>
      <c r="D57" s="22">
        <v>20440</v>
      </c>
      <c r="E57" s="23">
        <v>103.88290302907095</v>
      </c>
      <c r="F57" s="22">
        <v>19505</v>
      </c>
      <c r="G57" s="23">
        <v>92.625130591699119</v>
      </c>
      <c r="H57" s="22">
        <v>11852</v>
      </c>
      <c r="I57" s="23">
        <v>94.816000000000003</v>
      </c>
      <c r="J57" s="22">
        <v>7222</v>
      </c>
      <c r="K57" s="23">
        <v>98.755640639956241</v>
      </c>
      <c r="L57" s="22">
        <v>87852</v>
      </c>
      <c r="M57" s="23">
        <v>124.80040912577776</v>
      </c>
      <c r="N57" s="22">
        <v>63354</v>
      </c>
      <c r="O57" s="23">
        <v>126.7612397206827</v>
      </c>
      <c r="P57" s="22">
        <v>24498</v>
      </c>
      <c r="Q57" s="23">
        <v>120</v>
      </c>
      <c r="R57" s="13">
        <v>24689</v>
      </c>
      <c r="S57" s="23">
        <v>114.94482983379115</v>
      </c>
      <c r="T57" s="11">
        <v>29031</v>
      </c>
      <c r="U57" s="23">
        <v>112.66299285936046</v>
      </c>
      <c r="V57" s="46"/>
    </row>
    <row r="58" spans="1:222" s="39" customFormat="1" x14ac:dyDescent="0.2">
      <c r="A58" s="16" t="s">
        <v>20</v>
      </c>
      <c r="B58" s="20">
        <v>27274</v>
      </c>
      <c r="C58" s="21">
        <v>93.218948663613361</v>
      </c>
      <c r="D58" s="20">
        <v>13528</v>
      </c>
      <c r="E58" s="21">
        <v>98.171262699564593</v>
      </c>
      <c r="F58" s="20">
        <v>13746</v>
      </c>
      <c r="G58" s="21">
        <v>88.80992376276005</v>
      </c>
      <c r="H58" s="20">
        <v>9430</v>
      </c>
      <c r="I58" s="21">
        <v>90.118501529051983</v>
      </c>
      <c r="J58" s="20">
        <v>5043</v>
      </c>
      <c r="K58" s="21">
        <v>90.946798917944093</v>
      </c>
      <c r="L58" s="20">
        <v>72782</v>
      </c>
      <c r="M58" s="21">
        <v>115.71433113930492</v>
      </c>
      <c r="N58" s="20">
        <v>47094</v>
      </c>
      <c r="O58" s="21">
        <v>107.15845999817965</v>
      </c>
      <c r="P58" s="20">
        <v>25688</v>
      </c>
      <c r="Q58" s="21">
        <v>135.55672823218998</v>
      </c>
      <c r="R58" s="5">
        <v>19304</v>
      </c>
      <c r="S58" s="21">
        <v>106.01350980284474</v>
      </c>
      <c r="T58" s="20">
        <v>22018</v>
      </c>
      <c r="U58" s="21">
        <v>127.46323955076994</v>
      </c>
      <c r="V58" s="46"/>
    </row>
    <row r="59" spans="1:222" s="39" customFormat="1" x14ac:dyDescent="0.2">
      <c r="A59" s="24" t="s">
        <v>12</v>
      </c>
      <c r="B59" s="22">
        <v>37590</v>
      </c>
      <c r="C59" s="23">
        <v>89.89167085156754</v>
      </c>
      <c r="D59" s="22">
        <v>18846</v>
      </c>
      <c r="E59" s="23">
        <v>93.412639405204459</v>
      </c>
      <c r="F59" s="22">
        <v>18744</v>
      </c>
      <c r="G59" s="23">
        <v>86.609370668145274</v>
      </c>
      <c r="H59" s="22">
        <v>13633</v>
      </c>
      <c r="I59" s="23">
        <v>91.276111408677025</v>
      </c>
      <c r="J59" s="22">
        <v>7006</v>
      </c>
      <c r="K59" s="23">
        <v>82.911242603550292</v>
      </c>
      <c r="L59" s="22">
        <v>84485</v>
      </c>
      <c r="M59" s="23">
        <v>108.02603314238952</v>
      </c>
      <c r="N59" s="22">
        <v>54416</v>
      </c>
      <c r="O59" s="23">
        <v>103.47411055543935</v>
      </c>
      <c r="P59" s="22">
        <v>30069</v>
      </c>
      <c r="Q59" s="23">
        <v>117.36992076193451</v>
      </c>
      <c r="R59" s="13">
        <v>24601</v>
      </c>
      <c r="S59" s="23">
        <v>95.323155610663363</v>
      </c>
      <c r="T59" s="22">
        <v>27143</v>
      </c>
      <c r="U59" s="23">
        <v>104.21578038011134</v>
      </c>
      <c r="V59" s="46"/>
    </row>
    <row r="60" spans="1:222" s="39" customFormat="1" x14ac:dyDescent="0.2">
      <c r="A60" s="25" t="s">
        <v>13</v>
      </c>
      <c r="B60" s="22">
        <v>41086</v>
      </c>
      <c r="C60" s="23">
        <v>96.441481620581186</v>
      </c>
      <c r="D60" s="22">
        <v>22092</v>
      </c>
      <c r="E60" s="23">
        <v>103.04104477611939</v>
      </c>
      <c r="F60" s="22">
        <v>18994</v>
      </c>
      <c r="G60" s="23">
        <v>89.755221623665065</v>
      </c>
      <c r="H60" s="22">
        <v>13577</v>
      </c>
      <c r="I60" s="23">
        <v>95.531944835350416</v>
      </c>
      <c r="J60" s="22">
        <v>7463</v>
      </c>
      <c r="K60" s="23">
        <v>90.768669423497926</v>
      </c>
      <c r="L60" s="22">
        <v>91582</v>
      </c>
      <c r="M60" s="23">
        <v>106.34972246092389</v>
      </c>
      <c r="N60" s="22">
        <v>55812</v>
      </c>
      <c r="O60" s="23">
        <v>96.567236486954116</v>
      </c>
      <c r="P60" s="22">
        <v>35770</v>
      </c>
      <c r="Q60" s="23">
        <v>126.3154177554912</v>
      </c>
      <c r="R60" s="13">
        <v>30376</v>
      </c>
      <c r="S60" s="23">
        <v>117.34528316464498</v>
      </c>
      <c r="T60" s="22">
        <v>28581</v>
      </c>
      <c r="U60" s="23">
        <v>105.54283604135894</v>
      </c>
      <c r="V60" s="46"/>
    </row>
    <row r="61" spans="1:222" s="39" customFormat="1" x14ac:dyDescent="0.2">
      <c r="A61" s="25" t="s">
        <v>14</v>
      </c>
      <c r="B61" s="22">
        <v>36991</v>
      </c>
      <c r="C61" s="23">
        <v>92.604831643509826</v>
      </c>
      <c r="D61" s="22">
        <v>20047</v>
      </c>
      <c r="E61" s="23">
        <v>98.077299412915849</v>
      </c>
      <c r="F61" s="22">
        <v>16944</v>
      </c>
      <c r="G61" s="23">
        <v>86.870033324788523</v>
      </c>
      <c r="H61" s="22">
        <v>11334</v>
      </c>
      <c r="I61" s="23">
        <v>95.6294296321296</v>
      </c>
      <c r="J61" s="22">
        <v>6156</v>
      </c>
      <c r="K61" s="23">
        <v>85.239545832179459</v>
      </c>
      <c r="L61" s="22">
        <v>76975</v>
      </c>
      <c r="M61" s="23">
        <v>87.618950052360788</v>
      </c>
      <c r="N61" s="22">
        <v>54009</v>
      </c>
      <c r="O61" s="23">
        <v>85.249550146794206</v>
      </c>
      <c r="P61" s="22">
        <v>22966</v>
      </c>
      <c r="Q61" s="23">
        <v>93.746428279859586</v>
      </c>
      <c r="R61" s="13">
        <v>22978</v>
      </c>
      <c r="S61" s="23">
        <v>93.069788164769733</v>
      </c>
      <c r="T61" s="22">
        <v>30874</v>
      </c>
      <c r="U61" s="23">
        <v>106.34838620784679</v>
      </c>
      <c r="V61" s="46"/>
    </row>
    <row r="62" spans="1:222" s="47" customFormat="1" x14ac:dyDescent="0.2">
      <c r="A62" s="16" t="s">
        <v>21</v>
      </c>
      <c r="B62" s="20">
        <v>25349</v>
      </c>
      <c r="C62" s="21">
        <v>92.94199604018479</v>
      </c>
      <c r="D62" s="20">
        <v>13174</v>
      </c>
      <c r="E62" s="21">
        <v>97.38320520402128</v>
      </c>
      <c r="F62" s="20">
        <v>12175</v>
      </c>
      <c r="G62" s="21">
        <v>88.571220718754546</v>
      </c>
      <c r="H62" s="20">
        <v>8895</v>
      </c>
      <c r="I62" s="21">
        <v>94.326617179215262</v>
      </c>
      <c r="J62" s="20">
        <v>4774</v>
      </c>
      <c r="K62" s="21">
        <v>94.665873488003172</v>
      </c>
      <c r="L62" s="20">
        <v>64862</v>
      </c>
      <c r="M62" s="21">
        <v>89.118188563106258</v>
      </c>
      <c r="N62" s="20">
        <v>40647</v>
      </c>
      <c r="O62" s="21">
        <v>86.310358007389482</v>
      </c>
      <c r="P62" s="20">
        <v>24215</v>
      </c>
      <c r="Q62" s="21">
        <v>94.265805045157265</v>
      </c>
      <c r="R62" s="5">
        <v>21434</v>
      </c>
      <c r="S62" s="21">
        <v>111.03398259428099</v>
      </c>
      <c r="T62" s="20">
        <v>18721</v>
      </c>
      <c r="U62" s="21">
        <v>85.025887909891907</v>
      </c>
      <c r="V62" s="46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</row>
    <row r="63" spans="1:222" x14ac:dyDescent="0.2">
      <c r="A63" s="24" t="s">
        <v>12</v>
      </c>
      <c r="B63" s="22">
        <v>34360</v>
      </c>
      <c r="C63" s="23">
        <v>91.407289172652312</v>
      </c>
      <c r="D63" s="22">
        <v>17614</v>
      </c>
      <c r="E63" s="23">
        <v>93.462803777990018</v>
      </c>
      <c r="F63" s="22">
        <v>16746</v>
      </c>
      <c r="G63" s="23">
        <v>89.340588988476313</v>
      </c>
      <c r="H63" s="22">
        <v>13647</v>
      </c>
      <c r="I63" s="23">
        <v>100.10269199735934</v>
      </c>
      <c r="J63" s="22">
        <v>6362</v>
      </c>
      <c r="K63" s="23">
        <v>90.807878960890662</v>
      </c>
      <c r="L63" s="22">
        <v>101300</v>
      </c>
      <c r="M63" s="23">
        <v>119.90294135053561</v>
      </c>
      <c r="N63" s="22">
        <v>57040</v>
      </c>
      <c r="O63" s="23">
        <v>104.82211114378124</v>
      </c>
      <c r="P63" s="22">
        <v>44260</v>
      </c>
      <c r="Q63" s="23">
        <v>147.19478532708106</v>
      </c>
      <c r="R63" s="13">
        <v>27662</v>
      </c>
      <c r="S63" s="23">
        <v>112.44258363481158</v>
      </c>
      <c r="T63" s="22">
        <v>40230</v>
      </c>
      <c r="U63" s="23">
        <v>148.2150093946874</v>
      </c>
    </row>
    <row r="64" spans="1:222" x14ac:dyDescent="0.2">
      <c r="A64" s="25" t="s">
        <v>13</v>
      </c>
      <c r="B64" s="22">
        <v>38727</v>
      </c>
      <c r="C64" s="23">
        <v>94.258384851287545</v>
      </c>
      <c r="D64" s="22">
        <v>20084</v>
      </c>
      <c r="E64" s="23">
        <v>90.910736918341485</v>
      </c>
      <c r="F64" s="22">
        <v>18643</v>
      </c>
      <c r="G64" s="23">
        <v>98.152048015162691</v>
      </c>
      <c r="H64" s="22">
        <v>14773</v>
      </c>
      <c r="I64" s="23">
        <v>108.80901524637254</v>
      </c>
      <c r="J64" s="22">
        <v>6976</v>
      </c>
      <c r="K64" s="23">
        <v>93.474474072088981</v>
      </c>
      <c r="L64" s="22">
        <v>100346</v>
      </c>
      <c r="M64" s="23">
        <v>109.56956607193553</v>
      </c>
      <c r="N64" s="22">
        <v>63925</v>
      </c>
      <c r="O64" s="23">
        <v>114.53630043718196</v>
      </c>
      <c r="P64" s="22">
        <v>36421</v>
      </c>
      <c r="Q64" s="23">
        <v>101.81996086105676</v>
      </c>
      <c r="R64" s="13">
        <v>31968</v>
      </c>
      <c r="S64" s="23">
        <v>105.24097972083224</v>
      </c>
      <c r="T64" s="22">
        <v>33223</v>
      </c>
      <c r="U64" s="23">
        <v>116.24155907770897</v>
      </c>
    </row>
    <row r="65" spans="1:21" x14ac:dyDescent="0.2">
      <c r="A65" s="25" t="s">
        <v>14</v>
      </c>
      <c r="B65" s="22">
        <v>36955</v>
      </c>
      <c r="C65" s="23">
        <v>99.902679030034335</v>
      </c>
      <c r="D65" s="22">
        <v>20446</v>
      </c>
      <c r="E65" s="23">
        <v>101.99032274155735</v>
      </c>
      <c r="F65" s="22">
        <v>16509</v>
      </c>
      <c r="G65" s="23">
        <v>97.432719546742206</v>
      </c>
      <c r="H65" s="22">
        <v>12462</v>
      </c>
      <c r="I65" s="23">
        <v>109.95235574377978</v>
      </c>
      <c r="J65" s="22">
        <v>6391</v>
      </c>
      <c r="K65" s="23">
        <v>103.81741390513319</v>
      </c>
      <c r="L65" s="22">
        <v>94437</v>
      </c>
      <c r="M65" s="23">
        <v>122.68528743098408</v>
      </c>
      <c r="N65" s="22">
        <v>66381</v>
      </c>
      <c r="O65" s="23">
        <v>122.9072932289063</v>
      </c>
      <c r="P65" s="22">
        <v>28056</v>
      </c>
      <c r="Q65" s="23">
        <v>122.16319777061744</v>
      </c>
      <c r="R65" s="13">
        <v>30380</v>
      </c>
      <c r="S65" s="23">
        <v>132.21342153364088</v>
      </c>
      <c r="T65" s="22">
        <v>35269</v>
      </c>
      <c r="U65" s="23">
        <v>114.23527887542917</v>
      </c>
    </row>
    <row r="66" spans="1:21" x14ac:dyDescent="0.2">
      <c r="A66" s="16" t="s">
        <v>22</v>
      </c>
      <c r="B66" s="20">
        <v>26020</v>
      </c>
      <c r="C66" s="21">
        <v>102.64704722079767</v>
      </c>
      <c r="D66" s="20">
        <v>14002</v>
      </c>
      <c r="E66" s="21">
        <v>106.28510702899652</v>
      </c>
      <c r="F66" s="20">
        <v>12018</v>
      </c>
      <c r="G66" s="21">
        <v>98.710472279260784</v>
      </c>
      <c r="H66" s="20">
        <v>10573</v>
      </c>
      <c r="I66" s="21">
        <v>118.86453063518832</v>
      </c>
      <c r="J66" s="20">
        <v>4554</v>
      </c>
      <c r="K66" s="21">
        <v>95.391705069124427</v>
      </c>
      <c r="L66" s="20">
        <v>81114</v>
      </c>
      <c r="M66" s="21">
        <v>125.05627331873825</v>
      </c>
      <c r="N66" s="20">
        <v>58645</v>
      </c>
      <c r="O66" s="21">
        <v>144.27879056264914</v>
      </c>
      <c r="P66" s="20">
        <v>22469</v>
      </c>
      <c r="Q66" s="21">
        <v>92.789593227338429</v>
      </c>
      <c r="R66" s="5">
        <v>23339</v>
      </c>
      <c r="S66" s="21">
        <v>108.88774843706261</v>
      </c>
      <c r="T66" s="20">
        <v>29918</v>
      </c>
      <c r="U66" s="21">
        <v>159.80983921799051</v>
      </c>
    </row>
    <row r="67" spans="1:21" x14ac:dyDescent="0.2">
      <c r="A67" s="24" t="s">
        <v>12</v>
      </c>
      <c r="B67" s="22">
        <v>28682</v>
      </c>
      <c r="C67" s="23">
        <v>83.474970896391156</v>
      </c>
      <c r="D67" s="22">
        <v>15562</v>
      </c>
      <c r="E67" s="23">
        <v>88.350175996366531</v>
      </c>
      <c r="F67" s="22">
        <v>13120</v>
      </c>
      <c r="G67" s="23">
        <v>78.347067956526928</v>
      </c>
      <c r="H67" s="22">
        <v>12563</v>
      </c>
      <c r="I67" s="23">
        <v>92.056862314061689</v>
      </c>
      <c r="J67" s="22">
        <v>5007</v>
      </c>
      <c r="K67" s="23">
        <v>78.701666142722416</v>
      </c>
      <c r="L67" s="22">
        <v>86694</v>
      </c>
      <c r="M67" s="23">
        <v>85.581441263573538</v>
      </c>
      <c r="N67" s="22">
        <v>62183</v>
      </c>
      <c r="O67" s="23">
        <v>109.01647966339412</v>
      </c>
      <c r="P67" s="22">
        <v>24511</v>
      </c>
      <c r="Q67" s="23">
        <v>55.379575237234526</v>
      </c>
      <c r="R67" s="13">
        <v>28129</v>
      </c>
      <c r="S67" s="23">
        <v>101.68823657002386</v>
      </c>
      <c r="T67" s="22">
        <v>34569</v>
      </c>
      <c r="U67" s="23">
        <v>85.928411633109619</v>
      </c>
    </row>
    <row r="68" spans="1:21" x14ac:dyDescent="0.2">
      <c r="A68" s="25" t="s">
        <v>13</v>
      </c>
      <c r="B68" s="22">
        <v>32486</v>
      </c>
      <c r="C68" s="23">
        <v>83.884628295504427</v>
      </c>
      <c r="D68" s="22">
        <v>18719</v>
      </c>
      <c r="E68" s="23">
        <v>93.203545110535742</v>
      </c>
      <c r="F68" s="22">
        <v>13767</v>
      </c>
      <c r="G68" s="23">
        <v>73.845411146274742</v>
      </c>
      <c r="H68" s="22">
        <v>13247</v>
      </c>
      <c r="I68" s="23">
        <v>89.670344547485286</v>
      </c>
      <c r="J68" s="22">
        <v>5628</v>
      </c>
      <c r="K68" s="23">
        <v>80.676605504587144</v>
      </c>
      <c r="L68" s="22">
        <v>90619</v>
      </c>
      <c r="M68" s="23">
        <v>90.306539373766768</v>
      </c>
      <c r="N68" s="27">
        <v>58826</v>
      </c>
      <c r="O68" s="23">
        <v>92.023464998044574</v>
      </c>
      <c r="P68" s="22">
        <v>31793</v>
      </c>
      <c r="Q68" s="23">
        <v>87.293045221163609</v>
      </c>
      <c r="R68" s="13">
        <v>33940</v>
      </c>
      <c r="S68" s="23">
        <v>106.16866866866867</v>
      </c>
      <c r="T68" s="22">
        <v>24430</v>
      </c>
      <c r="U68" s="23">
        <v>73.533395539234874</v>
      </c>
    </row>
    <row r="69" spans="1:21" x14ac:dyDescent="0.2">
      <c r="A69" s="25" t="s">
        <v>14</v>
      </c>
      <c r="B69" s="22">
        <v>30196</v>
      </c>
      <c r="C69" s="23">
        <v>81.71018806656744</v>
      </c>
      <c r="D69" s="22">
        <v>17737</v>
      </c>
      <c r="E69" s="23">
        <v>86.750464638560103</v>
      </c>
      <c r="F69" s="22">
        <v>12459</v>
      </c>
      <c r="G69" s="23">
        <v>75.46792658549883</v>
      </c>
      <c r="H69" s="22">
        <v>10915</v>
      </c>
      <c r="I69" s="23">
        <v>87.586262237201097</v>
      </c>
      <c r="J69" s="22">
        <v>5389</v>
      </c>
      <c r="K69" s="23">
        <v>84.321702393991544</v>
      </c>
      <c r="L69" s="22">
        <v>99281</v>
      </c>
      <c r="M69" s="23">
        <v>105.12934548958566</v>
      </c>
      <c r="N69" s="22">
        <v>62726</v>
      </c>
      <c r="O69" s="23">
        <v>94.49390638887634</v>
      </c>
      <c r="P69" s="22">
        <v>36555</v>
      </c>
      <c r="Q69" s="23">
        <v>130.2929854576561</v>
      </c>
      <c r="R69" s="13">
        <v>30624</v>
      </c>
      <c r="S69" s="23">
        <v>100.80315997366689</v>
      </c>
      <c r="T69" s="22">
        <v>34885</v>
      </c>
      <c r="U69" s="23">
        <v>98.911225155235471</v>
      </c>
    </row>
    <row r="70" spans="1:21" x14ac:dyDescent="0.2">
      <c r="A70" s="16" t="s">
        <v>23</v>
      </c>
      <c r="B70" s="20">
        <v>26329</v>
      </c>
      <c r="C70" s="21">
        <v>101.18754803996926</v>
      </c>
      <c r="D70" s="20">
        <v>14937</v>
      </c>
      <c r="E70" s="21">
        <v>106.67761748321669</v>
      </c>
      <c r="F70" s="20">
        <v>11392</v>
      </c>
      <c r="G70" s="21">
        <v>94.791146613413218</v>
      </c>
      <c r="H70" s="20">
        <v>10174</v>
      </c>
      <c r="I70" s="21">
        <v>96.22623664049938</v>
      </c>
      <c r="J70" s="20">
        <v>4937</v>
      </c>
      <c r="K70" s="21">
        <v>108.41018884497144</v>
      </c>
      <c r="L70" s="20">
        <v>90886</v>
      </c>
      <c r="M70" s="21">
        <v>112.0472421530192</v>
      </c>
      <c r="N70" s="20">
        <v>59825</v>
      </c>
      <c r="O70" s="21">
        <v>102.01210674396795</v>
      </c>
      <c r="P70" s="20">
        <v>31061</v>
      </c>
      <c r="Q70" s="21">
        <v>138.23935199608351</v>
      </c>
      <c r="R70" s="5">
        <v>24868</v>
      </c>
      <c r="S70" s="21">
        <v>106.55126612108488</v>
      </c>
      <c r="T70" s="20">
        <v>33156</v>
      </c>
      <c r="U70" s="21">
        <v>110.82291597031887</v>
      </c>
    </row>
    <row r="71" spans="1:21" x14ac:dyDescent="0.2">
      <c r="A71" s="24" t="s">
        <v>12</v>
      </c>
      <c r="B71" s="22">
        <v>32824</v>
      </c>
      <c r="C71" s="23">
        <v>114.44111289310368</v>
      </c>
      <c r="D71" s="22">
        <v>18796</v>
      </c>
      <c r="E71" s="23">
        <v>120.7813905667652</v>
      </c>
      <c r="F71" s="22">
        <v>14028</v>
      </c>
      <c r="G71" s="23">
        <v>106.92073170731706</v>
      </c>
      <c r="H71" s="22">
        <v>13545</v>
      </c>
      <c r="I71" s="23">
        <v>107.81660431425615</v>
      </c>
      <c r="J71" s="22">
        <v>5915</v>
      </c>
      <c r="K71" s="23">
        <v>118.13461154383862</v>
      </c>
      <c r="L71" s="22">
        <v>106809</v>
      </c>
      <c r="M71" s="23">
        <v>123.20229773686759</v>
      </c>
      <c r="N71" s="22">
        <v>79412</v>
      </c>
      <c r="O71" s="23">
        <v>127.70692954666065</v>
      </c>
      <c r="P71" s="22">
        <v>27397</v>
      </c>
      <c r="Q71" s="23">
        <v>111.77430541389579</v>
      </c>
      <c r="R71" s="28">
        <v>34293</v>
      </c>
      <c r="S71" s="23">
        <v>121.91332788225675</v>
      </c>
      <c r="T71" s="22">
        <v>37592</v>
      </c>
      <c r="U71" s="23">
        <v>108.74482918221528</v>
      </c>
    </row>
    <row r="72" spans="1:21" x14ac:dyDescent="0.2">
      <c r="A72" s="25" t="s">
        <v>13</v>
      </c>
      <c r="B72" s="22">
        <v>33820</v>
      </c>
      <c r="C72" s="23">
        <v>104.10638428861662</v>
      </c>
      <c r="D72" s="22">
        <v>19823</v>
      </c>
      <c r="E72" s="23">
        <v>105.89775094823442</v>
      </c>
      <c r="F72" s="22">
        <v>13997</v>
      </c>
      <c r="G72" s="23">
        <v>101.67066172731896</v>
      </c>
      <c r="H72" s="22">
        <v>13011</v>
      </c>
      <c r="I72" s="23">
        <v>98.218464558013125</v>
      </c>
      <c r="J72" s="22">
        <v>5996</v>
      </c>
      <c r="K72" s="23">
        <v>106.53873489694385</v>
      </c>
      <c r="L72" s="22">
        <v>105797</v>
      </c>
      <c r="M72" s="23">
        <v>116.74924684668777</v>
      </c>
      <c r="N72" s="22">
        <v>69768</v>
      </c>
      <c r="O72" s="23">
        <v>118.60061877401149</v>
      </c>
      <c r="P72" s="22">
        <v>36029</v>
      </c>
      <c r="Q72" s="23">
        <v>113.3236876041896</v>
      </c>
      <c r="R72" s="28">
        <v>34524</v>
      </c>
      <c r="S72" s="23">
        <v>101.72068355922215</v>
      </c>
      <c r="T72" s="22">
        <v>33543</v>
      </c>
      <c r="U72" s="23">
        <v>137.30249693000408</v>
      </c>
    </row>
    <row r="73" spans="1:21" x14ac:dyDescent="0.2">
      <c r="A73" s="25" t="s">
        <v>14</v>
      </c>
      <c r="B73" s="22">
        <v>29269</v>
      </c>
      <c r="C73" s="23">
        <v>96.930056961186921</v>
      </c>
      <c r="D73" s="22">
        <v>16973</v>
      </c>
      <c r="E73" s="23">
        <v>95.692619947003436</v>
      </c>
      <c r="F73" s="22">
        <v>12296</v>
      </c>
      <c r="G73" s="23">
        <v>98.691708804880008</v>
      </c>
      <c r="H73" s="22">
        <v>10659</v>
      </c>
      <c r="I73" s="23">
        <v>97.65460375629867</v>
      </c>
      <c r="J73" s="22">
        <v>5556</v>
      </c>
      <c r="K73" s="23">
        <v>103.09890517721286</v>
      </c>
      <c r="L73" s="22">
        <v>87344</v>
      </c>
      <c r="M73" s="23">
        <v>87.976551404599064</v>
      </c>
      <c r="N73" s="22">
        <v>60452</v>
      </c>
      <c r="O73" s="23">
        <v>96.374709052067715</v>
      </c>
      <c r="P73" s="22">
        <v>26892</v>
      </c>
      <c r="Q73" s="23">
        <v>73.565859663520726</v>
      </c>
      <c r="R73" s="28">
        <v>28137</v>
      </c>
      <c r="S73" s="23">
        <v>91.878918495297796</v>
      </c>
      <c r="T73" s="22">
        <v>28135</v>
      </c>
      <c r="U73" s="23">
        <v>80.650709473985955</v>
      </c>
    </row>
    <row r="74" spans="1:21" x14ac:dyDescent="0.2">
      <c r="A74" s="16" t="s">
        <v>24</v>
      </c>
      <c r="B74" s="20">
        <v>24972</v>
      </c>
      <c r="C74" s="21">
        <v>94.845987314368188</v>
      </c>
      <c r="D74" s="20">
        <v>14318</v>
      </c>
      <c r="E74" s="21">
        <v>95.855928231907342</v>
      </c>
      <c r="F74" s="20">
        <v>10654</v>
      </c>
      <c r="G74" s="21">
        <v>93.521769662921344</v>
      </c>
      <c r="H74" s="20">
        <v>9280</v>
      </c>
      <c r="I74" s="21">
        <v>91.212895616276782</v>
      </c>
      <c r="J74" s="20">
        <v>4926</v>
      </c>
      <c r="K74" s="21">
        <v>99.777192627101471</v>
      </c>
      <c r="L74" s="20">
        <v>87741</v>
      </c>
      <c r="M74" s="21">
        <v>96.539621063750189</v>
      </c>
      <c r="N74" s="20">
        <v>57859</v>
      </c>
      <c r="O74" s="21">
        <v>96.713748432929378</v>
      </c>
      <c r="P74" s="20">
        <v>29882</v>
      </c>
      <c r="Q74" s="21">
        <v>96.204243263256174</v>
      </c>
      <c r="R74" s="29">
        <v>23894</v>
      </c>
      <c r="S74" s="21">
        <v>96.08331992922632</v>
      </c>
      <c r="T74" s="20">
        <v>26898</v>
      </c>
      <c r="U74" s="21">
        <v>81.125588128845465</v>
      </c>
    </row>
    <row r="75" spans="1:21" x14ac:dyDescent="0.2">
      <c r="A75" s="24" t="s">
        <v>12</v>
      </c>
      <c r="B75" s="22">
        <v>29638</v>
      </c>
      <c r="C75" s="23">
        <v>90.293687545698262</v>
      </c>
      <c r="D75" s="22">
        <v>16185</v>
      </c>
      <c r="E75" s="23">
        <v>86.108746541817411</v>
      </c>
      <c r="F75" s="22">
        <v>13453</v>
      </c>
      <c r="G75" s="23">
        <v>95.901055032791561</v>
      </c>
      <c r="H75" s="22">
        <v>11712</v>
      </c>
      <c r="I75" s="23">
        <v>86.467331118493902</v>
      </c>
      <c r="J75" s="22">
        <v>5636</v>
      </c>
      <c r="K75" s="23">
        <v>95.283178360101445</v>
      </c>
      <c r="L75" s="22">
        <v>100361</v>
      </c>
      <c r="M75" s="23">
        <v>93.96305554775347</v>
      </c>
      <c r="N75" s="22">
        <v>61482</v>
      </c>
      <c r="O75" s="23">
        <v>77.4215483805974</v>
      </c>
      <c r="P75" s="22">
        <v>38879</v>
      </c>
      <c r="Q75" s="23">
        <v>141.90969814213236</v>
      </c>
      <c r="R75" s="28">
        <v>29522</v>
      </c>
      <c r="S75" s="23">
        <v>86.087539731140467</v>
      </c>
      <c r="T75" s="22">
        <v>35533</v>
      </c>
      <c r="U75" s="23">
        <v>94.522770802298368</v>
      </c>
    </row>
    <row r="76" spans="1:21" x14ac:dyDescent="0.2">
      <c r="A76" s="25" t="s">
        <v>13</v>
      </c>
      <c r="B76" s="22">
        <v>30557</v>
      </c>
      <c r="C76" s="23">
        <v>90.351862803075107</v>
      </c>
      <c r="D76" s="22">
        <v>17067</v>
      </c>
      <c r="E76" s="23">
        <v>86.096958078999137</v>
      </c>
      <c r="F76" s="22">
        <v>13490</v>
      </c>
      <c r="G76" s="23">
        <v>96.377795241837532</v>
      </c>
      <c r="H76" s="22">
        <v>11734</v>
      </c>
      <c r="I76" s="23">
        <v>90.185227884098069</v>
      </c>
      <c r="J76" s="22">
        <v>5941</v>
      </c>
      <c r="K76" s="23">
        <v>99.082721814543035</v>
      </c>
      <c r="L76" s="22">
        <v>118751</v>
      </c>
      <c r="M76" s="23">
        <v>112.244203521839</v>
      </c>
      <c r="N76" s="22">
        <v>79254</v>
      </c>
      <c r="O76" s="23">
        <v>113.59649122807018</v>
      </c>
      <c r="P76" s="22">
        <v>39497</v>
      </c>
      <c r="Q76" s="23">
        <v>109.62557939437676</v>
      </c>
      <c r="R76" s="28">
        <v>34309</v>
      </c>
      <c r="S76" s="23">
        <v>99.37724481520101</v>
      </c>
      <c r="T76" s="22">
        <v>26529</v>
      </c>
      <c r="U76" s="23">
        <v>79.089526875950284</v>
      </c>
    </row>
    <row r="77" spans="1:21" x14ac:dyDescent="0.2">
      <c r="A77" s="30" t="s">
        <v>14</v>
      </c>
      <c r="B77" s="15">
        <v>27507</v>
      </c>
      <c r="C77" s="31">
        <v>93.979978817178591</v>
      </c>
      <c r="D77" s="32">
        <v>15580</v>
      </c>
      <c r="E77" s="31">
        <v>91.792847463618685</v>
      </c>
      <c r="F77" s="32">
        <v>11927</v>
      </c>
      <c r="G77" s="31">
        <v>96.999024072869219</v>
      </c>
      <c r="H77" s="32">
        <v>9228</v>
      </c>
      <c r="I77" s="31">
        <v>86.574725584013507</v>
      </c>
      <c r="J77" s="32">
        <v>5621</v>
      </c>
      <c r="K77" s="31">
        <v>101.1699064074874</v>
      </c>
      <c r="L77" s="32">
        <v>100758</v>
      </c>
      <c r="M77" s="31">
        <v>115.35766623923796</v>
      </c>
      <c r="N77" s="32">
        <v>66605</v>
      </c>
      <c r="O77" s="31">
        <v>110.17832329782307</v>
      </c>
      <c r="P77" s="32">
        <v>34153</v>
      </c>
      <c r="Q77" s="31">
        <v>127.00059497248253</v>
      </c>
      <c r="R77" s="33">
        <v>24275</v>
      </c>
      <c r="S77" s="31">
        <v>86.274300742794182</v>
      </c>
      <c r="T77" s="32">
        <v>27585</v>
      </c>
      <c r="U77" s="31">
        <v>98.045139505953443</v>
      </c>
    </row>
    <row r="78" spans="1:21" x14ac:dyDescent="0.2">
      <c r="A78" s="16" t="s">
        <v>25</v>
      </c>
      <c r="B78" s="20">
        <v>23220</v>
      </c>
      <c r="C78" s="21">
        <v>92.984142239308028</v>
      </c>
      <c r="D78" s="20">
        <v>12912</v>
      </c>
      <c r="E78" s="21">
        <v>90.180192764352569</v>
      </c>
      <c r="F78" s="20">
        <v>10308</v>
      </c>
      <c r="G78" s="21">
        <v>96.752393467242342</v>
      </c>
      <c r="H78" s="20">
        <v>8159</v>
      </c>
      <c r="I78" s="21">
        <v>87.920258620689651</v>
      </c>
      <c r="J78" s="20">
        <v>4690</v>
      </c>
      <c r="K78" s="21">
        <v>95.209094600081201</v>
      </c>
      <c r="L78" s="20">
        <v>81430</v>
      </c>
      <c r="M78" s="21">
        <v>92.80723948895043</v>
      </c>
      <c r="N78" s="20">
        <v>55924</v>
      </c>
      <c r="O78" s="21">
        <v>96.655662904647514</v>
      </c>
      <c r="P78" s="20">
        <v>25506</v>
      </c>
      <c r="Q78" s="21">
        <v>85.355732548022218</v>
      </c>
      <c r="R78" s="29">
        <v>19296</v>
      </c>
      <c r="S78" s="21">
        <v>80.75667531597891</v>
      </c>
      <c r="T78" s="20">
        <v>24984</v>
      </c>
      <c r="U78" s="21">
        <v>92.884229310729424</v>
      </c>
    </row>
    <row r="79" spans="1:21" x14ac:dyDescent="0.2">
      <c r="A79" s="24" t="s">
        <v>12</v>
      </c>
      <c r="B79" s="22">
        <v>28232</v>
      </c>
      <c r="C79" s="23">
        <v>95.25609015453135</v>
      </c>
      <c r="D79" s="22">
        <v>15521</v>
      </c>
      <c r="E79" s="23">
        <v>95.897435897435898</v>
      </c>
      <c r="F79" s="22">
        <v>12711</v>
      </c>
      <c r="G79" s="23">
        <v>94.484501598156541</v>
      </c>
      <c r="H79" s="22">
        <v>10799</v>
      </c>
      <c r="I79" s="23">
        <v>92.204576502732237</v>
      </c>
      <c r="J79" s="22">
        <v>5423</v>
      </c>
      <c r="K79" s="23">
        <v>96.220723917672117</v>
      </c>
      <c r="L79" s="22">
        <v>114421</v>
      </c>
      <c r="M79" s="23">
        <v>114.00942597224022</v>
      </c>
      <c r="N79" s="22">
        <v>81968</v>
      </c>
      <c r="O79" s="23">
        <v>133.32032139487978</v>
      </c>
      <c r="P79" s="22">
        <v>32453</v>
      </c>
      <c r="Q79" s="23">
        <v>83.471797114123305</v>
      </c>
      <c r="R79" s="28">
        <v>27306</v>
      </c>
      <c r="S79" s="23">
        <v>92.493733486891131</v>
      </c>
      <c r="T79" s="22">
        <v>36048</v>
      </c>
      <c r="U79" s="23">
        <v>101.44935693580615</v>
      </c>
    </row>
    <row r="80" spans="1:21" x14ac:dyDescent="0.2">
      <c r="A80" s="25" t="s">
        <v>13</v>
      </c>
      <c r="B80" s="22">
        <v>27820</v>
      </c>
      <c r="C80" s="23">
        <v>91.042968877834866</v>
      </c>
      <c r="D80" s="22">
        <v>15491</v>
      </c>
      <c r="E80" s="23">
        <v>90.765805355364151</v>
      </c>
      <c r="F80" s="22">
        <v>12329</v>
      </c>
      <c r="G80" s="23">
        <v>91.393624907338761</v>
      </c>
      <c r="H80" s="22">
        <v>11089</v>
      </c>
      <c r="I80" s="23">
        <v>94.50315322993012</v>
      </c>
      <c r="J80" s="22">
        <v>5502</v>
      </c>
      <c r="K80" s="23">
        <v>92.610671604107054</v>
      </c>
      <c r="L80" s="22">
        <v>110067</v>
      </c>
      <c r="M80" s="23">
        <v>92.687219476046522</v>
      </c>
      <c r="N80" s="22">
        <v>80805</v>
      </c>
      <c r="O80" s="23">
        <v>101.95699901582253</v>
      </c>
      <c r="P80" s="22">
        <v>29262</v>
      </c>
      <c r="Q80" s="23">
        <v>74.086639491606959</v>
      </c>
      <c r="R80" s="28">
        <v>26650</v>
      </c>
      <c r="S80" s="23">
        <v>77.676411437232218</v>
      </c>
      <c r="T80" s="22">
        <v>28824</v>
      </c>
      <c r="U80" s="23">
        <v>108.65091032455049</v>
      </c>
    </row>
    <row r="81" spans="1:21" x14ac:dyDescent="0.2">
      <c r="A81" s="30" t="s">
        <v>14</v>
      </c>
      <c r="B81" s="15">
        <v>26471</v>
      </c>
      <c r="C81" s="31">
        <v>96.23368597084378</v>
      </c>
      <c r="D81" s="32">
        <v>15182</v>
      </c>
      <c r="E81" s="31">
        <v>97.44544287548139</v>
      </c>
      <c r="F81" s="32">
        <v>11289</v>
      </c>
      <c r="G81" s="31">
        <v>94.650792319946348</v>
      </c>
      <c r="H81" s="32">
        <v>9111</v>
      </c>
      <c r="I81" s="31">
        <v>98.732119635890768</v>
      </c>
      <c r="J81" s="32">
        <v>5229</v>
      </c>
      <c r="K81" s="31">
        <v>93.02615193026152</v>
      </c>
      <c r="L81" s="32">
        <v>92921</v>
      </c>
      <c r="M81" s="31">
        <v>92.221957561682444</v>
      </c>
      <c r="N81" s="32">
        <v>62831</v>
      </c>
      <c r="O81" s="31">
        <v>94.33375872682231</v>
      </c>
      <c r="P81" s="32">
        <v>30090</v>
      </c>
      <c r="Q81" s="31">
        <v>88.103534096565454</v>
      </c>
      <c r="R81" s="33">
        <v>22221</v>
      </c>
      <c r="S81" s="31">
        <v>91.538619979402682</v>
      </c>
      <c r="T81" s="32">
        <v>28080</v>
      </c>
      <c r="U81" s="31">
        <v>101.79445350734096</v>
      </c>
    </row>
    <row r="82" spans="1:21" x14ac:dyDescent="0.2">
      <c r="A82" s="16" t="s">
        <v>26</v>
      </c>
      <c r="B82" s="20">
        <v>22039</v>
      </c>
      <c r="C82" s="21">
        <v>94.913867355727817</v>
      </c>
      <c r="D82" s="20">
        <v>11922</v>
      </c>
      <c r="E82" s="21">
        <v>92.332713754646846</v>
      </c>
      <c r="F82" s="20">
        <v>10117</v>
      </c>
      <c r="G82" s="21">
        <v>98.147070236709354</v>
      </c>
      <c r="H82" s="20">
        <v>8141</v>
      </c>
      <c r="I82" s="21">
        <v>99.779384728520654</v>
      </c>
      <c r="J82" s="20">
        <v>4479</v>
      </c>
      <c r="K82" s="21">
        <v>95.501066098081026</v>
      </c>
      <c r="L82" s="20">
        <v>98836</v>
      </c>
      <c r="M82" s="21">
        <v>121.37541446641286</v>
      </c>
      <c r="N82" s="20">
        <v>74215</v>
      </c>
      <c r="O82" s="21">
        <v>132.70688791931909</v>
      </c>
      <c r="P82" s="20">
        <v>24621</v>
      </c>
      <c r="Q82" s="21">
        <v>96.530228181604329</v>
      </c>
      <c r="R82" s="29">
        <v>21609</v>
      </c>
      <c r="S82" s="21">
        <v>111.98694029850746</v>
      </c>
      <c r="T82" s="20">
        <v>24351</v>
      </c>
      <c r="U82" s="21">
        <v>97.46637848222862</v>
      </c>
    </row>
    <row r="83" spans="1:21" x14ac:dyDescent="0.2">
      <c r="A83" s="24" t="s">
        <v>12</v>
      </c>
      <c r="B83" s="22">
        <v>29925</v>
      </c>
      <c r="C83" s="23">
        <v>105.99674128648343</v>
      </c>
      <c r="D83" s="22">
        <v>16421</v>
      </c>
      <c r="E83" s="23">
        <v>105.79859545132402</v>
      </c>
      <c r="F83" s="22">
        <v>13504</v>
      </c>
      <c r="G83" s="23">
        <v>106.2386908976477</v>
      </c>
      <c r="H83" s="22">
        <v>11453</v>
      </c>
      <c r="I83" s="23">
        <v>106.05611630706547</v>
      </c>
      <c r="J83" s="22">
        <v>6019</v>
      </c>
      <c r="K83" s="23">
        <v>110.99022681172784</v>
      </c>
      <c r="L83" s="22">
        <v>94346</v>
      </c>
      <c r="M83" s="23">
        <v>82.455143723617169</v>
      </c>
      <c r="N83" s="22">
        <v>65172</v>
      </c>
      <c r="O83" s="23">
        <v>79.50907671286356</v>
      </c>
      <c r="P83" s="22">
        <v>29174</v>
      </c>
      <c r="Q83" s="23">
        <v>89.896157520106001</v>
      </c>
      <c r="R83" s="28">
        <v>27503</v>
      </c>
      <c r="S83" s="23">
        <v>100.72145316047755</v>
      </c>
      <c r="T83" s="22">
        <v>32850</v>
      </c>
      <c r="U83" s="23">
        <v>91.128495339547271</v>
      </c>
    </row>
    <row r="84" spans="1:21" x14ac:dyDescent="0.2">
      <c r="A84" s="25" t="s">
        <v>13</v>
      </c>
      <c r="B84" s="22">
        <v>28396</v>
      </c>
      <c r="C84" s="23">
        <v>102.07045291157442</v>
      </c>
      <c r="D84" s="22">
        <v>15983</v>
      </c>
      <c r="E84" s="23">
        <v>103.17603769930928</v>
      </c>
      <c r="F84" s="22">
        <v>12413</v>
      </c>
      <c r="G84" s="23">
        <v>100.6813204639468</v>
      </c>
      <c r="H84" s="22">
        <v>10952</v>
      </c>
      <c r="I84" s="23">
        <v>98.764541437460551</v>
      </c>
      <c r="J84" s="22">
        <v>5663</v>
      </c>
      <c r="K84" s="23">
        <v>102.92620865139949</v>
      </c>
      <c r="L84" s="22">
        <v>78404</v>
      </c>
      <c r="M84" s="23">
        <v>71.232976278085175</v>
      </c>
      <c r="N84" s="22">
        <v>49945</v>
      </c>
      <c r="O84" s="23">
        <v>61.809293979332956</v>
      </c>
      <c r="P84" s="22">
        <v>28459</v>
      </c>
      <c r="Q84" s="23">
        <v>97.255826669400591</v>
      </c>
      <c r="R84" s="28">
        <v>26758</v>
      </c>
      <c r="S84" s="23">
        <v>100.40525328330206</v>
      </c>
      <c r="T84" s="22">
        <v>21252</v>
      </c>
      <c r="U84" s="23">
        <v>73.730224812656118</v>
      </c>
    </row>
    <row r="85" spans="1:21" x14ac:dyDescent="0.2">
      <c r="A85" s="30" t="s">
        <v>14</v>
      </c>
      <c r="B85" s="15">
        <v>26871</v>
      </c>
      <c r="C85" s="31">
        <v>101.51108760530391</v>
      </c>
      <c r="D85" s="32">
        <v>14900</v>
      </c>
      <c r="E85" s="31">
        <v>98.14253721512317</v>
      </c>
      <c r="F85" s="32">
        <v>11971</v>
      </c>
      <c r="G85" s="31">
        <v>106.04127912126849</v>
      </c>
      <c r="H85" s="32">
        <v>9110</v>
      </c>
      <c r="I85" s="31">
        <v>99.989024256393364</v>
      </c>
      <c r="J85" s="32">
        <v>5604</v>
      </c>
      <c r="K85" s="31">
        <v>107.17154331612161</v>
      </c>
      <c r="L85" s="32">
        <v>68351</v>
      </c>
      <c r="M85" s="31">
        <v>73.558183833579065</v>
      </c>
      <c r="N85" s="32">
        <v>42919</v>
      </c>
      <c r="O85" s="31">
        <v>68.308637456032855</v>
      </c>
      <c r="P85" s="32">
        <v>25432</v>
      </c>
      <c r="Q85" s="31">
        <v>84.519774011299432</v>
      </c>
      <c r="R85" s="33">
        <v>21352</v>
      </c>
      <c r="S85" s="31">
        <v>96.089284910670088</v>
      </c>
      <c r="T85" s="32">
        <v>21015</v>
      </c>
      <c r="U85" s="31">
        <v>74.839743589743591</v>
      </c>
    </row>
    <row r="86" spans="1:21" x14ac:dyDescent="0.2">
      <c r="A86" s="16" t="s">
        <v>27</v>
      </c>
      <c r="B86" s="20">
        <v>21330</v>
      </c>
      <c r="C86" s="21">
        <v>96.782975634103181</v>
      </c>
      <c r="D86" s="20">
        <v>11843</v>
      </c>
      <c r="E86" s="21">
        <v>99.337359503439018</v>
      </c>
      <c r="F86" s="20">
        <v>9487</v>
      </c>
      <c r="G86" s="21">
        <v>93.772857566472283</v>
      </c>
      <c r="H86" s="20">
        <v>7327</v>
      </c>
      <c r="I86" s="21">
        <v>90.001228350325519</v>
      </c>
      <c r="J86" s="20">
        <v>4613</v>
      </c>
      <c r="K86" s="21">
        <v>102.99173922750613</v>
      </c>
      <c r="L86" s="20">
        <v>69663</v>
      </c>
      <c r="M86" s="21">
        <v>70.483427091343231</v>
      </c>
      <c r="N86" s="20">
        <v>44517</v>
      </c>
      <c r="O86" s="21">
        <v>59.983830761975341</v>
      </c>
      <c r="P86" s="20">
        <v>25146</v>
      </c>
      <c r="Q86" s="21">
        <v>102.13232606311684</v>
      </c>
      <c r="R86" s="29">
        <v>19353</v>
      </c>
      <c r="S86" s="21">
        <v>89.559905594891021</v>
      </c>
      <c r="T86" s="20">
        <v>25665</v>
      </c>
      <c r="U86" s="21">
        <v>105.39608229641493</v>
      </c>
    </row>
    <row r="87" spans="1:21" x14ac:dyDescent="0.2">
      <c r="A87" s="24" t="s">
        <v>12</v>
      </c>
      <c r="B87" s="22">
        <v>25856</v>
      </c>
      <c r="C87" s="23">
        <v>86.402673350041766</v>
      </c>
      <c r="D87" s="22">
        <v>13926</v>
      </c>
      <c r="E87" s="23">
        <v>84.80604104500334</v>
      </c>
      <c r="F87" s="22">
        <v>11930</v>
      </c>
      <c r="G87" s="23">
        <v>88.344194312796205</v>
      </c>
      <c r="H87" s="22">
        <v>9515</v>
      </c>
      <c r="I87" s="23">
        <v>83.078669344276619</v>
      </c>
      <c r="J87" s="22">
        <v>5539</v>
      </c>
      <c r="K87" s="23">
        <v>92.025253364346241</v>
      </c>
      <c r="L87" s="22">
        <v>73105</v>
      </c>
      <c r="M87" s="23">
        <v>77.4860619422127</v>
      </c>
      <c r="N87" s="22">
        <v>44890</v>
      </c>
      <c r="O87" s="23">
        <v>68.879273307555394</v>
      </c>
      <c r="P87" s="22">
        <v>28215</v>
      </c>
      <c r="Q87" s="23">
        <v>96.712826489339818</v>
      </c>
      <c r="R87" s="28">
        <v>21975</v>
      </c>
      <c r="S87" s="23">
        <v>79.900374504599498</v>
      </c>
      <c r="T87" s="22">
        <v>26274</v>
      </c>
      <c r="U87" s="23">
        <v>79.981735159817347</v>
      </c>
    </row>
    <row r="88" spans="1:21" x14ac:dyDescent="0.2">
      <c r="A88" s="25" t="s">
        <v>13</v>
      </c>
      <c r="B88" s="22">
        <v>25770</v>
      </c>
      <c r="C88" s="23">
        <v>90.752218622341175</v>
      </c>
      <c r="D88" s="22">
        <v>14433</v>
      </c>
      <c r="E88" s="23">
        <v>90.302196083338544</v>
      </c>
      <c r="F88" s="22">
        <v>11337</v>
      </c>
      <c r="G88" s="23">
        <v>91.331668412148559</v>
      </c>
      <c r="H88" s="22">
        <v>9263</v>
      </c>
      <c r="I88" s="23">
        <v>84.578159240321398</v>
      </c>
      <c r="J88" s="22">
        <v>5423</v>
      </c>
      <c r="K88" s="23">
        <v>95.761963623521112</v>
      </c>
      <c r="L88" s="22">
        <v>102914</v>
      </c>
      <c r="M88" s="23">
        <v>131.26116014489057</v>
      </c>
      <c r="N88" s="22">
        <v>50247</v>
      </c>
      <c r="O88" s="23">
        <v>100.60466513164481</v>
      </c>
      <c r="P88" s="22">
        <v>52667</v>
      </c>
      <c r="Q88" s="23">
        <v>185.06272181032361</v>
      </c>
      <c r="R88" s="28">
        <v>21325</v>
      </c>
      <c r="S88" s="23">
        <v>79.695791912699008</v>
      </c>
      <c r="T88" s="22">
        <v>26928</v>
      </c>
      <c r="U88" s="23">
        <v>126.70807453416148</v>
      </c>
    </row>
    <row r="89" spans="1:21" x14ac:dyDescent="0.2">
      <c r="A89" s="30" t="s">
        <v>14</v>
      </c>
      <c r="B89" s="15">
        <v>24808</v>
      </c>
      <c r="C89" s="31">
        <v>92.322578244203797</v>
      </c>
      <c r="D89" s="32">
        <v>14229</v>
      </c>
      <c r="E89" s="31">
        <v>95.496644295302019</v>
      </c>
      <c r="F89" s="32">
        <v>10579</v>
      </c>
      <c r="G89" s="31">
        <v>88.371898755325375</v>
      </c>
      <c r="H89" s="32">
        <v>7901</v>
      </c>
      <c r="I89" s="31">
        <v>86.728869374313945</v>
      </c>
      <c r="J89" s="32">
        <v>5237</v>
      </c>
      <c r="K89" s="31">
        <v>93.451106352605279</v>
      </c>
      <c r="L89" s="32">
        <v>72815</v>
      </c>
      <c r="M89" s="31">
        <v>106.53099442583137</v>
      </c>
      <c r="N89" s="32">
        <v>46554</v>
      </c>
      <c r="O89" s="31">
        <v>108.46944243808103</v>
      </c>
      <c r="P89" s="32">
        <v>26261</v>
      </c>
      <c r="Q89" s="31">
        <v>103.25967285309845</v>
      </c>
      <c r="R89" s="33">
        <v>18809</v>
      </c>
      <c r="S89" s="31">
        <v>88.090108654926937</v>
      </c>
      <c r="T89" s="32">
        <v>25245</v>
      </c>
      <c r="U89" s="31">
        <v>120.12847965738757</v>
      </c>
    </row>
    <row r="90" spans="1:21" x14ac:dyDescent="0.2">
      <c r="A90" s="16" t="s">
        <v>28</v>
      </c>
      <c r="B90" s="20">
        <v>20633</v>
      </c>
      <c r="C90" s="21">
        <v>96.732301922175338</v>
      </c>
      <c r="D90" s="20">
        <v>12064</v>
      </c>
      <c r="E90" s="21">
        <v>101.86608122941823</v>
      </c>
      <c r="F90" s="20">
        <v>8569</v>
      </c>
      <c r="G90" s="21">
        <v>90.323600716770315</v>
      </c>
      <c r="H90" s="20">
        <v>6789</v>
      </c>
      <c r="I90" s="21">
        <v>92.65729493653609</v>
      </c>
      <c r="J90" s="20">
        <v>4519</v>
      </c>
      <c r="K90" s="21">
        <v>97.962280511597655</v>
      </c>
      <c r="L90" s="20">
        <v>54087</v>
      </c>
      <c r="M90" s="21">
        <v>77.640928469919473</v>
      </c>
      <c r="N90" s="20">
        <v>35174</v>
      </c>
      <c r="O90" s="21">
        <v>79.012512074039137</v>
      </c>
      <c r="P90" s="20">
        <v>18913</v>
      </c>
      <c r="Q90" s="21">
        <v>75.212757496222054</v>
      </c>
      <c r="R90" s="29">
        <v>15697</v>
      </c>
      <c r="S90" s="21">
        <v>81.108872009507564</v>
      </c>
      <c r="T90" s="20">
        <v>16484</v>
      </c>
      <c r="U90" s="21">
        <v>64.227547243327493</v>
      </c>
    </row>
    <row r="91" spans="1:21" x14ac:dyDescent="0.2">
      <c r="A91" s="24" t="s">
        <v>12</v>
      </c>
      <c r="B91" s="22">
        <v>21587</v>
      </c>
      <c r="C91" s="23">
        <v>83.489325495049499</v>
      </c>
      <c r="D91" s="22">
        <v>11945</v>
      </c>
      <c r="E91" s="23">
        <v>85.774809708459003</v>
      </c>
      <c r="F91" s="22">
        <v>9642</v>
      </c>
      <c r="G91" s="23">
        <v>80.821458507963115</v>
      </c>
      <c r="H91" s="22">
        <v>7702</v>
      </c>
      <c r="I91" s="23">
        <v>80.945874934314247</v>
      </c>
      <c r="J91" s="22">
        <v>5207</v>
      </c>
      <c r="K91" s="23">
        <v>94.006138292110492</v>
      </c>
      <c r="L91" s="22">
        <v>68391</v>
      </c>
      <c r="M91" s="23">
        <v>93.551740647014569</v>
      </c>
      <c r="N91" s="22">
        <v>44051</v>
      </c>
      <c r="O91" s="23">
        <v>98.13098685676097</v>
      </c>
      <c r="P91" s="22">
        <v>24340</v>
      </c>
      <c r="Q91" s="23">
        <v>86.266170476696786</v>
      </c>
      <c r="R91" s="28">
        <v>18960</v>
      </c>
      <c r="S91" s="23">
        <v>86.279863481228674</v>
      </c>
      <c r="T91" s="22">
        <v>24656</v>
      </c>
      <c r="U91" s="23">
        <v>93.841820811448585</v>
      </c>
    </row>
    <row r="92" spans="1:21" x14ac:dyDescent="0.2">
      <c r="A92" s="25" t="s">
        <v>13</v>
      </c>
      <c r="B92" s="22">
        <v>22743</v>
      </c>
      <c r="C92" s="23">
        <v>88.253783469150164</v>
      </c>
      <c r="D92" s="22">
        <v>12536</v>
      </c>
      <c r="E92" s="23">
        <v>86.856509388207584</v>
      </c>
      <c r="F92" s="22">
        <v>10207</v>
      </c>
      <c r="G92" s="23">
        <v>90.032636499955899</v>
      </c>
      <c r="H92" s="22">
        <v>8423</v>
      </c>
      <c r="I92" s="23">
        <v>90.931663607902408</v>
      </c>
      <c r="J92" s="22">
        <v>4855</v>
      </c>
      <c r="K92" s="23">
        <v>89.526092568688924</v>
      </c>
      <c r="L92" s="22">
        <v>69263</v>
      </c>
      <c r="M92" s="23">
        <v>67.301824824610847</v>
      </c>
      <c r="N92" s="22">
        <v>45334</v>
      </c>
      <c r="O92" s="23">
        <v>90.222301828964916</v>
      </c>
      <c r="P92" s="22">
        <v>23929</v>
      </c>
      <c r="Q92" s="23">
        <v>45.434522566312872</v>
      </c>
      <c r="R92" s="28">
        <v>21194</v>
      </c>
      <c r="S92" s="23">
        <v>99.385697538100828</v>
      </c>
      <c r="T92" s="22">
        <v>20806</v>
      </c>
      <c r="U92" s="23">
        <v>77.265300059417712</v>
      </c>
    </row>
    <row r="93" spans="1:21" x14ac:dyDescent="0.2">
      <c r="A93" s="30" t="s">
        <v>14</v>
      </c>
      <c r="B93" s="15">
        <v>19901</v>
      </c>
      <c r="C93" s="31">
        <v>80.220090293453723</v>
      </c>
      <c r="D93" s="32">
        <v>11018</v>
      </c>
      <c r="E93" s="31">
        <v>77.43341064024176</v>
      </c>
      <c r="F93" s="32">
        <v>8883</v>
      </c>
      <c r="G93" s="31">
        <v>83.968238963985257</v>
      </c>
      <c r="H93" s="32">
        <v>6561</v>
      </c>
      <c r="I93" s="31">
        <v>83.040121503607139</v>
      </c>
      <c r="J93" s="32">
        <v>4348</v>
      </c>
      <c r="K93" s="31">
        <v>83.024632423143018</v>
      </c>
      <c r="L93" s="32">
        <v>65994</v>
      </c>
      <c r="M93" s="31">
        <v>90.632424637780673</v>
      </c>
      <c r="N93" s="15">
        <v>38741</v>
      </c>
      <c r="O93" s="31">
        <v>83.217339004167201</v>
      </c>
      <c r="P93" s="32">
        <v>27253</v>
      </c>
      <c r="Q93" s="31">
        <v>103.77746468146682</v>
      </c>
      <c r="R93" s="33">
        <v>16497</v>
      </c>
      <c r="S93" s="31">
        <v>87.708012121856555</v>
      </c>
      <c r="T93" s="32">
        <v>16813</v>
      </c>
      <c r="U93" s="31">
        <v>66.599326599326602</v>
      </c>
    </row>
    <row r="94" spans="1:21" x14ac:dyDescent="0.2">
      <c r="A94" s="16" t="s">
        <v>29</v>
      </c>
      <c r="B94" s="20">
        <v>17198</v>
      </c>
      <c r="C94" s="21">
        <v>83.351911985654041</v>
      </c>
      <c r="D94" s="20">
        <v>9363</v>
      </c>
      <c r="E94" s="21">
        <v>77.61107427055704</v>
      </c>
      <c r="F94" s="20">
        <v>7835</v>
      </c>
      <c r="G94" s="21">
        <v>91.434239701248686</v>
      </c>
      <c r="H94" s="20">
        <v>5817</v>
      </c>
      <c r="I94" s="21">
        <v>85.682722050375602</v>
      </c>
      <c r="J94" s="20">
        <v>3933</v>
      </c>
      <c r="K94" s="21">
        <v>87.032529320646162</v>
      </c>
      <c r="L94" s="20">
        <v>58801</v>
      </c>
      <c r="M94" s="21">
        <v>108.71558784920592</v>
      </c>
      <c r="N94" s="20">
        <v>34111</v>
      </c>
      <c r="O94" s="21">
        <v>96.977881389662826</v>
      </c>
      <c r="P94" s="20">
        <v>24690</v>
      </c>
      <c r="Q94" s="21">
        <v>130.54512768994871</v>
      </c>
      <c r="R94" s="29">
        <v>15568</v>
      </c>
      <c r="S94" s="21">
        <v>99.178186914697079</v>
      </c>
      <c r="T94" s="20">
        <v>17918</v>
      </c>
      <c r="U94" s="21">
        <v>108.69934481921864</v>
      </c>
    </row>
    <row r="95" spans="1:21" x14ac:dyDescent="0.2">
      <c r="A95" s="24" t="s">
        <v>12</v>
      </c>
      <c r="B95" s="22">
        <v>20609</v>
      </c>
      <c r="C95" s="23">
        <v>95.469495529716966</v>
      </c>
      <c r="D95" s="22">
        <v>11429</v>
      </c>
      <c r="E95" s="23">
        <v>95.680200920887401</v>
      </c>
      <c r="F95" s="22">
        <v>9180</v>
      </c>
      <c r="G95" s="23">
        <v>95.208462974486622</v>
      </c>
      <c r="H95" s="22">
        <v>7720</v>
      </c>
      <c r="I95" s="23">
        <v>100.23370553103091</v>
      </c>
      <c r="J95" s="22">
        <v>4500</v>
      </c>
      <c r="K95" s="23">
        <v>86.422124063760322</v>
      </c>
      <c r="L95" s="22">
        <v>69079</v>
      </c>
      <c r="M95" s="23">
        <v>101.00598031904784</v>
      </c>
      <c r="N95" s="22">
        <v>42005</v>
      </c>
      <c r="O95" s="23">
        <v>95.355383532723437</v>
      </c>
      <c r="P95" s="22">
        <v>27074</v>
      </c>
      <c r="Q95" s="23">
        <v>111.23253903040262</v>
      </c>
      <c r="R95" s="28">
        <v>21197</v>
      </c>
      <c r="S95" s="23">
        <v>111.79852320675106</v>
      </c>
      <c r="T95" s="22">
        <v>19141</v>
      </c>
      <c r="U95" s="23">
        <v>77.632219338092142</v>
      </c>
    </row>
    <row r="96" spans="1:21" x14ac:dyDescent="0.2">
      <c r="A96" s="25" t="s">
        <v>13</v>
      </c>
      <c r="B96" s="22">
        <v>22066</v>
      </c>
      <c r="C96" s="23">
        <v>97.023259904146329</v>
      </c>
      <c r="D96" s="22">
        <v>12253</v>
      </c>
      <c r="E96" s="23">
        <v>97.74250159540523</v>
      </c>
      <c r="F96" s="22">
        <v>9813</v>
      </c>
      <c r="G96" s="23">
        <v>96.13990398745959</v>
      </c>
      <c r="H96" s="22">
        <v>8170</v>
      </c>
      <c r="I96" s="23">
        <v>96.996319601092253</v>
      </c>
      <c r="J96" s="22">
        <v>4852</v>
      </c>
      <c r="K96" s="23">
        <v>99.938208032955714</v>
      </c>
      <c r="L96" s="22">
        <v>64024</v>
      </c>
      <c r="M96" s="23">
        <v>92.436076981938413</v>
      </c>
      <c r="N96" s="22">
        <v>37853</v>
      </c>
      <c r="O96" s="23">
        <v>83.498036793576574</v>
      </c>
      <c r="P96" s="22">
        <v>26171</v>
      </c>
      <c r="Q96" s="23">
        <v>109.3693844289356</v>
      </c>
      <c r="R96" s="28">
        <v>21103</v>
      </c>
      <c r="S96" s="23">
        <v>99.57063319807493</v>
      </c>
      <c r="T96" s="22">
        <v>17729</v>
      </c>
      <c r="U96" s="23">
        <v>85.21099682783813</v>
      </c>
    </row>
    <row r="97" spans="1:22" x14ac:dyDescent="0.2">
      <c r="A97" s="30" t="s">
        <v>14</v>
      </c>
      <c r="B97" s="15">
        <v>19484</v>
      </c>
      <c r="C97" s="31">
        <v>97.904627908145315</v>
      </c>
      <c r="D97" s="32">
        <v>11402</v>
      </c>
      <c r="E97" s="31">
        <v>103.48520602650208</v>
      </c>
      <c r="F97" s="32">
        <v>8082</v>
      </c>
      <c r="G97" s="31">
        <v>90.982776089159074</v>
      </c>
      <c r="H97" s="32">
        <v>6420</v>
      </c>
      <c r="I97" s="31">
        <v>97.850937357110197</v>
      </c>
      <c r="J97" s="32">
        <v>4242</v>
      </c>
      <c r="K97" s="31">
        <v>97.562097516099357</v>
      </c>
      <c r="L97" s="32">
        <v>57932</v>
      </c>
      <c r="M97" s="31">
        <v>87.783737915568082</v>
      </c>
      <c r="N97" s="15">
        <v>37174</v>
      </c>
      <c r="O97" s="31">
        <v>95.955189592421462</v>
      </c>
      <c r="P97" s="32">
        <v>20758</v>
      </c>
      <c r="Q97" s="31">
        <v>76.167761347374594</v>
      </c>
      <c r="R97" s="33">
        <v>18836</v>
      </c>
      <c r="S97" s="31">
        <v>114.17833545493119</v>
      </c>
      <c r="T97" s="32">
        <v>17367</v>
      </c>
      <c r="U97" s="31">
        <v>103.29506929161958</v>
      </c>
    </row>
    <row r="98" spans="1:22" x14ac:dyDescent="0.2">
      <c r="A98" s="16" t="s">
        <v>30</v>
      </c>
      <c r="B98" s="20">
        <v>17141</v>
      </c>
      <c r="C98" s="21">
        <v>99.668566112338638</v>
      </c>
      <c r="D98" s="20">
        <v>9800</v>
      </c>
      <c r="E98" s="21">
        <v>104.6673074869166</v>
      </c>
      <c r="F98" s="20">
        <v>7341</v>
      </c>
      <c r="G98" s="21">
        <v>93.694958519463938</v>
      </c>
      <c r="H98" s="20">
        <v>5676</v>
      </c>
      <c r="I98" s="21">
        <v>97.576070139247037</v>
      </c>
      <c r="J98" s="20">
        <v>3758</v>
      </c>
      <c r="K98" s="21">
        <v>95.55047037884566</v>
      </c>
      <c r="L98" s="20">
        <v>52704</v>
      </c>
      <c r="M98" s="21">
        <v>89.631128722300645</v>
      </c>
      <c r="N98" s="20">
        <v>28411</v>
      </c>
      <c r="O98" s="21">
        <v>83.289847849667268</v>
      </c>
      <c r="P98" s="20">
        <v>24293</v>
      </c>
      <c r="Q98" s="21">
        <v>98.392061563385994</v>
      </c>
      <c r="R98" s="29">
        <v>14731</v>
      </c>
      <c r="S98" s="21">
        <v>94.623586844809864</v>
      </c>
      <c r="T98" s="20">
        <v>18381</v>
      </c>
      <c r="U98" s="21">
        <v>102.58399374930238</v>
      </c>
    </row>
    <row r="99" spans="1:22" x14ac:dyDescent="0.2">
      <c r="A99" s="24" t="s">
        <v>12</v>
      </c>
      <c r="B99" s="22">
        <v>21545</v>
      </c>
      <c r="C99" s="23">
        <v>104.54170508030471</v>
      </c>
      <c r="D99" s="22">
        <v>12276</v>
      </c>
      <c r="E99" s="23">
        <v>107.41097208854669</v>
      </c>
      <c r="F99" s="22">
        <v>9269</v>
      </c>
      <c r="G99" s="23">
        <v>100.96949891067537</v>
      </c>
      <c r="H99" s="22">
        <v>8008</v>
      </c>
      <c r="I99" s="23">
        <v>103.73056994818653</v>
      </c>
      <c r="J99" s="22">
        <v>4459</v>
      </c>
      <c r="K99" s="23">
        <v>99.088888888888889</v>
      </c>
      <c r="L99" s="22">
        <v>67871</v>
      </c>
      <c r="M99" s="23">
        <v>98.251277522836176</v>
      </c>
      <c r="N99" s="22">
        <v>38724</v>
      </c>
      <c r="O99" s="23">
        <v>92.189025116057607</v>
      </c>
      <c r="P99" s="22">
        <v>29147</v>
      </c>
      <c r="Q99" s="23">
        <v>107.65679249464431</v>
      </c>
      <c r="R99" s="28">
        <v>25246</v>
      </c>
      <c r="S99" s="23">
        <v>119.10175968297401</v>
      </c>
      <c r="T99" s="22">
        <v>18418</v>
      </c>
      <c r="U99" s="23">
        <v>96.222767880466023</v>
      </c>
    </row>
    <row r="100" spans="1:22" x14ac:dyDescent="0.2">
      <c r="A100" s="25" t="s">
        <v>13</v>
      </c>
      <c r="B100" s="22">
        <v>21220</v>
      </c>
      <c r="C100" s="23">
        <v>96.166047312607631</v>
      </c>
      <c r="D100" s="22">
        <v>12038</v>
      </c>
      <c r="E100" s="23">
        <v>98.245327674855147</v>
      </c>
      <c r="F100" s="22">
        <v>9182</v>
      </c>
      <c r="G100" s="23">
        <v>93.569754407418728</v>
      </c>
      <c r="H100" s="22">
        <v>7996</v>
      </c>
      <c r="I100" s="23">
        <v>97.870257037943702</v>
      </c>
      <c r="J100" s="22">
        <v>4348</v>
      </c>
      <c r="K100" s="23">
        <v>89.612530915086566</v>
      </c>
      <c r="L100" s="22">
        <v>67753</v>
      </c>
      <c r="M100" s="23">
        <v>105.82437835811571</v>
      </c>
      <c r="N100" s="22">
        <v>35400</v>
      </c>
      <c r="O100" s="23">
        <v>93.519668190103829</v>
      </c>
      <c r="P100" s="22">
        <v>32353</v>
      </c>
      <c r="Q100" s="23">
        <v>123.62156585533606</v>
      </c>
      <c r="R100" s="28">
        <v>21796</v>
      </c>
      <c r="S100" s="23">
        <v>103.28389328531489</v>
      </c>
      <c r="T100" s="22">
        <v>20106</v>
      </c>
      <c r="U100" s="23">
        <v>113.40741158553782</v>
      </c>
    </row>
    <row r="101" spans="1:22" x14ac:dyDescent="0.2">
      <c r="A101" s="30" t="s">
        <v>14</v>
      </c>
      <c r="B101" s="15">
        <v>20572</v>
      </c>
      <c r="C101" s="31">
        <v>105.58406897967562</v>
      </c>
      <c r="D101" s="32">
        <v>11874</v>
      </c>
      <c r="E101" s="31">
        <v>104.13962462725837</v>
      </c>
      <c r="F101" s="32">
        <v>8698</v>
      </c>
      <c r="G101" s="31">
        <v>107.62187577332342</v>
      </c>
      <c r="H101" s="32">
        <v>7206</v>
      </c>
      <c r="I101" s="31">
        <v>112.2429906542056</v>
      </c>
      <c r="J101" s="32">
        <v>4224</v>
      </c>
      <c r="K101" s="31">
        <v>99.575671852899575</v>
      </c>
      <c r="L101" s="32">
        <v>66563</v>
      </c>
      <c r="M101" s="31">
        <v>114.89850169163847</v>
      </c>
      <c r="N101" s="15">
        <v>34931</v>
      </c>
      <c r="O101" s="31">
        <v>93.966212944531122</v>
      </c>
      <c r="P101" s="32">
        <v>31632</v>
      </c>
      <c r="Q101" s="31">
        <v>152.38462279603044</v>
      </c>
      <c r="R101" s="33">
        <v>19795</v>
      </c>
      <c r="S101" s="31">
        <v>105.091314504141</v>
      </c>
      <c r="T101" s="32">
        <v>21750</v>
      </c>
      <c r="U101" s="31">
        <v>125.2375194334082</v>
      </c>
    </row>
    <row r="102" spans="1:22" x14ac:dyDescent="0.2">
      <c r="A102" s="16" t="s">
        <v>31</v>
      </c>
      <c r="B102" s="20">
        <v>17438</v>
      </c>
      <c r="C102" s="21">
        <v>101.73268770783501</v>
      </c>
      <c r="D102" s="20">
        <v>9754</v>
      </c>
      <c r="E102" s="21">
        <v>99.530612244897966</v>
      </c>
      <c r="F102" s="20">
        <v>7684</v>
      </c>
      <c r="G102" s="21">
        <v>104.67238795804386</v>
      </c>
      <c r="H102" s="20">
        <v>6145</v>
      </c>
      <c r="I102" s="21">
        <v>108.26286116983792</v>
      </c>
      <c r="J102" s="20">
        <v>3948</v>
      </c>
      <c r="K102" s="21">
        <v>105.055880787653</v>
      </c>
      <c r="L102" s="20">
        <v>56362</v>
      </c>
      <c r="M102" s="21">
        <v>106.9406496660595</v>
      </c>
      <c r="N102" s="20">
        <v>30194</v>
      </c>
      <c r="O102" s="21">
        <v>106.27573827038823</v>
      </c>
      <c r="P102" s="20">
        <v>26168</v>
      </c>
      <c r="Q102" s="21">
        <v>107.71827275346809</v>
      </c>
      <c r="R102" s="29">
        <v>16162</v>
      </c>
      <c r="S102" s="21">
        <v>109.71420813250967</v>
      </c>
      <c r="T102" s="20">
        <v>22119</v>
      </c>
      <c r="U102" s="21">
        <v>120.33621674555248</v>
      </c>
    </row>
    <row r="103" spans="1:22" x14ac:dyDescent="0.2">
      <c r="A103" s="24" t="s">
        <v>12</v>
      </c>
      <c r="B103" s="22">
        <v>22258</v>
      </c>
      <c r="C103" s="23">
        <v>103.30935251798562</v>
      </c>
      <c r="D103" s="22">
        <v>12989</v>
      </c>
      <c r="E103" s="23">
        <v>105.80808080808082</v>
      </c>
      <c r="F103" s="22">
        <v>9269</v>
      </c>
      <c r="G103" s="23">
        <v>100</v>
      </c>
      <c r="H103" s="22">
        <v>8555</v>
      </c>
      <c r="I103" s="23">
        <v>106.83066933066934</v>
      </c>
      <c r="J103" s="22">
        <v>4851</v>
      </c>
      <c r="K103" s="23">
        <v>108.79120879120879</v>
      </c>
      <c r="L103" s="22">
        <v>85208</v>
      </c>
      <c r="M103" s="23">
        <v>125.54404679465456</v>
      </c>
      <c r="N103" s="22">
        <v>53354</v>
      </c>
      <c r="O103" s="23">
        <v>137.78018799710773</v>
      </c>
      <c r="P103" s="22">
        <v>31854</v>
      </c>
      <c r="Q103" s="23">
        <v>109.28740522180671</v>
      </c>
      <c r="R103" s="34">
        <v>23033</v>
      </c>
      <c r="S103" s="23">
        <v>91.234254931474297</v>
      </c>
      <c r="T103" s="27">
        <v>31438</v>
      </c>
      <c r="U103" s="23">
        <v>170.69171462699532</v>
      </c>
    </row>
    <row r="104" spans="1:22" x14ac:dyDescent="0.2">
      <c r="A104" s="25" t="s">
        <v>13</v>
      </c>
      <c r="B104" s="22">
        <v>21805</v>
      </c>
      <c r="C104" s="23">
        <v>102.75683317624882</v>
      </c>
      <c r="D104" s="22">
        <v>12455</v>
      </c>
      <c r="E104" s="23">
        <v>103.4640305698621</v>
      </c>
      <c r="F104" s="22">
        <v>9350</v>
      </c>
      <c r="G104" s="23">
        <v>101.8296667392725</v>
      </c>
      <c r="H104" s="22">
        <v>8489</v>
      </c>
      <c r="I104" s="23">
        <v>106.16558279139569</v>
      </c>
      <c r="J104" s="22">
        <v>4735</v>
      </c>
      <c r="K104" s="23">
        <v>108.90064397424104</v>
      </c>
      <c r="L104" s="22">
        <v>67655</v>
      </c>
      <c r="M104" s="23">
        <v>99.855356958363473</v>
      </c>
      <c r="N104" s="22">
        <v>40225</v>
      </c>
      <c r="O104" s="23">
        <v>113.62994350282484</v>
      </c>
      <c r="P104" s="22">
        <v>27430</v>
      </c>
      <c r="Q104" s="23">
        <v>84.783482211850526</v>
      </c>
      <c r="R104" s="34">
        <v>22842</v>
      </c>
      <c r="S104" s="23">
        <v>104.79904569645807</v>
      </c>
      <c r="T104" s="27">
        <v>26622</v>
      </c>
      <c r="U104" s="23">
        <v>132.40823634735898</v>
      </c>
    </row>
    <row r="105" spans="1:22" x14ac:dyDescent="0.2">
      <c r="A105" s="30" t="s">
        <v>14</v>
      </c>
      <c r="B105" s="15">
        <v>21839</v>
      </c>
      <c r="C105" s="31">
        <v>106.15885669842504</v>
      </c>
      <c r="D105" s="32">
        <v>12793</v>
      </c>
      <c r="E105" s="35">
        <v>107.73959912413677</v>
      </c>
      <c r="F105" s="32">
        <v>9046</v>
      </c>
      <c r="G105" s="31">
        <v>104.00091975166706</v>
      </c>
      <c r="H105" s="32">
        <v>7813</v>
      </c>
      <c r="I105" s="31">
        <v>108.42353594227032</v>
      </c>
      <c r="J105" s="32">
        <v>4695</v>
      </c>
      <c r="K105" s="35">
        <v>111.15056818181819</v>
      </c>
      <c r="L105" s="32">
        <v>75082</v>
      </c>
      <c r="M105" s="35">
        <v>112.79840151435482</v>
      </c>
      <c r="N105" s="15">
        <v>46164</v>
      </c>
      <c r="O105" s="35">
        <v>132.15768228793908</v>
      </c>
      <c r="P105" s="32">
        <v>28918</v>
      </c>
      <c r="Q105" s="35">
        <v>91.42008093070308</v>
      </c>
      <c r="R105" s="33">
        <v>23914</v>
      </c>
      <c r="S105" s="35">
        <v>120.80828492043445</v>
      </c>
      <c r="T105" s="32">
        <v>29400</v>
      </c>
      <c r="U105" s="36">
        <v>135.17241379310346</v>
      </c>
    </row>
    <row r="106" spans="1:22" x14ac:dyDescent="0.2">
      <c r="A106" s="16" t="s">
        <v>32</v>
      </c>
      <c r="B106" s="20">
        <v>18861</v>
      </c>
      <c r="C106" s="21">
        <v>108.16033948847345</v>
      </c>
      <c r="D106" s="20">
        <v>10862</v>
      </c>
      <c r="E106" s="21">
        <v>111.35944228009022</v>
      </c>
      <c r="F106" s="20">
        <v>7999</v>
      </c>
      <c r="G106" s="21">
        <v>104.0994273815721</v>
      </c>
      <c r="H106" s="20">
        <v>6841</v>
      </c>
      <c r="I106" s="21">
        <v>111.32628152969895</v>
      </c>
      <c r="J106" s="20">
        <v>4112</v>
      </c>
      <c r="K106" s="21">
        <v>104.15400202634247</v>
      </c>
      <c r="L106" s="20">
        <v>79769</v>
      </c>
      <c r="M106" s="21">
        <v>141.52975408963485</v>
      </c>
      <c r="N106" s="20">
        <v>49628</v>
      </c>
      <c r="O106" s="21">
        <v>164.36378088361926</v>
      </c>
      <c r="P106" s="20">
        <v>30141</v>
      </c>
      <c r="Q106" s="21">
        <v>115.18266585142159</v>
      </c>
      <c r="R106" s="29">
        <v>21352</v>
      </c>
      <c r="S106" s="21">
        <v>132.11236233139462</v>
      </c>
      <c r="T106" s="20">
        <v>39045</v>
      </c>
      <c r="U106" s="21">
        <v>176.52244676522446</v>
      </c>
    </row>
    <row r="107" spans="1:22" x14ac:dyDescent="0.2">
      <c r="A107" s="24" t="s">
        <v>12</v>
      </c>
      <c r="B107" s="22">
        <v>21935</v>
      </c>
      <c r="C107" s="23">
        <v>98.54883637343876</v>
      </c>
      <c r="D107" s="27">
        <v>13042</v>
      </c>
      <c r="E107" s="49">
        <v>100.40803757025176</v>
      </c>
      <c r="F107" s="27">
        <v>8893</v>
      </c>
      <c r="G107" s="49">
        <v>95.943467472219226</v>
      </c>
      <c r="H107" s="27">
        <v>8636</v>
      </c>
      <c r="I107" s="49">
        <v>100.9468147282291</v>
      </c>
      <c r="J107" s="27">
        <v>4638</v>
      </c>
      <c r="K107" s="49">
        <v>95.609152752009891</v>
      </c>
      <c r="L107" s="27">
        <v>83981</v>
      </c>
      <c r="M107" s="49">
        <v>98.55999436672613</v>
      </c>
      <c r="N107" s="27">
        <v>46090</v>
      </c>
      <c r="O107" s="49">
        <v>86.385275705664057</v>
      </c>
      <c r="P107" s="27">
        <v>37891</v>
      </c>
      <c r="Q107" s="49">
        <v>118.95209392854899</v>
      </c>
      <c r="R107" s="34">
        <v>28305</v>
      </c>
      <c r="S107" s="49">
        <v>122.88889853688187</v>
      </c>
      <c r="T107" s="27">
        <v>29035</v>
      </c>
      <c r="U107" s="49">
        <v>92.356383993892749</v>
      </c>
      <c r="V107" s="37"/>
    </row>
    <row r="108" spans="1:22" x14ac:dyDescent="0.2">
      <c r="A108" s="25" t="s">
        <v>13</v>
      </c>
      <c r="B108" s="22">
        <v>22313</v>
      </c>
      <c r="C108" s="23">
        <v>102.32974088511808</v>
      </c>
      <c r="D108" s="22">
        <v>13425</v>
      </c>
      <c r="E108" s="23">
        <v>107.78803693295865</v>
      </c>
      <c r="F108" s="22">
        <v>8888</v>
      </c>
      <c r="G108" s="23">
        <v>95.058823529411768</v>
      </c>
      <c r="H108" s="22">
        <v>8816</v>
      </c>
      <c r="I108" s="23">
        <v>103.85204382141595</v>
      </c>
      <c r="J108" s="22">
        <v>4612</v>
      </c>
      <c r="K108" s="23">
        <v>97.40232312565999</v>
      </c>
      <c r="L108" s="22">
        <v>95402</v>
      </c>
      <c r="M108" s="23">
        <v>141.01248983814943</v>
      </c>
      <c r="N108" s="22">
        <v>53255</v>
      </c>
      <c r="O108" s="23">
        <v>132.39279055313858</v>
      </c>
      <c r="P108" s="22">
        <v>42147</v>
      </c>
      <c r="Q108" s="23">
        <v>153.65293474298213</v>
      </c>
      <c r="R108" s="34">
        <v>27542</v>
      </c>
      <c r="S108" s="23">
        <v>120.57613168724279</v>
      </c>
      <c r="T108" s="27">
        <v>32111</v>
      </c>
      <c r="U108" s="23">
        <v>120.61828562842763</v>
      </c>
      <c r="V108" s="37"/>
    </row>
    <row r="109" spans="1:22" x14ac:dyDescent="0.2">
      <c r="A109" s="30" t="s">
        <v>14</v>
      </c>
      <c r="B109" s="50">
        <v>21055</v>
      </c>
      <c r="C109" s="52">
        <v>96.410092037181201</v>
      </c>
      <c r="D109" s="51">
        <v>12840</v>
      </c>
      <c r="E109" s="53">
        <v>100.36738841553974</v>
      </c>
      <c r="F109" s="51">
        <v>8215</v>
      </c>
      <c r="G109" s="52">
        <v>90.813619279239447</v>
      </c>
      <c r="H109" s="51">
        <v>7776</v>
      </c>
      <c r="I109" s="52">
        <v>99.526430308460263</v>
      </c>
      <c r="J109" s="51">
        <v>4419</v>
      </c>
      <c r="K109" s="53">
        <v>94.121405750798729</v>
      </c>
      <c r="L109" s="51">
        <v>93787</v>
      </c>
      <c r="M109" s="53">
        <v>124.91276204682879</v>
      </c>
      <c r="N109" s="50">
        <v>66495</v>
      </c>
      <c r="O109" s="53">
        <v>144.04081102157525</v>
      </c>
      <c r="P109" s="51">
        <v>27292</v>
      </c>
      <c r="Q109" s="53">
        <v>94.37720450930216</v>
      </c>
      <c r="R109" s="55">
        <v>25596</v>
      </c>
      <c r="S109" s="53">
        <v>107.03353684034458</v>
      </c>
      <c r="T109" s="51">
        <v>29041</v>
      </c>
      <c r="U109" s="54">
        <v>98.778911564625844</v>
      </c>
      <c r="V109" s="37"/>
    </row>
    <row r="110" spans="1:22" x14ac:dyDescent="0.2">
      <c r="A110" s="16" t="s">
        <v>33</v>
      </c>
      <c r="B110" s="20">
        <v>18086</v>
      </c>
      <c r="C110" s="21">
        <v>95.890991994061821</v>
      </c>
      <c r="D110" s="20">
        <v>10991</v>
      </c>
      <c r="E110" s="21">
        <v>101.18762658810532</v>
      </c>
      <c r="F110" s="20">
        <v>7095</v>
      </c>
      <c r="G110" s="21">
        <v>88.698587323415424</v>
      </c>
      <c r="H110" s="20">
        <v>6672</v>
      </c>
      <c r="I110" s="21">
        <v>97.52960093553574</v>
      </c>
      <c r="J110" s="20">
        <v>3614</v>
      </c>
      <c r="K110" s="21">
        <v>87.889105058365757</v>
      </c>
      <c r="L110" s="20">
        <v>77565</v>
      </c>
      <c r="M110" s="21">
        <v>97.237021900738384</v>
      </c>
      <c r="N110" s="20">
        <v>48541</v>
      </c>
      <c r="O110" s="21">
        <v>97.809704199242361</v>
      </c>
      <c r="P110" s="20">
        <v>29024</v>
      </c>
      <c r="Q110" s="21">
        <v>96.294084469659268</v>
      </c>
      <c r="R110" s="29">
        <v>22832</v>
      </c>
      <c r="S110" s="21">
        <v>106.93143499437991</v>
      </c>
      <c r="T110" s="20">
        <v>25436</v>
      </c>
      <c r="U110" s="21">
        <v>65.145345114611345</v>
      </c>
      <c r="V110" s="37"/>
    </row>
    <row r="111" spans="1:22" x14ac:dyDescent="0.2">
      <c r="A111" s="24" t="s">
        <v>12</v>
      </c>
      <c r="B111" s="22">
        <v>21664</v>
      </c>
      <c r="C111" s="23">
        <v>98.764531570549352</v>
      </c>
      <c r="D111" s="27">
        <v>13621</v>
      </c>
      <c r="E111" s="49">
        <v>104.43950314368962</v>
      </c>
      <c r="F111" s="27">
        <v>8043</v>
      </c>
      <c r="G111" s="49">
        <v>90.44192061171708</v>
      </c>
      <c r="H111" s="27">
        <v>8598</v>
      </c>
      <c r="I111" s="49">
        <v>99.559981472904127</v>
      </c>
      <c r="J111" s="27">
        <v>4354</v>
      </c>
      <c r="K111" s="49">
        <v>93.876670978870209</v>
      </c>
      <c r="L111" s="27">
        <v>89498</v>
      </c>
      <c r="M111" s="49">
        <v>106.56934306569343</v>
      </c>
      <c r="N111" s="27">
        <v>57761</v>
      </c>
      <c r="O111" s="49">
        <v>125.32219570405726</v>
      </c>
      <c r="P111" s="27">
        <v>31737</v>
      </c>
      <c r="Q111" s="49">
        <v>83.758676202792216</v>
      </c>
      <c r="R111" s="34">
        <v>27481</v>
      </c>
      <c r="S111" s="49">
        <v>97.088853559441787</v>
      </c>
      <c r="T111" s="27">
        <v>29546</v>
      </c>
      <c r="U111" s="49">
        <v>101.75994489409335</v>
      </c>
      <c r="V111" s="64"/>
    </row>
    <row r="112" spans="1:22" ht="10.15" customHeight="1" x14ac:dyDescent="0.2">
      <c r="A112" s="25" t="s">
        <v>13</v>
      </c>
      <c r="B112" s="22">
        <v>20747</v>
      </c>
      <c r="C112" s="23">
        <v>92.981669878546143</v>
      </c>
      <c r="D112" s="22">
        <v>12896</v>
      </c>
      <c r="E112" s="23">
        <v>96.059590316573562</v>
      </c>
      <c r="F112" s="22">
        <v>7851</v>
      </c>
      <c r="G112" s="23">
        <v>88.33258325832584</v>
      </c>
      <c r="H112" s="22">
        <v>8076</v>
      </c>
      <c r="I112" s="23">
        <v>91.606170598911078</v>
      </c>
      <c r="J112" s="22">
        <v>4136</v>
      </c>
      <c r="K112" s="23">
        <v>89.679098005203812</v>
      </c>
      <c r="L112" s="22">
        <v>91074</v>
      </c>
      <c r="M112" s="23">
        <v>95.463407475734257</v>
      </c>
      <c r="N112" s="22">
        <v>57752</v>
      </c>
      <c r="O112" s="23">
        <v>108.44427753262605</v>
      </c>
      <c r="P112" s="22">
        <v>33322</v>
      </c>
      <c r="Q112" s="23">
        <v>79.061380406671887</v>
      </c>
      <c r="R112" s="34">
        <v>26881</v>
      </c>
      <c r="S112" s="23">
        <v>97.600029046547093</v>
      </c>
      <c r="T112" s="27">
        <v>29713</v>
      </c>
      <c r="U112" s="23">
        <v>92.53215409049858</v>
      </c>
      <c r="V112" s="64"/>
    </row>
    <row r="113" spans="1:22" x14ac:dyDescent="0.2">
      <c r="A113" s="30" t="s">
        <v>14</v>
      </c>
      <c r="B113" s="50">
        <v>20677</v>
      </c>
      <c r="C113" s="52">
        <v>98.204701971028257</v>
      </c>
      <c r="D113" s="51">
        <v>12929</v>
      </c>
      <c r="E113" s="53">
        <v>100.69314641744549</v>
      </c>
      <c r="F113" s="51">
        <v>7748</v>
      </c>
      <c r="G113" s="52">
        <v>94.315276932440668</v>
      </c>
      <c r="H113" s="51">
        <v>7356</v>
      </c>
      <c r="I113" s="52">
        <v>94.598765432098759</v>
      </c>
      <c r="J113" s="51">
        <v>4309</v>
      </c>
      <c r="K113" s="53">
        <v>97.510749038243944</v>
      </c>
      <c r="L113" s="51">
        <v>99921</v>
      </c>
      <c r="M113" s="53">
        <v>106.5403520743813</v>
      </c>
      <c r="N113" s="50">
        <v>65170</v>
      </c>
      <c r="O113" s="53">
        <v>98.007368975110907</v>
      </c>
      <c r="P113" s="51">
        <v>34751</v>
      </c>
      <c r="Q113" s="53">
        <v>127.33035321705995</v>
      </c>
      <c r="R113" s="55">
        <v>25525</v>
      </c>
      <c r="S113" s="53">
        <v>99.72261290826691</v>
      </c>
      <c r="T113" s="51">
        <v>37205</v>
      </c>
      <c r="U113" s="54">
        <v>128.11197961502702</v>
      </c>
    </row>
    <row r="114" spans="1:22" x14ac:dyDescent="0.2">
      <c r="A114" s="16" t="s">
        <v>34</v>
      </c>
      <c r="B114" s="20">
        <v>19413</v>
      </c>
      <c r="C114" s="21">
        <v>107.33716686940176</v>
      </c>
      <c r="D114" s="20">
        <v>12432</v>
      </c>
      <c r="E114" s="21">
        <v>113.11072695842053</v>
      </c>
      <c r="F114" s="20">
        <v>6981</v>
      </c>
      <c r="G114" s="21">
        <v>98.393234672304445</v>
      </c>
      <c r="H114" s="65">
        <v>7021</v>
      </c>
      <c r="I114" s="66">
        <v>105.23081534772183</v>
      </c>
      <c r="J114" s="65">
        <v>3707</v>
      </c>
      <c r="K114" s="66">
        <v>102.57332595462091</v>
      </c>
      <c r="L114" s="65">
        <v>91613</v>
      </c>
      <c r="M114" s="66">
        <v>118.11126152259395</v>
      </c>
      <c r="N114" s="65">
        <v>57584</v>
      </c>
      <c r="O114" s="66">
        <v>118.62961208050926</v>
      </c>
      <c r="P114" s="65">
        <v>34029</v>
      </c>
      <c r="Q114" s="66">
        <v>117.24434950385887</v>
      </c>
      <c r="R114" s="67">
        <v>30920</v>
      </c>
      <c r="S114" s="66">
        <v>135.42396636299929</v>
      </c>
      <c r="T114" s="65">
        <v>27095</v>
      </c>
      <c r="U114" s="21">
        <v>106.52225192640353</v>
      </c>
    </row>
    <row r="115" spans="1:22" x14ac:dyDescent="0.2">
      <c r="A115" s="24" t="s">
        <v>12</v>
      </c>
      <c r="B115" s="22">
        <v>22577</v>
      </c>
      <c r="C115" s="23">
        <v>104.21436484490398</v>
      </c>
      <c r="D115" s="27">
        <v>14623</v>
      </c>
      <c r="E115" s="49">
        <v>107.3562880845753</v>
      </c>
      <c r="F115" s="27">
        <v>7954</v>
      </c>
      <c r="G115" s="49">
        <v>98.893447718512988</v>
      </c>
      <c r="H115" s="27">
        <v>8646</v>
      </c>
      <c r="I115" s="49">
        <v>100.5582693649686</v>
      </c>
      <c r="J115" s="27">
        <v>4231</v>
      </c>
      <c r="K115" s="49">
        <v>97.175011483693154</v>
      </c>
      <c r="L115" s="27">
        <v>106925</v>
      </c>
      <c r="M115" s="49">
        <v>119.47194350711747</v>
      </c>
      <c r="N115" s="27">
        <v>66500</v>
      </c>
      <c r="O115" s="49">
        <v>115.12958570661864</v>
      </c>
      <c r="P115" s="27">
        <v>40425</v>
      </c>
      <c r="Q115" s="49">
        <v>127.37498818413839</v>
      </c>
      <c r="R115" s="34">
        <v>32246</v>
      </c>
      <c r="S115" s="49">
        <v>117.33925257450602</v>
      </c>
      <c r="T115" s="27">
        <v>34779</v>
      </c>
      <c r="U115" s="49">
        <v>117.71136532864008</v>
      </c>
      <c r="V115" s="64"/>
    </row>
    <row r="116" spans="1:22" x14ac:dyDescent="0.2">
      <c r="A116" s="25" t="s">
        <v>13</v>
      </c>
      <c r="B116" s="22">
        <v>22446</v>
      </c>
      <c r="C116" s="23">
        <v>108.1891357786668</v>
      </c>
      <c r="D116" s="22">
        <v>14616</v>
      </c>
      <c r="E116" s="23">
        <v>113.33746898263027</v>
      </c>
      <c r="F116" s="22">
        <v>7830</v>
      </c>
      <c r="G116" s="23">
        <v>99.732518150554071</v>
      </c>
      <c r="H116" s="22">
        <v>8240</v>
      </c>
      <c r="I116" s="23">
        <v>102.03070827142149</v>
      </c>
      <c r="J116" s="22">
        <v>4327</v>
      </c>
      <c r="K116" s="23">
        <v>104.61798839458413</v>
      </c>
      <c r="L116" s="22">
        <v>100050</v>
      </c>
      <c r="M116" s="23">
        <v>109.85572172079847</v>
      </c>
      <c r="N116" s="22">
        <v>61929</v>
      </c>
      <c r="O116" s="23">
        <v>107.23264995151682</v>
      </c>
      <c r="P116" s="22">
        <v>38121</v>
      </c>
      <c r="Q116" s="23">
        <v>114.40189664485925</v>
      </c>
      <c r="R116" s="34">
        <v>34751</v>
      </c>
      <c r="S116" s="23">
        <v>129.27718462854804</v>
      </c>
      <c r="T116" s="27">
        <v>33640</v>
      </c>
      <c r="U116" s="23">
        <v>113.21643724968868</v>
      </c>
      <c r="V116" s="64"/>
    </row>
    <row r="117" spans="1:22" x14ac:dyDescent="0.2">
      <c r="A117" s="30" t="s">
        <v>14</v>
      </c>
      <c r="B117" s="50">
        <v>21847</v>
      </c>
      <c r="C117" s="52">
        <v>105.65846109203463</v>
      </c>
      <c r="D117" s="51">
        <v>14505</v>
      </c>
      <c r="E117" s="53">
        <v>112.18965117178436</v>
      </c>
      <c r="F117" s="51">
        <v>7342</v>
      </c>
      <c r="G117" s="52">
        <v>94.759938048528653</v>
      </c>
      <c r="H117" s="51">
        <v>7699</v>
      </c>
      <c r="I117" s="52">
        <v>104.66286025013594</v>
      </c>
      <c r="J117" s="51">
        <v>4139</v>
      </c>
      <c r="K117" s="53">
        <v>96.054769087955435</v>
      </c>
      <c r="L117" s="51">
        <v>115732</v>
      </c>
      <c r="M117" s="53">
        <v>115.82350056544671</v>
      </c>
      <c r="N117" s="50">
        <v>77600</v>
      </c>
      <c r="O117" s="53">
        <v>119.07319318704926</v>
      </c>
      <c r="P117" s="51">
        <v>38132</v>
      </c>
      <c r="Q117" s="53">
        <v>109.72921642542661</v>
      </c>
      <c r="R117" s="55">
        <v>31995</v>
      </c>
      <c r="S117" s="53">
        <v>125.34769833496573</v>
      </c>
      <c r="T117" s="51">
        <v>33416</v>
      </c>
      <c r="U117" s="54">
        <v>89.8158849616987</v>
      </c>
    </row>
    <row r="118" spans="1:22" x14ac:dyDescent="0.2">
      <c r="A118" s="16" t="s">
        <v>41</v>
      </c>
      <c r="B118" s="65">
        <v>19470</v>
      </c>
      <c r="C118" s="66">
        <v>100.29361767887499</v>
      </c>
      <c r="D118" s="65">
        <v>12910</v>
      </c>
      <c r="E118" s="66">
        <v>103.84491634491636</v>
      </c>
      <c r="F118" s="65">
        <v>6560</v>
      </c>
      <c r="G118" s="66">
        <v>93.969345365993405</v>
      </c>
      <c r="H118" s="65">
        <v>7536</v>
      </c>
      <c r="I118" s="66">
        <v>107.33513744480842</v>
      </c>
      <c r="J118" s="65">
        <v>3651</v>
      </c>
      <c r="K118" s="66">
        <v>98.489344483409766</v>
      </c>
      <c r="L118" s="65">
        <v>90424</v>
      </c>
      <c r="M118" s="66">
        <v>98.702149258293034</v>
      </c>
      <c r="N118" s="65">
        <v>59693</v>
      </c>
      <c r="O118" s="66">
        <v>103.66247568769103</v>
      </c>
      <c r="P118" s="65">
        <v>30731</v>
      </c>
      <c r="Q118" s="66">
        <v>90.30826647859179</v>
      </c>
      <c r="R118" s="67">
        <v>31513</v>
      </c>
      <c r="S118" s="66">
        <v>101.91785252263908</v>
      </c>
      <c r="T118" s="65">
        <v>28957</v>
      </c>
      <c r="U118" s="66">
        <v>106.8721166266839</v>
      </c>
    </row>
    <row r="119" spans="1:22" x14ac:dyDescent="0.2">
      <c r="A119" s="24" t="s">
        <v>12</v>
      </c>
      <c r="B119" s="22">
        <v>22486</v>
      </c>
      <c r="C119" s="23">
        <v>99.596934933782165</v>
      </c>
      <c r="D119" s="27">
        <v>14857</v>
      </c>
      <c r="E119" s="49">
        <v>101.60021883334474</v>
      </c>
      <c r="F119" s="27">
        <v>7629</v>
      </c>
      <c r="G119" s="49">
        <v>95.914005531807902</v>
      </c>
      <c r="H119" s="27">
        <v>8540</v>
      </c>
      <c r="I119" s="49">
        <v>98.773999537358321</v>
      </c>
      <c r="J119" s="27">
        <v>4513</v>
      </c>
      <c r="K119" s="49">
        <v>106.66509099503662</v>
      </c>
      <c r="L119" s="27">
        <v>100202</v>
      </c>
      <c r="M119" s="49">
        <v>93.712415244330145</v>
      </c>
      <c r="N119" s="27">
        <v>61311</v>
      </c>
      <c r="O119" s="49">
        <v>92.196992481203011</v>
      </c>
      <c r="P119" s="27">
        <v>38891</v>
      </c>
      <c r="Q119" s="49">
        <v>96.20531849103277</v>
      </c>
      <c r="R119" s="34">
        <v>34596</v>
      </c>
      <c r="S119" s="49">
        <v>107.28772560937792</v>
      </c>
      <c r="T119" s="27">
        <v>35003</v>
      </c>
      <c r="U119" s="49">
        <v>100.64406682193277</v>
      </c>
    </row>
    <row r="120" spans="1:22" x14ac:dyDescent="0.2">
      <c r="A120" s="25" t="s">
        <v>13</v>
      </c>
      <c r="B120" s="22">
        <v>22455</v>
      </c>
      <c r="C120" s="23">
        <v>100.04009623095429</v>
      </c>
      <c r="D120" s="22">
        <v>14775</v>
      </c>
      <c r="E120" s="23">
        <v>101.08784893267652</v>
      </c>
      <c r="F120" s="22">
        <v>7680</v>
      </c>
      <c r="G120" s="23">
        <v>98.084291187739453</v>
      </c>
      <c r="H120" s="22">
        <v>8284</v>
      </c>
      <c r="I120" s="23">
        <v>100.53398058252428</v>
      </c>
      <c r="J120" s="22">
        <v>4651</v>
      </c>
      <c r="K120" s="23">
        <v>107.48786688236653</v>
      </c>
      <c r="L120" s="27">
        <v>95855</v>
      </c>
      <c r="M120" s="49">
        <v>95.807096451774115</v>
      </c>
      <c r="N120" s="27">
        <v>57969</v>
      </c>
      <c r="O120" s="49">
        <v>93.605580584217407</v>
      </c>
      <c r="P120" s="27">
        <v>37886</v>
      </c>
      <c r="Q120" s="49">
        <v>99.383541879803786</v>
      </c>
      <c r="R120" s="34">
        <v>32942</v>
      </c>
      <c r="S120" s="49">
        <v>94.794394405916364</v>
      </c>
      <c r="T120" s="27">
        <v>30327</v>
      </c>
      <c r="U120" s="49">
        <v>90.151605231866824</v>
      </c>
    </row>
    <row r="121" spans="1:22" x14ac:dyDescent="0.2">
      <c r="A121" s="30" t="s">
        <v>14</v>
      </c>
      <c r="B121" s="50">
        <v>21577</v>
      </c>
      <c r="C121" s="52">
        <v>98.764132375154475</v>
      </c>
      <c r="D121" s="51">
        <v>14214</v>
      </c>
      <c r="E121" s="53">
        <v>97.993795243019648</v>
      </c>
      <c r="F121" s="51">
        <v>7363</v>
      </c>
      <c r="G121" s="52">
        <v>100.28602560610187</v>
      </c>
      <c r="H121" s="51">
        <v>7387</v>
      </c>
      <c r="I121" s="52">
        <v>95.94752565268216</v>
      </c>
      <c r="J121" s="51">
        <v>4273</v>
      </c>
      <c r="K121" s="53">
        <v>103.23749697994684</v>
      </c>
      <c r="L121" s="51">
        <v>103271</v>
      </c>
      <c r="M121" s="53">
        <v>89.232882867314146</v>
      </c>
      <c r="N121" s="50">
        <v>59270</v>
      </c>
      <c r="O121" s="53">
        <v>76.378865979381445</v>
      </c>
      <c r="P121" s="51">
        <v>44001</v>
      </c>
      <c r="Q121" s="53">
        <v>115.39127242211266</v>
      </c>
      <c r="R121" s="55">
        <v>30447</v>
      </c>
      <c r="S121" s="53">
        <v>95.161744022503512</v>
      </c>
      <c r="T121" s="51">
        <v>28054</v>
      </c>
      <c r="U121" s="54">
        <v>83.953794589418237</v>
      </c>
    </row>
    <row r="122" spans="1:22" ht="10.15" customHeight="1" x14ac:dyDescent="0.2">
      <c r="A122" s="16" t="s">
        <v>42</v>
      </c>
      <c r="B122" s="65">
        <v>19618</v>
      </c>
      <c r="C122" s="66">
        <v>100.76014381099128</v>
      </c>
      <c r="D122" s="65">
        <v>12878</v>
      </c>
      <c r="E122" s="66">
        <v>99.752130131680872</v>
      </c>
      <c r="F122" s="65">
        <v>6740</v>
      </c>
      <c r="G122" s="66">
        <v>102.74390243902438</v>
      </c>
      <c r="H122" s="65">
        <v>6978</v>
      </c>
      <c r="I122" s="66">
        <v>92.595541401273891</v>
      </c>
      <c r="J122" s="65">
        <v>3933</v>
      </c>
      <c r="K122" s="66">
        <v>107.72391125718981</v>
      </c>
      <c r="L122" s="65">
        <v>102612</v>
      </c>
      <c r="M122" s="66">
        <v>113.47872246306289</v>
      </c>
      <c r="N122" s="65">
        <v>63701</v>
      </c>
      <c r="O122" s="66">
        <v>106.71435511701539</v>
      </c>
      <c r="P122" s="65">
        <v>38911</v>
      </c>
      <c r="Q122" s="66">
        <v>126.61807295564739</v>
      </c>
      <c r="R122" s="67">
        <v>30376</v>
      </c>
      <c r="S122" s="66">
        <v>96.391965220702573</v>
      </c>
      <c r="T122" s="65">
        <v>32538</v>
      </c>
      <c r="U122" s="66">
        <v>112.36661256345617</v>
      </c>
      <c r="V122" s="48"/>
    </row>
    <row r="123" spans="1:22" ht="10.15" customHeight="1" x14ac:dyDescent="0.2">
      <c r="A123" s="24" t="s">
        <v>12</v>
      </c>
      <c r="B123" s="27">
        <v>24963</v>
      </c>
      <c r="C123" s="49">
        <v>111.01574312905808</v>
      </c>
      <c r="D123" s="27">
        <v>16256</v>
      </c>
      <c r="E123" s="49">
        <v>109.41643669650669</v>
      </c>
      <c r="F123" s="27">
        <v>8707</v>
      </c>
      <c r="G123" s="49">
        <v>114.13029230567571</v>
      </c>
      <c r="H123" s="27">
        <v>9530</v>
      </c>
      <c r="I123" s="49">
        <v>111.59250585480093</v>
      </c>
      <c r="J123" s="27">
        <v>5369</v>
      </c>
      <c r="K123" s="49">
        <v>118.9674274318635</v>
      </c>
      <c r="L123" s="27">
        <v>120213</v>
      </c>
      <c r="M123" s="49">
        <v>119.97065926827808</v>
      </c>
      <c r="N123" s="27">
        <v>79851</v>
      </c>
      <c r="O123" s="49">
        <v>130.23927190879289</v>
      </c>
      <c r="P123" s="27">
        <v>40362</v>
      </c>
      <c r="Q123" s="49">
        <v>103.78236610012598</v>
      </c>
      <c r="R123" s="34">
        <v>46405</v>
      </c>
      <c r="S123" s="49">
        <v>134.13400393109029</v>
      </c>
      <c r="T123" s="27">
        <v>41706</v>
      </c>
      <c r="U123" s="49">
        <v>119.14978716110048</v>
      </c>
    </row>
    <row r="124" spans="1:22" ht="10.15" customHeight="1" x14ac:dyDescent="0.2">
      <c r="A124" s="25" t="s">
        <v>13</v>
      </c>
      <c r="B124" s="27">
        <v>23321</v>
      </c>
      <c r="C124" s="49">
        <v>103.85660209307504</v>
      </c>
      <c r="D124" s="27">
        <v>15536</v>
      </c>
      <c r="E124" s="49">
        <v>105.15059221658207</v>
      </c>
      <c r="F124" s="27">
        <v>7785</v>
      </c>
      <c r="G124" s="49">
        <v>101.3671875</v>
      </c>
      <c r="H124" s="27">
        <v>8819</v>
      </c>
      <c r="I124" s="49">
        <v>106.4582327378078</v>
      </c>
      <c r="J124" s="27">
        <v>4665</v>
      </c>
      <c r="K124" s="49">
        <v>100.30101053536873</v>
      </c>
      <c r="L124" s="27">
        <v>164663</v>
      </c>
      <c r="M124" s="49">
        <v>171.78342287830577</v>
      </c>
      <c r="N124" s="27">
        <v>129738</v>
      </c>
      <c r="O124" s="49">
        <v>223.80582725249701</v>
      </c>
      <c r="P124" s="27">
        <v>34925</v>
      </c>
      <c r="Q124" s="49">
        <v>92.184448081085364</v>
      </c>
      <c r="R124" s="34">
        <v>50693</v>
      </c>
      <c r="S124" s="49">
        <v>153.88561714528566</v>
      </c>
      <c r="T124" s="27">
        <v>38403</v>
      </c>
      <c r="U124" s="49">
        <v>126.62973587891977</v>
      </c>
    </row>
    <row r="125" spans="1:22" ht="10.15" customHeight="1" x14ac:dyDescent="0.2">
      <c r="A125" s="30" t="s">
        <v>14</v>
      </c>
      <c r="B125" s="50">
        <v>23060</v>
      </c>
      <c r="C125" s="52">
        <v>106.87305927608102</v>
      </c>
      <c r="D125" s="51">
        <v>15564</v>
      </c>
      <c r="E125" s="53">
        <v>109.49767834529338</v>
      </c>
      <c r="F125" s="51">
        <v>7496</v>
      </c>
      <c r="G125" s="52">
        <v>101.80632894200734</v>
      </c>
      <c r="H125" s="51">
        <v>8668</v>
      </c>
      <c r="I125" s="52">
        <v>117.3412752132124</v>
      </c>
      <c r="J125" s="51">
        <v>4639</v>
      </c>
      <c r="K125" s="53">
        <v>108.56541071846478</v>
      </c>
      <c r="L125" s="51">
        <v>133885</v>
      </c>
      <c r="M125" s="53">
        <v>129.64433384009064</v>
      </c>
      <c r="N125" s="50">
        <v>90242</v>
      </c>
      <c r="O125" s="53">
        <v>152.25577864012146</v>
      </c>
      <c r="P125" s="51">
        <v>43643</v>
      </c>
      <c r="Q125" s="53">
        <v>99.186382127678911</v>
      </c>
      <c r="R125" s="55">
        <v>45445</v>
      </c>
      <c r="S125" s="53">
        <v>149.25936873912045</v>
      </c>
      <c r="T125" s="51">
        <v>37031</v>
      </c>
      <c r="U125" s="54">
        <v>131.99900192485921</v>
      </c>
    </row>
    <row r="126" spans="1:22" ht="10.15" customHeight="1" x14ac:dyDescent="0.2">
      <c r="A126" s="16" t="s">
        <v>47</v>
      </c>
      <c r="B126" s="65">
        <v>21482</v>
      </c>
      <c r="C126" s="66">
        <v>109.50147823427466</v>
      </c>
      <c r="D126" s="65">
        <v>14725</v>
      </c>
      <c r="E126" s="66">
        <v>114.34228917533777</v>
      </c>
      <c r="F126" s="65">
        <v>6757</v>
      </c>
      <c r="G126" s="66">
        <v>100.25222551928783</v>
      </c>
      <c r="H126" s="65">
        <v>8301</v>
      </c>
      <c r="I126" s="66">
        <v>118.95958727429064</v>
      </c>
      <c r="J126" s="65">
        <v>3990</v>
      </c>
      <c r="K126" s="66">
        <v>101.44927536231884</v>
      </c>
      <c r="L126" s="65">
        <v>120312</v>
      </c>
      <c r="M126" s="66">
        <v>117.2494445094141</v>
      </c>
      <c r="N126" s="65">
        <v>85539</v>
      </c>
      <c r="O126" s="66">
        <v>134.28203638875371</v>
      </c>
      <c r="P126" s="65">
        <v>34773</v>
      </c>
      <c r="Q126" s="66">
        <v>89.365475058466757</v>
      </c>
      <c r="R126" s="67">
        <v>47784</v>
      </c>
      <c r="S126" s="66">
        <v>157.30840136950223</v>
      </c>
      <c r="T126" s="65">
        <v>40205</v>
      </c>
      <c r="U126" s="66">
        <v>123.56321839080459</v>
      </c>
      <c r="V126" s="48"/>
    </row>
    <row r="127" spans="1:22" ht="10.15" customHeight="1" x14ac:dyDescent="0.2">
      <c r="A127" s="24" t="s">
        <v>12</v>
      </c>
      <c r="B127" s="27">
        <v>22576</v>
      </c>
      <c r="C127" s="49">
        <v>90.437848015062301</v>
      </c>
      <c r="D127" s="27">
        <v>15172</v>
      </c>
      <c r="E127" s="49">
        <v>93.331692913385822</v>
      </c>
      <c r="F127" s="27">
        <v>7404</v>
      </c>
      <c r="G127" s="49">
        <v>85.035029286780755</v>
      </c>
      <c r="H127" s="27">
        <v>8746</v>
      </c>
      <c r="I127" s="49">
        <v>91.773347324239239</v>
      </c>
      <c r="J127" s="27">
        <v>4461</v>
      </c>
      <c r="K127" s="49">
        <v>83.088098342335627</v>
      </c>
      <c r="L127" s="27">
        <v>148513</v>
      </c>
      <c r="M127" s="49">
        <v>123.54154708725346</v>
      </c>
      <c r="N127" s="27">
        <v>99980</v>
      </c>
      <c r="O127" s="49">
        <v>125.20820027300847</v>
      </c>
      <c r="P127" s="27">
        <v>48533</v>
      </c>
      <c r="Q127" s="49">
        <v>120.2442891828948</v>
      </c>
      <c r="R127" s="34">
        <v>51939</v>
      </c>
      <c r="S127" s="49">
        <v>111.92543906906582</v>
      </c>
      <c r="T127" s="27">
        <v>46655</v>
      </c>
      <c r="U127" s="49">
        <v>111.86639812017457</v>
      </c>
    </row>
    <row r="128" spans="1:22" ht="10.15" customHeight="1" x14ac:dyDescent="0.2">
      <c r="A128" s="25" t="s">
        <v>13</v>
      </c>
      <c r="B128" s="27">
        <v>21136</v>
      </c>
      <c r="C128" s="49">
        <v>90.630761974186356</v>
      </c>
      <c r="D128" s="27">
        <v>13895</v>
      </c>
      <c r="E128" s="49">
        <v>89.437435633367656</v>
      </c>
      <c r="F128" s="27">
        <v>7241</v>
      </c>
      <c r="G128" s="49">
        <v>93.012202954399484</v>
      </c>
      <c r="H128" s="27">
        <v>7733</v>
      </c>
      <c r="I128" s="49">
        <v>87.685678648372829</v>
      </c>
      <c r="J128" s="27">
        <v>4319</v>
      </c>
      <c r="K128" s="49">
        <v>92.583065380493039</v>
      </c>
      <c r="L128" s="27">
        <v>114075</v>
      </c>
      <c r="M128" s="49">
        <v>69.27785841385132</v>
      </c>
      <c r="N128" s="27">
        <v>78148</v>
      </c>
      <c r="O128" s="49">
        <v>60.235243336570633</v>
      </c>
      <c r="P128" s="27">
        <v>35927</v>
      </c>
      <c r="Q128" s="49">
        <v>102.8690050107373</v>
      </c>
      <c r="R128" s="34">
        <v>42001</v>
      </c>
      <c r="S128" s="49">
        <v>82.853648432722466</v>
      </c>
      <c r="T128" s="27">
        <v>34393</v>
      </c>
      <c r="U128" s="49">
        <v>89.558107439522956</v>
      </c>
    </row>
    <row r="129" spans="1:24" ht="10.15" customHeight="1" x14ac:dyDescent="0.2">
      <c r="A129" s="30" t="s">
        <v>14</v>
      </c>
      <c r="B129" s="50">
        <v>20855</v>
      </c>
      <c r="C129" s="52">
        <v>90.437987857762351</v>
      </c>
      <c r="D129" s="51">
        <v>13724</v>
      </c>
      <c r="E129" s="53">
        <v>88.177846312002046</v>
      </c>
      <c r="F129" s="51">
        <v>7131</v>
      </c>
      <c r="G129" s="52">
        <v>95.130736392742804</v>
      </c>
      <c r="H129" s="51">
        <v>7189</v>
      </c>
      <c r="I129" s="52">
        <v>82.937240424550069</v>
      </c>
      <c r="J129" s="51">
        <v>4345</v>
      </c>
      <c r="K129" s="53">
        <v>93.662427247251571</v>
      </c>
      <c r="L129" s="51">
        <v>132191</v>
      </c>
      <c r="M129" s="53">
        <v>98.734735033797662</v>
      </c>
      <c r="N129" s="50">
        <v>89425</v>
      </c>
      <c r="O129" s="53">
        <v>99.094656590057838</v>
      </c>
      <c r="P129" s="51">
        <v>42766</v>
      </c>
      <c r="Q129" s="53">
        <v>97.990513942671214</v>
      </c>
      <c r="R129" s="55">
        <v>44455</v>
      </c>
      <c r="S129" s="53">
        <v>97.82154252393002</v>
      </c>
      <c r="T129" s="51">
        <v>34747</v>
      </c>
      <c r="U129" s="54">
        <v>93.83219464772759</v>
      </c>
    </row>
    <row r="130" spans="1:24" ht="10.15" customHeight="1" x14ac:dyDescent="0.2">
      <c r="A130" s="16" t="s">
        <v>48</v>
      </c>
      <c r="B130" s="65">
        <v>19002</v>
      </c>
      <c r="C130" s="66">
        <v>88.455451075318877</v>
      </c>
      <c r="D130" s="65">
        <v>12208</v>
      </c>
      <c r="E130" s="66">
        <v>82.906621392190146</v>
      </c>
      <c r="F130" s="65">
        <v>6794</v>
      </c>
      <c r="G130" s="66">
        <v>100.54758028710967</v>
      </c>
      <c r="H130" s="65">
        <v>6369</v>
      </c>
      <c r="I130" s="66">
        <v>76.725695699313334</v>
      </c>
      <c r="J130" s="65">
        <v>4144</v>
      </c>
      <c r="K130" s="66">
        <v>103.85964912280701</v>
      </c>
      <c r="L130" s="65">
        <v>131407</v>
      </c>
      <c r="M130" s="66">
        <v>109.22185650641664</v>
      </c>
      <c r="N130" s="65">
        <v>84725</v>
      </c>
      <c r="O130" s="66">
        <v>99.048387285331842</v>
      </c>
      <c r="P130" s="65">
        <v>46682</v>
      </c>
      <c r="Q130" s="66">
        <v>134.24783596468524</v>
      </c>
      <c r="R130" s="67">
        <v>41760</v>
      </c>
      <c r="S130" s="66">
        <v>87.393269713711703</v>
      </c>
      <c r="T130" s="65">
        <v>50191</v>
      </c>
      <c r="U130" s="66">
        <v>124.83770675289144</v>
      </c>
      <c r="V130" s="82"/>
    </row>
    <row r="131" spans="1:24" ht="10.15" customHeight="1" x14ac:dyDescent="0.2">
      <c r="A131" s="24" t="s">
        <v>12</v>
      </c>
      <c r="B131" s="27">
        <v>20207</v>
      </c>
      <c r="C131" s="49">
        <v>89.506555634301904</v>
      </c>
      <c r="D131" s="27">
        <v>12907</v>
      </c>
      <c r="E131" s="49">
        <v>85.071183759557073</v>
      </c>
      <c r="F131" s="27">
        <v>7300</v>
      </c>
      <c r="G131" s="49">
        <v>98.595353862776875</v>
      </c>
      <c r="H131" s="27">
        <v>6944</v>
      </c>
      <c r="I131" s="49">
        <v>79.396295449348273</v>
      </c>
      <c r="J131" s="27">
        <v>4587</v>
      </c>
      <c r="K131" s="49">
        <v>102.82447881640888</v>
      </c>
      <c r="L131" s="27">
        <v>155383</v>
      </c>
      <c r="M131" s="49">
        <v>104.62585766902561</v>
      </c>
      <c r="N131" s="27">
        <v>103290</v>
      </c>
      <c r="O131" s="49">
        <v>103.31066213242647</v>
      </c>
      <c r="P131" s="27">
        <v>52093</v>
      </c>
      <c r="Q131" s="49">
        <v>107.3352152143902</v>
      </c>
      <c r="R131" s="34">
        <v>39982</v>
      </c>
      <c r="S131" s="49">
        <v>76.978763549548518</v>
      </c>
      <c r="T131" s="27">
        <v>50151</v>
      </c>
      <c r="U131" s="49">
        <v>107.49330189690281</v>
      </c>
      <c r="V131" s="82"/>
    </row>
    <row r="132" spans="1:24" ht="10.15" customHeight="1" x14ac:dyDescent="0.2">
      <c r="A132" s="25" t="s">
        <v>13</v>
      </c>
      <c r="B132" s="27">
        <v>19187</v>
      </c>
      <c r="C132" s="49">
        <v>90.778766086298262</v>
      </c>
      <c r="D132" s="27">
        <v>11960</v>
      </c>
      <c r="E132" s="49">
        <v>86.074127383951065</v>
      </c>
      <c r="F132" s="27">
        <v>7227</v>
      </c>
      <c r="G132" s="49">
        <v>99.806656539152044</v>
      </c>
      <c r="H132" s="27">
        <v>6594</v>
      </c>
      <c r="I132" s="49">
        <v>85.270916849864221</v>
      </c>
      <c r="J132" s="27">
        <v>4452</v>
      </c>
      <c r="K132" s="49">
        <v>103.07941653160452</v>
      </c>
      <c r="L132" s="27">
        <v>136031</v>
      </c>
      <c r="M132" s="49">
        <v>119.24698663160203</v>
      </c>
      <c r="N132" s="27">
        <v>94937</v>
      </c>
      <c r="O132" s="49">
        <v>121.48359522956443</v>
      </c>
      <c r="P132" s="27">
        <v>41094</v>
      </c>
      <c r="Q132" s="49">
        <v>114.38194115846021</v>
      </c>
      <c r="R132" s="34">
        <v>42995</v>
      </c>
      <c r="S132" s="49">
        <v>102.36661031880195</v>
      </c>
      <c r="T132" s="27">
        <v>49370</v>
      </c>
      <c r="U132" s="49">
        <v>143.54665193498676</v>
      </c>
      <c r="V132" s="82"/>
    </row>
    <row r="133" spans="1:24" ht="10.15" customHeight="1" x14ac:dyDescent="0.2">
      <c r="A133" s="30" t="s">
        <v>14</v>
      </c>
      <c r="B133" s="50">
        <v>19002</v>
      </c>
      <c r="C133" s="52">
        <v>91.114840565811562</v>
      </c>
      <c r="D133" s="51">
        <v>11946</v>
      </c>
      <c r="E133" s="53">
        <v>87.04459341299912</v>
      </c>
      <c r="F133" s="51">
        <v>7056</v>
      </c>
      <c r="G133" s="52">
        <v>98.948254101809013</v>
      </c>
      <c r="H133" s="51">
        <v>6107</v>
      </c>
      <c r="I133" s="52">
        <v>84.949227987202676</v>
      </c>
      <c r="J133" s="51">
        <v>4673</v>
      </c>
      <c r="K133" s="53">
        <v>107.54890678941311</v>
      </c>
      <c r="L133" s="51">
        <v>178845</v>
      </c>
      <c r="M133" s="53">
        <v>135.29287167810213</v>
      </c>
      <c r="N133" s="50">
        <v>123622</v>
      </c>
      <c r="O133" s="53">
        <v>138.24098406485882</v>
      </c>
      <c r="P133" s="51">
        <v>55223</v>
      </c>
      <c r="Q133" s="53">
        <v>129.12827947434877</v>
      </c>
      <c r="R133" s="55">
        <v>50225</v>
      </c>
      <c r="S133" s="53">
        <v>112.97941738837025</v>
      </c>
      <c r="T133" s="51">
        <v>46618</v>
      </c>
      <c r="U133" s="54">
        <v>134.16410049788473</v>
      </c>
      <c r="V133" s="82"/>
    </row>
    <row r="134" spans="1:24" ht="10.15" customHeight="1" x14ac:dyDescent="0.2">
      <c r="A134" s="16" t="s">
        <v>49</v>
      </c>
      <c r="B134" s="65">
        <v>17225</v>
      </c>
      <c r="C134" s="66">
        <v>90.648352804967899</v>
      </c>
      <c r="D134" s="65">
        <v>10747</v>
      </c>
      <c r="E134" s="66">
        <v>88.032437745740495</v>
      </c>
      <c r="F134" s="65">
        <v>6478</v>
      </c>
      <c r="G134" s="66">
        <v>95.348837209302332</v>
      </c>
      <c r="H134" s="65">
        <v>5612</v>
      </c>
      <c r="I134" s="66">
        <v>88.114303658345108</v>
      </c>
      <c r="J134" s="65">
        <v>4361</v>
      </c>
      <c r="K134" s="66">
        <v>105.23648648648648</v>
      </c>
      <c r="L134" s="65">
        <v>140919</v>
      </c>
      <c r="M134" s="66">
        <v>107.23857937552795</v>
      </c>
      <c r="N134" s="65">
        <v>108328</v>
      </c>
      <c r="O134" s="66">
        <v>127.85836529949836</v>
      </c>
      <c r="P134" s="65">
        <v>32591</v>
      </c>
      <c r="Q134" s="66">
        <v>69.814917955528898</v>
      </c>
      <c r="R134" s="67">
        <v>41170</v>
      </c>
      <c r="S134" s="66">
        <v>98.587164750957854</v>
      </c>
      <c r="T134" s="65">
        <v>45772</v>
      </c>
      <c r="U134" s="66">
        <v>91.195632683150365</v>
      </c>
      <c r="V134" s="82"/>
    </row>
    <row r="135" spans="1:24" ht="10.15" customHeight="1" x14ac:dyDescent="0.2">
      <c r="A135" s="24" t="s">
        <v>12</v>
      </c>
      <c r="B135" s="27">
        <v>19983</v>
      </c>
      <c r="C135" s="49">
        <v>98.891473251843422</v>
      </c>
      <c r="D135" s="27">
        <v>12510</v>
      </c>
      <c r="E135" s="49">
        <v>96.924149686216779</v>
      </c>
      <c r="F135" s="27">
        <v>7473</v>
      </c>
      <c r="G135" s="49">
        <v>102.36986301369863</v>
      </c>
      <c r="H135" s="27">
        <v>6836</v>
      </c>
      <c r="I135" s="49">
        <v>98.444700460829495</v>
      </c>
      <c r="J135" s="27">
        <v>4733</v>
      </c>
      <c r="K135" s="49">
        <v>103.18290821887943</v>
      </c>
      <c r="L135" s="27">
        <v>138655</v>
      </c>
      <c r="M135" s="49">
        <v>89.234343525353481</v>
      </c>
      <c r="N135" s="27">
        <v>90849</v>
      </c>
      <c r="O135" s="49">
        <v>87.95527156549521</v>
      </c>
      <c r="P135" s="27">
        <v>47806</v>
      </c>
      <c r="Q135" s="49">
        <v>91.770487397539014</v>
      </c>
      <c r="R135" s="34">
        <v>43751</v>
      </c>
      <c r="S135" s="49">
        <v>109.42674203391527</v>
      </c>
      <c r="T135" s="27">
        <v>54445</v>
      </c>
      <c r="U135" s="49">
        <v>108.5621423301629</v>
      </c>
      <c r="V135" s="82"/>
    </row>
    <row r="136" spans="1:24" ht="10.15" customHeight="1" x14ac:dyDescent="0.2">
      <c r="A136" s="25" t="s">
        <v>13</v>
      </c>
      <c r="B136" s="27">
        <v>18241</v>
      </c>
      <c r="C136" s="49">
        <v>95.069578360348146</v>
      </c>
      <c r="D136" s="27">
        <v>11444</v>
      </c>
      <c r="E136" s="49">
        <v>95.685618729096987</v>
      </c>
      <c r="F136" s="27">
        <v>6797</v>
      </c>
      <c r="G136" s="49">
        <v>94.050089940500897</v>
      </c>
      <c r="H136" s="27">
        <v>6398</v>
      </c>
      <c r="I136" s="49">
        <v>97.027600849256899</v>
      </c>
      <c r="J136" s="27">
        <v>4573</v>
      </c>
      <c r="K136" s="49">
        <v>102.71787960467205</v>
      </c>
      <c r="L136" s="27">
        <v>134993</v>
      </c>
      <c r="M136" s="49">
        <v>99.2369386389867</v>
      </c>
      <c r="N136" s="27">
        <v>85498</v>
      </c>
      <c r="O136" s="49">
        <v>90.057617156640717</v>
      </c>
      <c r="P136" s="27">
        <v>49495</v>
      </c>
      <c r="Q136" s="49">
        <v>120.44337372852485</v>
      </c>
      <c r="R136" s="34">
        <v>48716</v>
      </c>
      <c r="S136" s="49">
        <v>113.30619839516223</v>
      </c>
      <c r="T136" s="27">
        <v>47531</v>
      </c>
      <c r="U136" s="49">
        <v>96.27506582945108</v>
      </c>
      <c r="V136" s="82"/>
      <c r="W136" s="45"/>
      <c r="X136" s="45"/>
    </row>
    <row r="137" spans="1:24" ht="10.15" customHeight="1" x14ac:dyDescent="0.2">
      <c r="A137" s="30" t="s">
        <v>14</v>
      </c>
      <c r="B137" s="50">
        <v>16617</v>
      </c>
      <c r="C137" s="52">
        <v>87.448689611619841</v>
      </c>
      <c r="D137" s="51">
        <v>10545</v>
      </c>
      <c r="E137" s="53">
        <v>88.272225012556504</v>
      </c>
      <c r="F137" s="51">
        <v>6072</v>
      </c>
      <c r="G137" s="52">
        <v>86.054421768707485</v>
      </c>
      <c r="H137" s="51">
        <v>5414</v>
      </c>
      <c r="I137" s="52">
        <v>88.652366137219587</v>
      </c>
      <c r="J137" s="51">
        <v>4191</v>
      </c>
      <c r="K137" s="53">
        <v>89.685426920607753</v>
      </c>
      <c r="L137" s="51">
        <v>165811</v>
      </c>
      <c r="M137" s="53">
        <v>92.712125024462523</v>
      </c>
      <c r="N137" s="50">
        <v>128817</v>
      </c>
      <c r="O137" s="53">
        <v>104.20232644674896</v>
      </c>
      <c r="P137" s="51">
        <v>36994</v>
      </c>
      <c r="Q137" s="53">
        <v>66.990203357296778</v>
      </c>
      <c r="R137" s="55">
        <v>49820</v>
      </c>
      <c r="S137" s="53">
        <v>99.193628670980587</v>
      </c>
      <c r="T137" s="51">
        <v>40577</v>
      </c>
      <c r="U137" s="54">
        <v>87.041486121240723</v>
      </c>
      <c r="V137" s="82"/>
    </row>
    <row r="138" spans="1:24" ht="10.15" customHeight="1" x14ac:dyDescent="0.2">
      <c r="A138" s="16" t="s">
        <v>50</v>
      </c>
      <c r="B138" s="65">
        <v>13491</v>
      </c>
      <c r="C138" s="66">
        <v>78.322206095791003</v>
      </c>
      <c r="D138" s="65">
        <v>8479</v>
      </c>
      <c r="E138" s="66">
        <v>78.8964362147576</v>
      </c>
      <c r="F138" s="65">
        <v>5012</v>
      </c>
      <c r="G138" s="66">
        <v>77.369558505711638</v>
      </c>
      <c r="H138" s="65">
        <v>4652</v>
      </c>
      <c r="I138" s="66">
        <v>82.89379900213828</v>
      </c>
      <c r="J138" s="65">
        <v>3403</v>
      </c>
      <c r="K138" s="66">
        <v>78.032561339142404</v>
      </c>
      <c r="L138" s="65">
        <v>115575</v>
      </c>
      <c r="M138" s="66">
        <v>82.015200221403788</v>
      </c>
      <c r="N138" s="65">
        <v>74342</v>
      </c>
      <c r="O138" s="66">
        <v>68.626763163724974</v>
      </c>
      <c r="P138" s="65">
        <v>41233</v>
      </c>
      <c r="Q138" s="66">
        <v>126.51652296646314</v>
      </c>
      <c r="R138" s="67">
        <v>39401</v>
      </c>
      <c r="S138" s="66">
        <v>95.703181928588776</v>
      </c>
      <c r="T138" s="65">
        <v>46954</v>
      </c>
      <c r="U138" s="66">
        <v>102.58236476448484</v>
      </c>
      <c r="V138" s="82"/>
    </row>
    <row r="139" spans="1:24" ht="10.15" customHeight="1" x14ac:dyDescent="0.2">
      <c r="A139" s="24" t="s">
        <v>12</v>
      </c>
      <c r="B139" s="27"/>
      <c r="C139" s="49"/>
      <c r="D139" s="27"/>
      <c r="E139" s="49"/>
      <c r="F139" s="27"/>
      <c r="G139" s="49"/>
      <c r="H139" s="27"/>
      <c r="I139" s="49"/>
      <c r="J139" s="27"/>
      <c r="K139" s="49"/>
      <c r="L139" s="27"/>
      <c r="M139" s="49"/>
      <c r="N139" s="27"/>
      <c r="O139" s="49"/>
      <c r="P139" s="27"/>
      <c r="Q139" s="49"/>
      <c r="R139" s="34"/>
      <c r="S139" s="49"/>
      <c r="T139" s="27"/>
      <c r="U139" s="49"/>
      <c r="V139" s="82"/>
    </row>
    <row r="140" spans="1:24" ht="10.15" customHeight="1" x14ac:dyDescent="0.2">
      <c r="A140" s="25" t="s">
        <v>13</v>
      </c>
      <c r="B140" s="27"/>
      <c r="C140" s="49"/>
      <c r="D140" s="27"/>
      <c r="E140" s="49"/>
      <c r="F140" s="27"/>
      <c r="G140" s="49"/>
      <c r="H140" s="27"/>
      <c r="I140" s="49"/>
      <c r="J140" s="27"/>
      <c r="K140" s="49"/>
      <c r="L140" s="27"/>
      <c r="M140" s="49"/>
      <c r="N140" s="27"/>
      <c r="O140" s="49"/>
      <c r="P140" s="27"/>
      <c r="Q140" s="49"/>
      <c r="R140" s="34"/>
      <c r="S140" s="49"/>
      <c r="T140" s="27"/>
      <c r="U140" s="49"/>
      <c r="V140" s="82"/>
    </row>
    <row r="141" spans="1:24" ht="10.15" customHeight="1" x14ac:dyDescent="0.2">
      <c r="A141" s="30" t="s">
        <v>14</v>
      </c>
      <c r="B141" s="50"/>
      <c r="C141" s="52"/>
      <c r="D141" s="51"/>
      <c r="E141" s="53"/>
      <c r="F141" s="51"/>
      <c r="G141" s="52"/>
      <c r="H141" s="51"/>
      <c r="I141" s="52"/>
      <c r="J141" s="51"/>
      <c r="K141" s="53"/>
      <c r="L141" s="51"/>
      <c r="M141" s="53"/>
      <c r="N141" s="50"/>
      <c r="O141" s="53"/>
      <c r="P141" s="51"/>
      <c r="Q141" s="53"/>
      <c r="R141" s="55"/>
      <c r="S141" s="53"/>
      <c r="T141" s="51"/>
      <c r="U141" s="54"/>
      <c r="V141" s="82"/>
    </row>
    <row r="142" spans="1:24" x14ac:dyDescent="0.2">
      <c r="A142" s="37" t="s">
        <v>36</v>
      </c>
      <c r="B142" s="45"/>
      <c r="L142" s="45"/>
      <c r="N142" s="45"/>
      <c r="Q142" s="48"/>
      <c r="U142" s="79" t="s">
        <v>38</v>
      </c>
      <c r="V142" s="82"/>
    </row>
    <row r="143" spans="1:24" x14ac:dyDescent="0.2">
      <c r="A143" s="37" t="s">
        <v>37</v>
      </c>
      <c r="B143" s="45"/>
      <c r="D143" s="45"/>
      <c r="L143" s="45"/>
      <c r="M143" s="72"/>
      <c r="N143" s="45"/>
      <c r="U143" s="79" t="s">
        <v>39</v>
      </c>
      <c r="V143" s="82"/>
    </row>
    <row r="144" spans="1:24" ht="12.75" x14ac:dyDescent="0.2">
      <c r="A144"/>
      <c r="B144" s="71"/>
      <c r="C144"/>
      <c r="D144"/>
      <c r="E144"/>
      <c r="F144"/>
      <c r="G144"/>
      <c r="H144"/>
      <c r="I144"/>
      <c r="J144"/>
      <c r="K144"/>
      <c r="L144" s="71"/>
      <c r="M144"/>
      <c r="N144"/>
      <c r="O144"/>
      <c r="P144"/>
      <c r="Q144" s="78"/>
      <c r="R144"/>
      <c r="S144" s="78"/>
      <c r="T144"/>
      <c r="V144" s="82"/>
    </row>
    <row r="145" spans="1:24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 s="71"/>
      <c r="O145"/>
      <c r="P145" s="71"/>
      <c r="Q145"/>
      <c r="R145"/>
      <c r="S145"/>
      <c r="T145"/>
      <c r="V145" s="82"/>
    </row>
    <row r="146" spans="1:24" ht="12.75" x14ac:dyDescent="0.2">
      <c r="A146"/>
      <c r="B146" s="71"/>
      <c r="C146" s="71"/>
      <c r="D146" s="71"/>
      <c r="E146"/>
      <c r="F146" s="71"/>
      <c r="G146"/>
      <c r="H146"/>
      <c r="I146"/>
      <c r="J146"/>
      <c r="K146"/>
      <c r="L146"/>
      <c r="M146"/>
      <c r="N146"/>
      <c r="O146"/>
      <c r="P146"/>
      <c r="Q146" s="77"/>
      <c r="R146" s="77"/>
      <c r="S146" s="77"/>
      <c r="T146" s="77"/>
      <c r="V146" s="82"/>
      <c r="W146" s="45"/>
      <c r="X146" s="45"/>
    </row>
    <row r="147" spans="1:24" ht="12.75" x14ac:dyDescent="0.2">
      <c r="A147"/>
      <c r="B147"/>
      <c r="C147"/>
      <c r="D147" s="71"/>
      <c r="E147"/>
      <c r="F147" s="71"/>
      <c r="G147"/>
      <c r="H147"/>
      <c r="I147"/>
      <c r="J147"/>
      <c r="K147"/>
      <c r="L147"/>
      <c r="M147" s="77"/>
      <c r="N147"/>
      <c r="O147"/>
      <c r="P147"/>
      <c r="Q147"/>
      <c r="R147"/>
      <c r="S147"/>
      <c r="T147"/>
      <c r="V147" s="82"/>
    </row>
    <row r="148" spans="1:24" ht="12.75" x14ac:dyDescent="0.2">
      <c r="A148"/>
      <c r="B148" s="71"/>
      <c r="C148" s="71"/>
      <c r="D148" s="71"/>
      <c r="E148"/>
      <c r="F148"/>
      <c r="G148"/>
      <c r="H148"/>
      <c r="I148"/>
      <c r="J148"/>
      <c r="K148"/>
      <c r="L148"/>
      <c r="M148" s="77"/>
      <c r="N148" s="71"/>
      <c r="O148"/>
      <c r="P148" s="71"/>
      <c r="Q148"/>
      <c r="R148" s="71"/>
      <c r="S148"/>
      <c r="T148"/>
      <c r="V148" s="82"/>
    </row>
    <row r="149" spans="1:24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 s="80"/>
      <c r="N149" s="45"/>
      <c r="V149" s="82"/>
    </row>
    <row r="150" spans="1:24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V150" s="82"/>
    </row>
    <row r="151" spans="1:24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24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24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</row>
  </sheetData>
  <mergeCells count="18">
    <mergeCell ref="N6:O6"/>
    <mergeCell ref="A1:U2"/>
    <mergeCell ref="D6:E6"/>
    <mergeCell ref="F6:G6"/>
    <mergeCell ref="L4:U4"/>
    <mergeCell ref="N5:Q5"/>
    <mergeCell ref="R5:U5"/>
    <mergeCell ref="R6:S6"/>
    <mergeCell ref="T6:U6"/>
    <mergeCell ref="P6:Q6"/>
    <mergeCell ref="B5:C6"/>
    <mergeCell ref="D5:G5"/>
    <mergeCell ref="L5:M6"/>
    <mergeCell ref="H6:I6"/>
    <mergeCell ref="J6:K6"/>
    <mergeCell ref="H5:K5"/>
    <mergeCell ref="A4:A7"/>
    <mergeCell ref="B4:K4"/>
  </mergeCells>
  <phoneticPr fontId="0" type="noConversion"/>
  <pageMargins left="0.23622047244094491" right="0.78740157480314965" top="0.35433070866141736" bottom="0.23622047244094491" header="0.27559055118110237" footer="0.15748031496062992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21BD2-28CF-4CCD-9EC7-AAD288F5B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BBE4C-3984-4564-9629-A3729AD41403}">
  <ds:schemaRefs>
    <ds:schemaRef ds:uri="http://schemas.openxmlformats.org/package/2006/metadata/core-properties"/>
    <ds:schemaRef ds:uri="5f927d68-6aa3-420b-a02e-a4390ec9f7ec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8C0A75-D1FE-4C91-A5FD-39627C344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Mihola</dc:creator>
  <cp:lastModifiedBy>Dušková Drahomíra</cp:lastModifiedBy>
  <cp:lastPrinted>2016-05-05T07:19:36Z</cp:lastPrinted>
  <dcterms:created xsi:type="dcterms:W3CDTF">2004-03-29T08:04:29Z</dcterms:created>
  <dcterms:modified xsi:type="dcterms:W3CDTF">2025-06-02T15:35:21Z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