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5135" windowHeight="8475"/>
  </bookViews>
  <sheets>
    <sheet name="T2a" sheetId="4" r:id="rId1"/>
  </sheets>
  <definedNames>
    <definedName name="_xlnm.Print_Titles" localSheetId="0">T2a!$1:$6</definedName>
    <definedName name="_xlnm.Print_Area" localSheetId="0">T2a!$A$1:$H$87</definedName>
  </definedNames>
  <calcPr calcId="145621"/>
</workbook>
</file>

<file path=xl/calcChain.xml><?xml version="1.0" encoding="utf-8"?>
<calcChain xmlns="http://schemas.openxmlformats.org/spreadsheetml/2006/main">
  <c r="H84" i="4" l="1"/>
  <c r="H83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37" i="4"/>
  <c r="H38" i="4"/>
  <c r="H39" i="4"/>
  <c r="H40" i="4"/>
  <c r="H41" i="4"/>
  <c r="H42" i="4"/>
  <c r="H43" i="4"/>
  <c r="H44" i="4"/>
  <c r="H45" i="4"/>
  <c r="H46" i="4"/>
  <c r="H47" i="4"/>
  <c r="H48" i="4"/>
  <c r="H49" i="4"/>
  <c r="H50" i="4"/>
  <c r="H51" i="4"/>
  <c r="H52" i="4"/>
  <c r="H53" i="4"/>
  <c r="H54" i="4"/>
  <c r="H55" i="4"/>
  <c r="H56" i="4"/>
  <c r="H57" i="4"/>
  <c r="H58" i="4"/>
  <c r="H59" i="4"/>
  <c r="H60" i="4"/>
  <c r="H61" i="4"/>
  <c r="H62" i="4"/>
  <c r="H63" i="4"/>
  <c r="H64" i="4"/>
  <c r="H65" i="4"/>
  <c r="H66" i="4"/>
  <c r="H67" i="4"/>
  <c r="H68" i="4"/>
  <c r="H69" i="4"/>
  <c r="H70" i="4"/>
  <c r="H71" i="4"/>
  <c r="H72" i="4"/>
  <c r="H73" i="4"/>
  <c r="H74" i="4"/>
  <c r="H75" i="4"/>
  <c r="H76" i="4"/>
  <c r="H77" i="4"/>
  <c r="H78" i="4"/>
  <c r="H79" i="4"/>
  <c r="H80" i="4"/>
  <c r="H81" i="4"/>
  <c r="H82" i="4"/>
  <c r="H8" i="4"/>
  <c r="H9" i="4"/>
  <c r="H10" i="4"/>
  <c r="H11" i="4"/>
  <c r="H12" i="4"/>
  <c r="H13" i="4"/>
  <c r="H14" i="4"/>
  <c r="H7" i="4"/>
</calcChain>
</file>

<file path=xl/sharedStrings.xml><?xml version="1.0" encoding="utf-8"?>
<sst xmlns="http://schemas.openxmlformats.org/spreadsheetml/2006/main" count="92" uniqueCount="92">
  <si>
    <t>Okres</t>
  </si>
  <si>
    <t>abs.</t>
  </si>
  <si>
    <t>v %</t>
  </si>
  <si>
    <t>Benešov</t>
  </si>
  <si>
    <t>Beroun</t>
  </si>
  <si>
    <t>Kladno</t>
  </si>
  <si>
    <t>Kolín</t>
  </si>
  <si>
    <t>Kutná Hora</t>
  </si>
  <si>
    <t>Mělník</t>
  </si>
  <si>
    <t>Mladá Boleslav</t>
  </si>
  <si>
    <t>Nymburk</t>
  </si>
  <si>
    <t>Praha-východ</t>
  </si>
  <si>
    <t>Praha-západ</t>
  </si>
  <si>
    <t>Příbram</t>
  </si>
  <si>
    <t>Rakovník</t>
  </si>
  <si>
    <t>České Budějovice</t>
  </si>
  <si>
    <t>Český Krumlov</t>
  </si>
  <si>
    <t>Jindřichův Hradec</t>
  </si>
  <si>
    <t>Písek</t>
  </si>
  <si>
    <t>Prachatice</t>
  </si>
  <si>
    <t>Strakonice</t>
  </si>
  <si>
    <t>Tábor</t>
  </si>
  <si>
    <t>Domažlice</t>
  </si>
  <si>
    <t>Klatovy</t>
  </si>
  <si>
    <t>Plzeň-město</t>
  </si>
  <si>
    <t>Plzeň-jih</t>
  </si>
  <si>
    <t>Plzeň-sever</t>
  </si>
  <si>
    <t>Rokycany</t>
  </si>
  <si>
    <t>Tachov</t>
  </si>
  <si>
    <t>Cheb</t>
  </si>
  <si>
    <t>Karlovy Vary</t>
  </si>
  <si>
    <t>Sokolov</t>
  </si>
  <si>
    <t>Děčín</t>
  </si>
  <si>
    <t>Chomutov</t>
  </si>
  <si>
    <t>Litoměřice</t>
  </si>
  <si>
    <t>Louny</t>
  </si>
  <si>
    <t>Most</t>
  </si>
  <si>
    <t>Teplice</t>
  </si>
  <si>
    <t>Česká Lípa</t>
  </si>
  <si>
    <t>Liberec</t>
  </si>
  <si>
    <t>Semily</t>
  </si>
  <si>
    <t>Hradec Králové</t>
  </si>
  <si>
    <t>Jičín</t>
  </si>
  <si>
    <t>Náchod</t>
  </si>
  <si>
    <t>Trutnov</t>
  </si>
  <si>
    <t>Chrudim</t>
  </si>
  <si>
    <t>Pardubice</t>
  </si>
  <si>
    <t>Svitavy</t>
  </si>
  <si>
    <t>Havlíčkův Brod</t>
  </si>
  <si>
    <t>Jihlava</t>
  </si>
  <si>
    <t>Pelhřimov</t>
  </si>
  <si>
    <t>Třebíč</t>
  </si>
  <si>
    <t>Blansko</t>
  </si>
  <si>
    <t>Brno-město</t>
  </si>
  <si>
    <t>Brno-venkov</t>
  </si>
  <si>
    <t>Břeclav</t>
  </si>
  <si>
    <t>Hodonín</t>
  </si>
  <si>
    <t>Vyškov</t>
  </si>
  <si>
    <t>Znojmo</t>
  </si>
  <si>
    <t>Jeseník</t>
  </si>
  <si>
    <t>Olomouc</t>
  </si>
  <si>
    <t>Prostějov</t>
  </si>
  <si>
    <t>Přerov</t>
  </si>
  <si>
    <t>Šumperk</t>
  </si>
  <si>
    <t>Kroměříž</t>
  </si>
  <si>
    <t>Uherské Hradiště</t>
  </si>
  <si>
    <t>Vsetín</t>
  </si>
  <si>
    <t>Zlín</t>
  </si>
  <si>
    <t>Bruntál</t>
  </si>
  <si>
    <t>Frýdek-Místek</t>
  </si>
  <si>
    <t>Karviná</t>
  </si>
  <si>
    <t>Nový Jičín</t>
  </si>
  <si>
    <t>Opava</t>
  </si>
  <si>
    <t>Ostrava-město</t>
  </si>
  <si>
    <t>Celkem</t>
  </si>
  <si>
    <t>Zvoleno členů zastupitelstev</t>
  </si>
  <si>
    <t>Účast na volbách</t>
  </si>
  <si>
    <t>Zapsaných voličů</t>
  </si>
  <si>
    <t>Hlavní město Praha</t>
  </si>
  <si>
    <t>Ústí nad Labem</t>
  </si>
  <si>
    <t>Jablonec nad Nisou</t>
  </si>
  <si>
    <t>Rychnov nad Kněžnou</t>
  </si>
  <si>
    <t>Ústí nad Orlicí</t>
  </si>
  <si>
    <t>Žďár nad Sázavou</t>
  </si>
  <si>
    <t>Okrsky, které předaly výsledky</t>
  </si>
  <si>
    <t>Zvoleno 
zastu- pitelstev</t>
  </si>
  <si>
    <t>VOLBY DO ZASTUPITELSTEV OBCÍ  10. – 11. října 2014</t>
  </si>
  <si>
    <t>zastupitelstva obcí a měst</t>
  </si>
  <si>
    <r>
      <t>Počet obcí k datu voleb</t>
    </r>
    <r>
      <rPr>
        <vertAlign val="superscript"/>
        <sz val="9"/>
        <rFont val="Arial CE"/>
        <charset val="238"/>
      </rPr>
      <t xml:space="preserve"> 1)</t>
    </r>
  </si>
  <si>
    <t>nekonaly, je uveden v Příloze č. 3.</t>
  </si>
  <si>
    <t>1) Počet obcí ve kterých se volby konaly. Seznam obcí, ve kterých se v důsledku nedostatečného počtu kandidátů volby</t>
  </si>
  <si>
    <t>Tab. 2a – Počty zvolených zastupitelstev a jejich členů, počty voličů a účast na volbách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</si>
</sst>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3" x14ac:knownFonts="1">
    <font>
      <sz val="10"/>
      <name val="Arial CE"/>
      <charset val="238"/>
    </font>
    <font>
      <sz val="10"/>
      <name val="Arial CE"/>
      <family val="2"/>
      <charset val="238"/>
    </font>
    <font>
      <sz val="11"/>
      <name val="Arial CE"/>
      <family val="2"/>
      <charset val="238"/>
    </font>
    <font>
      <b/>
      <sz val="10"/>
      <name val="Arial CE"/>
      <family val="2"/>
      <charset val="238"/>
    </font>
    <font>
      <sz val="9"/>
      <name val="Arial CE"/>
      <family val="2"/>
      <charset val="238"/>
    </font>
    <font>
      <b/>
      <sz val="9"/>
      <name val="Arial CE"/>
      <family val="2"/>
      <charset val="238"/>
    </font>
    <font>
      <sz val="10"/>
      <name val="Arial"/>
      <family val="2"/>
    </font>
    <font>
      <sz val="9"/>
      <name val="Arial"/>
      <family val="2"/>
    </font>
    <font>
      <sz val="9"/>
      <name val="Arial CE"/>
      <charset val="238"/>
    </font>
    <font>
      <b/>
      <sz val="12"/>
      <name val="Arial CE"/>
      <family val="2"/>
      <charset val="238"/>
    </font>
    <font>
      <i/>
      <sz val="10"/>
      <name val="Arial CE"/>
      <charset val="238"/>
    </font>
    <font>
      <vertAlign val="superscript"/>
      <sz val="9"/>
      <name val="Arial CE"/>
      <charset val="238"/>
    </font>
    <font>
      <sz val="8"/>
      <name val="Arial CE"/>
      <charset val="23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2" fillId="0" borderId="0" xfId="0" applyFont="1" applyBorder="1"/>
    <xf numFmtId="1" fontId="0" fillId="0" borderId="0" xfId="0" applyNumberFormat="1"/>
    <xf numFmtId="0" fontId="0" fillId="0" borderId="0" xfId="0" applyBorder="1"/>
    <xf numFmtId="1" fontId="0" fillId="0" borderId="0" xfId="0" applyNumberFormat="1" applyBorder="1"/>
    <xf numFmtId="0" fontId="1" fillId="0" borderId="0" xfId="0" applyFont="1" applyBorder="1"/>
    <xf numFmtId="0" fontId="4" fillId="0" borderId="0" xfId="0" applyFont="1"/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1" fontId="4" fillId="0" borderId="0" xfId="0" applyNumberFormat="1" applyFont="1" applyBorder="1"/>
    <xf numFmtId="0" fontId="4" fillId="0" borderId="3" xfId="0" applyFont="1" applyBorder="1"/>
    <xf numFmtId="3" fontId="4" fillId="0" borderId="3" xfId="0" applyNumberFormat="1" applyFont="1" applyBorder="1"/>
    <xf numFmtId="164" fontId="4" fillId="0" borderId="0" xfId="0" applyNumberFormat="1" applyFont="1" applyBorder="1" applyAlignment="1">
      <alignment horizontal="right"/>
    </xf>
    <xf numFmtId="1" fontId="4" fillId="0" borderId="0" xfId="0" applyNumberFormat="1" applyFont="1"/>
    <xf numFmtId="1" fontId="4" fillId="0" borderId="4" xfId="0" applyNumberFormat="1" applyFont="1" applyBorder="1"/>
    <xf numFmtId="0" fontId="4" fillId="0" borderId="5" xfId="0" applyFont="1" applyBorder="1"/>
    <xf numFmtId="3" fontId="4" fillId="0" borderId="5" xfId="0" applyNumberFormat="1" applyFont="1" applyBorder="1"/>
    <xf numFmtId="164" fontId="4" fillId="0" borderId="6" xfId="0" applyNumberFormat="1" applyFont="1" applyBorder="1" applyAlignment="1">
      <alignment horizontal="right"/>
    </xf>
    <xf numFmtId="3" fontId="5" fillId="0" borderId="3" xfId="0" applyNumberFormat="1" applyFont="1" applyBorder="1"/>
    <xf numFmtId="164" fontId="5" fillId="0" borderId="0" xfId="0" applyNumberFormat="1" applyFont="1" applyBorder="1"/>
    <xf numFmtId="0" fontId="6" fillId="0" borderId="0" xfId="0" applyFont="1" applyAlignment="1">
      <alignment horizontal="center"/>
    </xf>
    <xf numFmtId="0" fontId="0" fillId="0" borderId="0" xfId="0" applyAlignment="1"/>
    <xf numFmtId="0" fontId="3" fillId="0" borderId="0" xfId="0" applyFont="1" applyBorder="1" applyAlignment="1"/>
    <xf numFmtId="1" fontId="5" fillId="0" borderId="0" xfId="0" applyNumberFormat="1" applyFont="1" applyBorder="1" applyAlignment="1">
      <alignment horizontal="left" indent="1"/>
    </xf>
    <xf numFmtId="0" fontId="10" fillId="0" borderId="0" xfId="0" applyFont="1" applyBorder="1" applyAlignment="1">
      <alignment horizontal="right"/>
    </xf>
    <xf numFmtId="0" fontId="0" fillId="0" borderId="0" xfId="0" applyFont="1"/>
    <xf numFmtId="0" fontId="0" fillId="0" borderId="0" xfId="0" applyFont="1" applyAlignment="1"/>
    <xf numFmtId="0" fontId="0" fillId="0" borderId="0" xfId="0" applyFont="1" applyBorder="1"/>
    <xf numFmtId="0" fontId="12" fillId="0" borderId="0" xfId="0" applyFont="1" applyBorder="1"/>
    <xf numFmtId="3" fontId="12" fillId="0" borderId="0" xfId="0" applyNumberFormat="1" applyFont="1" applyBorder="1"/>
    <xf numFmtId="1" fontId="12" fillId="0" borderId="0" xfId="0" applyNumberFormat="1" applyFont="1"/>
    <xf numFmtId="0" fontId="9" fillId="0" borderId="0" xfId="0" applyFont="1" applyAlignment="1">
      <alignment horizontal="center"/>
    </xf>
    <xf numFmtId="0" fontId="7" fillId="0" borderId="7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3"/>
  <sheetViews>
    <sheetView tabSelected="1" workbookViewId="0">
      <selection sqref="A1:H1"/>
    </sheetView>
  </sheetViews>
  <sheetFormatPr defaultRowHeight="12.75" x14ac:dyDescent="0.2"/>
  <cols>
    <col min="1" max="1" width="18.140625" customWidth="1"/>
    <col min="2" max="3" width="9.42578125" customWidth="1"/>
    <col min="4" max="4" width="11.42578125" style="25" customWidth="1"/>
    <col min="5" max="5" width="11.140625" style="25" customWidth="1"/>
    <col min="6" max="6" width="9.42578125" customWidth="1"/>
    <col min="7" max="7" width="9" customWidth="1"/>
    <col min="8" max="8" width="8.85546875" customWidth="1"/>
  </cols>
  <sheetData>
    <row r="1" spans="1:14" s="21" customFormat="1" ht="21.75" customHeight="1" x14ac:dyDescent="0.25">
      <c r="A1" s="31" t="s">
        <v>86</v>
      </c>
      <c r="B1" s="31"/>
      <c r="C1" s="31"/>
      <c r="D1" s="31"/>
      <c r="E1" s="31"/>
      <c r="F1" s="31"/>
      <c r="G1" s="31"/>
      <c r="H1" s="31"/>
      <c r="I1" s="20"/>
      <c r="J1" s="20"/>
      <c r="K1" s="20"/>
      <c r="L1" s="20"/>
      <c r="M1" s="20"/>
      <c r="N1" s="20"/>
    </row>
    <row r="2" spans="1:14" ht="24.75" customHeight="1" x14ac:dyDescent="0.2">
      <c r="A2" s="22" t="s">
        <v>91</v>
      </c>
      <c r="B2" s="21"/>
      <c r="C2" s="21"/>
      <c r="D2" s="26"/>
      <c r="E2" s="26"/>
      <c r="F2" s="21"/>
      <c r="G2" s="21"/>
      <c r="H2" s="1"/>
    </row>
    <row r="3" spans="1:14" ht="15" customHeight="1" thickBot="1" x14ac:dyDescent="0.25">
      <c r="C3" s="5"/>
      <c r="D3" s="5"/>
      <c r="E3" s="5"/>
      <c r="F3" s="25"/>
      <c r="G3" s="24"/>
      <c r="H3" s="24" t="s">
        <v>87</v>
      </c>
    </row>
    <row r="4" spans="1:14" s="6" customFormat="1" ht="13.5" customHeight="1" x14ac:dyDescent="0.2">
      <c r="A4" s="41" t="s">
        <v>0</v>
      </c>
      <c r="B4" s="35" t="s">
        <v>88</v>
      </c>
      <c r="C4" s="38" t="s">
        <v>85</v>
      </c>
      <c r="D4" s="38" t="s">
        <v>75</v>
      </c>
      <c r="E4" s="32" t="s">
        <v>84</v>
      </c>
      <c r="F4" s="38" t="s">
        <v>77</v>
      </c>
      <c r="G4" s="44" t="s">
        <v>76</v>
      </c>
      <c r="H4" s="45"/>
    </row>
    <row r="5" spans="1:14" s="6" customFormat="1" ht="13.5" customHeight="1" x14ac:dyDescent="0.2">
      <c r="A5" s="42"/>
      <c r="B5" s="36"/>
      <c r="C5" s="39"/>
      <c r="D5" s="39"/>
      <c r="E5" s="33"/>
      <c r="F5" s="39"/>
      <c r="G5" s="46"/>
      <c r="H5" s="47"/>
    </row>
    <row r="6" spans="1:14" s="6" customFormat="1" ht="13.5" customHeight="1" thickBot="1" x14ac:dyDescent="0.25">
      <c r="A6" s="43"/>
      <c r="B6" s="37"/>
      <c r="C6" s="40"/>
      <c r="D6" s="40"/>
      <c r="E6" s="34"/>
      <c r="F6" s="40"/>
      <c r="G6" s="7" t="s">
        <v>1</v>
      </c>
      <c r="H6" s="8" t="s">
        <v>2</v>
      </c>
    </row>
    <row r="7" spans="1:14" s="6" customFormat="1" ht="15" customHeight="1" x14ac:dyDescent="0.2">
      <c r="A7" s="9" t="s">
        <v>78</v>
      </c>
      <c r="B7" s="10">
        <v>1</v>
      </c>
      <c r="C7" s="10">
        <v>1</v>
      </c>
      <c r="D7" s="11">
        <v>65</v>
      </c>
      <c r="E7" s="11">
        <v>1104</v>
      </c>
      <c r="F7" s="11">
        <v>925548</v>
      </c>
      <c r="G7" s="11">
        <v>349109</v>
      </c>
      <c r="H7" s="12">
        <f>G7/F7*100</f>
        <v>37.719167455388593</v>
      </c>
    </row>
    <row r="8" spans="1:14" s="6" customFormat="1" ht="12.75" customHeight="1" x14ac:dyDescent="0.2">
      <c r="A8" s="13" t="s">
        <v>3</v>
      </c>
      <c r="B8" s="10">
        <v>114</v>
      </c>
      <c r="C8" s="10">
        <v>114</v>
      </c>
      <c r="D8" s="11">
        <v>1047</v>
      </c>
      <c r="E8" s="11">
        <v>217</v>
      </c>
      <c r="F8" s="11">
        <v>77662</v>
      </c>
      <c r="G8" s="11">
        <v>41284</v>
      </c>
      <c r="H8" s="12">
        <f t="shared" ref="H8:H71" si="0">G8/F8*100</f>
        <v>53.158558883366382</v>
      </c>
    </row>
    <row r="9" spans="1:14" s="6" customFormat="1" ht="12.75" customHeight="1" x14ac:dyDescent="0.2">
      <c r="A9" s="13" t="s">
        <v>4</v>
      </c>
      <c r="B9" s="10">
        <v>85</v>
      </c>
      <c r="C9" s="10">
        <v>85</v>
      </c>
      <c r="D9" s="11">
        <v>767</v>
      </c>
      <c r="E9" s="11">
        <v>127</v>
      </c>
      <c r="F9" s="11">
        <v>69464</v>
      </c>
      <c r="G9" s="11">
        <v>34508</v>
      </c>
      <c r="H9" s="12">
        <f t="shared" si="0"/>
        <v>49.677530807324658</v>
      </c>
    </row>
    <row r="10" spans="1:14" s="6" customFormat="1" ht="12.75" customHeight="1" x14ac:dyDescent="0.2">
      <c r="A10" s="13" t="s">
        <v>5</v>
      </c>
      <c r="B10" s="10">
        <v>100</v>
      </c>
      <c r="C10" s="10">
        <v>100</v>
      </c>
      <c r="D10" s="11">
        <v>876</v>
      </c>
      <c r="E10" s="11">
        <v>211</v>
      </c>
      <c r="F10" s="11">
        <v>128004</v>
      </c>
      <c r="G10" s="11">
        <v>52569</v>
      </c>
      <c r="H10" s="12">
        <f t="shared" si="0"/>
        <v>41.068247867254151</v>
      </c>
    </row>
    <row r="11" spans="1:14" s="6" customFormat="1" ht="12.75" customHeight="1" x14ac:dyDescent="0.2">
      <c r="A11" s="13" t="s">
        <v>6</v>
      </c>
      <c r="B11" s="10">
        <v>93</v>
      </c>
      <c r="C11" s="10">
        <v>93</v>
      </c>
      <c r="D11" s="11">
        <v>795</v>
      </c>
      <c r="E11" s="11">
        <v>171</v>
      </c>
      <c r="F11" s="11">
        <v>79547</v>
      </c>
      <c r="G11" s="11">
        <v>39090</v>
      </c>
      <c r="H11" s="12">
        <f t="shared" si="0"/>
        <v>49.140759550957299</v>
      </c>
    </row>
    <row r="12" spans="1:14" s="6" customFormat="1" ht="12.75" customHeight="1" x14ac:dyDescent="0.2">
      <c r="A12" s="13" t="s">
        <v>7</v>
      </c>
      <c r="B12" s="10">
        <v>88</v>
      </c>
      <c r="C12" s="10">
        <v>88</v>
      </c>
      <c r="D12" s="11">
        <v>753</v>
      </c>
      <c r="E12" s="11">
        <v>162</v>
      </c>
      <c r="F12" s="11">
        <v>60382</v>
      </c>
      <c r="G12" s="11">
        <v>30119</v>
      </c>
      <c r="H12" s="12">
        <f t="shared" si="0"/>
        <v>49.880759166639066</v>
      </c>
    </row>
    <row r="13" spans="1:14" s="6" customFormat="1" ht="12.75" customHeight="1" x14ac:dyDescent="0.2">
      <c r="A13" s="13" t="s">
        <v>8</v>
      </c>
      <c r="B13" s="10">
        <v>69</v>
      </c>
      <c r="C13" s="10">
        <v>69</v>
      </c>
      <c r="D13" s="11">
        <v>649</v>
      </c>
      <c r="E13" s="11">
        <v>146</v>
      </c>
      <c r="F13" s="11">
        <v>82621</v>
      </c>
      <c r="G13" s="11">
        <v>35256</v>
      </c>
      <c r="H13" s="12">
        <f t="shared" si="0"/>
        <v>42.671959913339222</v>
      </c>
    </row>
    <row r="14" spans="1:14" s="6" customFormat="1" ht="12.75" customHeight="1" x14ac:dyDescent="0.2">
      <c r="A14" s="13" t="s">
        <v>9</v>
      </c>
      <c r="B14" s="10">
        <v>118</v>
      </c>
      <c r="C14" s="10">
        <v>118</v>
      </c>
      <c r="D14" s="11">
        <v>1002</v>
      </c>
      <c r="E14" s="11">
        <v>220</v>
      </c>
      <c r="F14" s="11">
        <v>94803</v>
      </c>
      <c r="G14" s="11">
        <v>44010</v>
      </c>
      <c r="H14" s="12">
        <f t="shared" si="0"/>
        <v>46.422581563874559</v>
      </c>
    </row>
    <row r="15" spans="1:14" s="6" customFormat="1" ht="12.75" customHeight="1" x14ac:dyDescent="0.2">
      <c r="A15" s="13" t="s">
        <v>10</v>
      </c>
      <c r="B15" s="10">
        <v>83</v>
      </c>
      <c r="C15" s="10">
        <v>83</v>
      </c>
      <c r="D15" s="11">
        <v>695</v>
      </c>
      <c r="E15" s="11">
        <v>154</v>
      </c>
      <c r="F15" s="11">
        <v>73535</v>
      </c>
      <c r="G15" s="11">
        <v>36370</v>
      </c>
      <c r="H15" s="12">
        <f t="shared" si="0"/>
        <v>49.459441082477731</v>
      </c>
    </row>
    <row r="16" spans="1:14" s="6" customFormat="1" ht="12.75" customHeight="1" x14ac:dyDescent="0.2">
      <c r="A16" s="13" t="s">
        <v>11</v>
      </c>
      <c r="B16" s="10">
        <v>110</v>
      </c>
      <c r="C16" s="10">
        <v>110</v>
      </c>
      <c r="D16" s="11">
        <v>1040</v>
      </c>
      <c r="E16" s="11">
        <v>176</v>
      </c>
      <c r="F16" s="11">
        <v>118611</v>
      </c>
      <c r="G16" s="11">
        <v>61023</v>
      </c>
      <c r="H16" s="12">
        <f t="shared" si="0"/>
        <v>51.448010724131819</v>
      </c>
    </row>
    <row r="17" spans="1:8" s="6" customFormat="1" ht="12.75" customHeight="1" x14ac:dyDescent="0.2">
      <c r="A17" s="13" t="s">
        <v>12</v>
      </c>
      <c r="B17" s="10">
        <v>79</v>
      </c>
      <c r="C17" s="10">
        <v>79</v>
      </c>
      <c r="D17" s="11">
        <v>805</v>
      </c>
      <c r="E17" s="11">
        <v>125</v>
      </c>
      <c r="F17" s="11">
        <v>96763</v>
      </c>
      <c r="G17" s="11">
        <v>50803</v>
      </c>
      <c r="H17" s="12">
        <f t="shared" si="0"/>
        <v>52.502506123208249</v>
      </c>
    </row>
    <row r="18" spans="1:8" s="6" customFormat="1" ht="12.75" customHeight="1" x14ac:dyDescent="0.2">
      <c r="A18" s="13" t="s">
        <v>13</v>
      </c>
      <c r="B18" s="10">
        <v>119</v>
      </c>
      <c r="C18" s="10">
        <v>119</v>
      </c>
      <c r="D18" s="11">
        <v>1075</v>
      </c>
      <c r="E18" s="11">
        <v>226</v>
      </c>
      <c r="F18" s="11">
        <v>92484</v>
      </c>
      <c r="G18" s="11">
        <v>46967</v>
      </c>
      <c r="H18" s="12">
        <f t="shared" si="0"/>
        <v>50.783919380649621</v>
      </c>
    </row>
    <row r="19" spans="1:8" s="6" customFormat="1" ht="12.75" customHeight="1" x14ac:dyDescent="0.2">
      <c r="A19" s="13" t="s">
        <v>14</v>
      </c>
      <c r="B19" s="10">
        <v>83</v>
      </c>
      <c r="C19" s="10">
        <v>83</v>
      </c>
      <c r="D19" s="11">
        <v>649</v>
      </c>
      <c r="E19" s="11">
        <v>120</v>
      </c>
      <c r="F19" s="11">
        <v>44057</v>
      </c>
      <c r="G19" s="11">
        <v>22021</v>
      </c>
      <c r="H19" s="12">
        <f t="shared" si="0"/>
        <v>49.982976598497402</v>
      </c>
    </row>
    <row r="20" spans="1:8" s="6" customFormat="1" ht="12.75" customHeight="1" x14ac:dyDescent="0.2">
      <c r="A20" s="13" t="s">
        <v>15</v>
      </c>
      <c r="B20" s="10">
        <v>108</v>
      </c>
      <c r="C20" s="10">
        <v>108</v>
      </c>
      <c r="D20" s="11">
        <v>1046</v>
      </c>
      <c r="E20" s="11">
        <v>306</v>
      </c>
      <c r="F20" s="11">
        <v>152887</v>
      </c>
      <c r="G20" s="11">
        <v>67474</v>
      </c>
      <c r="H20" s="12">
        <f t="shared" si="0"/>
        <v>44.13324873926495</v>
      </c>
    </row>
    <row r="21" spans="1:8" s="6" customFormat="1" ht="12.75" customHeight="1" x14ac:dyDescent="0.2">
      <c r="A21" s="13" t="s">
        <v>16</v>
      </c>
      <c r="B21" s="10">
        <v>45</v>
      </c>
      <c r="C21" s="10">
        <v>45</v>
      </c>
      <c r="D21" s="11">
        <v>461</v>
      </c>
      <c r="E21" s="11">
        <v>78</v>
      </c>
      <c r="F21" s="11">
        <v>47830</v>
      </c>
      <c r="G21" s="11">
        <v>23526</v>
      </c>
      <c r="H21" s="12">
        <f t="shared" si="0"/>
        <v>49.186702906125859</v>
      </c>
    </row>
    <row r="22" spans="1:8" s="6" customFormat="1" ht="12.75" customHeight="1" x14ac:dyDescent="0.2">
      <c r="A22" s="13" t="s">
        <v>17</v>
      </c>
      <c r="B22" s="10">
        <v>106</v>
      </c>
      <c r="C22" s="10">
        <v>106</v>
      </c>
      <c r="D22" s="11">
        <v>949</v>
      </c>
      <c r="E22" s="11">
        <v>215</v>
      </c>
      <c r="F22" s="11">
        <v>75123</v>
      </c>
      <c r="G22" s="11">
        <v>38799</v>
      </c>
      <c r="H22" s="12">
        <f t="shared" si="0"/>
        <v>51.647298430573862</v>
      </c>
    </row>
    <row r="23" spans="1:8" s="6" customFormat="1" ht="12.75" customHeight="1" x14ac:dyDescent="0.2">
      <c r="A23" s="13" t="s">
        <v>18</v>
      </c>
      <c r="B23" s="10">
        <v>75</v>
      </c>
      <c r="C23" s="10">
        <v>75</v>
      </c>
      <c r="D23" s="11">
        <v>677</v>
      </c>
      <c r="E23" s="11">
        <v>147</v>
      </c>
      <c r="F23" s="11">
        <v>57636</v>
      </c>
      <c r="G23" s="11">
        <v>27674</v>
      </c>
      <c r="H23" s="12">
        <f t="shared" si="0"/>
        <v>48.01512943299327</v>
      </c>
    </row>
    <row r="24" spans="1:8" s="6" customFormat="1" ht="12.75" customHeight="1" x14ac:dyDescent="0.2">
      <c r="A24" s="13" t="s">
        <v>19</v>
      </c>
      <c r="B24" s="10">
        <v>65</v>
      </c>
      <c r="C24" s="10">
        <v>65</v>
      </c>
      <c r="D24" s="11">
        <v>559</v>
      </c>
      <c r="E24" s="11">
        <v>109</v>
      </c>
      <c r="F24" s="11">
        <v>41175</v>
      </c>
      <c r="G24" s="11">
        <v>21210</v>
      </c>
      <c r="H24" s="12">
        <f t="shared" si="0"/>
        <v>51.511839708561027</v>
      </c>
    </row>
    <row r="25" spans="1:8" s="6" customFormat="1" ht="12.75" customHeight="1" x14ac:dyDescent="0.2">
      <c r="A25" s="13" t="s">
        <v>20</v>
      </c>
      <c r="B25" s="10">
        <v>112</v>
      </c>
      <c r="C25" s="10">
        <v>112</v>
      </c>
      <c r="D25" s="11">
        <v>877</v>
      </c>
      <c r="E25" s="11">
        <v>196</v>
      </c>
      <c r="F25" s="11">
        <v>56836</v>
      </c>
      <c r="G25" s="11">
        <v>29257</v>
      </c>
      <c r="H25" s="12">
        <f t="shared" si="0"/>
        <v>51.476177070870577</v>
      </c>
    </row>
    <row r="26" spans="1:8" s="6" customFormat="1" ht="12.75" customHeight="1" x14ac:dyDescent="0.2">
      <c r="A26" s="13" t="s">
        <v>21</v>
      </c>
      <c r="B26" s="10">
        <v>109</v>
      </c>
      <c r="C26" s="10">
        <v>109</v>
      </c>
      <c r="D26" s="11">
        <v>980</v>
      </c>
      <c r="E26" s="11">
        <v>206</v>
      </c>
      <c r="F26" s="11">
        <v>83748</v>
      </c>
      <c r="G26" s="11">
        <v>40528</v>
      </c>
      <c r="H26" s="12">
        <f t="shared" si="0"/>
        <v>48.39279743993886</v>
      </c>
    </row>
    <row r="27" spans="1:8" s="6" customFormat="1" ht="12.75" customHeight="1" x14ac:dyDescent="0.2">
      <c r="A27" s="13" t="s">
        <v>22</v>
      </c>
      <c r="B27" s="10">
        <v>76</v>
      </c>
      <c r="C27" s="10">
        <v>76</v>
      </c>
      <c r="D27" s="11">
        <v>682</v>
      </c>
      <c r="E27" s="11">
        <v>124</v>
      </c>
      <c r="F27" s="11">
        <v>43398</v>
      </c>
      <c r="G27" s="11">
        <v>22478</v>
      </c>
      <c r="H27" s="12">
        <f t="shared" si="0"/>
        <v>51.795013595096549</v>
      </c>
    </row>
    <row r="28" spans="1:8" s="6" customFormat="1" ht="12.75" customHeight="1" x14ac:dyDescent="0.2">
      <c r="A28" s="13" t="s">
        <v>23</v>
      </c>
      <c r="B28" s="10">
        <v>93</v>
      </c>
      <c r="C28" s="10">
        <v>93</v>
      </c>
      <c r="D28" s="11">
        <v>873</v>
      </c>
      <c r="E28" s="11">
        <v>230</v>
      </c>
      <c r="F28" s="11">
        <v>70270</v>
      </c>
      <c r="G28" s="11">
        <v>35484</v>
      </c>
      <c r="H28" s="12">
        <f t="shared" si="0"/>
        <v>50.496655756368291</v>
      </c>
    </row>
    <row r="29" spans="1:8" s="6" customFormat="1" ht="12.75" customHeight="1" x14ac:dyDescent="0.2">
      <c r="A29" s="13" t="s">
        <v>24</v>
      </c>
      <c r="B29" s="10">
        <v>15</v>
      </c>
      <c r="C29" s="10">
        <v>15</v>
      </c>
      <c r="D29" s="11">
        <v>199</v>
      </c>
      <c r="E29" s="11">
        <v>208</v>
      </c>
      <c r="F29" s="11">
        <v>147940</v>
      </c>
      <c r="G29" s="11">
        <v>53110</v>
      </c>
      <c r="H29" s="12">
        <f t="shared" si="0"/>
        <v>35.899689063133707</v>
      </c>
    </row>
    <row r="30" spans="1:8" s="6" customFormat="1" ht="12.75" customHeight="1" x14ac:dyDescent="0.2">
      <c r="A30" s="13" t="s">
        <v>25</v>
      </c>
      <c r="B30" s="10">
        <v>99</v>
      </c>
      <c r="C30" s="10">
        <v>99</v>
      </c>
      <c r="D30" s="11">
        <v>834</v>
      </c>
      <c r="E30" s="11">
        <v>191</v>
      </c>
      <c r="F30" s="11">
        <v>54389</v>
      </c>
      <c r="G30" s="11">
        <v>28759</v>
      </c>
      <c r="H30" s="12">
        <f t="shared" si="0"/>
        <v>52.876500763021937</v>
      </c>
    </row>
    <row r="31" spans="1:8" s="6" customFormat="1" ht="12.75" customHeight="1" x14ac:dyDescent="0.2">
      <c r="A31" s="13" t="s">
        <v>26</v>
      </c>
      <c r="B31" s="10">
        <v>98</v>
      </c>
      <c r="C31" s="10">
        <v>98</v>
      </c>
      <c r="D31" s="11">
        <v>890</v>
      </c>
      <c r="E31" s="11">
        <v>147</v>
      </c>
      <c r="F31" s="11">
        <v>62056</v>
      </c>
      <c r="G31" s="11">
        <v>32233</v>
      </c>
      <c r="H31" s="12">
        <f t="shared" si="0"/>
        <v>51.941794508186156</v>
      </c>
    </row>
    <row r="32" spans="1:8" s="6" customFormat="1" ht="12.75" customHeight="1" x14ac:dyDescent="0.2">
      <c r="A32" s="13" t="s">
        <v>27</v>
      </c>
      <c r="B32" s="10">
        <v>67</v>
      </c>
      <c r="C32" s="10">
        <v>67</v>
      </c>
      <c r="D32" s="11">
        <v>553</v>
      </c>
      <c r="E32" s="11">
        <v>100</v>
      </c>
      <c r="F32" s="11">
        <v>38257</v>
      </c>
      <c r="G32" s="11">
        <v>19075</v>
      </c>
      <c r="H32" s="12">
        <f t="shared" si="0"/>
        <v>49.860156311263296</v>
      </c>
    </row>
    <row r="33" spans="1:8" s="6" customFormat="1" ht="12.75" customHeight="1" x14ac:dyDescent="0.2">
      <c r="A33" s="13" t="s">
        <v>28</v>
      </c>
      <c r="B33" s="10">
        <v>51</v>
      </c>
      <c r="C33" s="10">
        <v>51</v>
      </c>
      <c r="D33" s="11">
        <v>467</v>
      </c>
      <c r="E33" s="11">
        <v>85</v>
      </c>
      <c r="F33" s="11">
        <v>41481</v>
      </c>
      <c r="G33" s="11">
        <v>18270</v>
      </c>
      <c r="H33" s="12">
        <f t="shared" si="0"/>
        <v>44.044261228032113</v>
      </c>
    </row>
    <row r="34" spans="1:8" s="6" customFormat="1" ht="12.75" customHeight="1" x14ac:dyDescent="0.2">
      <c r="A34" s="13" t="s">
        <v>29</v>
      </c>
      <c r="B34" s="10">
        <v>40</v>
      </c>
      <c r="C34" s="10">
        <v>40</v>
      </c>
      <c r="D34" s="11">
        <v>393</v>
      </c>
      <c r="E34" s="11">
        <v>112</v>
      </c>
      <c r="F34" s="11">
        <v>71748</v>
      </c>
      <c r="G34" s="11">
        <v>28177</v>
      </c>
      <c r="H34" s="12">
        <f t="shared" si="0"/>
        <v>39.272174834141722</v>
      </c>
    </row>
    <row r="35" spans="1:8" s="6" customFormat="1" ht="12.75" customHeight="1" x14ac:dyDescent="0.2">
      <c r="A35" s="13" t="s">
        <v>30</v>
      </c>
      <c r="B35" s="10">
        <v>53</v>
      </c>
      <c r="C35" s="10">
        <v>53</v>
      </c>
      <c r="D35" s="11">
        <v>497</v>
      </c>
      <c r="E35" s="11">
        <v>138</v>
      </c>
      <c r="F35" s="11">
        <v>92401</v>
      </c>
      <c r="G35" s="11">
        <v>37020</v>
      </c>
      <c r="H35" s="12">
        <f t="shared" si="0"/>
        <v>40.064501466434344</v>
      </c>
    </row>
    <row r="36" spans="1:8" s="6" customFormat="1" ht="12.75" customHeight="1" x14ac:dyDescent="0.2">
      <c r="A36" s="13" t="s">
        <v>31</v>
      </c>
      <c r="B36" s="10">
        <v>38</v>
      </c>
      <c r="C36" s="10">
        <v>38</v>
      </c>
      <c r="D36" s="11">
        <v>410</v>
      </c>
      <c r="E36" s="11">
        <v>95</v>
      </c>
      <c r="F36" s="11">
        <v>74293</v>
      </c>
      <c r="G36" s="11">
        <v>26670</v>
      </c>
      <c r="H36" s="12">
        <f t="shared" si="0"/>
        <v>35.898402272084851</v>
      </c>
    </row>
    <row r="37" spans="1:8" s="6" customFormat="1" ht="12.75" customHeight="1" x14ac:dyDescent="0.2">
      <c r="A37" s="13" t="s">
        <v>32</v>
      </c>
      <c r="B37" s="10">
        <v>52</v>
      </c>
      <c r="C37" s="10">
        <v>52</v>
      </c>
      <c r="D37" s="11">
        <v>520</v>
      </c>
      <c r="E37" s="11">
        <v>151</v>
      </c>
      <c r="F37" s="11">
        <v>105510</v>
      </c>
      <c r="G37" s="11">
        <v>41942</v>
      </c>
      <c r="H37" s="12">
        <f t="shared" si="0"/>
        <v>39.751682304994787</v>
      </c>
    </row>
    <row r="38" spans="1:8" s="6" customFormat="1" ht="12.75" customHeight="1" x14ac:dyDescent="0.2">
      <c r="A38" s="13" t="s">
        <v>33</v>
      </c>
      <c r="B38" s="10">
        <v>44</v>
      </c>
      <c r="C38" s="10">
        <v>44</v>
      </c>
      <c r="D38" s="11">
        <v>452</v>
      </c>
      <c r="E38" s="11">
        <v>118</v>
      </c>
      <c r="F38" s="11">
        <v>99985</v>
      </c>
      <c r="G38" s="11">
        <v>34261</v>
      </c>
      <c r="H38" s="12">
        <f t="shared" si="0"/>
        <v>34.266139920988145</v>
      </c>
    </row>
    <row r="39" spans="1:8" s="6" customFormat="1" ht="12.75" customHeight="1" x14ac:dyDescent="0.2">
      <c r="A39" s="13" t="s">
        <v>34</v>
      </c>
      <c r="B39" s="10">
        <v>105</v>
      </c>
      <c r="C39" s="10">
        <v>105</v>
      </c>
      <c r="D39" s="11">
        <v>984</v>
      </c>
      <c r="E39" s="11">
        <v>217</v>
      </c>
      <c r="F39" s="11">
        <v>95126</v>
      </c>
      <c r="G39" s="11">
        <v>44477</v>
      </c>
      <c r="H39" s="12">
        <f t="shared" si="0"/>
        <v>46.755881672728798</v>
      </c>
    </row>
    <row r="40" spans="1:8" s="6" customFormat="1" ht="12.75" customHeight="1" x14ac:dyDescent="0.2">
      <c r="A40" s="13" t="s">
        <v>35</v>
      </c>
      <c r="B40" s="10">
        <v>69</v>
      </c>
      <c r="C40" s="10">
        <v>69</v>
      </c>
      <c r="D40" s="11">
        <v>653</v>
      </c>
      <c r="E40" s="11">
        <v>166</v>
      </c>
      <c r="F40" s="11">
        <v>69696</v>
      </c>
      <c r="G40" s="11">
        <v>30137</v>
      </c>
      <c r="H40" s="12">
        <f t="shared" si="0"/>
        <v>43.240645087235997</v>
      </c>
    </row>
    <row r="41" spans="1:8" s="6" customFormat="1" ht="12.75" customHeight="1" x14ac:dyDescent="0.2">
      <c r="A41" s="13" t="s">
        <v>36</v>
      </c>
      <c r="B41" s="10">
        <v>26</v>
      </c>
      <c r="C41" s="10">
        <v>26</v>
      </c>
      <c r="D41" s="11">
        <v>294</v>
      </c>
      <c r="E41" s="11">
        <v>124</v>
      </c>
      <c r="F41" s="11">
        <v>91828</v>
      </c>
      <c r="G41" s="11">
        <v>33465</v>
      </c>
      <c r="H41" s="12">
        <f t="shared" si="0"/>
        <v>36.443132813520926</v>
      </c>
    </row>
    <row r="42" spans="1:8" s="6" customFormat="1" ht="12.75" customHeight="1" x14ac:dyDescent="0.2">
      <c r="A42" s="13" t="s">
        <v>37</v>
      </c>
      <c r="B42" s="10">
        <v>34</v>
      </c>
      <c r="C42" s="10">
        <v>34</v>
      </c>
      <c r="D42" s="11">
        <v>421</v>
      </c>
      <c r="E42" s="11">
        <v>131</v>
      </c>
      <c r="F42" s="11">
        <v>103076</v>
      </c>
      <c r="G42" s="11">
        <v>39313</v>
      </c>
      <c r="H42" s="12">
        <f t="shared" si="0"/>
        <v>38.139819162559661</v>
      </c>
    </row>
    <row r="43" spans="1:8" s="6" customFormat="1" ht="12.75" customHeight="1" x14ac:dyDescent="0.2">
      <c r="A43" s="13" t="s">
        <v>79</v>
      </c>
      <c r="B43" s="10">
        <v>23</v>
      </c>
      <c r="C43" s="10">
        <v>23</v>
      </c>
      <c r="D43" s="11">
        <v>267</v>
      </c>
      <c r="E43" s="11">
        <v>138</v>
      </c>
      <c r="F43" s="11">
        <v>95592</v>
      </c>
      <c r="G43" s="11">
        <v>33924</v>
      </c>
      <c r="H43" s="12">
        <f t="shared" si="0"/>
        <v>35.488325382877228</v>
      </c>
    </row>
    <row r="44" spans="1:8" s="6" customFormat="1" ht="12.75" customHeight="1" x14ac:dyDescent="0.2">
      <c r="A44" s="13" t="s">
        <v>38</v>
      </c>
      <c r="B44" s="10">
        <v>57</v>
      </c>
      <c r="C44" s="10">
        <v>57</v>
      </c>
      <c r="D44" s="11">
        <v>583</v>
      </c>
      <c r="E44" s="11">
        <v>149</v>
      </c>
      <c r="F44" s="11">
        <v>82895</v>
      </c>
      <c r="G44" s="11">
        <v>32002</v>
      </c>
      <c r="H44" s="12">
        <f t="shared" si="0"/>
        <v>38.605464744556365</v>
      </c>
    </row>
    <row r="45" spans="1:8" s="6" customFormat="1" ht="12.75" customHeight="1" x14ac:dyDescent="0.2">
      <c r="A45" s="13" t="s">
        <v>80</v>
      </c>
      <c r="B45" s="10">
        <v>32</v>
      </c>
      <c r="C45" s="10">
        <v>32</v>
      </c>
      <c r="D45" s="11">
        <v>343</v>
      </c>
      <c r="E45" s="11">
        <v>113</v>
      </c>
      <c r="F45" s="11">
        <v>70681</v>
      </c>
      <c r="G45" s="11">
        <v>29898</v>
      </c>
      <c r="H45" s="12">
        <f t="shared" si="0"/>
        <v>42.299910867135438</v>
      </c>
    </row>
    <row r="46" spans="1:8" s="6" customFormat="1" ht="12.75" customHeight="1" x14ac:dyDescent="0.2">
      <c r="A46" s="13" t="s">
        <v>39</v>
      </c>
      <c r="B46" s="10">
        <v>46</v>
      </c>
      <c r="C46" s="10">
        <v>46</v>
      </c>
      <c r="D46" s="11">
        <v>547</v>
      </c>
      <c r="E46" s="11">
        <v>180</v>
      </c>
      <c r="F46" s="11">
        <v>131475</v>
      </c>
      <c r="G46" s="11">
        <v>53086</v>
      </c>
      <c r="H46" s="12">
        <f t="shared" si="0"/>
        <v>40.377258033846744</v>
      </c>
    </row>
    <row r="47" spans="1:8" s="6" customFormat="1" ht="12.75" customHeight="1" x14ac:dyDescent="0.2">
      <c r="A47" s="13" t="s">
        <v>40</v>
      </c>
      <c r="B47" s="10">
        <v>80</v>
      </c>
      <c r="C47" s="10">
        <v>80</v>
      </c>
      <c r="D47" s="11">
        <v>797</v>
      </c>
      <c r="E47" s="11">
        <v>142</v>
      </c>
      <c r="F47" s="11">
        <v>65753</v>
      </c>
      <c r="G47" s="11">
        <v>34383</v>
      </c>
      <c r="H47" s="12">
        <f t="shared" si="0"/>
        <v>52.291150213678463</v>
      </c>
    </row>
    <row r="48" spans="1:8" s="6" customFormat="1" ht="12.75" customHeight="1" x14ac:dyDescent="0.2">
      <c r="A48" s="13" t="s">
        <v>41</v>
      </c>
      <c r="B48" s="10">
        <v>103</v>
      </c>
      <c r="C48" s="10">
        <v>103</v>
      </c>
      <c r="D48" s="11">
        <v>917</v>
      </c>
      <c r="E48" s="11">
        <v>266</v>
      </c>
      <c r="F48" s="11">
        <v>131602</v>
      </c>
      <c r="G48" s="11">
        <v>58769</v>
      </c>
      <c r="H48" s="12">
        <f t="shared" si="0"/>
        <v>44.656616160848614</v>
      </c>
    </row>
    <row r="49" spans="1:8" s="6" customFormat="1" ht="12.75" customHeight="1" x14ac:dyDescent="0.2">
      <c r="A49" s="13" t="s">
        <v>42</v>
      </c>
      <c r="B49" s="10">
        <v>111</v>
      </c>
      <c r="C49" s="10">
        <v>111</v>
      </c>
      <c r="D49" s="11">
        <v>907</v>
      </c>
      <c r="E49" s="11">
        <v>180</v>
      </c>
      <c r="F49" s="11">
        <v>64057</v>
      </c>
      <c r="G49" s="11">
        <v>32371</v>
      </c>
      <c r="H49" s="12">
        <f t="shared" si="0"/>
        <v>50.534680050579951</v>
      </c>
    </row>
    <row r="50" spans="1:8" s="6" customFormat="1" ht="12.75" customHeight="1" x14ac:dyDescent="0.2">
      <c r="A50" s="13" t="s">
        <v>43</v>
      </c>
      <c r="B50" s="10">
        <v>78</v>
      </c>
      <c r="C50" s="10">
        <v>78</v>
      </c>
      <c r="D50" s="11">
        <v>755</v>
      </c>
      <c r="E50" s="11">
        <v>185</v>
      </c>
      <c r="F50" s="11">
        <v>90206</v>
      </c>
      <c r="G50" s="11">
        <v>43719</v>
      </c>
      <c r="H50" s="12">
        <f t="shared" si="0"/>
        <v>48.465733986652772</v>
      </c>
    </row>
    <row r="51" spans="1:8" s="6" customFormat="1" ht="12.75" customHeight="1" x14ac:dyDescent="0.2">
      <c r="A51" s="13" t="s">
        <v>81</v>
      </c>
      <c r="B51" s="10">
        <v>80</v>
      </c>
      <c r="C51" s="10">
        <v>80</v>
      </c>
      <c r="D51" s="11">
        <v>796</v>
      </c>
      <c r="E51" s="11">
        <v>144</v>
      </c>
      <c r="F51" s="11">
        <v>63477</v>
      </c>
      <c r="G51" s="11">
        <v>33118</v>
      </c>
      <c r="H51" s="12">
        <f t="shared" si="0"/>
        <v>52.173228098366344</v>
      </c>
    </row>
    <row r="52" spans="1:8" s="6" customFormat="1" ht="12.75" customHeight="1" x14ac:dyDescent="0.2">
      <c r="A52" s="13" t="s">
        <v>44</v>
      </c>
      <c r="B52" s="10">
        <v>75</v>
      </c>
      <c r="C52" s="10">
        <v>75</v>
      </c>
      <c r="D52" s="11">
        <v>802</v>
      </c>
      <c r="E52" s="11">
        <v>165</v>
      </c>
      <c r="F52" s="11">
        <v>96945</v>
      </c>
      <c r="G52" s="11">
        <v>45130</v>
      </c>
      <c r="H52" s="12">
        <f t="shared" si="0"/>
        <v>46.552168755479912</v>
      </c>
    </row>
    <row r="53" spans="1:8" s="6" customFormat="1" ht="12.75" customHeight="1" x14ac:dyDescent="0.2">
      <c r="A53" s="13" t="s">
        <v>45</v>
      </c>
      <c r="B53" s="10">
        <v>108</v>
      </c>
      <c r="C53" s="10">
        <v>108</v>
      </c>
      <c r="D53" s="11">
        <v>1013</v>
      </c>
      <c r="E53" s="11">
        <v>217</v>
      </c>
      <c r="F53" s="11">
        <v>84535</v>
      </c>
      <c r="G53" s="11">
        <v>43988</v>
      </c>
      <c r="H53" s="12">
        <f t="shared" si="0"/>
        <v>52.035251670905545</v>
      </c>
    </row>
    <row r="54" spans="1:8" s="6" customFormat="1" ht="12.75" customHeight="1" x14ac:dyDescent="0.2">
      <c r="A54" s="13" t="s">
        <v>46</v>
      </c>
      <c r="B54" s="10">
        <v>111</v>
      </c>
      <c r="C54" s="10">
        <v>111</v>
      </c>
      <c r="D54" s="11">
        <v>988</v>
      </c>
      <c r="E54" s="11">
        <v>259</v>
      </c>
      <c r="F54" s="11">
        <v>134281</v>
      </c>
      <c r="G54" s="11">
        <v>57634</v>
      </c>
      <c r="H54" s="12">
        <f t="shared" si="0"/>
        <v>42.920442951720645</v>
      </c>
    </row>
    <row r="55" spans="1:8" s="6" customFormat="1" ht="12.75" customHeight="1" x14ac:dyDescent="0.2">
      <c r="A55" s="13" t="s">
        <v>47</v>
      </c>
      <c r="B55" s="10">
        <v>115</v>
      </c>
      <c r="C55" s="10">
        <v>115</v>
      </c>
      <c r="D55" s="11">
        <v>1104</v>
      </c>
      <c r="E55" s="11">
        <v>186</v>
      </c>
      <c r="F55" s="11">
        <v>84620</v>
      </c>
      <c r="G55" s="11">
        <v>44875</v>
      </c>
      <c r="H55" s="12">
        <f t="shared" si="0"/>
        <v>53.031198298274639</v>
      </c>
    </row>
    <row r="56" spans="1:8" s="6" customFormat="1" ht="12.75" customHeight="1" x14ac:dyDescent="0.2">
      <c r="A56" s="13" t="s">
        <v>82</v>
      </c>
      <c r="B56" s="10">
        <v>115</v>
      </c>
      <c r="C56" s="10">
        <v>115</v>
      </c>
      <c r="D56" s="11">
        <v>1097</v>
      </c>
      <c r="E56" s="11">
        <v>211</v>
      </c>
      <c r="F56" s="11">
        <v>110932</v>
      </c>
      <c r="G56" s="11">
        <v>57194</v>
      </c>
      <c r="H56" s="12">
        <f t="shared" si="0"/>
        <v>51.557711030180656</v>
      </c>
    </row>
    <row r="57" spans="1:8" s="6" customFormat="1" ht="12.75" customHeight="1" x14ac:dyDescent="0.2">
      <c r="A57" s="13" t="s">
        <v>48</v>
      </c>
      <c r="B57" s="10">
        <v>118</v>
      </c>
      <c r="C57" s="10">
        <v>118</v>
      </c>
      <c r="D57" s="11">
        <v>1022</v>
      </c>
      <c r="E57" s="11">
        <v>209</v>
      </c>
      <c r="F57" s="11">
        <v>76692</v>
      </c>
      <c r="G57" s="11">
        <v>39621</v>
      </c>
      <c r="H57" s="12">
        <f t="shared" si="0"/>
        <v>51.662494132373652</v>
      </c>
    </row>
    <row r="58" spans="1:8" s="6" customFormat="1" ht="12.75" customHeight="1" x14ac:dyDescent="0.2">
      <c r="A58" s="13" t="s">
        <v>49</v>
      </c>
      <c r="B58" s="10">
        <v>123</v>
      </c>
      <c r="C58" s="10">
        <v>123</v>
      </c>
      <c r="D58" s="11">
        <v>1063</v>
      </c>
      <c r="E58" s="11">
        <v>218</v>
      </c>
      <c r="F58" s="11">
        <v>90640</v>
      </c>
      <c r="G58" s="11">
        <v>42578</v>
      </c>
      <c r="H58" s="12">
        <f t="shared" si="0"/>
        <v>46.974845542806712</v>
      </c>
    </row>
    <row r="59" spans="1:8" s="6" customFormat="1" ht="12.75" customHeight="1" x14ac:dyDescent="0.2">
      <c r="A59" s="13" t="s">
        <v>50</v>
      </c>
      <c r="B59" s="10">
        <v>120</v>
      </c>
      <c r="C59" s="10">
        <v>120</v>
      </c>
      <c r="D59" s="11">
        <v>984</v>
      </c>
      <c r="E59" s="11">
        <v>195</v>
      </c>
      <c r="F59" s="11">
        <v>58609</v>
      </c>
      <c r="G59" s="11">
        <v>31637</v>
      </c>
      <c r="H59" s="12">
        <f t="shared" si="0"/>
        <v>53.979764200037536</v>
      </c>
    </row>
    <row r="60" spans="1:8" s="6" customFormat="1" ht="12.75" customHeight="1" x14ac:dyDescent="0.2">
      <c r="A60" s="13" t="s">
        <v>51</v>
      </c>
      <c r="B60" s="10">
        <v>167</v>
      </c>
      <c r="C60" s="10">
        <v>167</v>
      </c>
      <c r="D60" s="11">
        <v>1431</v>
      </c>
      <c r="E60" s="11">
        <v>248</v>
      </c>
      <c r="F60" s="11">
        <v>91998</v>
      </c>
      <c r="G60" s="11">
        <v>48163</v>
      </c>
      <c r="H60" s="12">
        <f t="shared" si="0"/>
        <v>52.352225048370613</v>
      </c>
    </row>
    <row r="61" spans="1:8" s="6" customFormat="1" ht="12.75" customHeight="1" x14ac:dyDescent="0.2">
      <c r="A61" s="13" t="s">
        <v>83</v>
      </c>
      <c r="B61" s="10">
        <v>174</v>
      </c>
      <c r="C61" s="10">
        <v>174</v>
      </c>
      <c r="D61" s="11">
        <v>1588</v>
      </c>
      <c r="E61" s="11">
        <v>266</v>
      </c>
      <c r="F61" s="11">
        <v>96482</v>
      </c>
      <c r="G61" s="11">
        <v>53971</v>
      </c>
      <c r="H61" s="12">
        <f t="shared" si="0"/>
        <v>55.938931614187105</v>
      </c>
    </row>
    <row r="62" spans="1:8" s="6" customFormat="1" ht="12.75" customHeight="1" x14ac:dyDescent="0.2">
      <c r="A62" s="13" t="s">
        <v>52</v>
      </c>
      <c r="B62" s="10">
        <v>116</v>
      </c>
      <c r="C62" s="10">
        <v>116</v>
      </c>
      <c r="D62" s="11">
        <v>1071</v>
      </c>
      <c r="E62" s="11">
        <v>197</v>
      </c>
      <c r="F62" s="11">
        <v>87132</v>
      </c>
      <c r="G62" s="11">
        <v>47895</v>
      </c>
      <c r="H62" s="12">
        <f t="shared" si="0"/>
        <v>54.96832392232475</v>
      </c>
    </row>
    <row r="63" spans="1:8" s="6" customFormat="1" ht="12.75" customHeight="1" x14ac:dyDescent="0.2">
      <c r="A63" s="13" t="s">
        <v>53</v>
      </c>
      <c r="B63" s="10">
        <v>1</v>
      </c>
      <c r="C63" s="10">
        <v>1</v>
      </c>
      <c r="D63" s="11">
        <v>55</v>
      </c>
      <c r="E63" s="11">
        <v>350</v>
      </c>
      <c r="F63" s="11">
        <v>309677</v>
      </c>
      <c r="G63" s="11">
        <v>119818</v>
      </c>
      <c r="H63" s="12">
        <f t="shared" si="0"/>
        <v>38.691281561110443</v>
      </c>
    </row>
    <row r="64" spans="1:8" s="6" customFormat="1" ht="12.75" customHeight="1" x14ac:dyDescent="0.2">
      <c r="A64" s="13" t="s">
        <v>54</v>
      </c>
      <c r="B64" s="10">
        <v>174</v>
      </c>
      <c r="C64" s="10">
        <v>174</v>
      </c>
      <c r="D64" s="11">
        <v>1708</v>
      </c>
      <c r="E64" s="11">
        <v>231</v>
      </c>
      <c r="F64" s="11">
        <v>157198</v>
      </c>
      <c r="G64" s="11">
        <v>86859</v>
      </c>
      <c r="H64" s="12">
        <f t="shared" si="0"/>
        <v>55.254519777605317</v>
      </c>
    </row>
    <row r="65" spans="1:8" s="6" customFormat="1" ht="12.75" customHeight="1" x14ac:dyDescent="0.2">
      <c r="A65" s="13" t="s">
        <v>55</v>
      </c>
      <c r="B65" s="10">
        <v>76</v>
      </c>
      <c r="C65" s="10">
        <v>76</v>
      </c>
      <c r="D65" s="11">
        <v>896</v>
      </c>
      <c r="E65" s="11">
        <v>134</v>
      </c>
      <c r="F65" s="11">
        <v>105481</v>
      </c>
      <c r="G65" s="11">
        <v>51035</v>
      </c>
      <c r="H65" s="12">
        <f t="shared" si="0"/>
        <v>48.383121130819767</v>
      </c>
    </row>
    <row r="66" spans="1:8" s="6" customFormat="1" ht="12.75" customHeight="1" x14ac:dyDescent="0.2">
      <c r="A66" s="13" t="s">
        <v>56</v>
      </c>
      <c r="B66" s="10">
        <v>82</v>
      </c>
      <c r="C66" s="10">
        <v>82</v>
      </c>
      <c r="D66" s="11">
        <v>908</v>
      </c>
      <c r="E66" s="11">
        <v>161</v>
      </c>
      <c r="F66" s="11">
        <v>129380</v>
      </c>
      <c r="G66" s="11">
        <v>63043</v>
      </c>
      <c r="H66" s="12">
        <f t="shared" si="0"/>
        <v>48.727005719585712</v>
      </c>
    </row>
    <row r="67" spans="1:8" s="6" customFormat="1" ht="12.75" customHeight="1" x14ac:dyDescent="0.2">
      <c r="A67" s="13" t="s">
        <v>57</v>
      </c>
      <c r="B67" s="10">
        <v>79</v>
      </c>
      <c r="C67" s="10">
        <v>79</v>
      </c>
      <c r="D67" s="11">
        <v>775</v>
      </c>
      <c r="E67" s="11">
        <v>132</v>
      </c>
      <c r="F67" s="11">
        <v>73334</v>
      </c>
      <c r="G67" s="11">
        <v>37132</v>
      </c>
      <c r="H67" s="12">
        <f t="shared" si="0"/>
        <v>50.634085144680505</v>
      </c>
    </row>
    <row r="68" spans="1:8" s="6" customFormat="1" ht="12.75" customHeight="1" x14ac:dyDescent="0.2">
      <c r="A68" s="13" t="s">
        <v>58</v>
      </c>
      <c r="B68" s="10">
        <v>144</v>
      </c>
      <c r="C68" s="10">
        <v>144</v>
      </c>
      <c r="D68" s="11">
        <v>1204</v>
      </c>
      <c r="E68" s="11">
        <v>199</v>
      </c>
      <c r="F68" s="11">
        <v>92216</v>
      </c>
      <c r="G68" s="11">
        <v>45101</v>
      </c>
      <c r="H68" s="12">
        <f t="shared" si="0"/>
        <v>48.90799861195454</v>
      </c>
    </row>
    <row r="69" spans="1:8" s="6" customFormat="1" ht="12.75" customHeight="1" x14ac:dyDescent="0.2">
      <c r="A69" s="13" t="s">
        <v>59</v>
      </c>
      <c r="B69" s="10">
        <v>24</v>
      </c>
      <c r="C69" s="10">
        <v>24</v>
      </c>
      <c r="D69" s="11">
        <v>286</v>
      </c>
      <c r="E69" s="11">
        <v>49</v>
      </c>
      <c r="F69" s="11">
        <v>32844</v>
      </c>
      <c r="G69" s="11">
        <v>15824</v>
      </c>
      <c r="H69" s="12">
        <f t="shared" si="0"/>
        <v>48.179271708683473</v>
      </c>
    </row>
    <row r="70" spans="1:8" s="6" customFormat="1" ht="12.75" customHeight="1" x14ac:dyDescent="0.2">
      <c r="A70" s="13" t="s">
        <v>60</v>
      </c>
      <c r="B70" s="10">
        <v>95</v>
      </c>
      <c r="C70" s="10">
        <v>95</v>
      </c>
      <c r="D70" s="11">
        <v>1026</v>
      </c>
      <c r="E70" s="11">
        <v>295</v>
      </c>
      <c r="F70" s="11">
        <v>189154</v>
      </c>
      <c r="G70" s="11">
        <v>77910</v>
      </c>
      <c r="H70" s="12">
        <f t="shared" si="0"/>
        <v>41.188661090962917</v>
      </c>
    </row>
    <row r="71" spans="1:8" s="6" customFormat="1" ht="12.75" customHeight="1" x14ac:dyDescent="0.2">
      <c r="A71" s="13" t="s">
        <v>61</v>
      </c>
      <c r="B71" s="10">
        <v>97</v>
      </c>
      <c r="C71" s="10">
        <v>97</v>
      </c>
      <c r="D71" s="11">
        <v>875</v>
      </c>
      <c r="E71" s="11">
        <v>180</v>
      </c>
      <c r="F71" s="11">
        <v>89342</v>
      </c>
      <c r="G71" s="11">
        <v>44602</v>
      </c>
      <c r="H71" s="12">
        <f t="shared" si="0"/>
        <v>49.922768686619953</v>
      </c>
    </row>
    <row r="72" spans="1:8" s="6" customFormat="1" ht="12.75" customHeight="1" x14ac:dyDescent="0.2">
      <c r="A72" s="13" t="s">
        <v>62</v>
      </c>
      <c r="B72" s="10">
        <v>104</v>
      </c>
      <c r="C72" s="10">
        <v>104</v>
      </c>
      <c r="D72" s="11">
        <v>975</v>
      </c>
      <c r="E72" s="11">
        <v>207</v>
      </c>
      <c r="F72" s="11">
        <v>108364</v>
      </c>
      <c r="G72" s="11">
        <v>49383</v>
      </c>
      <c r="H72" s="12">
        <f t="shared" ref="H72:H82" si="1">G72/F72*100</f>
        <v>45.571407478498394</v>
      </c>
    </row>
    <row r="73" spans="1:8" s="6" customFormat="1" ht="12.75" customHeight="1" x14ac:dyDescent="0.2">
      <c r="A73" s="13" t="s">
        <v>63</v>
      </c>
      <c r="B73" s="10">
        <v>78</v>
      </c>
      <c r="C73" s="10">
        <v>78</v>
      </c>
      <c r="D73" s="11">
        <v>812</v>
      </c>
      <c r="E73" s="11">
        <v>190</v>
      </c>
      <c r="F73" s="11">
        <v>101019</v>
      </c>
      <c r="G73" s="11">
        <v>45379</v>
      </c>
      <c r="H73" s="12">
        <f t="shared" si="1"/>
        <v>44.921252437660243</v>
      </c>
    </row>
    <row r="74" spans="1:8" s="6" customFormat="1" ht="12.75" customHeight="1" x14ac:dyDescent="0.2">
      <c r="A74" s="13" t="s">
        <v>64</v>
      </c>
      <c r="B74" s="10">
        <v>79</v>
      </c>
      <c r="C74" s="10">
        <v>79</v>
      </c>
      <c r="D74" s="11">
        <v>794</v>
      </c>
      <c r="E74" s="11">
        <v>166</v>
      </c>
      <c r="F74" s="11">
        <v>88366</v>
      </c>
      <c r="G74" s="11">
        <v>43159</v>
      </c>
      <c r="H74" s="12">
        <f t="shared" si="1"/>
        <v>48.841183260530066</v>
      </c>
    </row>
    <row r="75" spans="1:8" s="6" customFormat="1" ht="12.75" customHeight="1" x14ac:dyDescent="0.2">
      <c r="A75" s="13" t="s">
        <v>65</v>
      </c>
      <c r="B75" s="10">
        <v>78</v>
      </c>
      <c r="C75" s="10">
        <v>78</v>
      </c>
      <c r="D75" s="11">
        <v>890</v>
      </c>
      <c r="E75" s="11">
        <v>151</v>
      </c>
      <c r="F75" s="11">
        <v>117908</v>
      </c>
      <c r="G75" s="11">
        <v>62430</v>
      </c>
      <c r="H75" s="12">
        <f t="shared" si="1"/>
        <v>52.948061200257825</v>
      </c>
    </row>
    <row r="76" spans="1:8" s="6" customFormat="1" ht="12.75" customHeight="1" x14ac:dyDescent="0.2">
      <c r="A76" s="13" t="s">
        <v>66</v>
      </c>
      <c r="B76" s="10">
        <v>59</v>
      </c>
      <c r="C76" s="10">
        <v>59</v>
      </c>
      <c r="D76" s="11">
        <v>737</v>
      </c>
      <c r="E76" s="11">
        <v>149</v>
      </c>
      <c r="F76" s="11">
        <v>118173</v>
      </c>
      <c r="G76" s="11">
        <v>56505</v>
      </c>
      <c r="H76" s="12">
        <f t="shared" si="1"/>
        <v>47.815490848163286</v>
      </c>
    </row>
    <row r="77" spans="1:8" s="6" customFormat="1" ht="12.75" customHeight="1" x14ac:dyDescent="0.2">
      <c r="A77" s="13" t="s">
        <v>67</v>
      </c>
      <c r="B77" s="10">
        <v>91</v>
      </c>
      <c r="C77" s="10">
        <v>91</v>
      </c>
      <c r="D77" s="11">
        <v>980</v>
      </c>
      <c r="E77" s="11">
        <v>219</v>
      </c>
      <c r="F77" s="11">
        <v>158842</v>
      </c>
      <c r="G77" s="11">
        <v>74749</v>
      </c>
      <c r="H77" s="12">
        <f t="shared" si="1"/>
        <v>47.058712431220961</v>
      </c>
    </row>
    <row r="78" spans="1:8" s="6" customFormat="1" ht="12.75" customHeight="1" x14ac:dyDescent="0.2">
      <c r="A78" s="13" t="s">
        <v>68</v>
      </c>
      <c r="B78" s="10">
        <v>67</v>
      </c>
      <c r="C78" s="10">
        <v>67</v>
      </c>
      <c r="D78" s="11">
        <v>621</v>
      </c>
      <c r="E78" s="11">
        <v>141</v>
      </c>
      <c r="F78" s="11">
        <v>78747</v>
      </c>
      <c r="G78" s="11">
        <v>33302</v>
      </c>
      <c r="H78" s="12">
        <f t="shared" si="1"/>
        <v>42.289865010730566</v>
      </c>
    </row>
    <row r="79" spans="1:8" s="6" customFormat="1" ht="12.75" customHeight="1" x14ac:dyDescent="0.2">
      <c r="A79" s="13" t="s">
        <v>69</v>
      </c>
      <c r="B79" s="10">
        <v>72</v>
      </c>
      <c r="C79" s="10">
        <v>72</v>
      </c>
      <c r="D79" s="11">
        <v>878</v>
      </c>
      <c r="E79" s="11">
        <v>212</v>
      </c>
      <c r="F79" s="11">
        <v>173956</v>
      </c>
      <c r="G79" s="11">
        <v>77089</v>
      </c>
      <c r="H79" s="12">
        <f t="shared" si="1"/>
        <v>44.315229138402813</v>
      </c>
    </row>
    <row r="80" spans="1:8" s="6" customFormat="1" ht="12.75" customHeight="1" x14ac:dyDescent="0.2">
      <c r="A80" s="13" t="s">
        <v>70</v>
      </c>
      <c r="B80" s="10">
        <v>17</v>
      </c>
      <c r="C80" s="10">
        <v>17</v>
      </c>
      <c r="D80" s="11">
        <v>343</v>
      </c>
      <c r="E80" s="11">
        <v>256</v>
      </c>
      <c r="F80" s="11">
        <v>214884</v>
      </c>
      <c r="G80" s="11">
        <v>66975</v>
      </c>
      <c r="H80" s="12">
        <f t="shared" si="1"/>
        <v>31.167979002624673</v>
      </c>
    </row>
    <row r="81" spans="1:8" s="6" customFormat="1" ht="12.75" customHeight="1" x14ac:dyDescent="0.2">
      <c r="A81" s="13" t="s">
        <v>71</v>
      </c>
      <c r="B81" s="10">
        <v>54</v>
      </c>
      <c r="C81" s="10">
        <v>54</v>
      </c>
      <c r="D81" s="11">
        <v>690</v>
      </c>
      <c r="E81" s="11">
        <v>166</v>
      </c>
      <c r="F81" s="11">
        <v>124052</v>
      </c>
      <c r="G81" s="11">
        <v>55514</v>
      </c>
      <c r="H81" s="12">
        <f t="shared" si="1"/>
        <v>44.750588462902655</v>
      </c>
    </row>
    <row r="82" spans="1:8" s="6" customFormat="1" ht="12.75" customHeight="1" x14ac:dyDescent="0.2">
      <c r="A82" s="13" t="s">
        <v>72</v>
      </c>
      <c r="B82" s="10">
        <v>77</v>
      </c>
      <c r="C82" s="10">
        <v>77</v>
      </c>
      <c r="D82" s="11">
        <v>947</v>
      </c>
      <c r="E82" s="11">
        <v>206</v>
      </c>
      <c r="F82" s="11">
        <v>145522</v>
      </c>
      <c r="G82" s="11">
        <v>67250</v>
      </c>
      <c r="H82" s="12">
        <f t="shared" si="1"/>
        <v>46.212943747337171</v>
      </c>
    </row>
    <row r="83" spans="1:8" s="6" customFormat="1" ht="12.75" customHeight="1" x14ac:dyDescent="0.2">
      <c r="A83" s="14" t="s">
        <v>73</v>
      </c>
      <c r="B83" s="15">
        <v>13</v>
      </c>
      <c r="C83" s="15">
        <v>13</v>
      </c>
      <c r="D83" s="16">
        <v>209</v>
      </c>
      <c r="E83" s="16">
        <v>337</v>
      </c>
      <c r="F83" s="16">
        <v>268814</v>
      </c>
      <c r="G83" s="16">
        <v>84081</v>
      </c>
      <c r="H83" s="17">
        <f>G83/F83*100</f>
        <v>31.278504839777689</v>
      </c>
    </row>
    <row r="84" spans="1:8" s="6" customFormat="1" ht="15" customHeight="1" x14ac:dyDescent="0.2">
      <c r="A84" s="23" t="s">
        <v>74</v>
      </c>
      <c r="B84" s="18">
        <v>6235</v>
      </c>
      <c r="C84" s="18">
        <v>6235</v>
      </c>
      <c r="D84" s="18">
        <v>59573</v>
      </c>
      <c r="E84" s="18">
        <v>14752</v>
      </c>
      <c r="F84" s="18">
        <v>8406047</v>
      </c>
      <c r="G84" s="18">
        <v>3737564</v>
      </c>
      <c r="H84" s="19">
        <f>G84/F84*100</f>
        <v>44.462801599848298</v>
      </c>
    </row>
    <row r="85" spans="1:8" x14ac:dyDescent="0.2">
      <c r="A85" s="2"/>
      <c r="B85" s="3"/>
      <c r="C85" s="3"/>
      <c r="D85" s="27"/>
      <c r="E85" s="27"/>
      <c r="F85" s="3"/>
      <c r="G85" s="3"/>
      <c r="H85" s="3"/>
    </row>
    <row r="86" spans="1:8" ht="12.75" customHeight="1" x14ac:dyDescent="0.2">
      <c r="A86" s="30" t="s">
        <v>90</v>
      </c>
      <c r="B86" s="28"/>
      <c r="C86" s="28"/>
      <c r="D86" s="28"/>
      <c r="E86" s="28"/>
      <c r="F86" s="28"/>
      <c r="G86" s="28"/>
      <c r="H86" s="28"/>
    </row>
    <row r="87" spans="1:8" ht="12.75" customHeight="1" x14ac:dyDescent="0.2">
      <c r="A87" s="30" t="s">
        <v>89</v>
      </c>
      <c r="B87" s="29"/>
      <c r="C87" s="28"/>
      <c r="D87" s="28"/>
      <c r="E87" s="28"/>
      <c r="F87" s="28"/>
      <c r="G87" s="28"/>
      <c r="H87" s="28"/>
    </row>
    <row r="88" spans="1:8" x14ac:dyDescent="0.2">
      <c r="A88" s="2"/>
      <c r="B88" s="3"/>
      <c r="C88" s="3"/>
      <c r="D88" s="27"/>
      <c r="E88" s="27"/>
      <c r="F88" s="3"/>
      <c r="G88" s="3"/>
      <c r="H88" s="3"/>
    </row>
    <row r="89" spans="1:8" x14ac:dyDescent="0.2">
      <c r="A89" s="2"/>
      <c r="B89" s="3"/>
      <c r="C89" s="3"/>
      <c r="D89" s="27"/>
      <c r="E89" s="27"/>
      <c r="F89" s="3"/>
      <c r="G89" s="3"/>
      <c r="H89" s="3"/>
    </row>
    <row r="90" spans="1:8" x14ac:dyDescent="0.2">
      <c r="A90" s="2"/>
      <c r="B90" s="3"/>
      <c r="C90" s="3"/>
      <c r="D90" s="27"/>
      <c r="E90" s="27"/>
      <c r="F90" s="3"/>
      <c r="G90" s="3"/>
      <c r="H90" s="3"/>
    </row>
    <row r="91" spans="1:8" x14ac:dyDescent="0.2">
      <c r="A91" s="2"/>
      <c r="B91" s="3"/>
      <c r="C91" s="3"/>
      <c r="D91" s="27"/>
      <c r="E91" s="27"/>
      <c r="F91" s="3"/>
      <c r="G91" s="3"/>
      <c r="H91" s="3"/>
    </row>
    <row r="92" spans="1:8" x14ac:dyDescent="0.2">
      <c r="A92" s="2"/>
      <c r="B92" s="3"/>
      <c r="C92" s="3"/>
      <c r="D92" s="27"/>
      <c r="E92" s="27"/>
      <c r="F92" s="3"/>
      <c r="G92" s="3"/>
      <c r="H92" s="3"/>
    </row>
    <row r="93" spans="1:8" x14ac:dyDescent="0.2">
      <c r="A93" s="2"/>
      <c r="B93" s="3"/>
      <c r="C93" s="3"/>
      <c r="D93" s="27"/>
      <c r="E93" s="27"/>
      <c r="F93" s="3"/>
      <c r="G93" s="3"/>
      <c r="H93" s="3"/>
    </row>
    <row r="94" spans="1:8" x14ac:dyDescent="0.2">
      <c r="A94" s="2"/>
      <c r="B94" s="3"/>
      <c r="C94" s="3"/>
      <c r="D94" s="27"/>
      <c r="E94" s="27"/>
      <c r="F94" s="3"/>
      <c r="G94" s="3"/>
      <c r="H94" s="3"/>
    </row>
    <row r="95" spans="1:8" x14ac:dyDescent="0.2">
      <c r="A95" s="2"/>
      <c r="B95" s="3"/>
      <c r="C95" s="3"/>
      <c r="D95" s="27"/>
      <c r="E95" s="27"/>
      <c r="F95" s="3"/>
      <c r="G95" s="3"/>
      <c r="H95" s="3"/>
    </row>
    <row r="96" spans="1:8" x14ac:dyDescent="0.2">
      <c r="A96" s="2"/>
      <c r="B96" s="3"/>
      <c r="C96" s="3"/>
      <c r="D96" s="27"/>
      <c r="E96" s="27"/>
      <c r="F96" s="3"/>
      <c r="G96" s="3"/>
      <c r="H96" s="3"/>
    </row>
    <row r="97" spans="1:8" x14ac:dyDescent="0.2">
      <c r="A97" s="2"/>
      <c r="B97" s="3"/>
      <c r="C97" s="3"/>
      <c r="D97" s="27"/>
      <c r="E97" s="27"/>
      <c r="F97" s="3"/>
      <c r="G97" s="3"/>
      <c r="H97" s="3"/>
    </row>
    <row r="98" spans="1:8" x14ac:dyDescent="0.2">
      <c r="A98" s="2"/>
      <c r="B98" s="3"/>
      <c r="C98" s="3"/>
      <c r="D98" s="27"/>
      <c r="E98" s="27"/>
      <c r="F98" s="3"/>
      <c r="G98" s="3"/>
      <c r="H98" s="3"/>
    </row>
    <row r="99" spans="1:8" x14ac:dyDescent="0.2">
      <c r="A99" s="2"/>
      <c r="B99" s="3"/>
      <c r="C99" s="3"/>
      <c r="D99" s="27"/>
      <c r="E99" s="27"/>
      <c r="F99" s="3"/>
      <c r="G99" s="3"/>
      <c r="H99" s="3"/>
    </row>
    <row r="100" spans="1:8" x14ac:dyDescent="0.2">
      <c r="A100" s="2"/>
      <c r="B100" s="3"/>
      <c r="C100" s="3"/>
      <c r="D100" s="27"/>
      <c r="E100" s="27"/>
      <c r="F100" s="3"/>
      <c r="G100" s="3"/>
      <c r="H100" s="3"/>
    </row>
    <row r="101" spans="1:8" x14ac:dyDescent="0.2">
      <c r="A101" s="2"/>
      <c r="B101" s="3"/>
      <c r="C101" s="3"/>
      <c r="D101" s="27"/>
      <c r="E101" s="27"/>
      <c r="F101" s="3"/>
      <c r="G101" s="3"/>
      <c r="H101" s="3"/>
    </row>
    <row r="102" spans="1:8" x14ac:dyDescent="0.2">
      <c r="A102" s="2"/>
      <c r="B102" s="3"/>
      <c r="C102" s="3"/>
      <c r="D102" s="27"/>
      <c r="E102" s="27"/>
      <c r="F102" s="3"/>
      <c r="G102" s="3"/>
      <c r="H102" s="3"/>
    </row>
    <row r="103" spans="1:8" x14ac:dyDescent="0.2">
      <c r="A103" s="2"/>
      <c r="B103" s="3"/>
      <c r="C103" s="3"/>
      <c r="D103" s="27"/>
      <c r="E103" s="27"/>
      <c r="F103" s="3"/>
      <c r="G103" s="3"/>
      <c r="H103" s="3"/>
    </row>
    <row r="104" spans="1:8" x14ac:dyDescent="0.2">
      <c r="A104" s="2"/>
      <c r="B104" s="3"/>
      <c r="C104" s="3"/>
      <c r="D104" s="27"/>
      <c r="E104" s="27"/>
      <c r="F104" s="3"/>
      <c r="G104" s="3"/>
      <c r="H104" s="3"/>
    </row>
    <row r="105" spans="1:8" x14ac:dyDescent="0.2">
      <c r="A105" s="2"/>
      <c r="B105" s="3"/>
      <c r="C105" s="3"/>
      <c r="D105" s="27"/>
      <c r="E105" s="27"/>
      <c r="F105" s="3"/>
      <c r="G105" s="3"/>
      <c r="H105" s="3"/>
    </row>
    <row r="106" spans="1:8" x14ac:dyDescent="0.2">
      <c r="A106" s="2"/>
      <c r="B106" s="3"/>
      <c r="C106" s="3"/>
      <c r="D106" s="27"/>
      <c r="E106" s="27"/>
      <c r="F106" s="3"/>
      <c r="G106" s="3"/>
      <c r="H106" s="3"/>
    </row>
    <row r="107" spans="1:8" x14ac:dyDescent="0.2">
      <c r="A107" s="2"/>
    </row>
    <row r="108" spans="1:8" x14ac:dyDescent="0.2">
      <c r="A108" s="2"/>
    </row>
    <row r="109" spans="1:8" x14ac:dyDescent="0.2">
      <c r="A109" s="2"/>
    </row>
    <row r="110" spans="1:8" x14ac:dyDescent="0.2">
      <c r="A110" s="2"/>
    </row>
    <row r="111" spans="1:8" x14ac:dyDescent="0.2">
      <c r="A111" s="4"/>
    </row>
    <row r="112" spans="1:8" x14ac:dyDescent="0.2">
      <c r="A112" s="2"/>
    </row>
    <row r="113" spans="1:1" x14ac:dyDescent="0.2">
      <c r="A113" s="2"/>
    </row>
  </sheetData>
  <mergeCells count="8">
    <mergeCell ref="A1:H1"/>
    <mergeCell ref="E4:E6"/>
    <mergeCell ref="B4:B6"/>
    <mergeCell ref="C4:C6"/>
    <mergeCell ref="A4:A6"/>
    <mergeCell ref="D4:D6"/>
    <mergeCell ref="G4:H5"/>
    <mergeCell ref="F4:F6"/>
  </mergeCells>
  <phoneticPr fontId="0" type="noConversion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T2a</vt:lpstr>
      <vt:lpstr>T2a!Názvy_tisku</vt:lpstr>
      <vt:lpstr>T2a!Oblast_tisku</vt:lpstr>
    </vt:vector>
  </TitlesOfParts>
  <Company>CSU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pochova</dc:creator>
  <cp:lastModifiedBy>operator</cp:lastModifiedBy>
  <cp:lastPrinted>2015-01-29T13:30:28Z</cp:lastPrinted>
  <dcterms:created xsi:type="dcterms:W3CDTF">2007-02-28T09:37:16Z</dcterms:created>
  <dcterms:modified xsi:type="dcterms:W3CDTF">2015-01-29T13:31:04Z</dcterms:modified>
</cp:coreProperties>
</file>