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_D\PUBLIKACE\PRŮVODCE\PRŮVODCE_2021\"/>
    </mc:Choice>
  </mc:AlternateContent>
  <bookViews>
    <workbookView xWindow="14505" yWindow="-15" windowWidth="14340" windowHeight="12795"/>
  </bookViews>
  <sheets>
    <sheet name="101" sheetId="13" r:id="rId1"/>
  </sheets>
  <definedNames>
    <definedName name="_xlnm.Print_Titles" localSheetId="0">'101'!$1:$2</definedName>
    <definedName name="_xlnm.Print_Area" localSheetId="0">'101'!$A$3:$T$125</definedName>
  </definedNames>
  <calcPr calcId="162913"/>
</workbook>
</file>

<file path=xl/calcChain.xml><?xml version="1.0" encoding="utf-8"?>
<calcChain xmlns="http://schemas.openxmlformats.org/spreadsheetml/2006/main">
  <c r="D36" i="13" l="1"/>
  <c r="E36" i="13"/>
  <c r="F36" i="13"/>
  <c r="G36" i="13"/>
  <c r="H36" i="13"/>
  <c r="I36" i="13"/>
  <c r="J36" i="13"/>
  <c r="K36" i="13"/>
  <c r="L36" i="13"/>
  <c r="M36" i="13"/>
  <c r="N36" i="13"/>
  <c r="O36" i="13"/>
  <c r="P36" i="13"/>
  <c r="Q36" i="13"/>
  <c r="R36" i="13"/>
  <c r="S36" i="13"/>
  <c r="C36" i="13"/>
</calcChain>
</file>

<file path=xl/sharedStrings.xml><?xml version="1.0" encoding="utf-8"?>
<sst xmlns="http://schemas.openxmlformats.org/spreadsheetml/2006/main" count="335" uniqueCount="139">
  <si>
    <t>Blatná</t>
  </si>
  <si>
    <t>České Budějovice</t>
  </si>
  <si>
    <t>Český Krumlov</t>
  </si>
  <si>
    <t>Dačice</t>
  </si>
  <si>
    <t>Jindřichův Hradec</t>
  </si>
  <si>
    <t>Kaplice</t>
  </si>
  <si>
    <t>Milevsko</t>
  </si>
  <si>
    <t>Písek</t>
  </si>
  <si>
    <t>Prachatice</t>
  </si>
  <si>
    <t>Soběslav</t>
  </si>
  <si>
    <t>Strakonice</t>
  </si>
  <si>
    <t>Tábor</t>
  </si>
  <si>
    <t>Trhové Sviny</t>
  </si>
  <si>
    <t>Třeboň</t>
  </si>
  <si>
    <t>Týn nad Vltavou</t>
  </si>
  <si>
    <t>Vimperk</t>
  </si>
  <si>
    <t>Vodňany</t>
  </si>
  <si>
    <t>Počet katastrů</t>
  </si>
  <si>
    <t>Živě narození celkem</t>
  </si>
  <si>
    <t>Zemřelí celkem</t>
  </si>
  <si>
    <t>Přirozený přírůstek celkem</t>
  </si>
  <si>
    <t>Počet obyvatel ve věku 0-14 let celkem</t>
  </si>
  <si>
    <t>Počet obyvatel ve věku 65 a více celkem</t>
  </si>
  <si>
    <t>Počet podnikatelských subjektů celkem</t>
  </si>
  <si>
    <t>Počet obcí</t>
  </si>
  <si>
    <t xml:space="preserve">Lékárny </t>
  </si>
  <si>
    <t>Léčebné ústavy a ostatní lůžková zařízení</t>
  </si>
  <si>
    <t>Lékařské ordinace (vč.detašovaných prac.)</t>
  </si>
  <si>
    <t>pro dospělé</t>
  </si>
  <si>
    <t>pro děti a dorost</t>
  </si>
  <si>
    <t>stomatolog</t>
  </si>
  <si>
    <t>gynekolog</t>
  </si>
  <si>
    <t>lékař specialista</t>
  </si>
  <si>
    <t>Počet obyvatel ve věku 15-64 let celkem</t>
  </si>
  <si>
    <t>Vybrané údaje o správních obvodech obcí s rozšířenou působností</t>
  </si>
  <si>
    <t>Výměra celkem</t>
  </si>
  <si>
    <t xml:space="preserve">orná půda </t>
  </si>
  <si>
    <t xml:space="preserve">zahrady </t>
  </si>
  <si>
    <t xml:space="preserve">ovocné sady </t>
  </si>
  <si>
    <t xml:space="preserve">trvalé travní porosty </t>
  </si>
  <si>
    <t xml:space="preserve">zemědělská půda </t>
  </si>
  <si>
    <t xml:space="preserve">lesní půda </t>
  </si>
  <si>
    <t xml:space="preserve">vodní plochy </t>
  </si>
  <si>
    <t xml:space="preserve">zastavěné plochy </t>
  </si>
  <si>
    <t>muži</t>
  </si>
  <si>
    <t>ženy</t>
  </si>
  <si>
    <t>průmysl</t>
  </si>
  <si>
    <t xml:space="preserve">stavebnictví </t>
  </si>
  <si>
    <t>obchodní společnosti</t>
  </si>
  <si>
    <t>z toho: akciové společnosti</t>
  </si>
  <si>
    <t>Přistěhovalí</t>
  </si>
  <si>
    <t>Vystěhovalí</t>
  </si>
  <si>
    <t>Přírůstek stěhováním</t>
  </si>
  <si>
    <t>Celkový přírůstek</t>
  </si>
  <si>
    <t>Sňatky</t>
  </si>
  <si>
    <t>Rozvody</t>
  </si>
  <si>
    <t xml:space="preserve">nezemědělská půda </t>
  </si>
  <si>
    <t>ostatní plochy</t>
  </si>
  <si>
    <t>Nemocnice</t>
  </si>
  <si>
    <t xml:space="preserve">Nemocnice </t>
  </si>
  <si>
    <t>Počet obyvatel ve městech</t>
  </si>
  <si>
    <t>Podíl městského obyvatelstva</t>
  </si>
  <si>
    <t>Průměrný věk</t>
  </si>
  <si>
    <t>svobodná povolání</t>
  </si>
  <si>
    <t>zemědělský podnikatel</t>
  </si>
  <si>
    <r>
      <t>Hustota obyvatelstva na 1 km</t>
    </r>
    <r>
      <rPr>
        <vertAlign val="superscript"/>
        <sz val="9"/>
        <color indexed="8"/>
        <rFont val="Arial"/>
        <family val="2"/>
        <charset val="238"/>
      </rPr>
      <t>2</t>
    </r>
  </si>
  <si>
    <t>živnostníci</t>
  </si>
  <si>
    <t>obchodní činnost</t>
  </si>
  <si>
    <t>vzdělávání, zdravotní a sociální péče</t>
  </si>
  <si>
    <t>Potraty</t>
  </si>
  <si>
    <t>bez zaměstnanců</t>
  </si>
  <si>
    <t>s 1 - 9 zaměstnanci - mikropodniky</t>
  </si>
  <si>
    <t>s 10 - 49 zaměstnanci - malé podniky</t>
  </si>
  <si>
    <t>s 250 a více zaměstnanci - velké podniky</t>
  </si>
  <si>
    <t>s 50 - 249 zaměstnanci - střední podniky</t>
  </si>
  <si>
    <t>Domovy pro osoby se zdravotním postižením</t>
  </si>
  <si>
    <t>Domovy pro seniory</t>
  </si>
  <si>
    <t xml:space="preserve">Počet částí obce </t>
  </si>
  <si>
    <t>Základní školy</t>
  </si>
  <si>
    <t>Vyšší odborné školy</t>
  </si>
  <si>
    <t>Počet obcí se statutem města</t>
  </si>
  <si>
    <t>Počet obcí se statutem městyse</t>
  </si>
  <si>
    <t>Průměrný věk celkem</t>
  </si>
  <si>
    <t>Index stáří (%)</t>
  </si>
  <si>
    <t xml:space="preserve">zemědělství, lesnictví, rybářství </t>
  </si>
  <si>
    <t>doprava a skladování</t>
  </si>
  <si>
    <t>Počet bydlících obyvatel celkem</t>
  </si>
  <si>
    <t>Mateřské školy</t>
  </si>
  <si>
    <r>
      <t>Hustota obyvatelstva na 1 km</t>
    </r>
    <r>
      <rPr>
        <vertAlign val="superscript"/>
        <sz val="9"/>
        <rFont val="Arial"/>
        <family val="2"/>
        <charset val="238"/>
      </rPr>
      <t>2</t>
    </r>
  </si>
  <si>
    <r>
      <t xml:space="preserve">z toho:  </t>
    </r>
    <r>
      <rPr>
        <i/>
        <sz val="9"/>
        <color indexed="8"/>
        <rFont val="Arial"/>
        <family val="2"/>
        <charset val="238"/>
      </rPr>
      <t>podle odvětví hlavní činnosti (CZ-NACE)</t>
    </r>
  </si>
  <si>
    <t>stravování, pohostinství a ubytování</t>
  </si>
  <si>
    <t>fyzické osoby</t>
  </si>
  <si>
    <t>právnické osoby</t>
  </si>
  <si>
    <t>družstva</t>
  </si>
  <si>
    <t>neuvedeno</t>
  </si>
  <si>
    <t>Ostatní samostatná zařízení</t>
  </si>
  <si>
    <t>Domovy se zvláštním režimem</t>
  </si>
  <si>
    <t>Podíl nezaměstnaných osob celkem</t>
  </si>
  <si>
    <t>podíl nezaměstnaných osob - muži</t>
  </si>
  <si>
    <t>podíl nezaměstnaných osob - ženy</t>
  </si>
  <si>
    <r>
      <rPr>
        <sz val="9"/>
        <rFont val="Arial"/>
        <family val="2"/>
        <charset val="238"/>
      </rPr>
      <t>z toho:</t>
    </r>
    <r>
      <rPr>
        <i/>
        <sz val="9"/>
        <rFont val="Arial"/>
        <family val="2"/>
        <charset val="238"/>
      </rPr>
      <t xml:space="preserve"> podle právní formy</t>
    </r>
  </si>
  <si>
    <r>
      <rPr>
        <sz val="9"/>
        <rFont val="Arial"/>
        <family val="2"/>
        <charset val="238"/>
      </rPr>
      <t>z toho:</t>
    </r>
    <r>
      <rPr>
        <i/>
        <sz val="9"/>
        <rFont val="Arial"/>
        <family val="2"/>
        <charset val="238"/>
      </rPr>
      <t xml:space="preserve"> podle kategorie počtu zaměstnanců</t>
    </r>
  </si>
  <si>
    <t>Bytová výstavba</t>
  </si>
  <si>
    <t>Jihočeský kraj</t>
  </si>
  <si>
    <t>veřejná správa, obrana, soc. zabezpečení</t>
  </si>
  <si>
    <t xml:space="preserve"> - </t>
  </si>
  <si>
    <r>
      <t xml:space="preserve"> Technická a občanská vybavenost obcí
</t>
    </r>
    <r>
      <rPr>
        <sz val="9"/>
        <rFont val="Arial"/>
        <family val="2"/>
        <charset val="238"/>
      </rPr>
      <t xml:space="preserve"> (k 31. 12. 2016)</t>
    </r>
  </si>
  <si>
    <t>Počet obcí s domem s pečovatelskou službou</t>
  </si>
  <si>
    <t>Počet bytů v domech s pečovatelskou službou</t>
  </si>
  <si>
    <t>Počet obcí s vodovodem</t>
  </si>
  <si>
    <t>Počet obcí s kanalizací napojenou na ČOV</t>
  </si>
  <si>
    <t>Počet obcí s kanalizací bez napojení na ČOV</t>
  </si>
  <si>
    <t>Počet plynofikovaných obcí</t>
  </si>
  <si>
    <t>Počet obcí s turistickým informačním centrem</t>
  </si>
  <si>
    <t>Počet obcí se sběrným dvorem nebezpečných a objemných odpadů</t>
  </si>
  <si>
    <t>Počet obcí s kulturním domem (kulturním sálem pro pořádání společenských akcí)</t>
  </si>
  <si>
    <t>Počet obcí s kinem</t>
  </si>
  <si>
    <t>Počet obcí se střediskem pro volný čas dětí (mládeže)</t>
  </si>
  <si>
    <t>Počet obcí s víceúčelovou tělocvičnou, sportovní halou</t>
  </si>
  <si>
    <t>Počet obcí s jednoúčelovým krytým sportovním zařízením</t>
  </si>
  <si>
    <t>Počet obcí se sportovním hřištěm</t>
  </si>
  <si>
    <t>Počet obcí s dětským hřištěm</t>
  </si>
  <si>
    <t>Počet obcí s koupalištěm</t>
  </si>
  <si>
    <t>Počet obcí s krytým bazénem</t>
  </si>
  <si>
    <t>Délka místních komunikací v km</t>
  </si>
  <si>
    <t>spol. s ručením omezeným</t>
  </si>
  <si>
    <t>Kostel s náboženským využitím</t>
  </si>
  <si>
    <t>gymnázia a konzervatoř</t>
  </si>
  <si>
    <t>Střední školy</t>
  </si>
  <si>
    <r>
      <t xml:space="preserve">Katastrální plocha v ha </t>
    </r>
    <r>
      <rPr>
        <sz val="9"/>
        <rFont val="Arial"/>
        <family val="2"/>
        <charset val="238"/>
      </rPr>
      <t>(k 31. 12. 2020)</t>
    </r>
  </si>
  <si>
    <r>
      <t xml:space="preserve">Katastrální plocha v ha </t>
    </r>
    <r>
      <rPr>
        <sz val="9"/>
        <rFont val="Arial"/>
        <family val="2"/>
        <charset val="238"/>
      </rPr>
      <t xml:space="preserve">(k 31. 12. 2020) </t>
    </r>
  </si>
  <si>
    <r>
      <t xml:space="preserve">Obyvatelstvo </t>
    </r>
    <r>
      <rPr>
        <sz val="9"/>
        <rFont val="Arial"/>
        <family val="2"/>
        <charset val="238"/>
      </rPr>
      <t>(k 31. 12. 2020)</t>
    </r>
  </si>
  <si>
    <r>
      <t xml:space="preserve">Podnikatelská sféra </t>
    </r>
    <r>
      <rPr>
        <sz val="9"/>
        <color indexed="8"/>
        <rFont val="Arial"/>
        <family val="2"/>
        <charset val="238"/>
      </rPr>
      <t>(k 31. 12. 2020)</t>
    </r>
  </si>
  <si>
    <r>
      <t>Nezaměstnanost</t>
    </r>
    <r>
      <rPr>
        <sz val="9"/>
        <rFont val="Arial"/>
        <family val="2"/>
        <charset val="238"/>
      </rPr>
      <t xml:space="preserve"> (k 31. 12. 2020)</t>
    </r>
  </si>
  <si>
    <t>v roce 2020</t>
  </si>
  <si>
    <t>v letech 2011 až 2020</t>
  </si>
  <si>
    <t>Počet základních sídelních jednotek vč. dílů</t>
  </si>
  <si>
    <r>
      <rPr>
        <b/>
        <sz val="9"/>
        <color theme="1"/>
        <rFont val="Arial"/>
        <family val="2"/>
        <charset val="238"/>
      </rPr>
      <t>Zdravotnictví  a soc. péče</t>
    </r>
    <r>
      <rPr>
        <sz val="9"/>
        <color theme="1"/>
        <rFont val="Arial"/>
        <family val="2"/>
        <charset val="238"/>
      </rPr>
      <t xml:space="preserve"> (k 31. 12. 2019)</t>
    </r>
  </si>
  <si>
    <r>
      <t xml:space="preserve">Školství </t>
    </r>
    <r>
      <rPr>
        <sz val="9"/>
        <color theme="1"/>
        <rFont val="Arial"/>
        <family val="2"/>
        <charset val="238"/>
      </rPr>
      <t>(školní rok 2019/2020)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</si>
</sst>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_ ;\-#,##0\ "/>
    <numFmt numFmtId="165" formatCode="#,##0.0_ ;\-#,##0.0\ "/>
    <numFmt numFmtId="166" formatCode="0.0"/>
    <numFmt numFmtId="167" formatCode="0_ ;\-0\ "/>
    <numFmt numFmtId="168" formatCode="0.0_ ;\-0.0\ "/>
    <numFmt numFmtId="169" formatCode="#,##0.0"/>
  </numFmts>
  <fonts count="22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i/>
      <sz val="9"/>
      <name val="Arial"/>
      <family val="2"/>
      <charset val="238"/>
    </font>
    <font>
      <vertAlign val="superscript"/>
      <sz val="9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i/>
      <sz val="9"/>
      <color theme="0" tint="-0.499984740745262"/>
      <name val="Arial"/>
      <family val="2"/>
      <charset val="238"/>
    </font>
    <font>
      <i/>
      <sz val="9"/>
      <color theme="0" tint="-0.499984740745262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8" fillId="0" borderId="0"/>
    <xf numFmtId="0" fontId="15" fillId="0" borderId="0"/>
    <xf numFmtId="0" fontId="1" fillId="0" borderId="0"/>
  </cellStyleXfs>
  <cellXfs count="144">
    <xf numFmtId="0" fontId="0" fillId="0" borderId="0" xfId="0"/>
    <xf numFmtId="0" fontId="8" fillId="0" borderId="0" xfId="0" applyFont="1" applyAlignment="1">
      <alignment vertical="center"/>
    </xf>
    <xf numFmtId="0" fontId="3" fillId="2" borderId="7" xfId="0" applyFont="1" applyFill="1" applyBorder="1" applyAlignment="1">
      <alignment horizontal="centerContinuous" vertical="center" wrapText="1"/>
    </xf>
    <xf numFmtId="0" fontId="3" fillId="2" borderId="7" xfId="0" applyFont="1" applyFill="1" applyBorder="1" applyAlignment="1">
      <alignment horizontal="centerContinuous" vertical="center"/>
    </xf>
    <xf numFmtId="164" fontId="7" fillId="0" borderId="1" xfId="0" applyNumberFormat="1" applyFont="1" applyFill="1" applyBorder="1" applyAlignment="1">
      <alignment horizontal="right"/>
    </xf>
    <xf numFmtId="164" fontId="6" fillId="0" borderId="1" xfId="0" applyNumberFormat="1" applyFont="1" applyFill="1" applyBorder="1" applyAlignment="1">
      <alignment horizontal="right"/>
    </xf>
    <xf numFmtId="164" fontId="6" fillId="0" borderId="2" xfId="0" applyNumberFormat="1" applyFont="1" applyFill="1" applyBorder="1" applyAlignment="1">
      <alignment horizontal="right"/>
    </xf>
    <xf numFmtId="164" fontId="6" fillId="0" borderId="3" xfId="0" applyNumberFormat="1" applyFont="1" applyFill="1" applyBorder="1" applyAlignment="1">
      <alignment horizontal="right"/>
    </xf>
    <xf numFmtId="0" fontId="8" fillId="0" borderId="0" xfId="0" applyFont="1"/>
    <xf numFmtId="164" fontId="7" fillId="0" borderId="1" xfId="0" applyNumberFormat="1" applyFont="1" applyBorder="1"/>
    <xf numFmtId="164" fontId="12" fillId="0" borderId="1" xfId="0" applyNumberFormat="1" applyFont="1" applyFill="1" applyBorder="1" applyAlignment="1">
      <alignment horizontal="right"/>
    </xf>
    <xf numFmtId="164" fontId="13" fillId="0" borderId="1" xfId="0" applyNumberFormat="1" applyFont="1" applyFill="1" applyBorder="1" applyAlignment="1">
      <alignment horizontal="right"/>
    </xf>
    <xf numFmtId="164" fontId="13" fillId="0" borderId="2" xfId="0" applyNumberFormat="1" applyFont="1" applyFill="1" applyBorder="1" applyAlignment="1">
      <alignment horizontal="right"/>
    </xf>
    <xf numFmtId="164" fontId="13" fillId="0" borderId="3" xfId="0" applyNumberFormat="1" applyFont="1" applyFill="1" applyBorder="1" applyAlignment="1">
      <alignment horizontal="right"/>
    </xf>
    <xf numFmtId="3" fontId="17" fillId="0" borderId="1" xfId="0" applyNumberFormat="1" applyFont="1" applyBorder="1"/>
    <xf numFmtId="164" fontId="18" fillId="0" borderId="2" xfId="0" applyNumberFormat="1" applyFont="1" applyFill="1" applyBorder="1" applyAlignment="1">
      <alignment horizontal="right"/>
    </xf>
    <xf numFmtId="3" fontId="17" fillId="0" borderId="3" xfId="0" applyNumberFormat="1" applyFont="1" applyBorder="1"/>
    <xf numFmtId="164" fontId="6" fillId="0" borderId="1" xfId="0" applyNumberFormat="1" applyFont="1" applyBorder="1"/>
    <xf numFmtId="164" fontId="6" fillId="0" borderId="2" xfId="0" applyNumberFormat="1" applyFont="1" applyBorder="1"/>
    <xf numFmtId="164" fontId="6" fillId="0" borderId="3" xfId="0" applyNumberFormat="1" applyFont="1" applyBorder="1"/>
    <xf numFmtId="0" fontId="6" fillId="0" borderId="0" xfId="0" applyFont="1" applyAlignment="1">
      <alignment horizontal="left" indent="1"/>
    </xf>
    <xf numFmtId="0" fontId="8" fillId="0" borderId="0" xfId="0" applyFont="1" applyBorder="1"/>
    <xf numFmtId="0" fontId="6" fillId="0" borderId="0" xfId="0" applyFont="1" applyAlignment="1">
      <alignment horizontal="left"/>
    </xf>
    <xf numFmtId="0" fontId="11" fillId="0" borderId="0" xfId="0" applyFont="1"/>
    <xf numFmtId="0" fontId="2" fillId="2" borderId="9" xfId="0" applyFont="1" applyFill="1" applyBorder="1" applyAlignment="1">
      <alignment horizontal="left" indent="1"/>
    </xf>
    <xf numFmtId="0" fontId="6" fillId="0" borderId="3" xfId="0" applyFont="1" applyFill="1" applyBorder="1" applyAlignment="1">
      <alignment horizontal="left" wrapText="1" indent="1"/>
    </xf>
    <xf numFmtId="0" fontId="6" fillId="2" borderId="2" xfId="0" applyFont="1" applyFill="1" applyBorder="1" applyAlignment="1">
      <alignment horizontal="left" indent="1"/>
    </xf>
    <xf numFmtId="0" fontId="6" fillId="0" borderId="2" xfId="0" applyFont="1" applyFill="1" applyBorder="1" applyAlignment="1">
      <alignment horizontal="left" wrapText="1" indent="1"/>
    </xf>
    <xf numFmtId="0" fontId="2" fillId="0" borderId="3" xfId="0" applyFont="1" applyFill="1" applyBorder="1" applyAlignment="1">
      <alignment horizontal="left" wrapText="1" indent="1"/>
    </xf>
    <xf numFmtId="0" fontId="2" fillId="0" borderId="2" xfId="0" applyFont="1" applyFill="1" applyBorder="1" applyAlignment="1">
      <alignment horizontal="left" wrapText="1" indent="1"/>
    </xf>
    <xf numFmtId="0" fontId="2" fillId="0" borderId="3" xfId="0" applyFont="1" applyFill="1" applyBorder="1" applyAlignment="1">
      <alignment horizontal="left" wrapText="1" indent="2"/>
    </xf>
    <xf numFmtId="0" fontId="2" fillId="0" borderId="2" xfId="0" applyFont="1" applyFill="1" applyBorder="1" applyAlignment="1">
      <alignment horizontal="left" wrapText="1" indent="2"/>
    </xf>
    <xf numFmtId="0" fontId="2" fillId="0" borderId="3" xfId="0" applyFont="1" applyFill="1" applyBorder="1" applyAlignment="1">
      <alignment horizontal="left" wrapText="1" indent="3"/>
    </xf>
    <xf numFmtId="0" fontId="2" fillId="0" borderId="2" xfId="0" applyFont="1" applyFill="1" applyBorder="1" applyAlignment="1">
      <alignment horizontal="left" wrapText="1" indent="3"/>
    </xf>
    <xf numFmtId="3" fontId="6" fillId="0" borderId="3" xfId="0" applyNumberFormat="1" applyFont="1" applyFill="1" applyBorder="1" applyAlignment="1">
      <alignment horizontal="left" indent="2"/>
    </xf>
    <xf numFmtId="0" fontId="6" fillId="0" borderId="2" xfId="0" applyFont="1" applyFill="1" applyBorder="1" applyAlignment="1">
      <alignment horizontal="left" wrapText="1" indent="2"/>
    </xf>
    <xf numFmtId="0" fontId="6" fillId="0" borderId="3" xfId="0" applyFont="1" applyFill="1" applyBorder="1" applyAlignment="1">
      <alignment horizontal="left" wrapText="1" indent="2"/>
    </xf>
    <xf numFmtId="0" fontId="6" fillId="0" borderId="3" xfId="0" applyFont="1" applyBorder="1" applyAlignment="1">
      <alignment horizontal="left" indent="1"/>
    </xf>
    <xf numFmtId="0" fontId="6" fillId="0" borderId="2" xfId="0" applyFont="1" applyBorder="1" applyAlignment="1">
      <alignment horizontal="left" indent="1"/>
    </xf>
    <xf numFmtId="0" fontId="7" fillId="0" borderId="2" xfId="0" applyFont="1" applyBorder="1" applyAlignment="1">
      <alignment horizontal="left"/>
    </xf>
    <xf numFmtId="164" fontId="6" fillId="0" borderId="3" xfId="0" applyNumberFormat="1" applyFont="1" applyFill="1" applyBorder="1" applyAlignment="1">
      <alignment horizontal="left" indent="2"/>
    </xf>
    <xf numFmtId="166" fontId="2" fillId="0" borderId="3" xfId="0" applyNumberFormat="1" applyFont="1" applyFill="1" applyBorder="1" applyAlignment="1">
      <alignment horizontal="left" wrapText="1" indent="1"/>
    </xf>
    <xf numFmtId="166" fontId="2" fillId="0" borderId="2" xfId="0" applyNumberFormat="1" applyFont="1" applyFill="1" applyBorder="1" applyAlignment="1">
      <alignment horizontal="left" wrapText="1" indent="1"/>
    </xf>
    <xf numFmtId="166" fontId="2" fillId="0" borderId="2" xfId="0" applyNumberFormat="1" applyFont="1" applyFill="1" applyBorder="1" applyAlignment="1">
      <alignment horizontal="left" wrapText="1" indent="2"/>
    </xf>
    <xf numFmtId="0" fontId="7" fillId="0" borderId="2" xfId="0" applyFont="1" applyFill="1" applyBorder="1" applyAlignment="1">
      <alignment horizontal="left"/>
    </xf>
    <xf numFmtId="0" fontId="6" fillId="2" borderId="0" xfId="0" applyFont="1" applyFill="1"/>
    <xf numFmtId="0" fontId="6" fillId="0" borderId="0" xfId="0" applyFont="1"/>
    <xf numFmtId="166" fontId="6" fillId="0" borderId="0" xfId="0" applyNumberFormat="1" applyFont="1"/>
    <xf numFmtId="0" fontId="13" fillId="0" borderId="0" xfId="0" applyFont="1"/>
    <xf numFmtId="0" fontId="6" fillId="0" borderId="0" xfId="0" applyFont="1" applyAlignment="1">
      <alignment vertical="top"/>
    </xf>
    <xf numFmtId="0" fontId="7" fillId="0" borderId="3" xfId="0" applyFont="1" applyFill="1" applyBorder="1" applyAlignment="1">
      <alignment horizontal="left" vertical="center"/>
    </xf>
    <xf numFmtId="167" fontId="6" fillId="0" borderId="1" xfId="0" applyNumberFormat="1" applyFont="1" applyBorder="1"/>
    <xf numFmtId="165" fontId="7" fillId="0" borderId="1" xfId="0" applyNumberFormat="1" applyFont="1" applyBorder="1"/>
    <xf numFmtId="165" fontId="6" fillId="0" borderId="1" xfId="0" applyNumberFormat="1" applyFont="1" applyBorder="1"/>
    <xf numFmtId="0" fontId="2" fillId="0" borderId="3" xfId="0" applyFont="1" applyFill="1" applyBorder="1" applyAlignment="1">
      <alignment horizontal="left" indent="1"/>
    </xf>
    <xf numFmtId="0" fontId="2" fillId="0" borderId="2" xfId="0" applyFont="1" applyFill="1" applyBorder="1" applyAlignment="1">
      <alignment horizontal="left" indent="1"/>
    </xf>
    <xf numFmtId="3" fontId="6" fillId="0" borderId="3" xfId="0" applyNumberFormat="1" applyFont="1" applyBorder="1" applyAlignment="1">
      <alignment horizontal="left" indent="2"/>
    </xf>
    <xf numFmtId="3" fontId="6" fillId="0" borderId="2" xfId="0" applyNumberFormat="1" applyFont="1" applyBorder="1" applyAlignment="1">
      <alignment horizontal="left" indent="2"/>
    </xf>
    <xf numFmtId="3" fontId="13" fillId="0" borderId="3" xfId="0" applyNumberFormat="1" applyFont="1" applyBorder="1" applyAlignment="1">
      <alignment horizontal="left" indent="1"/>
    </xf>
    <xf numFmtId="3" fontId="13" fillId="0" borderId="2" xfId="0" applyNumberFormat="1" applyFont="1" applyBorder="1" applyAlignment="1">
      <alignment horizontal="left" indent="1"/>
    </xf>
    <xf numFmtId="3" fontId="6" fillId="0" borderId="3" xfId="0" applyNumberFormat="1" applyFont="1" applyBorder="1" applyAlignment="1">
      <alignment horizontal="left" indent="3"/>
    </xf>
    <xf numFmtId="3" fontId="6" fillId="0" borderId="2" xfId="0" applyNumberFormat="1" applyFont="1" applyBorder="1" applyAlignment="1">
      <alignment horizontal="left" indent="3"/>
    </xf>
    <xf numFmtId="0" fontId="6" fillId="0" borderId="3" xfId="0" applyFont="1" applyBorder="1" applyAlignment="1">
      <alignment horizontal="left" indent="4"/>
    </xf>
    <xf numFmtId="0" fontId="6" fillId="0" borderId="2" xfId="0" applyFont="1" applyBorder="1" applyAlignment="1">
      <alignment horizontal="left" indent="4"/>
    </xf>
    <xf numFmtId="0" fontId="13" fillId="0" borderId="3" xfId="0" applyFont="1" applyBorder="1" applyAlignment="1">
      <alignment horizontal="left" indent="1"/>
    </xf>
    <xf numFmtId="0" fontId="13" fillId="0" borderId="2" xfId="0" applyFont="1" applyBorder="1" applyAlignment="1">
      <alignment horizontal="left" indent="1"/>
    </xf>
    <xf numFmtId="167" fontId="6" fillId="0" borderId="2" xfId="0" applyNumberFormat="1" applyFont="1" applyBorder="1"/>
    <xf numFmtId="165" fontId="6" fillId="0" borderId="2" xfId="0" applyNumberFormat="1" applyFont="1" applyBorder="1"/>
    <xf numFmtId="168" fontId="7" fillId="0" borderId="1" xfId="0" applyNumberFormat="1" applyFont="1" applyBorder="1"/>
    <xf numFmtId="168" fontId="6" fillId="0" borderId="1" xfId="0" applyNumberFormat="1" applyFont="1" applyBorder="1"/>
    <xf numFmtId="0" fontId="11" fillId="0" borderId="4" xfId="0" applyFont="1" applyBorder="1"/>
    <xf numFmtId="0" fontId="8" fillId="0" borderId="4" xfId="0" applyFont="1" applyBorder="1"/>
    <xf numFmtId="0" fontId="6" fillId="0" borderId="6" xfId="0" applyFont="1" applyBorder="1" applyAlignment="1">
      <alignment horizontal="left" indent="1"/>
    </xf>
    <xf numFmtId="0" fontId="6" fillId="0" borderId="3" xfId="0" applyFont="1" applyBorder="1" applyAlignment="1">
      <alignment horizontal="left" indent="2"/>
    </xf>
    <xf numFmtId="0" fontId="6" fillId="0" borderId="2" xfId="0" applyFont="1" applyBorder="1" applyAlignment="1">
      <alignment horizontal="left" indent="2"/>
    </xf>
    <xf numFmtId="167" fontId="6" fillId="0" borderId="3" xfId="0" applyNumberFormat="1" applyFont="1" applyBorder="1"/>
    <xf numFmtId="165" fontId="6" fillId="0" borderId="3" xfId="0" applyNumberFormat="1" applyFont="1" applyBorder="1"/>
    <xf numFmtId="168" fontId="6" fillId="0" borderId="3" xfId="0" applyNumberFormat="1" applyFont="1" applyBorder="1"/>
    <xf numFmtId="0" fontId="8" fillId="0" borderId="6" xfId="0" applyFont="1" applyBorder="1"/>
    <xf numFmtId="168" fontId="6" fillId="0" borderId="2" xfId="0" applyNumberFormat="1" applyFont="1" applyBorder="1"/>
    <xf numFmtId="0" fontId="8" fillId="0" borderId="5" xfId="0" applyFont="1" applyBorder="1"/>
    <xf numFmtId="0" fontId="6" fillId="0" borderId="0" xfId="0" applyFont="1" applyFill="1"/>
    <xf numFmtId="165" fontId="6" fillId="0" borderId="0" xfId="0" applyNumberFormat="1" applyFont="1" applyBorder="1"/>
    <xf numFmtId="0" fontId="6" fillId="0" borderId="3" xfId="0" applyFont="1" applyFill="1" applyBorder="1" applyAlignment="1">
      <alignment horizontal="left" vertical="center" wrapText="1" indent="1"/>
    </xf>
    <xf numFmtId="165" fontId="6" fillId="0" borderId="10" xfId="0" applyNumberFormat="1" applyFont="1" applyBorder="1"/>
    <xf numFmtId="0" fontId="6" fillId="0" borderId="2" xfId="0" applyFont="1" applyFill="1" applyBorder="1" applyAlignment="1">
      <alignment horizontal="left" vertical="center" wrapText="1" indent="1"/>
    </xf>
    <xf numFmtId="0" fontId="6" fillId="0" borderId="2" xfId="0" applyFont="1" applyBorder="1" applyAlignment="1">
      <alignment horizontal="left" indent="7"/>
    </xf>
    <xf numFmtId="0" fontId="6" fillId="0" borderId="3" xfId="0" applyFont="1" applyBorder="1" applyAlignment="1">
      <alignment horizontal="left" indent="7"/>
    </xf>
    <xf numFmtId="169" fontId="16" fillId="0" borderId="1" xfId="0" applyNumberFormat="1" applyFont="1" applyBorder="1"/>
    <xf numFmtId="164" fontId="7" fillId="0" borderId="1" xfId="0" applyNumberFormat="1" applyFont="1" applyFill="1" applyBorder="1"/>
    <xf numFmtId="164" fontId="6" fillId="0" borderId="1" xfId="0" applyNumberFormat="1" applyFont="1" applyFill="1" applyBorder="1"/>
    <xf numFmtId="164" fontId="6" fillId="0" borderId="2" xfId="0" applyNumberFormat="1" applyFont="1" applyFill="1" applyBorder="1"/>
    <xf numFmtId="164" fontId="6" fillId="0" borderId="3" xfId="0" applyNumberFormat="1" applyFont="1" applyFill="1" applyBorder="1"/>
    <xf numFmtId="0" fontId="6" fillId="0" borderId="3" xfId="0" applyFont="1" applyFill="1" applyBorder="1" applyAlignment="1">
      <alignment horizontal="left" indent="1"/>
    </xf>
    <xf numFmtId="0" fontId="6" fillId="0" borderId="2" xfId="0" applyFont="1" applyFill="1" applyBorder="1" applyAlignment="1">
      <alignment horizontal="left" indent="1"/>
    </xf>
    <xf numFmtId="0" fontId="19" fillId="0" borderId="3" xfId="0" applyFont="1" applyFill="1" applyBorder="1" applyAlignment="1">
      <alignment horizontal="left" wrapText="1" indent="1"/>
    </xf>
    <xf numFmtId="164" fontId="20" fillId="0" borderId="1" xfId="0" applyNumberFormat="1" applyFont="1" applyBorder="1"/>
    <xf numFmtId="164" fontId="19" fillId="0" borderId="1" xfId="0" applyNumberFormat="1" applyFont="1" applyBorder="1"/>
    <xf numFmtId="164" fontId="19" fillId="0" borderId="2" xfId="0" applyNumberFormat="1" applyFont="1" applyBorder="1"/>
    <xf numFmtId="164" fontId="19" fillId="0" borderId="3" xfId="0" applyNumberFormat="1" applyFont="1" applyBorder="1"/>
    <xf numFmtId="0" fontId="19" fillId="0" borderId="2" xfId="0" applyFont="1" applyFill="1" applyBorder="1" applyAlignment="1">
      <alignment horizontal="left" wrapText="1" indent="1"/>
    </xf>
    <xf numFmtId="0" fontId="19" fillId="0" borderId="0" xfId="0" applyFont="1"/>
    <xf numFmtId="166" fontId="19" fillId="0" borderId="3" xfId="0" applyNumberFormat="1" applyFont="1" applyFill="1" applyBorder="1" applyAlignment="1">
      <alignment horizontal="left" wrapText="1" indent="1"/>
    </xf>
    <xf numFmtId="166" fontId="6" fillId="0" borderId="3" xfId="0" applyNumberFormat="1" applyFont="1" applyFill="1" applyBorder="1" applyAlignment="1">
      <alignment horizontal="left" wrapText="1" indent="2"/>
    </xf>
    <xf numFmtId="166" fontId="6" fillId="0" borderId="2" xfId="0" applyNumberFormat="1" applyFont="1" applyFill="1" applyBorder="1" applyAlignment="1">
      <alignment horizontal="left" wrapText="1" indent="2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 wrapText="1"/>
    </xf>
    <xf numFmtId="0" fontId="7" fillId="0" borderId="2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wrapText="1"/>
    </xf>
    <xf numFmtId="0" fontId="7" fillId="0" borderId="6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164" fontId="6" fillId="0" borderId="0" xfId="0" applyNumberFormat="1" applyFont="1" applyFill="1"/>
    <xf numFmtId="164" fontId="6" fillId="0" borderId="0" xfId="0" applyNumberFormat="1" applyFont="1"/>
    <xf numFmtId="1" fontId="7" fillId="0" borderId="1" xfId="0" applyNumberFormat="1" applyFont="1" applyBorder="1"/>
    <xf numFmtId="1" fontId="6" fillId="0" borderId="1" xfId="0" applyNumberFormat="1" applyFont="1" applyBorder="1"/>
    <xf numFmtId="1" fontId="6" fillId="0" borderId="2" xfId="0" applyNumberFormat="1" applyFont="1" applyBorder="1"/>
    <xf numFmtId="1" fontId="6" fillId="0" borderId="3" xfId="0" applyNumberFormat="1" applyFont="1" applyBorder="1"/>
    <xf numFmtId="164" fontId="6" fillId="0" borderId="12" xfId="0" applyNumberFormat="1" applyFont="1" applyFill="1" applyBorder="1" applyAlignment="1">
      <alignment horizontal="right"/>
    </xf>
    <xf numFmtId="0" fontId="21" fillId="0" borderId="13" xfId="0" applyFont="1" applyFill="1" applyBorder="1" applyAlignment="1">
      <alignment horizontal="left" wrapText="1" indent="1"/>
    </xf>
    <xf numFmtId="164" fontId="12" fillId="0" borderId="1" xfId="0" applyNumberFormat="1" applyFont="1" applyBorder="1"/>
    <xf numFmtId="164" fontId="13" fillId="0" borderId="1" xfId="0" applyNumberFormat="1" applyFont="1" applyBorder="1"/>
    <xf numFmtId="164" fontId="13" fillId="0" borderId="2" xfId="0" applyNumberFormat="1" applyFont="1" applyBorder="1"/>
    <xf numFmtId="164" fontId="13" fillId="0" borderId="3" xfId="0" applyNumberFormat="1" applyFont="1" applyBorder="1"/>
    <xf numFmtId="166" fontId="12" fillId="0" borderId="1" xfId="0" applyNumberFormat="1" applyFont="1" applyBorder="1"/>
    <xf numFmtId="166" fontId="13" fillId="0" borderId="1" xfId="0" applyNumberFormat="1" applyFont="1" applyBorder="1"/>
    <xf numFmtId="166" fontId="13" fillId="0" borderId="2" xfId="0" applyNumberFormat="1" applyFont="1" applyBorder="1"/>
    <xf numFmtId="166" fontId="13" fillId="0" borderId="3" xfId="0" applyNumberFormat="1" applyFont="1" applyBorder="1"/>
    <xf numFmtId="165" fontId="13" fillId="0" borderId="1" xfId="0" applyNumberFormat="1" applyFont="1" applyFill="1" applyBorder="1" applyAlignment="1">
      <alignment horizontal="right"/>
    </xf>
    <xf numFmtId="0" fontId="13" fillId="0" borderId="1" xfId="0" applyFont="1" applyBorder="1"/>
    <xf numFmtId="0" fontId="13" fillId="0" borderId="2" xfId="0" applyFont="1" applyBorder="1"/>
    <xf numFmtId="0" fontId="13" fillId="0" borderId="3" xfId="0" applyFont="1" applyBorder="1"/>
    <xf numFmtId="0" fontId="19" fillId="0" borderId="2" xfId="0" applyFont="1" applyFill="1" applyBorder="1" applyAlignment="1">
      <alignment horizontal="left" wrapText="1"/>
    </xf>
    <xf numFmtId="0" fontId="20" fillId="0" borderId="2" xfId="0" applyFont="1" applyFill="1" applyBorder="1" applyAlignment="1">
      <alignment horizontal="left" wrapText="1"/>
    </xf>
    <xf numFmtId="0" fontId="19" fillId="0" borderId="3" xfId="0" applyFont="1" applyFill="1" applyBorder="1" applyAlignment="1">
      <alignment horizontal="left" wrapText="1"/>
    </xf>
    <xf numFmtId="0" fontId="20" fillId="0" borderId="3" xfId="0" applyFont="1" applyFill="1" applyBorder="1" applyAlignment="1">
      <alignment horizontal="left" wrapText="1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9" fillId="0" borderId="11" xfId="0" applyFont="1" applyBorder="1" applyAlignment="1">
      <alignment horizontal="right" vertical="center"/>
    </xf>
  </cellXfs>
  <cellStyles count="4">
    <cellStyle name="Normální" xfId="0" builtinId="0"/>
    <cellStyle name="normální 2" xfId="1"/>
    <cellStyle name="normální 3" xfId="2"/>
    <cellStyle name="Normální 6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5"/>
  <sheetViews>
    <sheetView showGridLines="0" tabSelected="1" zoomScaleNormal="100" workbookViewId="0">
      <pane ySplit="2" topLeftCell="A3" activePane="bottomLeft" state="frozen"/>
      <selection pane="bottomLeft" sqref="A1:J1"/>
    </sheetView>
  </sheetViews>
  <sheetFormatPr defaultRowHeight="12.75" x14ac:dyDescent="0.2"/>
  <cols>
    <col min="1" max="1" width="38.7109375" style="20" customWidth="1"/>
    <col min="2" max="2" width="10.28515625" style="23" customWidth="1"/>
    <col min="3" max="3" width="10.28515625" style="8" customWidth="1"/>
    <col min="4" max="4" width="11.140625" style="8" customWidth="1"/>
    <col min="5" max="9" width="10.28515625" style="8" customWidth="1"/>
    <col min="10" max="10" width="10.28515625" style="21" customWidth="1"/>
    <col min="11" max="12" width="10.28515625" style="8" customWidth="1"/>
    <col min="13" max="13" width="11.140625" style="8" customWidth="1"/>
    <col min="14" max="19" width="10.28515625" style="8" customWidth="1"/>
    <col min="20" max="20" width="38.7109375" style="22" customWidth="1"/>
    <col min="21" max="16384" width="9.140625" style="8"/>
  </cols>
  <sheetData>
    <row r="1" spans="1:23" s="1" customFormat="1" ht="30" customHeight="1" x14ac:dyDescent="0.2">
      <c r="A1" s="141" t="s">
        <v>34</v>
      </c>
      <c r="B1" s="142"/>
      <c r="C1" s="142"/>
      <c r="D1" s="142"/>
      <c r="E1" s="142"/>
      <c r="F1" s="142"/>
      <c r="G1" s="142"/>
      <c r="H1" s="142"/>
      <c r="I1" s="142"/>
      <c r="J1" s="142"/>
      <c r="K1" s="143" t="s">
        <v>34</v>
      </c>
      <c r="L1" s="143"/>
      <c r="M1" s="143"/>
      <c r="N1" s="143"/>
      <c r="O1" s="143"/>
      <c r="P1" s="143"/>
      <c r="Q1" s="143"/>
      <c r="R1" s="143"/>
      <c r="S1" s="143"/>
      <c r="T1" s="143"/>
    </row>
    <row r="2" spans="1:23" s="45" customFormat="1" ht="35.25" customHeight="1" x14ac:dyDescent="0.2">
      <c r="A2" s="24"/>
      <c r="B2" s="2" t="s">
        <v>103</v>
      </c>
      <c r="C2" s="3" t="s">
        <v>0</v>
      </c>
      <c r="D2" s="2" t="s">
        <v>1</v>
      </c>
      <c r="E2" s="105" t="s">
        <v>2</v>
      </c>
      <c r="F2" s="106" t="s">
        <v>3</v>
      </c>
      <c r="G2" s="105" t="s">
        <v>4</v>
      </c>
      <c r="H2" s="105" t="s">
        <v>5</v>
      </c>
      <c r="I2" s="106" t="s">
        <v>6</v>
      </c>
      <c r="J2" s="107" t="s">
        <v>7</v>
      </c>
      <c r="K2" s="108" t="s">
        <v>8</v>
      </c>
      <c r="L2" s="106" t="s">
        <v>9</v>
      </c>
      <c r="M2" s="106" t="s">
        <v>10</v>
      </c>
      <c r="N2" s="106" t="s">
        <v>11</v>
      </c>
      <c r="O2" s="105" t="s">
        <v>12</v>
      </c>
      <c r="P2" s="106" t="s">
        <v>13</v>
      </c>
      <c r="Q2" s="105" t="s">
        <v>14</v>
      </c>
      <c r="R2" s="106" t="s">
        <v>15</v>
      </c>
      <c r="S2" s="106" t="s">
        <v>16</v>
      </c>
      <c r="T2" s="124"/>
    </row>
    <row r="3" spans="1:23" s="45" customFormat="1" ht="20.25" customHeight="1" x14ac:dyDescent="0.2">
      <c r="A3" s="25" t="s">
        <v>24</v>
      </c>
      <c r="B3" s="4">
        <v>624</v>
      </c>
      <c r="C3" s="5">
        <v>26</v>
      </c>
      <c r="D3" s="5">
        <v>79</v>
      </c>
      <c r="E3" s="5">
        <v>32</v>
      </c>
      <c r="F3" s="5">
        <v>23</v>
      </c>
      <c r="G3" s="5">
        <v>58</v>
      </c>
      <c r="H3" s="5">
        <v>15</v>
      </c>
      <c r="I3" s="5">
        <v>26</v>
      </c>
      <c r="J3" s="123">
        <v>49</v>
      </c>
      <c r="K3" s="7">
        <v>44</v>
      </c>
      <c r="L3" s="5">
        <v>31</v>
      </c>
      <c r="M3" s="5">
        <v>69</v>
      </c>
      <c r="N3" s="5">
        <v>79</v>
      </c>
      <c r="O3" s="5">
        <v>16</v>
      </c>
      <c r="P3" s="5">
        <v>25</v>
      </c>
      <c r="Q3" s="5">
        <v>14</v>
      </c>
      <c r="R3" s="5">
        <v>21</v>
      </c>
      <c r="S3" s="5">
        <v>17</v>
      </c>
      <c r="T3" s="26" t="s">
        <v>24</v>
      </c>
    </row>
    <row r="4" spans="1:23" s="46" customFormat="1" ht="13.5" customHeight="1" x14ac:dyDescent="0.2">
      <c r="A4" s="25" t="s">
        <v>77</v>
      </c>
      <c r="B4" s="4">
        <v>1989</v>
      </c>
      <c r="C4" s="5">
        <v>66</v>
      </c>
      <c r="D4" s="5">
        <v>184</v>
      </c>
      <c r="E4" s="5">
        <v>144</v>
      </c>
      <c r="F4" s="5">
        <v>95</v>
      </c>
      <c r="G4" s="5">
        <v>148</v>
      </c>
      <c r="H4" s="5">
        <v>77</v>
      </c>
      <c r="I4" s="5">
        <v>104</v>
      </c>
      <c r="J4" s="6">
        <v>158</v>
      </c>
      <c r="K4" s="7">
        <v>163</v>
      </c>
      <c r="L4" s="5">
        <v>60</v>
      </c>
      <c r="M4" s="5">
        <v>153</v>
      </c>
      <c r="N4" s="5">
        <v>290</v>
      </c>
      <c r="O4" s="5">
        <v>90</v>
      </c>
      <c r="P4" s="5">
        <v>46</v>
      </c>
      <c r="Q4" s="5">
        <v>59</v>
      </c>
      <c r="R4" s="5">
        <v>109</v>
      </c>
      <c r="S4" s="5">
        <v>44</v>
      </c>
      <c r="T4" s="27" t="s">
        <v>77</v>
      </c>
    </row>
    <row r="5" spans="1:23" s="81" customFormat="1" ht="13.5" customHeight="1" x14ac:dyDescent="0.2">
      <c r="A5" s="25" t="s">
        <v>136</v>
      </c>
      <c r="B5" s="4">
        <v>2691</v>
      </c>
      <c r="C5" s="5">
        <v>86</v>
      </c>
      <c r="D5" s="5">
        <v>306</v>
      </c>
      <c r="E5" s="5">
        <v>223</v>
      </c>
      <c r="F5" s="5">
        <v>103</v>
      </c>
      <c r="G5" s="5">
        <v>202</v>
      </c>
      <c r="H5" s="5">
        <v>107</v>
      </c>
      <c r="I5" s="5">
        <v>121</v>
      </c>
      <c r="J5" s="6">
        <v>196</v>
      </c>
      <c r="K5" s="7">
        <v>217</v>
      </c>
      <c r="L5" s="5">
        <v>81</v>
      </c>
      <c r="M5" s="5">
        <v>195</v>
      </c>
      <c r="N5" s="5">
        <v>359</v>
      </c>
      <c r="O5" s="5">
        <v>113</v>
      </c>
      <c r="P5" s="5">
        <v>87</v>
      </c>
      <c r="Q5" s="5">
        <v>79</v>
      </c>
      <c r="R5" s="5">
        <v>161</v>
      </c>
      <c r="S5" s="5">
        <v>55</v>
      </c>
      <c r="T5" s="27" t="s">
        <v>136</v>
      </c>
      <c r="W5" s="117"/>
    </row>
    <row r="6" spans="1:23" s="46" customFormat="1" ht="13.5" customHeight="1" x14ac:dyDescent="0.2">
      <c r="A6" s="25" t="s">
        <v>17</v>
      </c>
      <c r="B6" s="4">
        <v>1625</v>
      </c>
      <c r="C6" s="5">
        <v>55</v>
      </c>
      <c r="D6" s="5">
        <v>146</v>
      </c>
      <c r="E6" s="5">
        <v>117</v>
      </c>
      <c r="F6" s="5">
        <v>85</v>
      </c>
      <c r="G6" s="5">
        <v>143</v>
      </c>
      <c r="H6" s="5">
        <v>63</v>
      </c>
      <c r="I6" s="5">
        <v>77</v>
      </c>
      <c r="J6" s="6">
        <v>116</v>
      </c>
      <c r="K6" s="7">
        <v>134</v>
      </c>
      <c r="L6" s="5">
        <v>55</v>
      </c>
      <c r="M6" s="5">
        <v>148</v>
      </c>
      <c r="N6" s="5">
        <v>198</v>
      </c>
      <c r="O6" s="5">
        <v>68</v>
      </c>
      <c r="P6" s="5">
        <v>43</v>
      </c>
      <c r="Q6" s="5">
        <v>47</v>
      </c>
      <c r="R6" s="5">
        <v>94</v>
      </c>
      <c r="S6" s="5">
        <v>36</v>
      </c>
      <c r="T6" s="27" t="s">
        <v>17</v>
      </c>
    </row>
    <row r="7" spans="1:23" s="46" customFormat="1" ht="13.5" customHeight="1" x14ac:dyDescent="0.2">
      <c r="A7" s="28" t="s">
        <v>80</v>
      </c>
      <c r="B7" s="4">
        <v>56</v>
      </c>
      <c r="C7" s="5">
        <v>3</v>
      </c>
      <c r="D7" s="5">
        <v>5</v>
      </c>
      <c r="E7" s="5">
        <v>5</v>
      </c>
      <c r="F7" s="5">
        <v>2</v>
      </c>
      <c r="G7" s="5">
        <v>7</v>
      </c>
      <c r="H7" s="5">
        <v>2</v>
      </c>
      <c r="I7" s="5">
        <v>1</v>
      </c>
      <c r="J7" s="6">
        <v>4</v>
      </c>
      <c r="K7" s="7">
        <v>5</v>
      </c>
      <c r="L7" s="5">
        <v>2</v>
      </c>
      <c r="M7" s="5">
        <v>2</v>
      </c>
      <c r="N7" s="5">
        <v>7</v>
      </c>
      <c r="O7" s="5">
        <v>3</v>
      </c>
      <c r="P7" s="5">
        <v>4</v>
      </c>
      <c r="Q7" s="5">
        <v>1</v>
      </c>
      <c r="R7" s="5">
        <v>1</v>
      </c>
      <c r="S7" s="5">
        <v>2</v>
      </c>
      <c r="T7" s="29" t="s">
        <v>80</v>
      </c>
    </row>
    <row r="8" spans="1:23" s="46" customFormat="1" ht="13.5" customHeight="1" x14ac:dyDescent="0.2">
      <c r="A8" s="28" t="s">
        <v>81</v>
      </c>
      <c r="B8" s="4">
        <v>23</v>
      </c>
      <c r="C8" s="5" t="s">
        <v>105</v>
      </c>
      <c r="D8" s="5">
        <v>2</v>
      </c>
      <c r="E8" s="5">
        <v>4</v>
      </c>
      <c r="F8" s="5" t="s">
        <v>105</v>
      </c>
      <c r="G8" s="5">
        <v>1</v>
      </c>
      <c r="H8" s="5">
        <v>1</v>
      </c>
      <c r="I8" s="5">
        <v>2</v>
      </c>
      <c r="J8" s="6" t="s">
        <v>105</v>
      </c>
      <c r="K8" s="7">
        <v>3</v>
      </c>
      <c r="L8" s="5" t="s">
        <v>105</v>
      </c>
      <c r="M8" s="5">
        <v>4</v>
      </c>
      <c r="N8" s="5">
        <v>3</v>
      </c>
      <c r="O8" s="5" t="s">
        <v>105</v>
      </c>
      <c r="P8" s="5">
        <v>1</v>
      </c>
      <c r="Q8" s="5">
        <v>1</v>
      </c>
      <c r="R8" s="5">
        <v>1</v>
      </c>
      <c r="S8" s="5" t="s">
        <v>105</v>
      </c>
      <c r="T8" s="29" t="s">
        <v>81</v>
      </c>
    </row>
    <row r="9" spans="1:23" s="46" customFormat="1" ht="20.25" customHeight="1" x14ac:dyDescent="0.2">
      <c r="A9" s="110" t="s">
        <v>129</v>
      </c>
      <c r="B9" s="50"/>
      <c r="C9" s="119"/>
      <c r="D9" s="120"/>
      <c r="E9" s="120"/>
      <c r="F9" s="120"/>
      <c r="G9" s="120"/>
      <c r="H9" s="120"/>
      <c r="I9" s="120"/>
      <c r="J9" s="121"/>
      <c r="K9" s="122"/>
      <c r="L9" s="122"/>
      <c r="M9" s="120"/>
      <c r="N9" s="120"/>
      <c r="O9" s="120"/>
      <c r="P9" s="120"/>
      <c r="Q9" s="120"/>
      <c r="R9" s="120"/>
      <c r="S9" s="120"/>
      <c r="T9" s="44" t="s">
        <v>130</v>
      </c>
    </row>
    <row r="10" spans="1:23" s="46" customFormat="1" ht="13.5" customHeight="1" x14ac:dyDescent="0.2">
      <c r="A10" s="28" t="s">
        <v>35</v>
      </c>
      <c r="B10" s="9">
        <v>1005799.6516</v>
      </c>
      <c r="C10" s="17">
        <v>27857.853400000007</v>
      </c>
      <c r="D10" s="17">
        <v>92375.071900000024</v>
      </c>
      <c r="E10" s="17">
        <v>112902.69259999998</v>
      </c>
      <c r="F10" s="17">
        <v>47184.415300000001</v>
      </c>
      <c r="G10" s="17">
        <v>93370.260699999984</v>
      </c>
      <c r="H10" s="17">
        <v>48465.618599999994</v>
      </c>
      <c r="I10" s="17">
        <v>38507.9643</v>
      </c>
      <c r="J10" s="18">
        <v>74176.321100000001</v>
      </c>
      <c r="K10" s="19">
        <v>84135.188799999989</v>
      </c>
      <c r="L10" s="17">
        <v>32393.893199999999</v>
      </c>
      <c r="M10" s="17">
        <v>57418.667100000006</v>
      </c>
      <c r="N10" s="17">
        <v>100243.26979999999</v>
      </c>
      <c r="O10" s="17">
        <v>45233.821300000003</v>
      </c>
      <c r="P10" s="17">
        <v>53831.988400000009</v>
      </c>
      <c r="Q10" s="17">
        <v>26239.842100000002</v>
      </c>
      <c r="R10" s="17">
        <v>53539.715200000006</v>
      </c>
      <c r="S10" s="5">
        <v>17923.067799999997</v>
      </c>
      <c r="T10" s="29" t="s">
        <v>35</v>
      </c>
    </row>
    <row r="11" spans="1:23" s="46" customFormat="1" ht="13.5" customHeight="1" x14ac:dyDescent="0.2">
      <c r="A11" s="30" t="s">
        <v>40</v>
      </c>
      <c r="B11" s="9">
        <v>488746.73020000011</v>
      </c>
      <c r="C11" s="17">
        <v>16717.2196</v>
      </c>
      <c r="D11" s="17">
        <v>49183.572399999997</v>
      </c>
      <c r="E11" s="17">
        <v>36622.88689999999</v>
      </c>
      <c r="F11" s="17">
        <v>27589.078900000004</v>
      </c>
      <c r="G11" s="17">
        <v>44990.972199999989</v>
      </c>
      <c r="H11" s="17">
        <v>20169.435600000001</v>
      </c>
      <c r="I11" s="17">
        <v>22669.085399999996</v>
      </c>
      <c r="J11" s="18">
        <v>39507.760999999991</v>
      </c>
      <c r="K11" s="19">
        <v>33544.094300000012</v>
      </c>
      <c r="L11" s="17">
        <v>18884.809099999999</v>
      </c>
      <c r="M11" s="17">
        <v>38096.154699999999</v>
      </c>
      <c r="N11" s="17">
        <v>58803.585200000016</v>
      </c>
      <c r="O11" s="17">
        <v>21168.855599999999</v>
      </c>
      <c r="P11" s="17">
        <v>17584.942999999999</v>
      </c>
      <c r="Q11" s="17">
        <v>15961.871699999998</v>
      </c>
      <c r="R11" s="17">
        <v>15890.712900000002</v>
      </c>
      <c r="S11" s="5">
        <v>11361.691699999999</v>
      </c>
      <c r="T11" s="31" t="s">
        <v>40</v>
      </c>
    </row>
    <row r="12" spans="1:23" s="46" customFormat="1" ht="13.5" customHeight="1" x14ac:dyDescent="0.2">
      <c r="A12" s="32" t="s">
        <v>36</v>
      </c>
      <c r="B12" s="9">
        <v>304245.91419999994</v>
      </c>
      <c r="C12" s="17">
        <v>12164.960800000001</v>
      </c>
      <c r="D12" s="17">
        <v>35108.600800000007</v>
      </c>
      <c r="E12" s="17">
        <v>9991.0920000000006</v>
      </c>
      <c r="F12" s="17">
        <v>21838.291400000002</v>
      </c>
      <c r="G12" s="17">
        <v>27483.642799999994</v>
      </c>
      <c r="H12" s="17">
        <v>7203.4044000000004</v>
      </c>
      <c r="I12" s="17">
        <v>16174.475399999998</v>
      </c>
      <c r="J12" s="18">
        <v>30179.663899999992</v>
      </c>
      <c r="K12" s="19">
        <v>12741.203600000006</v>
      </c>
      <c r="L12" s="17">
        <v>13938.288699999999</v>
      </c>
      <c r="M12" s="17">
        <v>25372.203699999998</v>
      </c>
      <c r="N12" s="17">
        <v>43527.421300000002</v>
      </c>
      <c r="O12" s="17">
        <v>12964.9751</v>
      </c>
      <c r="P12" s="17">
        <v>11028.173499999999</v>
      </c>
      <c r="Q12" s="17">
        <v>12667.496299999999</v>
      </c>
      <c r="R12" s="17">
        <v>4166.67</v>
      </c>
      <c r="S12" s="17">
        <v>7695.3504999999996</v>
      </c>
      <c r="T12" s="33" t="s">
        <v>36</v>
      </c>
    </row>
    <row r="13" spans="1:23" s="46" customFormat="1" ht="13.5" customHeight="1" x14ac:dyDescent="0.2">
      <c r="A13" s="32" t="s">
        <v>37</v>
      </c>
      <c r="B13" s="9">
        <v>12932.211399999998</v>
      </c>
      <c r="C13" s="17">
        <v>401.5872</v>
      </c>
      <c r="D13" s="17">
        <v>1951.3350999999998</v>
      </c>
      <c r="E13" s="17">
        <v>727.7056</v>
      </c>
      <c r="F13" s="17">
        <v>510.45459999999997</v>
      </c>
      <c r="G13" s="17">
        <v>1007.6750000000001</v>
      </c>
      <c r="H13" s="17">
        <v>278.60510000000005</v>
      </c>
      <c r="I13" s="17">
        <v>558.4511</v>
      </c>
      <c r="J13" s="18">
        <v>1089.4946000000002</v>
      </c>
      <c r="K13" s="19">
        <v>703.86519999999996</v>
      </c>
      <c r="L13" s="17">
        <v>585.23089999999991</v>
      </c>
      <c r="M13" s="17">
        <v>1104.5382999999999</v>
      </c>
      <c r="N13" s="17">
        <v>1951.0839999999992</v>
      </c>
      <c r="O13" s="17">
        <v>548.60069999999996</v>
      </c>
      <c r="P13" s="17">
        <v>484.94769999999988</v>
      </c>
      <c r="Q13" s="17">
        <v>403.39850000000001</v>
      </c>
      <c r="R13" s="17">
        <v>371.71210000000002</v>
      </c>
      <c r="S13" s="17">
        <v>253.52569999999997</v>
      </c>
      <c r="T13" s="33" t="s">
        <v>37</v>
      </c>
    </row>
    <row r="14" spans="1:23" s="46" customFormat="1" ht="13.5" customHeight="1" x14ac:dyDescent="0.2">
      <c r="A14" s="32" t="s">
        <v>38</v>
      </c>
      <c r="B14" s="9">
        <v>2254.7968999999994</v>
      </c>
      <c r="C14" s="17">
        <v>26.289200000000005</v>
      </c>
      <c r="D14" s="17">
        <v>39.9163</v>
      </c>
      <c r="E14" s="17">
        <v>103.54839999999997</v>
      </c>
      <c r="F14" s="17">
        <v>28.138200000000001</v>
      </c>
      <c r="G14" s="17">
        <v>37.438800000000001</v>
      </c>
      <c r="H14" s="17">
        <v>32.751099999999994</v>
      </c>
      <c r="I14" s="17">
        <v>41.189099999999996</v>
      </c>
      <c r="J14" s="18">
        <v>112.39880000000004</v>
      </c>
      <c r="K14" s="19">
        <v>939.4274999999999</v>
      </c>
      <c r="L14" s="17">
        <v>19.560799999999997</v>
      </c>
      <c r="M14" s="17">
        <v>110.56780000000001</v>
      </c>
      <c r="N14" s="17">
        <v>34.783000000000008</v>
      </c>
      <c r="O14" s="17">
        <v>16.977899999999998</v>
      </c>
      <c r="P14" s="17">
        <v>6.6677999999999997</v>
      </c>
      <c r="Q14" s="17">
        <v>38.438600000000001</v>
      </c>
      <c r="R14" s="17">
        <v>14.723199999999999</v>
      </c>
      <c r="S14" s="17">
        <v>651.98039999999992</v>
      </c>
      <c r="T14" s="33" t="s">
        <v>38</v>
      </c>
    </row>
    <row r="15" spans="1:23" s="46" customFormat="1" ht="13.5" customHeight="1" x14ac:dyDescent="0.2">
      <c r="A15" s="32" t="s">
        <v>39</v>
      </c>
      <c r="B15" s="9">
        <v>169313.80769999998</v>
      </c>
      <c r="C15" s="17">
        <v>4124.3823999999995</v>
      </c>
      <c r="D15" s="17">
        <v>12083.720199999996</v>
      </c>
      <c r="E15" s="17">
        <v>25800.540899999993</v>
      </c>
      <c r="F15" s="17">
        <v>5212.1947</v>
      </c>
      <c r="G15" s="17">
        <v>16462.215599999996</v>
      </c>
      <c r="H15" s="17">
        <v>12654.675000000001</v>
      </c>
      <c r="I15" s="17">
        <v>5894.9697999999999</v>
      </c>
      <c r="J15" s="18">
        <v>8126.2036999999982</v>
      </c>
      <c r="K15" s="19">
        <v>19159.598000000005</v>
      </c>
      <c r="L15" s="17">
        <v>4341.7286999999997</v>
      </c>
      <c r="M15" s="17">
        <v>11508.8449</v>
      </c>
      <c r="N15" s="17">
        <v>13290.296900000005</v>
      </c>
      <c r="O15" s="17">
        <v>7638.3018999999995</v>
      </c>
      <c r="P15" s="17">
        <v>6065.1539999999995</v>
      </c>
      <c r="Q15" s="17">
        <v>2852.5382999999997</v>
      </c>
      <c r="R15" s="17">
        <v>11337.607600000001</v>
      </c>
      <c r="S15" s="17">
        <v>2760.8350999999998</v>
      </c>
      <c r="T15" s="33" t="s">
        <v>39</v>
      </c>
    </row>
    <row r="16" spans="1:23" s="46" customFormat="1" ht="13.5" customHeight="1" x14ac:dyDescent="0.2">
      <c r="A16" s="30" t="s">
        <v>56</v>
      </c>
      <c r="B16" s="9">
        <v>517052.92140000005</v>
      </c>
      <c r="C16" s="17">
        <v>11140.6338</v>
      </c>
      <c r="D16" s="17">
        <v>43191.49950000002</v>
      </c>
      <c r="E16" s="17">
        <v>76279.805699999997</v>
      </c>
      <c r="F16" s="17">
        <v>19595.336399999997</v>
      </c>
      <c r="G16" s="17">
        <v>48379.288499999995</v>
      </c>
      <c r="H16" s="17">
        <v>28296.182999999997</v>
      </c>
      <c r="I16" s="17">
        <v>15838.8789</v>
      </c>
      <c r="J16" s="18">
        <v>34668.56010000001</v>
      </c>
      <c r="K16" s="19">
        <v>50591.094499999999</v>
      </c>
      <c r="L16" s="17">
        <v>13509.0841</v>
      </c>
      <c r="M16" s="17">
        <v>19322.5124</v>
      </c>
      <c r="N16" s="17">
        <v>41439.684600000008</v>
      </c>
      <c r="O16" s="17">
        <v>24064.965699999997</v>
      </c>
      <c r="P16" s="17">
        <v>36247.045400000003</v>
      </c>
      <c r="Q16" s="17">
        <v>10277.9704</v>
      </c>
      <c r="R16" s="17">
        <v>37649.002300000007</v>
      </c>
      <c r="S16" s="17">
        <v>6561.3760999999995</v>
      </c>
      <c r="T16" s="31" t="s">
        <v>56</v>
      </c>
    </row>
    <row r="17" spans="1:20" s="46" customFormat="1" ht="13.5" customHeight="1" x14ac:dyDescent="0.2">
      <c r="A17" s="32" t="s">
        <v>41</v>
      </c>
      <c r="B17" s="9">
        <v>380270.83020000008</v>
      </c>
      <c r="C17" s="17">
        <v>6979.7804999999998</v>
      </c>
      <c r="D17" s="17">
        <v>27036.03430000001</v>
      </c>
      <c r="E17" s="17">
        <v>54834.937099999996</v>
      </c>
      <c r="F17" s="17">
        <v>15249.052399999999</v>
      </c>
      <c r="G17" s="17">
        <v>35690.686600000001</v>
      </c>
      <c r="H17" s="17">
        <v>23754.674599999998</v>
      </c>
      <c r="I17" s="17">
        <v>11786.4143</v>
      </c>
      <c r="J17" s="18">
        <v>25539.115600000008</v>
      </c>
      <c r="K17" s="19">
        <v>40432.128899999996</v>
      </c>
      <c r="L17" s="17">
        <v>8269.2181</v>
      </c>
      <c r="M17" s="17">
        <v>12402.871199999998</v>
      </c>
      <c r="N17" s="17">
        <v>30733.763500000008</v>
      </c>
      <c r="O17" s="17">
        <v>18735.726599999998</v>
      </c>
      <c r="P17" s="17">
        <v>25055.501800000002</v>
      </c>
      <c r="Q17" s="17">
        <v>7396.4134999999997</v>
      </c>
      <c r="R17" s="17">
        <v>32207.596500000007</v>
      </c>
      <c r="S17" s="17">
        <v>4166.9146999999994</v>
      </c>
      <c r="T17" s="33" t="s">
        <v>41</v>
      </c>
    </row>
    <row r="18" spans="1:20" s="46" customFormat="1" ht="13.5" customHeight="1" x14ac:dyDescent="0.2">
      <c r="A18" s="32" t="s">
        <v>42</v>
      </c>
      <c r="B18" s="9">
        <v>44657.781299999995</v>
      </c>
      <c r="C18" s="17">
        <v>1687.6826000000001</v>
      </c>
      <c r="D18" s="17">
        <v>6082.6832999999979</v>
      </c>
      <c r="E18" s="17">
        <v>6370.615600000001</v>
      </c>
      <c r="F18" s="17">
        <v>952.78120000000001</v>
      </c>
      <c r="G18" s="17">
        <v>5403.3127999999979</v>
      </c>
      <c r="H18" s="17">
        <v>766.72280000000023</v>
      </c>
      <c r="I18" s="17">
        <v>1371.3758999999993</v>
      </c>
      <c r="J18" s="18">
        <v>3284.8754000000004</v>
      </c>
      <c r="K18" s="19">
        <v>1535.1507999999999</v>
      </c>
      <c r="L18" s="17">
        <v>2367.4654</v>
      </c>
      <c r="M18" s="17">
        <v>1536.3920999999998</v>
      </c>
      <c r="N18" s="17">
        <v>2184.9196000000002</v>
      </c>
      <c r="O18" s="17">
        <v>2344.9069</v>
      </c>
      <c r="P18" s="17">
        <v>7007.5923999999995</v>
      </c>
      <c r="Q18" s="17">
        <v>650.18899999999996</v>
      </c>
      <c r="R18" s="17">
        <v>316.7783</v>
      </c>
      <c r="S18" s="17">
        <v>794.33719999999994</v>
      </c>
      <c r="T18" s="33" t="s">
        <v>42</v>
      </c>
    </row>
    <row r="19" spans="1:20" s="46" customFormat="1" ht="13.5" customHeight="1" x14ac:dyDescent="0.2">
      <c r="A19" s="32" t="s">
        <v>43</v>
      </c>
      <c r="B19" s="9">
        <v>11239.8953</v>
      </c>
      <c r="C19" s="17">
        <v>371.29739999999998</v>
      </c>
      <c r="D19" s="17">
        <v>2020.6459000000004</v>
      </c>
      <c r="E19" s="17">
        <v>582.55650000000003</v>
      </c>
      <c r="F19" s="17">
        <v>460.08920000000006</v>
      </c>
      <c r="G19" s="17">
        <v>926.24080000000004</v>
      </c>
      <c r="H19" s="17">
        <v>252.48530000000005</v>
      </c>
      <c r="I19" s="17">
        <v>487.94540000000012</v>
      </c>
      <c r="J19" s="18">
        <v>1049.8769</v>
      </c>
      <c r="K19" s="19">
        <v>541.47760000000005</v>
      </c>
      <c r="L19" s="17">
        <v>446.7582000000001</v>
      </c>
      <c r="M19" s="17">
        <v>859.32879999999977</v>
      </c>
      <c r="N19" s="17">
        <v>1427.7038999999997</v>
      </c>
      <c r="O19" s="17">
        <v>369.31200000000001</v>
      </c>
      <c r="P19" s="17">
        <v>554.44140000000004</v>
      </c>
      <c r="Q19" s="17">
        <v>332.01549999999997</v>
      </c>
      <c r="R19" s="17">
        <v>284.80199999999996</v>
      </c>
      <c r="S19" s="17">
        <v>272.91849999999999</v>
      </c>
      <c r="T19" s="33" t="s">
        <v>43</v>
      </c>
    </row>
    <row r="20" spans="1:20" s="46" customFormat="1" ht="13.5" customHeight="1" x14ac:dyDescent="0.2">
      <c r="A20" s="32" t="s">
        <v>57</v>
      </c>
      <c r="B20" s="9">
        <v>80884.414600000004</v>
      </c>
      <c r="C20" s="17">
        <v>2101.8732999999997</v>
      </c>
      <c r="D20" s="17">
        <v>8052.1360000000032</v>
      </c>
      <c r="E20" s="17">
        <v>14491.696499999998</v>
      </c>
      <c r="F20" s="17">
        <v>2933.4136000000003</v>
      </c>
      <c r="G20" s="17">
        <v>6359.0482999999967</v>
      </c>
      <c r="H20" s="17">
        <v>3522.3002999999999</v>
      </c>
      <c r="I20" s="17">
        <v>2193.1432999999997</v>
      </c>
      <c r="J20" s="18">
        <v>4794.6921999999995</v>
      </c>
      <c r="K20" s="19">
        <v>8082.337199999999</v>
      </c>
      <c r="L20" s="17">
        <v>2425.6423999999997</v>
      </c>
      <c r="M20" s="17">
        <v>4523.9203000000016</v>
      </c>
      <c r="N20" s="17">
        <v>7093.2975999999981</v>
      </c>
      <c r="O20" s="17">
        <v>2615.0201999999999</v>
      </c>
      <c r="P20" s="17">
        <v>3629.5097999999998</v>
      </c>
      <c r="Q20" s="17">
        <v>1899.3524</v>
      </c>
      <c r="R20" s="17">
        <v>4839.8255000000008</v>
      </c>
      <c r="S20" s="17">
        <v>1327.2057</v>
      </c>
      <c r="T20" s="33" t="s">
        <v>57</v>
      </c>
    </row>
    <row r="21" spans="1:20" s="46" customFormat="1" ht="20.25" customHeight="1" x14ac:dyDescent="0.2">
      <c r="A21" s="109" t="s">
        <v>131</v>
      </c>
      <c r="B21" s="88"/>
      <c r="C21" s="14"/>
      <c r="D21" s="14"/>
      <c r="E21" s="14"/>
      <c r="F21" s="14"/>
      <c r="G21" s="14"/>
      <c r="H21" s="14"/>
      <c r="I21" s="14"/>
      <c r="J21" s="15"/>
      <c r="K21" s="16"/>
      <c r="L21" s="14"/>
      <c r="M21" s="14"/>
      <c r="N21" s="14"/>
      <c r="O21" s="14"/>
      <c r="P21" s="14"/>
      <c r="Q21" s="14"/>
      <c r="R21" s="14"/>
      <c r="S21" s="14"/>
      <c r="T21" s="39" t="s">
        <v>131</v>
      </c>
    </row>
    <row r="22" spans="1:20" s="46" customFormat="1" ht="13.5" customHeight="1" x14ac:dyDescent="0.2">
      <c r="A22" s="25" t="s">
        <v>86</v>
      </c>
      <c r="B22" s="9">
        <v>643551</v>
      </c>
      <c r="C22" s="17">
        <v>13604</v>
      </c>
      <c r="D22" s="17">
        <v>163160</v>
      </c>
      <c r="E22" s="17">
        <v>41447</v>
      </c>
      <c r="F22" s="17">
        <v>18672</v>
      </c>
      <c r="G22" s="17">
        <v>46938</v>
      </c>
      <c r="H22" s="17">
        <v>19873</v>
      </c>
      <c r="I22" s="17">
        <v>18175</v>
      </c>
      <c r="J22" s="18">
        <v>53413</v>
      </c>
      <c r="K22" s="19">
        <v>33307</v>
      </c>
      <c r="L22" s="17">
        <v>21962</v>
      </c>
      <c r="M22" s="17">
        <v>45001</v>
      </c>
      <c r="N22" s="17">
        <v>80489</v>
      </c>
      <c r="O22" s="17">
        <v>19349</v>
      </c>
      <c r="P22" s="17">
        <v>24669</v>
      </c>
      <c r="Q22" s="17">
        <v>14093</v>
      </c>
      <c r="R22" s="17">
        <v>17472</v>
      </c>
      <c r="S22" s="17">
        <v>11927</v>
      </c>
      <c r="T22" s="27" t="s">
        <v>86</v>
      </c>
    </row>
    <row r="23" spans="1:20" s="46" customFormat="1" ht="12.75" customHeight="1" x14ac:dyDescent="0.2">
      <c r="A23" s="30" t="s">
        <v>44</v>
      </c>
      <c r="B23" s="9">
        <v>318048</v>
      </c>
      <c r="C23" s="17">
        <v>6791</v>
      </c>
      <c r="D23" s="17">
        <v>79582</v>
      </c>
      <c r="E23" s="17">
        <v>20692</v>
      </c>
      <c r="F23" s="17">
        <v>9334</v>
      </c>
      <c r="G23" s="17">
        <v>23066</v>
      </c>
      <c r="H23" s="17">
        <v>10251</v>
      </c>
      <c r="I23" s="17">
        <v>9003</v>
      </c>
      <c r="J23" s="18">
        <v>26324</v>
      </c>
      <c r="K23" s="19">
        <v>16723</v>
      </c>
      <c r="L23" s="17">
        <v>10875</v>
      </c>
      <c r="M23" s="17">
        <v>22116</v>
      </c>
      <c r="N23" s="17">
        <v>39681</v>
      </c>
      <c r="O23" s="17">
        <v>9703</v>
      </c>
      <c r="P23" s="17">
        <v>12124</v>
      </c>
      <c r="Q23" s="17">
        <v>7048</v>
      </c>
      <c r="R23" s="17">
        <v>8754</v>
      </c>
      <c r="S23" s="17">
        <v>5981</v>
      </c>
      <c r="T23" s="31" t="s">
        <v>44</v>
      </c>
    </row>
    <row r="24" spans="1:20" s="46" customFormat="1" ht="12.75" customHeight="1" x14ac:dyDescent="0.2">
      <c r="A24" s="40" t="s">
        <v>45</v>
      </c>
      <c r="B24" s="9">
        <v>325503</v>
      </c>
      <c r="C24" s="17">
        <v>6813</v>
      </c>
      <c r="D24" s="17">
        <v>83578</v>
      </c>
      <c r="E24" s="17">
        <v>20755</v>
      </c>
      <c r="F24" s="17">
        <v>9338</v>
      </c>
      <c r="G24" s="17">
        <v>23872</v>
      </c>
      <c r="H24" s="17">
        <v>9622</v>
      </c>
      <c r="I24" s="17">
        <v>9172</v>
      </c>
      <c r="J24" s="18">
        <v>27089</v>
      </c>
      <c r="K24" s="19">
        <v>16584</v>
      </c>
      <c r="L24" s="17">
        <v>11087</v>
      </c>
      <c r="M24" s="17">
        <v>22885</v>
      </c>
      <c r="N24" s="17">
        <v>40808</v>
      </c>
      <c r="O24" s="17">
        <v>9646</v>
      </c>
      <c r="P24" s="17">
        <v>12545</v>
      </c>
      <c r="Q24" s="17">
        <v>7045</v>
      </c>
      <c r="R24" s="17">
        <v>8718</v>
      </c>
      <c r="S24" s="17">
        <v>5946</v>
      </c>
      <c r="T24" s="31" t="s">
        <v>45</v>
      </c>
    </row>
    <row r="25" spans="1:20" s="46" customFormat="1" ht="13.5" customHeight="1" x14ac:dyDescent="0.2">
      <c r="A25" s="28" t="s">
        <v>21</v>
      </c>
      <c r="B25" s="9">
        <v>102490</v>
      </c>
      <c r="C25" s="17">
        <v>1970</v>
      </c>
      <c r="D25" s="17">
        <v>27477</v>
      </c>
      <c r="E25" s="17">
        <v>6884</v>
      </c>
      <c r="F25" s="17">
        <v>2745</v>
      </c>
      <c r="G25" s="17">
        <v>7209</v>
      </c>
      <c r="H25" s="17">
        <v>3176</v>
      </c>
      <c r="I25" s="17">
        <v>2519</v>
      </c>
      <c r="J25" s="18">
        <v>8413</v>
      </c>
      <c r="K25" s="19">
        <v>5233</v>
      </c>
      <c r="L25" s="17">
        <v>3376</v>
      </c>
      <c r="M25" s="17">
        <v>7258</v>
      </c>
      <c r="N25" s="17">
        <v>12531</v>
      </c>
      <c r="O25" s="17">
        <v>3274</v>
      </c>
      <c r="P25" s="17">
        <v>3671</v>
      </c>
      <c r="Q25" s="17">
        <v>2237</v>
      </c>
      <c r="R25" s="17">
        <v>2683</v>
      </c>
      <c r="S25" s="17">
        <v>1834</v>
      </c>
      <c r="T25" s="29" t="s">
        <v>21</v>
      </c>
    </row>
    <row r="26" spans="1:20" s="46" customFormat="1" ht="12.75" customHeight="1" x14ac:dyDescent="0.2">
      <c r="A26" s="30" t="s">
        <v>44</v>
      </c>
      <c r="B26" s="9">
        <v>52533</v>
      </c>
      <c r="C26" s="17">
        <v>1060</v>
      </c>
      <c r="D26" s="17">
        <v>14042</v>
      </c>
      <c r="E26" s="17">
        <v>3540</v>
      </c>
      <c r="F26" s="17">
        <v>1367</v>
      </c>
      <c r="G26" s="17">
        <v>3697</v>
      </c>
      <c r="H26" s="17">
        <v>1678</v>
      </c>
      <c r="I26" s="17">
        <v>1277</v>
      </c>
      <c r="J26" s="18">
        <v>4324</v>
      </c>
      <c r="K26" s="19">
        <v>2674</v>
      </c>
      <c r="L26" s="17">
        <v>1714</v>
      </c>
      <c r="M26" s="17">
        <v>3725</v>
      </c>
      <c r="N26" s="17">
        <v>6443</v>
      </c>
      <c r="O26" s="17">
        <v>1668</v>
      </c>
      <c r="P26" s="17">
        <v>1821</v>
      </c>
      <c r="Q26" s="17">
        <v>1164</v>
      </c>
      <c r="R26" s="17">
        <v>1399</v>
      </c>
      <c r="S26" s="17">
        <v>940</v>
      </c>
      <c r="T26" s="31" t="s">
        <v>44</v>
      </c>
    </row>
    <row r="27" spans="1:20" s="46" customFormat="1" ht="12.75" customHeight="1" x14ac:dyDescent="0.2">
      <c r="A27" s="30" t="s">
        <v>45</v>
      </c>
      <c r="B27" s="9">
        <v>49957</v>
      </c>
      <c r="C27" s="17">
        <v>910</v>
      </c>
      <c r="D27" s="17">
        <v>13435</v>
      </c>
      <c r="E27" s="17">
        <v>3344</v>
      </c>
      <c r="F27" s="17">
        <v>1378</v>
      </c>
      <c r="G27" s="17">
        <v>3512</v>
      </c>
      <c r="H27" s="17">
        <v>1498</v>
      </c>
      <c r="I27" s="17">
        <v>1242</v>
      </c>
      <c r="J27" s="18">
        <v>4089</v>
      </c>
      <c r="K27" s="19">
        <v>2559</v>
      </c>
      <c r="L27" s="17">
        <v>1662</v>
      </c>
      <c r="M27" s="17">
        <v>3533</v>
      </c>
      <c r="N27" s="17">
        <v>6088</v>
      </c>
      <c r="O27" s="17">
        <v>1606</v>
      </c>
      <c r="P27" s="17">
        <v>1850</v>
      </c>
      <c r="Q27" s="17">
        <v>1073</v>
      </c>
      <c r="R27" s="17">
        <v>1284</v>
      </c>
      <c r="S27" s="17">
        <v>894</v>
      </c>
      <c r="T27" s="31" t="s">
        <v>45</v>
      </c>
    </row>
    <row r="28" spans="1:20" s="46" customFormat="1" ht="13.5" customHeight="1" x14ac:dyDescent="0.2">
      <c r="A28" s="28" t="s">
        <v>33</v>
      </c>
      <c r="B28" s="9">
        <v>407042</v>
      </c>
      <c r="C28" s="17">
        <v>8481</v>
      </c>
      <c r="D28" s="17">
        <v>103391</v>
      </c>
      <c r="E28" s="17">
        <v>26438</v>
      </c>
      <c r="F28" s="17">
        <v>11886</v>
      </c>
      <c r="G28" s="17">
        <v>29417</v>
      </c>
      <c r="H28" s="17">
        <v>13165</v>
      </c>
      <c r="I28" s="17">
        <v>11179</v>
      </c>
      <c r="J28" s="18">
        <v>33411</v>
      </c>
      <c r="K28" s="19">
        <v>21469</v>
      </c>
      <c r="L28" s="17">
        <v>13685</v>
      </c>
      <c r="M28" s="17">
        <v>28125</v>
      </c>
      <c r="N28" s="17">
        <v>50527</v>
      </c>
      <c r="O28" s="17">
        <v>12351</v>
      </c>
      <c r="P28" s="17">
        <v>15338</v>
      </c>
      <c r="Q28" s="17">
        <v>9244</v>
      </c>
      <c r="R28" s="17">
        <v>11140</v>
      </c>
      <c r="S28" s="17">
        <v>7795</v>
      </c>
      <c r="T28" s="29" t="s">
        <v>33</v>
      </c>
    </row>
    <row r="29" spans="1:20" s="46" customFormat="1" ht="12.75" customHeight="1" x14ac:dyDescent="0.2">
      <c r="A29" s="30" t="s">
        <v>44</v>
      </c>
      <c r="B29" s="9">
        <v>207375</v>
      </c>
      <c r="C29" s="17">
        <v>4366</v>
      </c>
      <c r="D29" s="17">
        <v>51739</v>
      </c>
      <c r="E29" s="17">
        <v>13499</v>
      </c>
      <c r="F29" s="17">
        <v>6239</v>
      </c>
      <c r="G29" s="17">
        <v>14903</v>
      </c>
      <c r="H29" s="17">
        <v>6977</v>
      </c>
      <c r="I29" s="17">
        <v>5782</v>
      </c>
      <c r="J29" s="18">
        <v>16912</v>
      </c>
      <c r="K29" s="19">
        <v>11154</v>
      </c>
      <c r="L29" s="17">
        <v>7018</v>
      </c>
      <c r="M29" s="17">
        <v>14325</v>
      </c>
      <c r="N29" s="17">
        <v>25738</v>
      </c>
      <c r="O29" s="17">
        <v>6334</v>
      </c>
      <c r="P29" s="17">
        <v>7862</v>
      </c>
      <c r="Q29" s="17">
        <v>4758</v>
      </c>
      <c r="R29" s="17">
        <v>5720</v>
      </c>
      <c r="S29" s="17">
        <v>4049</v>
      </c>
      <c r="T29" s="31" t="s">
        <v>44</v>
      </c>
    </row>
    <row r="30" spans="1:20" s="46" customFormat="1" ht="12.75" customHeight="1" x14ac:dyDescent="0.2">
      <c r="A30" s="30" t="s">
        <v>45</v>
      </c>
      <c r="B30" s="9">
        <v>199667</v>
      </c>
      <c r="C30" s="17">
        <v>4115</v>
      </c>
      <c r="D30" s="17">
        <v>51652</v>
      </c>
      <c r="E30" s="17">
        <v>12939</v>
      </c>
      <c r="F30" s="17">
        <v>5647</v>
      </c>
      <c r="G30" s="17">
        <v>14514</v>
      </c>
      <c r="H30" s="17">
        <v>6188</v>
      </c>
      <c r="I30" s="17">
        <v>5397</v>
      </c>
      <c r="J30" s="18">
        <v>16499</v>
      </c>
      <c r="K30" s="19">
        <v>10315</v>
      </c>
      <c r="L30" s="17">
        <v>6667</v>
      </c>
      <c r="M30" s="17">
        <v>13800</v>
      </c>
      <c r="N30" s="17">
        <v>24789</v>
      </c>
      <c r="O30" s="17">
        <v>6017</v>
      </c>
      <c r="P30" s="17">
        <v>7476</v>
      </c>
      <c r="Q30" s="17">
        <v>4486</v>
      </c>
      <c r="R30" s="17">
        <v>5420</v>
      </c>
      <c r="S30" s="17">
        <v>3746</v>
      </c>
      <c r="T30" s="31" t="s">
        <v>45</v>
      </c>
    </row>
    <row r="31" spans="1:20" s="46" customFormat="1" ht="12" x14ac:dyDescent="0.2">
      <c r="A31" s="28" t="s">
        <v>22</v>
      </c>
      <c r="B31" s="9">
        <v>134019</v>
      </c>
      <c r="C31" s="17">
        <v>3153</v>
      </c>
      <c r="D31" s="17">
        <v>32292</v>
      </c>
      <c r="E31" s="17">
        <v>8125</v>
      </c>
      <c r="F31" s="17">
        <v>4041</v>
      </c>
      <c r="G31" s="17">
        <v>10312</v>
      </c>
      <c r="H31" s="17">
        <v>3532</v>
      </c>
      <c r="I31" s="17">
        <v>4477</v>
      </c>
      <c r="J31" s="18">
        <v>11589</v>
      </c>
      <c r="K31" s="19">
        <v>6605</v>
      </c>
      <c r="L31" s="17">
        <v>4901</v>
      </c>
      <c r="M31" s="17">
        <v>9618</v>
      </c>
      <c r="N31" s="17">
        <v>17431</v>
      </c>
      <c r="O31" s="17">
        <v>3724</v>
      </c>
      <c r="P31" s="17">
        <v>5660</v>
      </c>
      <c r="Q31" s="17">
        <v>2612</v>
      </c>
      <c r="R31" s="17">
        <v>3649</v>
      </c>
      <c r="S31" s="17">
        <v>2298</v>
      </c>
      <c r="T31" s="29" t="s">
        <v>22</v>
      </c>
    </row>
    <row r="32" spans="1:20" s="46" customFormat="1" ht="12.75" customHeight="1" x14ac:dyDescent="0.2">
      <c r="A32" s="30" t="s">
        <v>44</v>
      </c>
      <c r="B32" s="9">
        <v>58140</v>
      </c>
      <c r="C32" s="17">
        <v>1365</v>
      </c>
      <c r="D32" s="17">
        <v>13801</v>
      </c>
      <c r="E32" s="17">
        <v>3653</v>
      </c>
      <c r="F32" s="17">
        <v>1728</v>
      </c>
      <c r="G32" s="17">
        <v>4466</v>
      </c>
      <c r="H32" s="17">
        <v>1596</v>
      </c>
      <c r="I32" s="17">
        <v>1944</v>
      </c>
      <c r="J32" s="18">
        <v>5088</v>
      </c>
      <c r="K32" s="19">
        <v>2895</v>
      </c>
      <c r="L32" s="17">
        <v>2143</v>
      </c>
      <c r="M32" s="17">
        <v>4066</v>
      </c>
      <c r="N32" s="17">
        <v>7500</v>
      </c>
      <c r="O32" s="17">
        <v>1701</v>
      </c>
      <c r="P32" s="17">
        <v>2441</v>
      </c>
      <c r="Q32" s="17">
        <v>1126</v>
      </c>
      <c r="R32" s="17">
        <v>1635</v>
      </c>
      <c r="S32" s="17">
        <v>992</v>
      </c>
      <c r="T32" s="31" t="s">
        <v>44</v>
      </c>
    </row>
    <row r="33" spans="1:20" s="46" customFormat="1" ht="12.75" customHeight="1" x14ac:dyDescent="0.2">
      <c r="A33" s="30" t="s">
        <v>45</v>
      </c>
      <c r="B33" s="9">
        <v>75879</v>
      </c>
      <c r="C33" s="17">
        <v>1788</v>
      </c>
      <c r="D33" s="17">
        <v>18491</v>
      </c>
      <c r="E33" s="17">
        <v>4472</v>
      </c>
      <c r="F33" s="17">
        <v>2313</v>
      </c>
      <c r="G33" s="17">
        <v>5846</v>
      </c>
      <c r="H33" s="17">
        <v>1936</v>
      </c>
      <c r="I33" s="17">
        <v>2533</v>
      </c>
      <c r="J33" s="18">
        <v>6501</v>
      </c>
      <c r="K33" s="19">
        <v>3710</v>
      </c>
      <c r="L33" s="17">
        <v>2758</v>
      </c>
      <c r="M33" s="17">
        <v>5552</v>
      </c>
      <c r="N33" s="17">
        <v>9931</v>
      </c>
      <c r="O33" s="17">
        <v>2023</v>
      </c>
      <c r="P33" s="17">
        <v>3219</v>
      </c>
      <c r="Q33" s="17">
        <v>1486</v>
      </c>
      <c r="R33" s="17">
        <v>2014</v>
      </c>
      <c r="S33" s="17">
        <v>1306</v>
      </c>
      <c r="T33" s="31" t="s">
        <v>45</v>
      </c>
    </row>
    <row r="34" spans="1:20" s="46" customFormat="1" ht="22.5" customHeight="1" x14ac:dyDescent="0.2">
      <c r="A34" s="28" t="s">
        <v>18</v>
      </c>
      <c r="B34" s="9">
        <v>6552</v>
      </c>
      <c r="C34" s="17">
        <v>113</v>
      </c>
      <c r="D34" s="17">
        <v>1859</v>
      </c>
      <c r="E34" s="17">
        <v>403</v>
      </c>
      <c r="F34" s="17">
        <v>174</v>
      </c>
      <c r="G34" s="17">
        <v>471</v>
      </c>
      <c r="H34" s="17">
        <v>229</v>
      </c>
      <c r="I34" s="17">
        <v>154</v>
      </c>
      <c r="J34" s="18">
        <v>521</v>
      </c>
      <c r="K34" s="19">
        <v>304</v>
      </c>
      <c r="L34" s="17">
        <v>214</v>
      </c>
      <c r="M34" s="17">
        <v>430</v>
      </c>
      <c r="N34" s="17">
        <v>778</v>
      </c>
      <c r="O34" s="17">
        <v>235</v>
      </c>
      <c r="P34" s="17">
        <v>236</v>
      </c>
      <c r="Q34" s="17">
        <v>164</v>
      </c>
      <c r="R34" s="17">
        <v>151</v>
      </c>
      <c r="S34" s="17">
        <v>116</v>
      </c>
      <c r="T34" s="29" t="s">
        <v>18</v>
      </c>
    </row>
    <row r="35" spans="1:20" s="46" customFormat="1" ht="13.5" customHeight="1" x14ac:dyDescent="0.2">
      <c r="A35" s="28" t="s">
        <v>19</v>
      </c>
      <c r="B35" s="9">
        <v>7800</v>
      </c>
      <c r="C35" s="17">
        <v>169</v>
      </c>
      <c r="D35" s="17">
        <v>1744</v>
      </c>
      <c r="E35" s="17">
        <v>462</v>
      </c>
      <c r="F35" s="17">
        <v>248</v>
      </c>
      <c r="G35" s="17">
        <v>578</v>
      </c>
      <c r="H35" s="17">
        <v>219</v>
      </c>
      <c r="I35" s="17">
        <v>241</v>
      </c>
      <c r="J35" s="18">
        <v>649</v>
      </c>
      <c r="K35" s="19">
        <v>434</v>
      </c>
      <c r="L35" s="17">
        <v>306</v>
      </c>
      <c r="M35" s="17">
        <v>569</v>
      </c>
      <c r="N35" s="17">
        <v>1077</v>
      </c>
      <c r="O35" s="17">
        <v>249</v>
      </c>
      <c r="P35" s="17">
        <v>324</v>
      </c>
      <c r="Q35" s="17">
        <v>167</v>
      </c>
      <c r="R35" s="17">
        <v>222</v>
      </c>
      <c r="S35" s="17">
        <v>142</v>
      </c>
      <c r="T35" s="29" t="s">
        <v>19</v>
      </c>
    </row>
    <row r="36" spans="1:20" s="46" customFormat="1" ht="12" x14ac:dyDescent="0.2">
      <c r="A36" s="28" t="s">
        <v>20</v>
      </c>
      <c r="B36" s="9">
        <v>-1248</v>
      </c>
      <c r="C36" s="17">
        <f>+C34-C35</f>
        <v>-56</v>
      </c>
      <c r="D36" s="17">
        <f t="shared" ref="D36:S36" si="0">+D34-D35</f>
        <v>115</v>
      </c>
      <c r="E36" s="17">
        <f t="shared" si="0"/>
        <v>-59</v>
      </c>
      <c r="F36" s="17">
        <f t="shared" si="0"/>
        <v>-74</v>
      </c>
      <c r="G36" s="17">
        <f t="shared" si="0"/>
        <v>-107</v>
      </c>
      <c r="H36" s="17">
        <f t="shared" si="0"/>
        <v>10</v>
      </c>
      <c r="I36" s="17">
        <f t="shared" si="0"/>
        <v>-87</v>
      </c>
      <c r="J36" s="18">
        <f t="shared" si="0"/>
        <v>-128</v>
      </c>
      <c r="K36" s="19">
        <f t="shared" si="0"/>
        <v>-130</v>
      </c>
      <c r="L36" s="17">
        <f t="shared" si="0"/>
        <v>-92</v>
      </c>
      <c r="M36" s="17">
        <f t="shared" si="0"/>
        <v>-139</v>
      </c>
      <c r="N36" s="17">
        <f t="shared" si="0"/>
        <v>-299</v>
      </c>
      <c r="O36" s="17">
        <f t="shared" si="0"/>
        <v>-14</v>
      </c>
      <c r="P36" s="17">
        <f t="shared" si="0"/>
        <v>-88</v>
      </c>
      <c r="Q36" s="17">
        <f t="shared" si="0"/>
        <v>-3</v>
      </c>
      <c r="R36" s="17">
        <f t="shared" si="0"/>
        <v>-71</v>
      </c>
      <c r="S36" s="17">
        <f t="shared" si="0"/>
        <v>-26</v>
      </c>
      <c r="T36" s="29" t="s">
        <v>20</v>
      </c>
    </row>
    <row r="37" spans="1:20" s="81" customFormat="1" ht="13.5" customHeight="1" x14ac:dyDescent="0.2">
      <c r="A37" s="28" t="s">
        <v>50</v>
      </c>
      <c r="B37" s="89">
        <v>6294</v>
      </c>
      <c r="C37" s="90">
        <v>219</v>
      </c>
      <c r="D37" s="90">
        <v>2832</v>
      </c>
      <c r="E37" s="90">
        <v>590</v>
      </c>
      <c r="F37" s="90">
        <v>221</v>
      </c>
      <c r="G37" s="90">
        <v>614</v>
      </c>
      <c r="H37" s="90">
        <v>471</v>
      </c>
      <c r="I37" s="90">
        <v>352</v>
      </c>
      <c r="J37" s="91">
        <v>1047</v>
      </c>
      <c r="K37" s="92">
        <v>540</v>
      </c>
      <c r="L37" s="90">
        <v>410</v>
      </c>
      <c r="M37" s="90">
        <v>574</v>
      </c>
      <c r="N37" s="90">
        <v>1174</v>
      </c>
      <c r="O37" s="90">
        <v>458</v>
      </c>
      <c r="P37" s="90">
        <v>461</v>
      </c>
      <c r="Q37" s="90">
        <v>238</v>
      </c>
      <c r="R37" s="90">
        <v>336</v>
      </c>
      <c r="S37" s="90">
        <v>345</v>
      </c>
      <c r="T37" s="29" t="s">
        <v>50</v>
      </c>
    </row>
    <row r="38" spans="1:20" s="81" customFormat="1" ht="12" customHeight="1" x14ac:dyDescent="0.2">
      <c r="A38" s="93" t="s">
        <v>51</v>
      </c>
      <c r="B38" s="89">
        <v>5578</v>
      </c>
      <c r="C38" s="90">
        <v>227</v>
      </c>
      <c r="D38" s="90">
        <v>2340</v>
      </c>
      <c r="E38" s="90">
        <v>771</v>
      </c>
      <c r="F38" s="90">
        <v>258</v>
      </c>
      <c r="G38" s="90">
        <v>682</v>
      </c>
      <c r="H38" s="90">
        <v>477</v>
      </c>
      <c r="I38" s="90">
        <v>325</v>
      </c>
      <c r="J38" s="91">
        <v>858</v>
      </c>
      <c r="K38" s="92">
        <v>561</v>
      </c>
      <c r="L38" s="90">
        <v>303</v>
      </c>
      <c r="M38" s="90">
        <v>657</v>
      </c>
      <c r="N38" s="90">
        <v>1034</v>
      </c>
      <c r="O38" s="90">
        <v>362</v>
      </c>
      <c r="P38" s="90">
        <v>500</v>
      </c>
      <c r="Q38" s="90">
        <v>225</v>
      </c>
      <c r="R38" s="90">
        <v>313</v>
      </c>
      <c r="S38" s="90">
        <v>273</v>
      </c>
      <c r="T38" s="94" t="s">
        <v>51</v>
      </c>
    </row>
    <row r="39" spans="1:20" s="81" customFormat="1" ht="13.5" customHeight="1" x14ac:dyDescent="0.2">
      <c r="A39" s="28" t="s">
        <v>52</v>
      </c>
      <c r="B39" s="89">
        <v>716</v>
      </c>
      <c r="C39" s="90">
        <v>-8</v>
      </c>
      <c r="D39" s="90">
        <v>492</v>
      </c>
      <c r="E39" s="90">
        <v>-181</v>
      </c>
      <c r="F39" s="90">
        <v>-37</v>
      </c>
      <c r="G39" s="90">
        <v>-68</v>
      </c>
      <c r="H39" s="90">
        <v>-6</v>
      </c>
      <c r="I39" s="90">
        <v>27</v>
      </c>
      <c r="J39" s="91">
        <v>189</v>
      </c>
      <c r="K39" s="92">
        <v>-21</v>
      </c>
      <c r="L39" s="90">
        <v>107</v>
      </c>
      <c r="M39" s="90">
        <v>-83</v>
      </c>
      <c r="N39" s="5">
        <v>140</v>
      </c>
      <c r="O39" s="90">
        <v>96</v>
      </c>
      <c r="P39" s="90">
        <v>-39</v>
      </c>
      <c r="Q39" s="90">
        <v>13</v>
      </c>
      <c r="R39" s="90">
        <v>23</v>
      </c>
      <c r="S39" s="90">
        <v>72</v>
      </c>
      <c r="T39" s="29" t="s">
        <v>52</v>
      </c>
    </row>
    <row r="40" spans="1:20" s="46" customFormat="1" ht="13.5" customHeight="1" x14ac:dyDescent="0.2">
      <c r="A40" s="28" t="s">
        <v>53</v>
      </c>
      <c r="B40" s="9">
        <v>-532</v>
      </c>
      <c r="C40" s="17">
        <v>-64</v>
      </c>
      <c r="D40" s="17">
        <v>607</v>
      </c>
      <c r="E40" s="5">
        <v>-240</v>
      </c>
      <c r="F40" s="17">
        <v>-111</v>
      </c>
      <c r="G40" s="17">
        <v>-175</v>
      </c>
      <c r="H40" s="17">
        <v>4</v>
      </c>
      <c r="I40" s="17">
        <v>-60</v>
      </c>
      <c r="J40" s="18">
        <v>61</v>
      </c>
      <c r="K40" s="19">
        <v>-151</v>
      </c>
      <c r="L40" s="17">
        <v>15</v>
      </c>
      <c r="M40" s="17">
        <v>-222</v>
      </c>
      <c r="N40" s="17">
        <v>-159</v>
      </c>
      <c r="O40" s="17">
        <v>82</v>
      </c>
      <c r="P40" s="17">
        <v>-127</v>
      </c>
      <c r="Q40" s="17">
        <v>10</v>
      </c>
      <c r="R40" s="17">
        <v>-48</v>
      </c>
      <c r="S40" s="17">
        <v>46</v>
      </c>
      <c r="T40" s="29" t="s">
        <v>53</v>
      </c>
    </row>
    <row r="41" spans="1:20" s="46" customFormat="1" ht="13.5" customHeight="1" x14ac:dyDescent="0.2">
      <c r="A41" s="37" t="s">
        <v>54</v>
      </c>
      <c r="B41" s="9">
        <v>2792</v>
      </c>
      <c r="C41" s="51">
        <v>51</v>
      </c>
      <c r="D41" s="51">
        <v>746</v>
      </c>
      <c r="E41" s="51">
        <v>190</v>
      </c>
      <c r="F41" s="51">
        <v>76</v>
      </c>
      <c r="G41" s="51">
        <v>204</v>
      </c>
      <c r="H41" s="51">
        <v>93</v>
      </c>
      <c r="I41" s="51">
        <v>66</v>
      </c>
      <c r="J41" s="66">
        <v>206</v>
      </c>
      <c r="K41" s="75">
        <v>166</v>
      </c>
      <c r="L41" s="51">
        <v>96</v>
      </c>
      <c r="M41" s="51">
        <v>205</v>
      </c>
      <c r="N41" s="51">
        <v>324</v>
      </c>
      <c r="O41" s="51">
        <v>91</v>
      </c>
      <c r="P41" s="51">
        <v>97</v>
      </c>
      <c r="Q41" s="51">
        <v>69</v>
      </c>
      <c r="R41" s="51">
        <v>61</v>
      </c>
      <c r="S41" s="51">
        <v>51</v>
      </c>
      <c r="T41" s="38" t="s">
        <v>54</v>
      </c>
    </row>
    <row r="42" spans="1:20" s="46" customFormat="1" ht="13.5" customHeight="1" x14ac:dyDescent="0.2">
      <c r="A42" s="28" t="s">
        <v>55</v>
      </c>
      <c r="B42" s="9">
        <v>1345</v>
      </c>
      <c r="C42" s="17">
        <v>19</v>
      </c>
      <c r="D42" s="17">
        <v>378</v>
      </c>
      <c r="E42" s="17">
        <v>102</v>
      </c>
      <c r="F42" s="17">
        <v>38</v>
      </c>
      <c r="G42" s="17">
        <v>102</v>
      </c>
      <c r="H42" s="17">
        <v>26</v>
      </c>
      <c r="I42" s="17">
        <v>32</v>
      </c>
      <c r="J42" s="18">
        <v>107</v>
      </c>
      <c r="K42" s="19">
        <v>71</v>
      </c>
      <c r="L42" s="17">
        <v>55</v>
      </c>
      <c r="M42" s="17">
        <v>110</v>
      </c>
      <c r="N42" s="17">
        <v>137</v>
      </c>
      <c r="O42" s="17">
        <v>41</v>
      </c>
      <c r="P42" s="17">
        <v>45</v>
      </c>
      <c r="Q42" s="17">
        <v>26</v>
      </c>
      <c r="R42" s="17">
        <v>31</v>
      </c>
      <c r="S42" s="17">
        <v>25</v>
      </c>
      <c r="T42" s="29" t="s">
        <v>55</v>
      </c>
    </row>
    <row r="43" spans="1:20" s="101" customFormat="1" ht="13.5" customHeight="1" x14ac:dyDescent="0.2">
      <c r="A43" s="95" t="s">
        <v>69</v>
      </c>
      <c r="B43" s="96">
        <v>1954</v>
      </c>
      <c r="C43" s="97">
        <v>32</v>
      </c>
      <c r="D43" s="97">
        <v>540</v>
      </c>
      <c r="E43" s="97">
        <v>150</v>
      </c>
      <c r="F43" s="97">
        <v>35</v>
      </c>
      <c r="G43" s="97">
        <v>114</v>
      </c>
      <c r="H43" s="97">
        <v>62</v>
      </c>
      <c r="I43" s="97">
        <v>55</v>
      </c>
      <c r="J43" s="98">
        <v>183</v>
      </c>
      <c r="K43" s="99">
        <v>83</v>
      </c>
      <c r="L43" s="97">
        <v>78</v>
      </c>
      <c r="M43" s="97">
        <v>127</v>
      </c>
      <c r="N43" s="97">
        <v>268</v>
      </c>
      <c r="O43" s="97">
        <v>56</v>
      </c>
      <c r="P43" s="97">
        <v>59</v>
      </c>
      <c r="Q43" s="97">
        <v>43</v>
      </c>
      <c r="R43" s="97">
        <v>34</v>
      </c>
      <c r="S43" s="97">
        <v>35</v>
      </c>
      <c r="T43" s="100" t="s">
        <v>69</v>
      </c>
    </row>
    <row r="44" spans="1:20" s="47" customFormat="1" ht="13.5" customHeight="1" x14ac:dyDescent="0.2">
      <c r="A44" s="102" t="s">
        <v>82</v>
      </c>
      <c r="B44" s="52">
        <v>42.960948704899998</v>
      </c>
      <c r="C44" s="53">
        <v>44.380402822699999</v>
      </c>
      <c r="D44" s="53">
        <v>42.239427555799999</v>
      </c>
      <c r="E44" s="53">
        <v>42.1126619538</v>
      </c>
      <c r="F44" s="53">
        <v>43.817105826899997</v>
      </c>
      <c r="G44" s="53">
        <v>43.4213856577</v>
      </c>
      <c r="H44" s="53">
        <v>41.660167060799999</v>
      </c>
      <c r="I44" s="53">
        <v>45.3929298487</v>
      </c>
      <c r="J44" s="67">
        <v>43.242160148300002</v>
      </c>
      <c r="K44" s="76">
        <v>42.559356891900002</v>
      </c>
      <c r="L44" s="53">
        <v>43.856433840299999</v>
      </c>
      <c r="M44" s="53">
        <v>43.354358791999999</v>
      </c>
      <c r="N44" s="53">
        <v>43.4846935606</v>
      </c>
      <c r="O44" s="53">
        <v>41.878469171500001</v>
      </c>
      <c r="P44" s="53">
        <v>44.236551947800002</v>
      </c>
      <c r="Q44" s="53">
        <v>42.1415951181</v>
      </c>
      <c r="R44" s="53">
        <v>43.239068223399997</v>
      </c>
      <c r="S44" s="53">
        <v>42.351010312699998</v>
      </c>
      <c r="T44" s="42" t="s">
        <v>62</v>
      </c>
    </row>
    <row r="45" spans="1:20" s="47" customFormat="1" ht="13.5" customHeight="1" x14ac:dyDescent="0.2">
      <c r="A45" s="103" t="s">
        <v>44</v>
      </c>
      <c r="B45" s="52">
        <v>41.657862964099998</v>
      </c>
      <c r="C45" s="53">
        <v>42.598218230000001</v>
      </c>
      <c r="D45" s="53">
        <v>40.882586514499998</v>
      </c>
      <c r="E45" s="53">
        <v>41.198192538199997</v>
      </c>
      <c r="F45" s="53">
        <v>42.541568459399997</v>
      </c>
      <c r="G45" s="53">
        <v>42.058224226100002</v>
      </c>
      <c r="H45" s="53">
        <v>40.381767632399999</v>
      </c>
      <c r="I45" s="84">
        <v>43.967844051999997</v>
      </c>
      <c r="J45" s="82">
        <v>41.915666312100001</v>
      </c>
      <c r="K45" s="76">
        <v>41.320367159</v>
      </c>
      <c r="L45" s="53">
        <v>42.621839080500003</v>
      </c>
      <c r="M45" s="53">
        <v>41.921504792900002</v>
      </c>
      <c r="N45" s="53">
        <v>42.122514553599999</v>
      </c>
      <c r="O45" s="53">
        <v>41.0015974441</v>
      </c>
      <c r="P45" s="53">
        <v>42.945315077499998</v>
      </c>
      <c r="Q45" s="53">
        <v>40.929057888800003</v>
      </c>
      <c r="R45" s="53">
        <v>42.019876627800002</v>
      </c>
      <c r="S45" s="53">
        <v>41.069135596099997</v>
      </c>
      <c r="T45" s="43" t="s">
        <v>44</v>
      </c>
    </row>
    <row r="46" spans="1:20" s="47" customFormat="1" ht="13.5" customHeight="1" x14ac:dyDescent="0.2">
      <c r="A46" s="103" t="s">
        <v>45</v>
      </c>
      <c r="B46" s="52">
        <v>44.234189853899998</v>
      </c>
      <c r="C46" s="53">
        <v>46.156832526099997</v>
      </c>
      <c r="D46" s="53">
        <v>43.531395821899999</v>
      </c>
      <c r="E46" s="53">
        <v>43.024355577000001</v>
      </c>
      <c r="F46" s="53">
        <v>45.092096808699999</v>
      </c>
      <c r="G46" s="53">
        <v>44.738522117999999</v>
      </c>
      <c r="H46" s="53">
        <v>43.022136769900001</v>
      </c>
      <c r="I46" s="67">
        <v>46.791757522899999</v>
      </c>
      <c r="J46" s="67">
        <v>44.531193473400002</v>
      </c>
      <c r="K46" s="76">
        <v>43.8087313073</v>
      </c>
      <c r="L46" s="53">
        <v>45.067421304200003</v>
      </c>
      <c r="M46" s="53">
        <v>44.739064889700003</v>
      </c>
      <c r="N46" s="53">
        <v>44.809253087599998</v>
      </c>
      <c r="O46" s="53">
        <v>42.7605224964</v>
      </c>
      <c r="P46" s="53">
        <v>45.4844559585</v>
      </c>
      <c r="Q46" s="53">
        <v>43.354648687000001</v>
      </c>
      <c r="R46" s="53">
        <v>44.463294333599997</v>
      </c>
      <c r="S46" s="53">
        <v>43.640430541500002</v>
      </c>
      <c r="T46" s="104" t="s">
        <v>45</v>
      </c>
    </row>
    <row r="47" spans="1:20" s="47" customFormat="1" ht="13.5" customHeight="1" x14ac:dyDescent="0.2">
      <c r="A47" s="41" t="s">
        <v>65</v>
      </c>
      <c r="B47" s="52">
        <v>63.984015005000003</v>
      </c>
      <c r="C47" s="53">
        <v>48.833626211800002</v>
      </c>
      <c r="D47" s="53">
        <v>176.62773802940001</v>
      </c>
      <c r="E47" s="53">
        <v>36.710373371599999</v>
      </c>
      <c r="F47" s="53">
        <v>39.572388216100002</v>
      </c>
      <c r="G47" s="53">
        <v>50.270824615999999</v>
      </c>
      <c r="H47" s="53">
        <v>41.004325486900001</v>
      </c>
      <c r="I47" s="53">
        <v>47.198028590699998</v>
      </c>
      <c r="J47" s="67">
        <v>72.008154634700006</v>
      </c>
      <c r="K47" s="76">
        <v>39.587478764899998</v>
      </c>
      <c r="L47" s="53">
        <v>67.796729045199996</v>
      </c>
      <c r="M47" s="53">
        <v>78.373466805899994</v>
      </c>
      <c r="N47" s="53">
        <v>80.293669750199996</v>
      </c>
      <c r="O47" s="53">
        <v>42.775514966300001</v>
      </c>
      <c r="P47" s="53">
        <v>45.8259126835</v>
      </c>
      <c r="Q47" s="53">
        <v>53.708402460199999</v>
      </c>
      <c r="R47" s="53">
        <v>32.633718604499997</v>
      </c>
      <c r="S47" s="53">
        <v>66.545527434799993</v>
      </c>
      <c r="T47" s="42" t="s">
        <v>88</v>
      </c>
    </row>
    <row r="48" spans="1:20" s="46" customFormat="1" ht="13.5" customHeight="1" x14ac:dyDescent="0.2">
      <c r="A48" s="28" t="s">
        <v>60</v>
      </c>
      <c r="B48" s="9">
        <v>409124</v>
      </c>
      <c r="C48" s="17">
        <v>8768</v>
      </c>
      <c r="D48" s="17">
        <v>110292</v>
      </c>
      <c r="E48" s="17">
        <v>21689</v>
      </c>
      <c r="F48" s="17">
        <v>9535</v>
      </c>
      <c r="G48" s="17">
        <v>31998</v>
      </c>
      <c r="H48" s="17">
        <v>11119</v>
      </c>
      <c r="I48" s="17">
        <v>8185</v>
      </c>
      <c r="J48" s="18">
        <v>38000</v>
      </c>
      <c r="K48" s="19">
        <v>20153</v>
      </c>
      <c r="L48" s="17">
        <v>13262</v>
      </c>
      <c r="M48" s="17">
        <v>25428</v>
      </c>
      <c r="N48" s="17">
        <v>57794</v>
      </c>
      <c r="O48" s="17">
        <v>11957</v>
      </c>
      <c r="P48" s="17">
        <v>17020</v>
      </c>
      <c r="Q48" s="17">
        <v>7887</v>
      </c>
      <c r="R48" s="17">
        <v>7400</v>
      </c>
      <c r="S48" s="17">
        <v>8637</v>
      </c>
      <c r="T48" s="29" t="s">
        <v>60</v>
      </c>
    </row>
    <row r="49" spans="1:21" s="47" customFormat="1" ht="13.5" customHeight="1" x14ac:dyDescent="0.2">
      <c r="A49" s="41" t="s">
        <v>61</v>
      </c>
      <c r="B49" s="52">
        <v>63.572894766692926</v>
      </c>
      <c r="C49" s="53">
        <v>64.451631872978538</v>
      </c>
      <c r="D49" s="53">
        <v>67.597450355479282</v>
      </c>
      <c r="E49" s="53">
        <v>52.329481023958316</v>
      </c>
      <c r="F49" s="53">
        <v>51.065766923736078</v>
      </c>
      <c r="G49" s="53">
        <v>68.170778473731303</v>
      </c>
      <c r="H49" s="53">
        <v>55.950284305338904</v>
      </c>
      <c r="I49" s="53">
        <v>45.034387895460796</v>
      </c>
      <c r="J49" s="67">
        <v>71.143729054724503</v>
      </c>
      <c r="K49" s="76">
        <v>60.506800372294109</v>
      </c>
      <c r="L49" s="53">
        <v>60.386121482560782</v>
      </c>
      <c r="M49" s="53">
        <v>56.505410990866864</v>
      </c>
      <c r="N49" s="53">
        <v>71.803600491992697</v>
      </c>
      <c r="O49" s="53">
        <v>61.796475270039799</v>
      </c>
      <c r="P49" s="53">
        <v>68.993473590336052</v>
      </c>
      <c r="Q49" s="53">
        <v>55.963953735897256</v>
      </c>
      <c r="R49" s="53">
        <v>42.353479853479854</v>
      </c>
      <c r="S49" s="53">
        <v>72.41552779408066</v>
      </c>
      <c r="T49" s="42" t="s">
        <v>61</v>
      </c>
    </row>
    <row r="50" spans="1:21" s="47" customFormat="1" ht="13.5" customHeight="1" x14ac:dyDescent="0.2">
      <c r="A50" s="41" t="s">
        <v>83</v>
      </c>
      <c r="B50" s="52">
        <v>130.76300126841642</v>
      </c>
      <c r="C50" s="53">
        <v>160.05076142131981</v>
      </c>
      <c r="D50" s="53">
        <v>117.52374713396658</v>
      </c>
      <c r="E50" s="53">
        <v>118.02730970366066</v>
      </c>
      <c r="F50" s="53">
        <v>147.21311475409834</v>
      </c>
      <c r="G50" s="53">
        <v>143.04341794978498</v>
      </c>
      <c r="H50" s="53">
        <v>111.20906801007557</v>
      </c>
      <c r="I50" s="53">
        <v>177.72925764192141</v>
      </c>
      <c r="J50" s="67">
        <v>137.75109948888624</v>
      </c>
      <c r="K50" s="76">
        <v>126.21823046053888</v>
      </c>
      <c r="L50" s="53">
        <v>145.1718009478673</v>
      </c>
      <c r="M50" s="53">
        <v>132.51584458528521</v>
      </c>
      <c r="N50" s="53">
        <v>139.10302449924188</v>
      </c>
      <c r="O50" s="53">
        <v>113.74465485644471</v>
      </c>
      <c r="P50" s="53">
        <v>154.18142195587035</v>
      </c>
      <c r="Q50" s="53">
        <v>116.76352257487707</v>
      </c>
      <c r="R50" s="53">
        <v>136.00447260529259</v>
      </c>
      <c r="S50" s="53">
        <v>125.29989094874591</v>
      </c>
      <c r="T50" s="42" t="s">
        <v>83</v>
      </c>
    </row>
    <row r="51" spans="1:21" s="46" customFormat="1" ht="22.5" customHeight="1" x14ac:dyDescent="0.2">
      <c r="A51" s="140" t="s">
        <v>138</v>
      </c>
      <c r="B51" s="129"/>
      <c r="C51" s="130"/>
      <c r="D51" s="130"/>
      <c r="E51" s="130"/>
      <c r="F51" s="130"/>
      <c r="G51" s="130"/>
      <c r="H51" s="130"/>
      <c r="I51" s="130"/>
      <c r="J51" s="131"/>
      <c r="K51" s="132"/>
      <c r="L51" s="130"/>
      <c r="M51" s="130"/>
      <c r="N51" s="130"/>
      <c r="O51" s="130"/>
      <c r="P51" s="130"/>
      <c r="Q51" s="130"/>
      <c r="R51" s="130"/>
      <c r="S51" s="130"/>
      <c r="T51" s="138" t="s">
        <v>138</v>
      </c>
    </row>
    <row r="52" spans="1:21" s="46" customFormat="1" ht="13.5" customHeight="1" x14ac:dyDescent="0.2">
      <c r="A52" s="25" t="s">
        <v>87</v>
      </c>
      <c r="B52" s="4">
        <v>314</v>
      </c>
      <c r="C52" s="5">
        <v>6</v>
      </c>
      <c r="D52" s="5">
        <v>78</v>
      </c>
      <c r="E52" s="5">
        <v>24</v>
      </c>
      <c r="F52" s="5">
        <v>12</v>
      </c>
      <c r="G52" s="5">
        <v>23</v>
      </c>
      <c r="H52" s="5">
        <v>12</v>
      </c>
      <c r="I52" s="5">
        <v>12</v>
      </c>
      <c r="J52" s="6">
        <v>22</v>
      </c>
      <c r="K52" s="7">
        <v>19</v>
      </c>
      <c r="L52" s="5">
        <v>9</v>
      </c>
      <c r="M52" s="5">
        <v>19</v>
      </c>
      <c r="N52" s="5">
        <v>33</v>
      </c>
      <c r="O52" s="5">
        <v>11</v>
      </c>
      <c r="P52" s="5">
        <v>10</v>
      </c>
      <c r="Q52" s="5">
        <v>6</v>
      </c>
      <c r="R52" s="5">
        <v>12</v>
      </c>
      <c r="S52" s="5">
        <v>6</v>
      </c>
      <c r="T52" s="27" t="s">
        <v>87</v>
      </c>
    </row>
    <row r="53" spans="1:21" s="46" customFormat="1" ht="13.5" customHeight="1" x14ac:dyDescent="0.2">
      <c r="A53" s="25" t="s">
        <v>78</v>
      </c>
      <c r="B53" s="4">
        <v>264</v>
      </c>
      <c r="C53" s="5">
        <v>7</v>
      </c>
      <c r="D53" s="5">
        <v>51</v>
      </c>
      <c r="E53" s="5">
        <v>22</v>
      </c>
      <c r="F53" s="5">
        <v>11</v>
      </c>
      <c r="G53" s="5">
        <v>19</v>
      </c>
      <c r="H53" s="5">
        <v>11</v>
      </c>
      <c r="I53" s="5">
        <v>6</v>
      </c>
      <c r="J53" s="6">
        <v>18</v>
      </c>
      <c r="K53" s="7">
        <v>16</v>
      </c>
      <c r="L53" s="5">
        <v>7</v>
      </c>
      <c r="M53" s="5">
        <v>17</v>
      </c>
      <c r="N53" s="5">
        <v>36</v>
      </c>
      <c r="O53" s="5">
        <v>9</v>
      </c>
      <c r="P53" s="5">
        <v>11</v>
      </c>
      <c r="Q53" s="5">
        <v>8</v>
      </c>
      <c r="R53" s="5">
        <v>12</v>
      </c>
      <c r="S53" s="5">
        <v>3</v>
      </c>
      <c r="T53" s="27" t="s">
        <v>78</v>
      </c>
    </row>
    <row r="54" spans="1:21" s="46" customFormat="1" ht="13.5" customHeight="1" x14ac:dyDescent="0.2">
      <c r="A54" s="25" t="s">
        <v>128</v>
      </c>
      <c r="B54" s="4">
        <v>64</v>
      </c>
      <c r="C54" s="5">
        <v>1</v>
      </c>
      <c r="D54" s="5">
        <v>21</v>
      </c>
      <c r="E54" s="5">
        <v>2</v>
      </c>
      <c r="F54" s="5">
        <v>1</v>
      </c>
      <c r="G54" s="5">
        <v>4</v>
      </c>
      <c r="H54" s="5">
        <v>2</v>
      </c>
      <c r="I54" s="5">
        <v>1</v>
      </c>
      <c r="J54" s="6">
        <v>7</v>
      </c>
      <c r="K54" s="7">
        <v>2</v>
      </c>
      <c r="L54" s="5">
        <v>2</v>
      </c>
      <c r="M54" s="5">
        <v>6</v>
      </c>
      <c r="N54" s="5">
        <v>9</v>
      </c>
      <c r="O54" s="5" t="s">
        <v>105</v>
      </c>
      <c r="P54" s="5">
        <v>4</v>
      </c>
      <c r="Q54" s="5" t="s">
        <v>105</v>
      </c>
      <c r="R54" s="5" t="s">
        <v>105</v>
      </c>
      <c r="S54" s="5">
        <v>2</v>
      </c>
      <c r="T54" s="27" t="s">
        <v>128</v>
      </c>
    </row>
    <row r="55" spans="1:21" s="46" customFormat="1" ht="13.5" customHeight="1" x14ac:dyDescent="0.2">
      <c r="A55" s="36" t="s">
        <v>127</v>
      </c>
      <c r="B55" s="4">
        <v>23</v>
      </c>
      <c r="C55" s="5" t="s">
        <v>105</v>
      </c>
      <c r="D55" s="5">
        <v>8</v>
      </c>
      <c r="E55" s="5">
        <v>1</v>
      </c>
      <c r="F55" s="5">
        <v>1</v>
      </c>
      <c r="G55" s="5">
        <v>1</v>
      </c>
      <c r="H55" s="5" t="s">
        <v>105</v>
      </c>
      <c r="I55" s="5">
        <v>1</v>
      </c>
      <c r="J55" s="6">
        <v>1</v>
      </c>
      <c r="K55" s="7">
        <v>1</v>
      </c>
      <c r="L55" s="5">
        <v>1</v>
      </c>
      <c r="M55" s="5">
        <v>1</v>
      </c>
      <c r="N55" s="5">
        <v>2</v>
      </c>
      <c r="O55" s="5">
        <v>1</v>
      </c>
      <c r="P55" s="5">
        <v>1</v>
      </c>
      <c r="Q55" s="5">
        <v>1</v>
      </c>
      <c r="R55" s="5">
        <v>1</v>
      </c>
      <c r="S55" s="5">
        <v>1</v>
      </c>
      <c r="T55" s="35" t="s">
        <v>127</v>
      </c>
    </row>
    <row r="56" spans="1:21" s="46" customFormat="1" ht="13.5" customHeight="1" x14ac:dyDescent="0.2">
      <c r="A56" s="25" t="s">
        <v>79</v>
      </c>
      <c r="B56" s="4">
        <v>15</v>
      </c>
      <c r="C56" s="5" t="s">
        <v>105</v>
      </c>
      <c r="D56" s="5">
        <v>5</v>
      </c>
      <c r="E56" s="5" t="s">
        <v>105</v>
      </c>
      <c r="F56" s="5" t="s">
        <v>105</v>
      </c>
      <c r="G56" s="5" t="s">
        <v>105</v>
      </c>
      <c r="H56" s="5" t="s">
        <v>105</v>
      </c>
      <c r="I56" s="5" t="s">
        <v>105</v>
      </c>
      <c r="J56" s="6">
        <v>4</v>
      </c>
      <c r="K56" s="7">
        <v>1</v>
      </c>
      <c r="L56" s="5" t="s">
        <v>105</v>
      </c>
      <c r="M56" s="5">
        <v>2</v>
      </c>
      <c r="N56" s="5">
        <v>3</v>
      </c>
      <c r="O56" s="5" t="s">
        <v>105</v>
      </c>
      <c r="P56" s="5" t="s">
        <v>105</v>
      </c>
      <c r="Q56" s="5" t="s">
        <v>105</v>
      </c>
      <c r="R56" s="5" t="s">
        <v>105</v>
      </c>
      <c r="S56" s="5" t="s">
        <v>105</v>
      </c>
      <c r="T56" s="27" t="s">
        <v>79</v>
      </c>
    </row>
    <row r="57" spans="1:21" s="46" customFormat="1" ht="22.5" customHeight="1" x14ac:dyDescent="0.2">
      <c r="A57" s="139" t="s">
        <v>137</v>
      </c>
      <c r="B57" s="4"/>
      <c r="C57" s="5"/>
      <c r="D57" s="5"/>
      <c r="E57" s="5"/>
      <c r="F57" s="5"/>
      <c r="G57" s="5"/>
      <c r="H57" s="5"/>
      <c r="I57" s="5"/>
      <c r="J57" s="6"/>
      <c r="K57" s="7"/>
      <c r="L57" s="5"/>
      <c r="M57" s="5"/>
      <c r="N57" s="5"/>
      <c r="O57" s="5"/>
      <c r="P57" s="5"/>
      <c r="Q57" s="5"/>
      <c r="R57" s="5"/>
      <c r="S57" s="5"/>
      <c r="T57" s="137" t="s">
        <v>137</v>
      </c>
    </row>
    <row r="58" spans="1:21" s="46" customFormat="1" ht="13.5" customHeight="1" x14ac:dyDescent="0.2">
      <c r="A58" s="25" t="s">
        <v>58</v>
      </c>
      <c r="B58" s="9">
        <v>9</v>
      </c>
      <c r="C58" s="5" t="s">
        <v>105</v>
      </c>
      <c r="D58" s="5">
        <v>1</v>
      </c>
      <c r="E58" s="5">
        <v>1</v>
      </c>
      <c r="F58" s="5">
        <v>1</v>
      </c>
      <c r="G58" s="5">
        <v>1</v>
      </c>
      <c r="H58" s="5" t="s">
        <v>105</v>
      </c>
      <c r="I58" s="5" t="s">
        <v>105</v>
      </c>
      <c r="J58" s="6">
        <v>1</v>
      </c>
      <c r="K58" s="7">
        <v>1</v>
      </c>
      <c r="L58" s="5" t="s">
        <v>105</v>
      </c>
      <c r="M58" s="5">
        <v>1</v>
      </c>
      <c r="N58" s="5">
        <v>1</v>
      </c>
      <c r="O58" s="5" t="s">
        <v>105</v>
      </c>
      <c r="P58" s="5" t="s">
        <v>105</v>
      </c>
      <c r="Q58" s="5" t="s">
        <v>105</v>
      </c>
      <c r="R58" s="5">
        <v>1</v>
      </c>
      <c r="S58" s="5" t="s">
        <v>105</v>
      </c>
      <c r="T58" s="27" t="s">
        <v>59</v>
      </c>
      <c r="U58" s="118"/>
    </row>
    <row r="59" spans="1:21" s="46" customFormat="1" ht="12" x14ac:dyDescent="0.2">
      <c r="A59" s="25" t="s">
        <v>26</v>
      </c>
      <c r="B59" s="4">
        <v>11</v>
      </c>
      <c r="C59" s="5">
        <v>1</v>
      </c>
      <c r="D59" s="5">
        <v>2</v>
      </c>
      <c r="E59" s="5">
        <v>1</v>
      </c>
      <c r="F59" s="5" t="s">
        <v>105</v>
      </c>
      <c r="G59" s="5">
        <v>1</v>
      </c>
      <c r="H59" s="5" t="s">
        <v>105</v>
      </c>
      <c r="I59" s="5" t="s">
        <v>105</v>
      </c>
      <c r="J59" s="6">
        <v>1</v>
      </c>
      <c r="K59" s="7">
        <v>1</v>
      </c>
      <c r="L59" s="5" t="s">
        <v>105</v>
      </c>
      <c r="M59" s="5">
        <v>2</v>
      </c>
      <c r="N59" s="5">
        <v>2</v>
      </c>
      <c r="O59" s="5" t="s">
        <v>105</v>
      </c>
      <c r="P59" s="5" t="s">
        <v>105</v>
      </c>
      <c r="Q59" s="5" t="s">
        <v>105</v>
      </c>
      <c r="R59" s="5" t="s">
        <v>105</v>
      </c>
      <c r="S59" s="5" t="s">
        <v>105</v>
      </c>
      <c r="T59" s="27" t="s">
        <v>26</v>
      </c>
      <c r="U59" s="118"/>
    </row>
    <row r="60" spans="1:21" s="46" customFormat="1" ht="13.5" customHeight="1" x14ac:dyDescent="0.2">
      <c r="A60" s="25" t="s">
        <v>27</v>
      </c>
      <c r="B60" s="4"/>
      <c r="C60" s="5"/>
      <c r="D60" s="5"/>
      <c r="E60" s="5"/>
      <c r="F60" s="5"/>
      <c r="G60" s="5"/>
      <c r="H60" s="5"/>
      <c r="I60" s="5"/>
      <c r="J60" s="6"/>
      <c r="K60" s="7"/>
      <c r="L60" s="5"/>
      <c r="M60" s="5"/>
      <c r="N60" s="5"/>
      <c r="O60" s="5"/>
      <c r="P60" s="5"/>
      <c r="Q60" s="5"/>
      <c r="R60" s="5"/>
      <c r="S60" s="5"/>
      <c r="T60" s="27" t="s">
        <v>27</v>
      </c>
      <c r="U60" s="118"/>
    </row>
    <row r="61" spans="1:21" s="46" customFormat="1" ht="13.5" customHeight="1" x14ac:dyDescent="0.2">
      <c r="A61" s="34" t="s">
        <v>28</v>
      </c>
      <c r="B61" s="4">
        <v>366</v>
      </c>
      <c r="C61" s="5">
        <v>8</v>
      </c>
      <c r="D61" s="5">
        <v>82</v>
      </c>
      <c r="E61" s="5">
        <v>26</v>
      </c>
      <c r="F61" s="5">
        <v>16</v>
      </c>
      <c r="G61" s="5">
        <v>23</v>
      </c>
      <c r="H61" s="5">
        <v>13</v>
      </c>
      <c r="I61" s="5">
        <v>7</v>
      </c>
      <c r="J61" s="6">
        <v>33</v>
      </c>
      <c r="K61" s="7">
        <v>24</v>
      </c>
      <c r="L61" s="5">
        <v>12</v>
      </c>
      <c r="M61" s="5">
        <v>26</v>
      </c>
      <c r="N61" s="5">
        <v>44</v>
      </c>
      <c r="O61" s="5">
        <v>11</v>
      </c>
      <c r="P61" s="5">
        <v>12</v>
      </c>
      <c r="Q61" s="5">
        <v>8</v>
      </c>
      <c r="R61" s="5">
        <v>14</v>
      </c>
      <c r="S61" s="5">
        <v>7</v>
      </c>
      <c r="T61" s="35" t="s">
        <v>28</v>
      </c>
      <c r="U61" s="118"/>
    </row>
    <row r="62" spans="1:21" s="46" customFormat="1" ht="13.5" customHeight="1" x14ac:dyDescent="0.2">
      <c r="A62" s="36" t="s">
        <v>29</v>
      </c>
      <c r="B62" s="4">
        <v>176</v>
      </c>
      <c r="C62" s="5">
        <v>4</v>
      </c>
      <c r="D62" s="5">
        <v>36</v>
      </c>
      <c r="E62" s="5">
        <v>24</v>
      </c>
      <c r="F62" s="5">
        <v>5</v>
      </c>
      <c r="G62" s="5">
        <v>16</v>
      </c>
      <c r="H62" s="5">
        <v>11</v>
      </c>
      <c r="I62" s="5">
        <v>4</v>
      </c>
      <c r="J62" s="6">
        <v>13</v>
      </c>
      <c r="K62" s="7">
        <v>9</v>
      </c>
      <c r="L62" s="5">
        <v>4</v>
      </c>
      <c r="M62" s="5">
        <v>10</v>
      </c>
      <c r="N62" s="5">
        <v>17</v>
      </c>
      <c r="O62" s="5">
        <v>5</v>
      </c>
      <c r="P62" s="5">
        <v>8</v>
      </c>
      <c r="Q62" s="5">
        <v>4</v>
      </c>
      <c r="R62" s="5">
        <v>2</v>
      </c>
      <c r="S62" s="5">
        <v>4</v>
      </c>
      <c r="T62" s="35" t="s">
        <v>29</v>
      </c>
      <c r="U62" s="118"/>
    </row>
    <row r="63" spans="1:21" s="46" customFormat="1" ht="22.5" customHeight="1" x14ac:dyDescent="0.2">
      <c r="A63" s="36" t="s">
        <v>30</v>
      </c>
      <c r="B63" s="4">
        <v>354</v>
      </c>
      <c r="C63" s="5">
        <v>8</v>
      </c>
      <c r="D63" s="5">
        <v>117</v>
      </c>
      <c r="E63" s="5">
        <v>23</v>
      </c>
      <c r="F63" s="5">
        <v>10</v>
      </c>
      <c r="G63" s="5">
        <v>32</v>
      </c>
      <c r="H63" s="5">
        <v>10</v>
      </c>
      <c r="I63" s="5">
        <v>7</v>
      </c>
      <c r="J63" s="6">
        <v>26</v>
      </c>
      <c r="K63" s="7">
        <v>12</v>
      </c>
      <c r="L63" s="5">
        <v>9</v>
      </c>
      <c r="M63" s="5">
        <v>22</v>
      </c>
      <c r="N63" s="5">
        <v>45</v>
      </c>
      <c r="O63" s="5">
        <v>4</v>
      </c>
      <c r="P63" s="5">
        <v>9</v>
      </c>
      <c r="Q63" s="5">
        <v>7</v>
      </c>
      <c r="R63" s="5">
        <v>10</v>
      </c>
      <c r="S63" s="5">
        <v>3</v>
      </c>
      <c r="T63" s="35" t="s">
        <v>30</v>
      </c>
      <c r="U63" s="118"/>
    </row>
    <row r="64" spans="1:21" s="46" customFormat="1" ht="12" x14ac:dyDescent="0.2">
      <c r="A64" s="36" t="s">
        <v>31</v>
      </c>
      <c r="B64" s="4">
        <v>113</v>
      </c>
      <c r="C64" s="5">
        <v>3</v>
      </c>
      <c r="D64" s="5">
        <v>24</v>
      </c>
      <c r="E64" s="5">
        <v>8</v>
      </c>
      <c r="F64" s="5">
        <v>7</v>
      </c>
      <c r="G64" s="5">
        <v>15</v>
      </c>
      <c r="H64" s="5">
        <v>2</v>
      </c>
      <c r="I64" s="5">
        <v>2</v>
      </c>
      <c r="J64" s="6">
        <v>9</v>
      </c>
      <c r="K64" s="7">
        <v>5</v>
      </c>
      <c r="L64" s="5">
        <v>3</v>
      </c>
      <c r="M64" s="5">
        <v>8</v>
      </c>
      <c r="N64" s="5">
        <v>15</v>
      </c>
      <c r="O64" s="5">
        <v>1</v>
      </c>
      <c r="P64" s="5">
        <v>6</v>
      </c>
      <c r="Q64" s="5">
        <v>1</v>
      </c>
      <c r="R64" s="5">
        <v>2</v>
      </c>
      <c r="S64" s="5">
        <v>2</v>
      </c>
      <c r="T64" s="35" t="s">
        <v>31</v>
      </c>
      <c r="U64" s="118"/>
    </row>
    <row r="65" spans="1:21" s="46" customFormat="1" ht="13.5" customHeight="1" x14ac:dyDescent="0.2">
      <c r="A65" s="36" t="s">
        <v>32</v>
      </c>
      <c r="B65" s="4">
        <v>526</v>
      </c>
      <c r="C65" s="5">
        <v>10</v>
      </c>
      <c r="D65" s="5">
        <v>169</v>
      </c>
      <c r="E65" s="5">
        <v>30</v>
      </c>
      <c r="F65" s="5">
        <v>7</v>
      </c>
      <c r="G65" s="5">
        <v>40</v>
      </c>
      <c r="H65" s="5">
        <v>4</v>
      </c>
      <c r="I65" s="5">
        <v>7</v>
      </c>
      <c r="J65" s="6">
        <v>44</v>
      </c>
      <c r="K65" s="7">
        <v>29</v>
      </c>
      <c r="L65" s="5">
        <v>11</v>
      </c>
      <c r="M65" s="5">
        <v>32</v>
      </c>
      <c r="N65" s="5">
        <v>76</v>
      </c>
      <c r="O65" s="5">
        <v>11</v>
      </c>
      <c r="P65" s="5">
        <v>20</v>
      </c>
      <c r="Q65" s="5">
        <v>12</v>
      </c>
      <c r="R65" s="5">
        <v>16</v>
      </c>
      <c r="S65" s="5">
        <v>8</v>
      </c>
      <c r="T65" s="35" t="s">
        <v>32</v>
      </c>
      <c r="U65" s="118"/>
    </row>
    <row r="66" spans="1:21" s="46" customFormat="1" ht="13.5" customHeight="1" x14ac:dyDescent="0.2">
      <c r="A66" s="37" t="s">
        <v>95</v>
      </c>
      <c r="B66" s="4">
        <v>473</v>
      </c>
      <c r="C66" s="5">
        <v>10</v>
      </c>
      <c r="D66" s="5">
        <v>131</v>
      </c>
      <c r="E66" s="5">
        <v>41</v>
      </c>
      <c r="F66" s="5">
        <v>12</v>
      </c>
      <c r="G66" s="5">
        <v>33</v>
      </c>
      <c r="H66" s="5">
        <v>18</v>
      </c>
      <c r="I66" s="5">
        <v>10</v>
      </c>
      <c r="J66" s="6">
        <v>27</v>
      </c>
      <c r="K66" s="7">
        <v>22</v>
      </c>
      <c r="L66" s="5">
        <v>17</v>
      </c>
      <c r="M66" s="5">
        <v>21</v>
      </c>
      <c r="N66" s="5">
        <v>72</v>
      </c>
      <c r="O66" s="5">
        <v>13</v>
      </c>
      <c r="P66" s="5">
        <v>17</v>
      </c>
      <c r="Q66" s="5">
        <v>5</v>
      </c>
      <c r="R66" s="5">
        <v>16</v>
      </c>
      <c r="S66" s="5">
        <v>8</v>
      </c>
      <c r="T66" s="38" t="s">
        <v>95</v>
      </c>
      <c r="U66" s="118"/>
    </row>
    <row r="67" spans="1:21" s="46" customFormat="1" ht="12" x14ac:dyDescent="0.2">
      <c r="A67" s="37" t="s">
        <v>25</v>
      </c>
      <c r="B67" s="4">
        <v>191</v>
      </c>
      <c r="C67" s="5">
        <v>4</v>
      </c>
      <c r="D67" s="5">
        <v>48</v>
      </c>
      <c r="E67" s="5">
        <v>9</v>
      </c>
      <c r="F67" s="5">
        <v>4</v>
      </c>
      <c r="G67" s="5">
        <v>18</v>
      </c>
      <c r="H67" s="5">
        <v>4</v>
      </c>
      <c r="I67" s="5">
        <v>4</v>
      </c>
      <c r="J67" s="6">
        <v>15</v>
      </c>
      <c r="K67" s="7">
        <v>10</v>
      </c>
      <c r="L67" s="5">
        <v>9</v>
      </c>
      <c r="M67" s="5">
        <v>10</v>
      </c>
      <c r="N67" s="5">
        <v>24</v>
      </c>
      <c r="O67" s="5">
        <v>5</v>
      </c>
      <c r="P67" s="5">
        <v>8</v>
      </c>
      <c r="Q67" s="5">
        <v>6</v>
      </c>
      <c r="R67" s="5">
        <v>9</v>
      </c>
      <c r="S67" s="5">
        <v>4</v>
      </c>
      <c r="T67" s="38" t="s">
        <v>25</v>
      </c>
      <c r="U67" s="118"/>
    </row>
    <row r="68" spans="1:21" s="46" customFormat="1" ht="13.5" customHeight="1" x14ac:dyDescent="0.2">
      <c r="A68" s="25" t="s">
        <v>76</v>
      </c>
      <c r="B68" s="4">
        <v>35</v>
      </c>
      <c r="C68" s="5">
        <v>1</v>
      </c>
      <c r="D68" s="5">
        <v>6</v>
      </c>
      <c r="E68" s="5">
        <v>2</v>
      </c>
      <c r="F68" s="5">
        <v>1</v>
      </c>
      <c r="G68" s="5">
        <v>1</v>
      </c>
      <c r="H68" s="5">
        <v>1</v>
      </c>
      <c r="I68" s="5">
        <v>1</v>
      </c>
      <c r="J68" s="6">
        <v>3</v>
      </c>
      <c r="K68" s="7">
        <v>2</v>
      </c>
      <c r="L68" s="5">
        <v>2</v>
      </c>
      <c r="M68" s="5">
        <v>3</v>
      </c>
      <c r="N68" s="5">
        <v>3</v>
      </c>
      <c r="O68" s="5">
        <v>2</v>
      </c>
      <c r="P68" s="5">
        <v>2</v>
      </c>
      <c r="Q68" s="5" t="s">
        <v>105</v>
      </c>
      <c r="R68" s="5">
        <v>4</v>
      </c>
      <c r="S68" s="5">
        <v>1</v>
      </c>
      <c r="T68" s="27" t="s">
        <v>75</v>
      </c>
    </row>
    <row r="69" spans="1:21" s="46" customFormat="1" ht="13.5" customHeight="1" x14ac:dyDescent="0.2">
      <c r="A69" s="25" t="s">
        <v>75</v>
      </c>
      <c r="B69" s="4">
        <v>8</v>
      </c>
      <c r="C69" s="5">
        <v>1</v>
      </c>
      <c r="D69" s="5">
        <v>1</v>
      </c>
      <c r="E69" s="5" t="s">
        <v>105</v>
      </c>
      <c r="F69" s="5" t="s">
        <v>105</v>
      </c>
      <c r="G69" s="5">
        <v>1</v>
      </c>
      <c r="H69" s="5" t="s">
        <v>105</v>
      </c>
      <c r="I69" s="5">
        <v>1</v>
      </c>
      <c r="J69" s="6">
        <v>1</v>
      </c>
      <c r="K69" s="7" t="s">
        <v>105</v>
      </c>
      <c r="L69" s="5" t="s">
        <v>105</v>
      </c>
      <c r="M69" s="5">
        <v>1</v>
      </c>
      <c r="N69" s="5" t="s">
        <v>105</v>
      </c>
      <c r="O69" s="5" t="s">
        <v>105</v>
      </c>
      <c r="P69" s="5" t="s">
        <v>105</v>
      </c>
      <c r="Q69" s="5" t="s">
        <v>105</v>
      </c>
      <c r="R69" s="5">
        <v>2</v>
      </c>
      <c r="S69" s="5" t="s">
        <v>105</v>
      </c>
      <c r="T69" s="27" t="s">
        <v>76</v>
      </c>
    </row>
    <row r="70" spans="1:21" s="46" customFormat="1" ht="13.5" customHeight="1" x14ac:dyDescent="0.2">
      <c r="A70" s="37" t="s">
        <v>96</v>
      </c>
      <c r="B70" s="4">
        <v>18</v>
      </c>
      <c r="C70" s="5" t="s">
        <v>105</v>
      </c>
      <c r="D70" s="5">
        <v>6</v>
      </c>
      <c r="E70" s="5" t="s">
        <v>105</v>
      </c>
      <c r="F70" s="5" t="s">
        <v>105</v>
      </c>
      <c r="G70" s="5">
        <v>1</v>
      </c>
      <c r="H70" s="5" t="s">
        <v>105</v>
      </c>
      <c r="I70" s="5" t="s">
        <v>105</v>
      </c>
      <c r="J70" s="6">
        <v>5</v>
      </c>
      <c r="K70" s="7">
        <v>2</v>
      </c>
      <c r="L70" s="5" t="s">
        <v>105</v>
      </c>
      <c r="M70" s="5">
        <v>1</v>
      </c>
      <c r="N70" s="5">
        <v>1</v>
      </c>
      <c r="O70" s="5" t="s">
        <v>105</v>
      </c>
      <c r="P70" s="5" t="s">
        <v>105</v>
      </c>
      <c r="Q70" s="5" t="s">
        <v>105</v>
      </c>
      <c r="R70" s="5" t="s">
        <v>105</v>
      </c>
      <c r="S70" s="5">
        <v>2</v>
      </c>
      <c r="T70" s="38" t="s">
        <v>96</v>
      </c>
    </row>
    <row r="71" spans="1:21" s="46" customFormat="1" ht="27.75" customHeight="1" x14ac:dyDescent="0.2">
      <c r="A71" s="111" t="s">
        <v>106</v>
      </c>
      <c r="B71" s="10"/>
      <c r="C71" s="11"/>
      <c r="D71" s="11"/>
      <c r="E71" s="11"/>
      <c r="F71" s="11"/>
      <c r="G71" s="11"/>
      <c r="H71" s="11"/>
      <c r="I71" s="11"/>
      <c r="J71" s="12"/>
      <c r="K71" s="13"/>
      <c r="L71" s="11"/>
      <c r="M71" s="11"/>
      <c r="N71" s="11"/>
      <c r="O71" s="11"/>
      <c r="P71" s="11"/>
      <c r="Q71" s="11"/>
      <c r="R71" s="11"/>
      <c r="S71" s="11"/>
      <c r="T71" s="112" t="s">
        <v>106</v>
      </c>
    </row>
    <row r="72" spans="1:21" s="46" customFormat="1" ht="13.5" customHeight="1" x14ac:dyDescent="0.2">
      <c r="A72" s="83" t="s">
        <v>107</v>
      </c>
      <c r="B72" s="4">
        <v>66</v>
      </c>
      <c r="C72" s="5">
        <v>2</v>
      </c>
      <c r="D72" s="5">
        <v>7</v>
      </c>
      <c r="E72" s="5">
        <v>6</v>
      </c>
      <c r="F72" s="5">
        <v>4</v>
      </c>
      <c r="G72" s="5">
        <v>6</v>
      </c>
      <c r="H72" s="5">
        <v>2</v>
      </c>
      <c r="I72" s="5">
        <v>4</v>
      </c>
      <c r="J72" s="6">
        <v>3</v>
      </c>
      <c r="K72" s="7">
        <v>5</v>
      </c>
      <c r="L72" s="5">
        <v>2</v>
      </c>
      <c r="M72" s="5">
        <v>3</v>
      </c>
      <c r="N72" s="5">
        <v>7</v>
      </c>
      <c r="O72" s="5">
        <v>5</v>
      </c>
      <c r="P72" s="5">
        <v>3</v>
      </c>
      <c r="Q72" s="5">
        <v>2</v>
      </c>
      <c r="R72" s="5">
        <v>4</v>
      </c>
      <c r="S72" s="5">
        <v>1</v>
      </c>
      <c r="T72" s="85" t="s">
        <v>107</v>
      </c>
    </row>
    <row r="73" spans="1:21" s="46" customFormat="1" ht="13.5" customHeight="1" x14ac:dyDescent="0.2">
      <c r="A73" s="83" t="s">
        <v>108</v>
      </c>
      <c r="B73" s="4">
        <v>2765</v>
      </c>
      <c r="C73" s="5">
        <v>53</v>
      </c>
      <c r="D73" s="5">
        <v>421</v>
      </c>
      <c r="E73" s="5">
        <v>160</v>
      </c>
      <c r="F73" s="5">
        <v>139</v>
      </c>
      <c r="G73" s="5">
        <v>247</v>
      </c>
      <c r="H73" s="5">
        <v>56</v>
      </c>
      <c r="I73" s="5">
        <v>158</v>
      </c>
      <c r="J73" s="6">
        <v>446</v>
      </c>
      <c r="K73" s="7">
        <v>111</v>
      </c>
      <c r="L73" s="5">
        <v>123</v>
      </c>
      <c r="M73" s="5">
        <v>55</v>
      </c>
      <c r="N73" s="5">
        <v>308</v>
      </c>
      <c r="O73" s="5">
        <v>207</v>
      </c>
      <c r="P73" s="5">
        <v>137</v>
      </c>
      <c r="Q73" s="5">
        <v>44</v>
      </c>
      <c r="R73" s="5">
        <v>62</v>
      </c>
      <c r="S73" s="5">
        <v>38</v>
      </c>
      <c r="T73" s="85" t="s">
        <v>108</v>
      </c>
    </row>
    <row r="74" spans="1:21" s="46" customFormat="1" ht="13.5" customHeight="1" x14ac:dyDescent="0.2">
      <c r="A74" s="83" t="s">
        <v>109</v>
      </c>
      <c r="B74" s="4">
        <v>524</v>
      </c>
      <c r="C74" s="5">
        <v>17</v>
      </c>
      <c r="D74" s="5">
        <v>75</v>
      </c>
      <c r="E74" s="5">
        <v>31</v>
      </c>
      <c r="F74" s="5">
        <v>19</v>
      </c>
      <c r="G74" s="5">
        <v>51</v>
      </c>
      <c r="H74" s="5">
        <v>15</v>
      </c>
      <c r="I74" s="5">
        <v>14</v>
      </c>
      <c r="J74" s="6">
        <v>33</v>
      </c>
      <c r="K74" s="7">
        <v>41</v>
      </c>
      <c r="L74" s="5">
        <v>27</v>
      </c>
      <c r="M74" s="5">
        <v>58</v>
      </c>
      <c r="N74" s="5">
        <v>59</v>
      </c>
      <c r="O74" s="5">
        <v>16</v>
      </c>
      <c r="P74" s="5">
        <v>24</v>
      </c>
      <c r="Q74" s="5">
        <v>11</v>
      </c>
      <c r="R74" s="5">
        <v>21</v>
      </c>
      <c r="S74" s="5">
        <v>12</v>
      </c>
      <c r="T74" s="85" t="s">
        <v>109</v>
      </c>
    </row>
    <row r="75" spans="1:21" s="46" customFormat="1" ht="13.5" customHeight="1" x14ac:dyDescent="0.2">
      <c r="A75" s="83" t="s">
        <v>110</v>
      </c>
      <c r="B75" s="4">
        <v>330</v>
      </c>
      <c r="C75" s="5">
        <v>8</v>
      </c>
      <c r="D75" s="5">
        <v>55</v>
      </c>
      <c r="E75" s="5">
        <v>27</v>
      </c>
      <c r="F75" s="5">
        <v>14</v>
      </c>
      <c r="G75" s="5">
        <v>37</v>
      </c>
      <c r="H75" s="5">
        <v>14</v>
      </c>
      <c r="I75" s="5">
        <v>10</v>
      </c>
      <c r="J75" s="6">
        <v>19</v>
      </c>
      <c r="K75" s="7">
        <v>26</v>
      </c>
      <c r="L75" s="5">
        <v>11</v>
      </c>
      <c r="M75" s="5">
        <v>26</v>
      </c>
      <c r="N75" s="5">
        <v>29</v>
      </c>
      <c r="O75" s="5">
        <v>10</v>
      </c>
      <c r="P75" s="5">
        <v>18</v>
      </c>
      <c r="Q75" s="5">
        <v>5</v>
      </c>
      <c r="R75" s="5">
        <v>15</v>
      </c>
      <c r="S75" s="5">
        <v>6</v>
      </c>
      <c r="T75" s="85" t="s">
        <v>110</v>
      </c>
    </row>
    <row r="76" spans="1:21" s="46" customFormat="1" ht="13.5" customHeight="1" x14ac:dyDescent="0.2">
      <c r="A76" s="83" t="s">
        <v>111</v>
      </c>
      <c r="B76" s="4">
        <v>538</v>
      </c>
      <c r="C76" s="5">
        <v>23</v>
      </c>
      <c r="D76" s="5">
        <v>73</v>
      </c>
      <c r="E76" s="5">
        <v>31</v>
      </c>
      <c r="F76" s="5">
        <v>19</v>
      </c>
      <c r="G76" s="5">
        <v>47</v>
      </c>
      <c r="H76" s="5">
        <v>14</v>
      </c>
      <c r="I76" s="5">
        <v>22</v>
      </c>
      <c r="J76" s="6">
        <v>43</v>
      </c>
      <c r="K76" s="7">
        <v>36</v>
      </c>
      <c r="L76" s="5">
        <v>27</v>
      </c>
      <c r="M76" s="5">
        <v>62</v>
      </c>
      <c r="N76" s="5">
        <v>66</v>
      </c>
      <c r="O76" s="5">
        <v>11</v>
      </c>
      <c r="P76" s="5">
        <v>23</v>
      </c>
      <c r="Q76" s="5">
        <v>10</v>
      </c>
      <c r="R76" s="5">
        <v>18</v>
      </c>
      <c r="S76" s="5">
        <v>13</v>
      </c>
      <c r="T76" s="85" t="s">
        <v>111</v>
      </c>
    </row>
    <row r="77" spans="1:21" s="46" customFormat="1" ht="13.5" customHeight="1" x14ac:dyDescent="0.2">
      <c r="A77" s="83" t="s">
        <v>112</v>
      </c>
      <c r="B77" s="4">
        <v>255</v>
      </c>
      <c r="C77" s="5">
        <v>17</v>
      </c>
      <c r="D77" s="5">
        <v>55</v>
      </c>
      <c r="E77" s="5">
        <v>11</v>
      </c>
      <c r="F77" s="5">
        <v>13</v>
      </c>
      <c r="G77" s="5">
        <v>25</v>
      </c>
      <c r="H77" s="5">
        <v>5</v>
      </c>
      <c r="I77" s="5">
        <v>6</v>
      </c>
      <c r="J77" s="6">
        <v>18</v>
      </c>
      <c r="K77" s="7">
        <v>16</v>
      </c>
      <c r="L77" s="5">
        <v>7</v>
      </c>
      <c r="M77" s="5">
        <v>30</v>
      </c>
      <c r="N77" s="5">
        <v>17</v>
      </c>
      <c r="O77" s="5">
        <v>6</v>
      </c>
      <c r="P77" s="5">
        <v>13</v>
      </c>
      <c r="Q77" s="5">
        <v>4</v>
      </c>
      <c r="R77" s="5">
        <v>7</v>
      </c>
      <c r="S77" s="5">
        <v>5</v>
      </c>
      <c r="T77" s="85" t="s">
        <v>112</v>
      </c>
    </row>
    <row r="78" spans="1:21" s="46" customFormat="1" ht="13.5" customHeight="1" x14ac:dyDescent="0.2">
      <c r="A78" s="83" t="s">
        <v>124</v>
      </c>
      <c r="B78" s="4">
        <v>7164</v>
      </c>
      <c r="C78" s="5">
        <v>229</v>
      </c>
      <c r="D78" s="5">
        <v>977</v>
      </c>
      <c r="E78" s="5">
        <v>625</v>
      </c>
      <c r="F78" s="5">
        <v>177</v>
      </c>
      <c r="G78" s="5">
        <v>581</v>
      </c>
      <c r="H78" s="5">
        <v>254</v>
      </c>
      <c r="I78" s="5">
        <v>234</v>
      </c>
      <c r="J78" s="6">
        <v>584</v>
      </c>
      <c r="K78" s="7">
        <v>560</v>
      </c>
      <c r="L78" s="5">
        <v>231</v>
      </c>
      <c r="M78" s="5">
        <v>702</v>
      </c>
      <c r="N78" s="5">
        <v>886</v>
      </c>
      <c r="O78" s="5">
        <v>286</v>
      </c>
      <c r="P78" s="5">
        <v>243</v>
      </c>
      <c r="Q78" s="5">
        <v>97</v>
      </c>
      <c r="R78" s="5">
        <v>344</v>
      </c>
      <c r="S78" s="5">
        <v>154</v>
      </c>
      <c r="T78" s="85" t="s">
        <v>124</v>
      </c>
    </row>
    <row r="79" spans="1:21" s="46" customFormat="1" ht="13.5" customHeight="1" x14ac:dyDescent="0.2">
      <c r="A79" s="83" t="s">
        <v>113</v>
      </c>
      <c r="B79" s="4">
        <v>77</v>
      </c>
      <c r="C79" s="5">
        <v>2</v>
      </c>
      <c r="D79" s="5">
        <v>11</v>
      </c>
      <c r="E79" s="5">
        <v>8</v>
      </c>
      <c r="F79" s="5">
        <v>4</v>
      </c>
      <c r="G79" s="5">
        <v>3</v>
      </c>
      <c r="H79" s="5">
        <v>5</v>
      </c>
      <c r="I79" s="5">
        <v>3</v>
      </c>
      <c r="J79" s="6">
        <v>4</v>
      </c>
      <c r="K79" s="7">
        <v>6</v>
      </c>
      <c r="L79" s="5">
        <v>2</v>
      </c>
      <c r="M79" s="5">
        <v>9</v>
      </c>
      <c r="N79" s="5">
        <v>6</v>
      </c>
      <c r="O79" s="5">
        <v>4</v>
      </c>
      <c r="P79" s="5">
        <v>4</v>
      </c>
      <c r="Q79" s="5">
        <v>2</v>
      </c>
      <c r="R79" s="5">
        <v>3</v>
      </c>
      <c r="S79" s="5">
        <v>1</v>
      </c>
      <c r="T79" s="85" t="s">
        <v>113</v>
      </c>
    </row>
    <row r="80" spans="1:21" s="46" customFormat="1" ht="24" x14ac:dyDescent="0.2">
      <c r="A80" s="83" t="s">
        <v>114</v>
      </c>
      <c r="B80" s="4">
        <v>157</v>
      </c>
      <c r="C80" s="5">
        <v>1</v>
      </c>
      <c r="D80" s="5">
        <v>21</v>
      </c>
      <c r="E80" s="5">
        <v>10</v>
      </c>
      <c r="F80" s="5">
        <v>7</v>
      </c>
      <c r="G80" s="5">
        <v>18</v>
      </c>
      <c r="H80" s="5">
        <v>6</v>
      </c>
      <c r="I80" s="5">
        <v>6</v>
      </c>
      <c r="J80" s="6">
        <v>9</v>
      </c>
      <c r="K80" s="7">
        <v>10</v>
      </c>
      <c r="L80" s="5">
        <v>13</v>
      </c>
      <c r="M80" s="5">
        <v>8</v>
      </c>
      <c r="N80" s="5">
        <v>20</v>
      </c>
      <c r="O80" s="5">
        <v>3</v>
      </c>
      <c r="P80" s="5">
        <v>8</v>
      </c>
      <c r="Q80" s="5">
        <v>6</v>
      </c>
      <c r="R80" s="5">
        <v>4</v>
      </c>
      <c r="S80" s="5">
        <v>7</v>
      </c>
      <c r="T80" s="85" t="s">
        <v>114</v>
      </c>
    </row>
    <row r="81" spans="1:20" s="46" customFormat="1" ht="28.5" customHeight="1" x14ac:dyDescent="0.2">
      <c r="A81" s="83" t="s">
        <v>115</v>
      </c>
      <c r="B81" s="4">
        <v>380</v>
      </c>
      <c r="C81" s="5">
        <v>16</v>
      </c>
      <c r="D81" s="5">
        <v>57</v>
      </c>
      <c r="E81" s="5">
        <v>16</v>
      </c>
      <c r="F81" s="5">
        <v>17</v>
      </c>
      <c r="G81" s="5">
        <v>35</v>
      </c>
      <c r="H81" s="5">
        <v>8</v>
      </c>
      <c r="I81" s="5">
        <v>14</v>
      </c>
      <c r="J81" s="6">
        <v>32</v>
      </c>
      <c r="K81" s="7">
        <v>22</v>
      </c>
      <c r="L81" s="5">
        <v>21</v>
      </c>
      <c r="M81" s="5">
        <v>38</v>
      </c>
      <c r="N81" s="5">
        <v>48</v>
      </c>
      <c r="O81" s="5">
        <v>14</v>
      </c>
      <c r="P81" s="5">
        <v>15</v>
      </c>
      <c r="Q81" s="5">
        <v>9</v>
      </c>
      <c r="R81" s="5">
        <v>10</v>
      </c>
      <c r="S81" s="5">
        <v>8</v>
      </c>
      <c r="T81" s="85" t="s">
        <v>115</v>
      </c>
    </row>
    <row r="82" spans="1:20" s="46" customFormat="1" ht="13.5" customHeight="1" x14ac:dyDescent="0.2">
      <c r="A82" s="83" t="s">
        <v>116</v>
      </c>
      <c r="B82" s="4">
        <v>46</v>
      </c>
      <c r="C82" s="5">
        <v>2</v>
      </c>
      <c r="D82" s="5">
        <v>4</v>
      </c>
      <c r="E82" s="5">
        <v>4</v>
      </c>
      <c r="F82" s="5">
        <v>3</v>
      </c>
      <c r="G82" s="5">
        <v>2</v>
      </c>
      <c r="H82" s="5">
        <v>2</v>
      </c>
      <c r="I82" s="5">
        <v>2</v>
      </c>
      <c r="J82" s="6">
        <v>3</v>
      </c>
      <c r="K82" s="7">
        <v>4</v>
      </c>
      <c r="L82" s="5">
        <v>1</v>
      </c>
      <c r="M82" s="5">
        <v>4</v>
      </c>
      <c r="N82" s="5">
        <v>5</v>
      </c>
      <c r="O82" s="5">
        <v>1</v>
      </c>
      <c r="P82" s="5">
        <v>4</v>
      </c>
      <c r="Q82" s="5">
        <v>2</v>
      </c>
      <c r="R82" s="5">
        <v>2</v>
      </c>
      <c r="S82" s="5">
        <v>1</v>
      </c>
      <c r="T82" s="85" t="s">
        <v>116</v>
      </c>
    </row>
    <row r="83" spans="1:20" s="46" customFormat="1" ht="24" x14ac:dyDescent="0.2">
      <c r="A83" s="83" t="s">
        <v>117</v>
      </c>
      <c r="B83" s="4">
        <v>84</v>
      </c>
      <c r="C83" s="5">
        <v>4</v>
      </c>
      <c r="D83" s="5">
        <v>7</v>
      </c>
      <c r="E83" s="5">
        <v>5</v>
      </c>
      <c r="F83" s="5">
        <v>4</v>
      </c>
      <c r="G83" s="5">
        <v>4</v>
      </c>
      <c r="H83" s="5">
        <v>6</v>
      </c>
      <c r="I83" s="5">
        <v>3</v>
      </c>
      <c r="J83" s="6">
        <v>9</v>
      </c>
      <c r="K83" s="7">
        <v>3</v>
      </c>
      <c r="L83" s="5">
        <v>5</v>
      </c>
      <c r="M83" s="5">
        <v>10</v>
      </c>
      <c r="N83" s="5">
        <v>7</v>
      </c>
      <c r="O83" s="5">
        <v>4</v>
      </c>
      <c r="P83" s="5">
        <v>2</v>
      </c>
      <c r="Q83" s="5">
        <v>5</v>
      </c>
      <c r="R83" s="5">
        <v>2</v>
      </c>
      <c r="S83" s="5">
        <v>4</v>
      </c>
      <c r="T83" s="85" t="s">
        <v>117</v>
      </c>
    </row>
    <row r="84" spans="1:20" s="46" customFormat="1" ht="12" x14ac:dyDescent="0.2">
      <c r="A84" s="83" t="s">
        <v>126</v>
      </c>
      <c r="B84" s="4">
        <v>294</v>
      </c>
      <c r="C84" s="5">
        <v>11</v>
      </c>
      <c r="D84" s="5">
        <v>32</v>
      </c>
      <c r="E84" s="5">
        <v>21</v>
      </c>
      <c r="F84" s="5">
        <v>17</v>
      </c>
      <c r="G84" s="5">
        <v>26</v>
      </c>
      <c r="H84" s="5">
        <v>11</v>
      </c>
      <c r="I84" s="5">
        <v>12</v>
      </c>
      <c r="J84" s="6">
        <v>20</v>
      </c>
      <c r="K84" s="7">
        <v>18</v>
      </c>
      <c r="L84" s="5">
        <v>15</v>
      </c>
      <c r="M84" s="5">
        <v>24</v>
      </c>
      <c r="N84" s="5">
        <v>34</v>
      </c>
      <c r="O84" s="5">
        <v>12</v>
      </c>
      <c r="P84" s="5">
        <v>14</v>
      </c>
      <c r="Q84" s="5">
        <v>7</v>
      </c>
      <c r="R84" s="5">
        <v>14</v>
      </c>
      <c r="S84" s="5">
        <v>6</v>
      </c>
      <c r="T84" s="85" t="s">
        <v>126</v>
      </c>
    </row>
    <row r="85" spans="1:20" s="46" customFormat="1" ht="24" x14ac:dyDescent="0.2">
      <c r="A85" s="83" t="s">
        <v>118</v>
      </c>
      <c r="B85" s="4">
        <v>149</v>
      </c>
      <c r="C85" s="5">
        <v>4</v>
      </c>
      <c r="D85" s="5">
        <v>26</v>
      </c>
      <c r="E85" s="5">
        <v>16</v>
      </c>
      <c r="F85" s="5">
        <v>6</v>
      </c>
      <c r="G85" s="5">
        <v>9</v>
      </c>
      <c r="H85" s="5">
        <v>6</v>
      </c>
      <c r="I85" s="5">
        <v>2</v>
      </c>
      <c r="J85" s="6">
        <v>9</v>
      </c>
      <c r="K85" s="7">
        <v>8</v>
      </c>
      <c r="L85" s="5">
        <v>7</v>
      </c>
      <c r="M85" s="5">
        <v>12</v>
      </c>
      <c r="N85" s="5">
        <v>18</v>
      </c>
      <c r="O85" s="5">
        <v>7</v>
      </c>
      <c r="P85" s="5">
        <v>7</v>
      </c>
      <c r="Q85" s="5">
        <v>3</v>
      </c>
      <c r="R85" s="5">
        <v>6</v>
      </c>
      <c r="S85" s="5">
        <v>3</v>
      </c>
      <c r="T85" s="85" t="s">
        <v>118</v>
      </c>
    </row>
    <row r="86" spans="1:20" s="46" customFormat="1" ht="24" x14ac:dyDescent="0.2">
      <c r="A86" s="83" t="s">
        <v>119</v>
      </c>
      <c r="B86" s="4">
        <v>45</v>
      </c>
      <c r="C86" s="5">
        <v>1</v>
      </c>
      <c r="D86" s="5">
        <v>2</v>
      </c>
      <c r="E86" s="5">
        <v>5</v>
      </c>
      <c r="F86" s="5">
        <v>2</v>
      </c>
      <c r="G86" s="5">
        <v>3</v>
      </c>
      <c r="H86" s="5">
        <v>3</v>
      </c>
      <c r="I86" s="5">
        <v>2</v>
      </c>
      <c r="J86" s="6">
        <v>2</v>
      </c>
      <c r="K86" s="7">
        <v>5</v>
      </c>
      <c r="L86" s="5">
        <v>2</v>
      </c>
      <c r="M86" s="5">
        <v>4</v>
      </c>
      <c r="N86" s="5">
        <v>7</v>
      </c>
      <c r="O86" s="5">
        <v>1</v>
      </c>
      <c r="P86" s="5">
        <v>2</v>
      </c>
      <c r="Q86" s="5">
        <v>1</v>
      </c>
      <c r="R86" s="5">
        <v>1</v>
      </c>
      <c r="S86" s="5">
        <v>2</v>
      </c>
      <c r="T86" s="85" t="s">
        <v>119</v>
      </c>
    </row>
    <row r="87" spans="1:20" s="46" customFormat="1" ht="13.5" customHeight="1" x14ac:dyDescent="0.2">
      <c r="A87" s="37" t="s">
        <v>120</v>
      </c>
      <c r="B87" s="4">
        <v>469</v>
      </c>
      <c r="C87" s="5">
        <v>17</v>
      </c>
      <c r="D87" s="5">
        <v>60</v>
      </c>
      <c r="E87" s="5">
        <v>26</v>
      </c>
      <c r="F87" s="5">
        <v>18</v>
      </c>
      <c r="G87" s="5">
        <v>40</v>
      </c>
      <c r="H87" s="5">
        <v>14</v>
      </c>
      <c r="I87" s="5">
        <v>20</v>
      </c>
      <c r="J87" s="6">
        <v>40</v>
      </c>
      <c r="K87" s="7">
        <v>32</v>
      </c>
      <c r="L87" s="5">
        <v>21</v>
      </c>
      <c r="M87" s="5">
        <v>47</v>
      </c>
      <c r="N87" s="5">
        <v>60</v>
      </c>
      <c r="O87" s="5">
        <v>13</v>
      </c>
      <c r="P87" s="5">
        <v>21</v>
      </c>
      <c r="Q87" s="5">
        <v>12</v>
      </c>
      <c r="R87" s="5">
        <v>17</v>
      </c>
      <c r="S87" s="5">
        <v>11</v>
      </c>
      <c r="T87" s="38" t="s">
        <v>120</v>
      </c>
    </row>
    <row r="88" spans="1:20" s="46" customFormat="1" ht="13.5" customHeight="1" x14ac:dyDescent="0.2">
      <c r="A88" s="37" t="s">
        <v>121</v>
      </c>
      <c r="B88" s="4">
        <v>483</v>
      </c>
      <c r="C88" s="5">
        <v>14</v>
      </c>
      <c r="D88" s="5">
        <v>71</v>
      </c>
      <c r="E88" s="5">
        <v>27</v>
      </c>
      <c r="F88" s="5">
        <v>18</v>
      </c>
      <c r="G88" s="5">
        <v>50</v>
      </c>
      <c r="H88" s="5">
        <v>14</v>
      </c>
      <c r="I88" s="5">
        <v>16</v>
      </c>
      <c r="J88" s="6">
        <v>42</v>
      </c>
      <c r="K88" s="7">
        <v>32</v>
      </c>
      <c r="L88" s="5">
        <v>23</v>
      </c>
      <c r="M88" s="5">
        <v>50</v>
      </c>
      <c r="N88" s="5">
        <v>54</v>
      </c>
      <c r="O88" s="5">
        <v>12</v>
      </c>
      <c r="P88" s="5">
        <v>22</v>
      </c>
      <c r="Q88" s="5">
        <v>11</v>
      </c>
      <c r="R88" s="5">
        <v>17</v>
      </c>
      <c r="S88" s="5">
        <v>10</v>
      </c>
      <c r="T88" s="38" t="s">
        <v>121</v>
      </c>
    </row>
    <row r="89" spans="1:20" s="46" customFormat="1" ht="22.5" customHeight="1" x14ac:dyDescent="0.2">
      <c r="A89" s="37" t="s">
        <v>122</v>
      </c>
      <c r="B89" s="4">
        <v>62</v>
      </c>
      <c r="C89" s="5">
        <v>2</v>
      </c>
      <c r="D89" s="5">
        <v>8</v>
      </c>
      <c r="E89" s="5">
        <v>5</v>
      </c>
      <c r="F89" s="5">
        <v>2</v>
      </c>
      <c r="G89" s="5">
        <v>3</v>
      </c>
      <c r="H89" s="5">
        <v>3</v>
      </c>
      <c r="I89" s="5">
        <v>1</v>
      </c>
      <c r="J89" s="6">
        <v>3</v>
      </c>
      <c r="K89" s="7">
        <v>8</v>
      </c>
      <c r="L89" s="5">
        <v>2</v>
      </c>
      <c r="M89" s="5">
        <v>5</v>
      </c>
      <c r="N89" s="5">
        <v>7</v>
      </c>
      <c r="O89" s="5">
        <v>2</v>
      </c>
      <c r="P89" s="5">
        <v>2</v>
      </c>
      <c r="Q89" s="5">
        <v>3</v>
      </c>
      <c r="R89" s="5">
        <v>4</v>
      </c>
      <c r="S89" s="5">
        <v>2</v>
      </c>
      <c r="T89" s="38" t="s">
        <v>122</v>
      </c>
    </row>
    <row r="90" spans="1:20" s="46" customFormat="1" ht="13.5" customHeight="1" x14ac:dyDescent="0.2">
      <c r="A90" s="37" t="s">
        <v>123</v>
      </c>
      <c r="B90" s="4">
        <v>12</v>
      </c>
      <c r="C90" s="5" t="s">
        <v>105</v>
      </c>
      <c r="D90" s="5">
        <v>1</v>
      </c>
      <c r="E90" s="5">
        <v>4</v>
      </c>
      <c r="F90" s="5" t="s">
        <v>105</v>
      </c>
      <c r="G90" s="5">
        <v>1</v>
      </c>
      <c r="H90" s="5" t="s">
        <v>105</v>
      </c>
      <c r="I90" s="5" t="s">
        <v>105</v>
      </c>
      <c r="J90" s="6">
        <v>1</v>
      </c>
      <c r="K90" s="7">
        <v>1</v>
      </c>
      <c r="L90" s="5" t="s">
        <v>105</v>
      </c>
      <c r="M90" s="5">
        <v>1</v>
      </c>
      <c r="N90" s="5">
        <v>1</v>
      </c>
      <c r="O90" s="5">
        <v>1</v>
      </c>
      <c r="P90" s="5">
        <v>1</v>
      </c>
      <c r="Q90" s="5" t="s">
        <v>105</v>
      </c>
      <c r="R90" s="5" t="s">
        <v>105</v>
      </c>
      <c r="S90" s="5" t="s">
        <v>105</v>
      </c>
      <c r="T90" s="38" t="s">
        <v>123</v>
      </c>
    </row>
    <row r="91" spans="1:20" s="46" customFormat="1" ht="22.5" customHeight="1" x14ac:dyDescent="0.2">
      <c r="A91" s="113" t="s">
        <v>132</v>
      </c>
      <c r="B91" s="10"/>
      <c r="C91" s="11"/>
      <c r="D91" s="11"/>
      <c r="E91" s="133"/>
      <c r="F91" s="11"/>
      <c r="G91" s="11"/>
      <c r="H91" s="11"/>
      <c r="I91" s="11"/>
      <c r="J91" s="12"/>
      <c r="K91" s="13"/>
      <c r="L91" s="11"/>
      <c r="M91" s="11"/>
      <c r="N91" s="11"/>
      <c r="O91" s="11"/>
      <c r="P91" s="11"/>
      <c r="Q91" s="11"/>
      <c r="R91" s="11"/>
      <c r="S91" s="11"/>
      <c r="T91" s="114" t="s">
        <v>132</v>
      </c>
    </row>
    <row r="92" spans="1:20" s="46" customFormat="1" ht="12" x14ac:dyDescent="0.2">
      <c r="A92" s="28" t="s">
        <v>23</v>
      </c>
      <c r="B92" s="9">
        <v>166853</v>
      </c>
      <c r="C92" s="17">
        <v>3010</v>
      </c>
      <c r="D92" s="17">
        <v>47394</v>
      </c>
      <c r="E92" s="17">
        <v>11381</v>
      </c>
      <c r="F92" s="17">
        <v>3894</v>
      </c>
      <c r="G92" s="17">
        <v>11660</v>
      </c>
      <c r="H92" s="17">
        <v>4452</v>
      </c>
      <c r="I92" s="17">
        <v>4624</v>
      </c>
      <c r="J92" s="18">
        <v>13163</v>
      </c>
      <c r="K92" s="19">
        <v>8544</v>
      </c>
      <c r="L92" s="17">
        <v>4985</v>
      </c>
      <c r="M92" s="17">
        <v>10690</v>
      </c>
      <c r="N92" s="17">
        <v>20948</v>
      </c>
      <c r="O92" s="17">
        <v>4714</v>
      </c>
      <c r="P92" s="17">
        <v>6342</v>
      </c>
      <c r="Q92" s="17">
        <v>3361</v>
      </c>
      <c r="R92" s="17">
        <v>4671</v>
      </c>
      <c r="S92" s="17">
        <v>3020</v>
      </c>
      <c r="T92" s="29" t="s">
        <v>23</v>
      </c>
    </row>
    <row r="93" spans="1:20" s="46" customFormat="1" ht="12" x14ac:dyDescent="0.2">
      <c r="A93" s="54" t="s">
        <v>89</v>
      </c>
      <c r="B93" s="4"/>
      <c r="C93" s="5"/>
      <c r="D93" s="5"/>
      <c r="E93" s="5"/>
      <c r="F93" s="5"/>
      <c r="G93" s="5"/>
      <c r="H93" s="5"/>
      <c r="I93" s="5"/>
      <c r="J93" s="6"/>
      <c r="K93" s="7"/>
      <c r="L93" s="5"/>
      <c r="M93" s="5"/>
      <c r="N93" s="5"/>
      <c r="O93" s="5"/>
      <c r="P93" s="5"/>
      <c r="Q93" s="5"/>
      <c r="R93" s="5"/>
      <c r="S93" s="5"/>
      <c r="T93" s="55" t="s">
        <v>89</v>
      </c>
    </row>
    <row r="94" spans="1:20" s="46" customFormat="1" ht="18" customHeight="1" x14ac:dyDescent="0.2">
      <c r="A94" s="56" t="s">
        <v>84</v>
      </c>
      <c r="B94" s="4">
        <v>12479</v>
      </c>
      <c r="C94" s="5">
        <v>351</v>
      </c>
      <c r="D94" s="5">
        <v>1522</v>
      </c>
      <c r="E94" s="5">
        <v>856</v>
      </c>
      <c r="F94" s="5">
        <v>493</v>
      </c>
      <c r="G94" s="5">
        <v>1132</v>
      </c>
      <c r="H94" s="5">
        <v>513</v>
      </c>
      <c r="I94" s="5">
        <v>438</v>
      </c>
      <c r="J94" s="6">
        <v>987</v>
      </c>
      <c r="K94" s="7">
        <v>1103</v>
      </c>
      <c r="L94" s="5">
        <v>459</v>
      </c>
      <c r="M94" s="5">
        <v>895</v>
      </c>
      <c r="N94" s="5">
        <v>1398</v>
      </c>
      <c r="O94" s="5">
        <v>520</v>
      </c>
      <c r="P94" s="5">
        <v>627</v>
      </c>
      <c r="Q94" s="5">
        <v>298</v>
      </c>
      <c r="R94" s="5">
        <v>540</v>
      </c>
      <c r="S94" s="5">
        <v>347</v>
      </c>
      <c r="T94" s="57" t="s">
        <v>84</v>
      </c>
    </row>
    <row r="95" spans="1:20" s="46" customFormat="1" ht="12" x14ac:dyDescent="0.2">
      <c r="A95" s="56" t="s">
        <v>46</v>
      </c>
      <c r="B95" s="9">
        <v>20042</v>
      </c>
      <c r="C95" s="17">
        <v>386</v>
      </c>
      <c r="D95" s="17">
        <v>5416</v>
      </c>
      <c r="E95" s="17">
        <v>1278</v>
      </c>
      <c r="F95" s="17">
        <v>533</v>
      </c>
      <c r="G95" s="17">
        <v>1311</v>
      </c>
      <c r="H95" s="17">
        <v>625</v>
      </c>
      <c r="I95" s="17">
        <v>844</v>
      </c>
      <c r="J95" s="18">
        <v>1456</v>
      </c>
      <c r="K95" s="19">
        <v>1093</v>
      </c>
      <c r="L95" s="17">
        <v>678</v>
      </c>
      <c r="M95" s="17">
        <v>1203</v>
      </c>
      <c r="N95" s="17">
        <v>2504</v>
      </c>
      <c r="O95" s="17">
        <v>665</v>
      </c>
      <c r="P95" s="17">
        <v>668</v>
      </c>
      <c r="Q95" s="17">
        <v>450</v>
      </c>
      <c r="R95" s="17">
        <v>540</v>
      </c>
      <c r="S95" s="17">
        <v>392</v>
      </c>
      <c r="T95" s="57" t="s">
        <v>46</v>
      </c>
    </row>
    <row r="96" spans="1:20" s="46" customFormat="1" ht="13.5" customHeight="1" x14ac:dyDescent="0.2">
      <c r="A96" s="56" t="s">
        <v>47</v>
      </c>
      <c r="B96" s="9">
        <v>22113</v>
      </c>
      <c r="C96" s="17">
        <v>440</v>
      </c>
      <c r="D96" s="17">
        <v>5380</v>
      </c>
      <c r="E96" s="17">
        <v>1468</v>
      </c>
      <c r="F96" s="17">
        <v>605</v>
      </c>
      <c r="G96" s="17">
        <v>1858</v>
      </c>
      <c r="H96" s="17">
        <v>595</v>
      </c>
      <c r="I96" s="17">
        <v>708</v>
      </c>
      <c r="J96" s="18">
        <v>1698</v>
      </c>
      <c r="K96" s="19">
        <v>1335</v>
      </c>
      <c r="L96" s="17">
        <v>833</v>
      </c>
      <c r="M96" s="17">
        <v>1289</v>
      </c>
      <c r="N96" s="17">
        <v>2818</v>
      </c>
      <c r="O96" s="17">
        <v>761</v>
      </c>
      <c r="P96" s="17">
        <v>655</v>
      </c>
      <c r="Q96" s="17">
        <v>548</v>
      </c>
      <c r="R96" s="17">
        <v>680</v>
      </c>
      <c r="S96" s="17">
        <v>442</v>
      </c>
      <c r="T96" s="57" t="s">
        <v>47</v>
      </c>
    </row>
    <row r="97" spans="1:20" s="46" customFormat="1" ht="13.5" customHeight="1" x14ac:dyDescent="0.2">
      <c r="A97" s="56" t="s">
        <v>67</v>
      </c>
      <c r="B97" s="9">
        <v>28576</v>
      </c>
      <c r="C97" s="17">
        <v>448</v>
      </c>
      <c r="D97" s="17">
        <v>8883</v>
      </c>
      <c r="E97" s="17">
        <v>1593</v>
      </c>
      <c r="F97" s="17">
        <v>626</v>
      </c>
      <c r="G97" s="17">
        <v>1988</v>
      </c>
      <c r="H97" s="17">
        <v>682</v>
      </c>
      <c r="I97" s="17">
        <v>737</v>
      </c>
      <c r="J97" s="18">
        <v>2273</v>
      </c>
      <c r="K97" s="19">
        <v>1317</v>
      </c>
      <c r="L97" s="17">
        <v>821</v>
      </c>
      <c r="M97" s="17">
        <v>1911</v>
      </c>
      <c r="N97" s="17">
        <v>3674</v>
      </c>
      <c r="O97" s="17">
        <v>740</v>
      </c>
      <c r="P97" s="17">
        <v>1073</v>
      </c>
      <c r="Q97" s="17">
        <v>487</v>
      </c>
      <c r="R97" s="17">
        <v>751</v>
      </c>
      <c r="S97" s="17">
        <v>572</v>
      </c>
      <c r="T97" s="57" t="s">
        <v>67</v>
      </c>
    </row>
    <row r="98" spans="1:20" s="46" customFormat="1" ht="13.5" customHeight="1" x14ac:dyDescent="0.2">
      <c r="A98" s="30" t="s">
        <v>85</v>
      </c>
      <c r="B98" s="9">
        <v>3865</v>
      </c>
      <c r="C98" s="17">
        <v>91</v>
      </c>
      <c r="D98" s="17">
        <v>1176</v>
      </c>
      <c r="E98" s="17">
        <v>264</v>
      </c>
      <c r="F98" s="17">
        <v>57</v>
      </c>
      <c r="G98" s="17">
        <v>230</v>
      </c>
      <c r="H98" s="17">
        <v>99</v>
      </c>
      <c r="I98" s="17">
        <v>96</v>
      </c>
      <c r="J98" s="18">
        <v>338</v>
      </c>
      <c r="K98" s="19">
        <v>220</v>
      </c>
      <c r="L98" s="17">
        <v>101</v>
      </c>
      <c r="M98" s="17">
        <v>263</v>
      </c>
      <c r="N98" s="17">
        <v>481</v>
      </c>
      <c r="O98" s="17">
        <v>100</v>
      </c>
      <c r="P98" s="17">
        <v>113</v>
      </c>
      <c r="Q98" s="17">
        <v>80</v>
      </c>
      <c r="R98" s="17">
        <v>86</v>
      </c>
      <c r="S98" s="17">
        <v>70</v>
      </c>
      <c r="T98" s="31" t="s">
        <v>85</v>
      </c>
    </row>
    <row r="99" spans="1:20" s="46" customFormat="1" ht="13.5" customHeight="1" x14ac:dyDescent="0.2">
      <c r="A99" s="56" t="s">
        <v>90</v>
      </c>
      <c r="B99" s="9">
        <v>12404</v>
      </c>
      <c r="C99" s="17">
        <v>161</v>
      </c>
      <c r="D99" s="17">
        <v>3310</v>
      </c>
      <c r="E99" s="17">
        <v>1663</v>
      </c>
      <c r="F99" s="17">
        <v>238</v>
      </c>
      <c r="G99" s="17">
        <v>837</v>
      </c>
      <c r="H99" s="17">
        <v>349</v>
      </c>
      <c r="I99" s="17">
        <v>226</v>
      </c>
      <c r="J99" s="18">
        <v>814</v>
      </c>
      <c r="K99" s="19">
        <v>576</v>
      </c>
      <c r="L99" s="17">
        <v>288</v>
      </c>
      <c r="M99" s="17">
        <v>660</v>
      </c>
      <c r="N99" s="17">
        <v>1092</v>
      </c>
      <c r="O99" s="17">
        <v>368</v>
      </c>
      <c r="P99" s="17">
        <v>920</v>
      </c>
      <c r="Q99" s="17">
        <v>253</v>
      </c>
      <c r="R99" s="17">
        <v>475</v>
      </c>
      <c r="S99" s="17">
        <v>174</v>
      </c>
      <c r="T99" s="57" t="s">
        <v>90</v>
      </c>
    </row>
    <row r="100" spans="1:20" s="46" customFormat="1" ht="13.5" customHeight="1" x14ac:dyDescent="0.2">
      <c r="A100" s="56" t="s">
        <v>104</v>
      </c>
      <c r="B100" s="9">
        <v>1752</v>
      </c>
      <c r="C100" s="17">
        <v>66</v>
      </c>
      <c r="D100" s="17">
        <v>229</v>
      </c>
      <c r="E100" s="17">
        <v>81</v>
      </c>
      <c r="F100" s="17">
        <v>69</v>
      </c>
      <c r="G100" s="17">
        <v>137</v>
      </c>
      <c r="H100" s="17">
        <v>35</v>
      </c>
      <c r="I100" s="17">
        <v>95</v>
      </c>
      <c r="J100" s="18">
        <v>149</v>
      </c>
      <c r="K100" s="19">
        <v>118</v>
      </c>
      <c r="L100" s="17">
        <v>77</v>
      </c>
      <c r="M100" s="17">
        <v>167</v>
      </c>
      <c r="N100" s="17">
        <v>245</v>
      </c>
      <c r="O100" s="17">
        <v>62</v>
      </c>
      <c r="P100" s="17">
        <v>63</v>
      </c>
      <c r="Q100" s="17">
        <v>52</v>
      </c>
      <c r="R100" s="17">
        <v>64</v>
      </c>
      <c r="S100" s="17">
        <v>43</v>
      </c>
      <c r="T100" s="57" t="s">
        <v>104</v>
      </c>
    </row>
    <row r="101" spans="1:20" s="46" customFormat="1" ht="13.5" customHeight="1" x14ac:dyDescent="0.2">
      <c r="A101" s="56" t="s">
        <v>68</v>
      </c>
      <c r="B101" s="9">
        <v>5246</v>
      </c>
      <c r="C101" s="17">
        <v>83</v>
      </c>
      <c r="D101" s="17">
        <v>1941</v>
      </c>
      <c r="E101" s="17">
        <v>296</v>
      </c>
      <c r="F101" s="17">
        <v>110</v>
      </c>
      <c r="G101" s="17">
        <v>310</v>
      </c>
      <c r="H101" s="17">
        <v>100</v>
      </c>
      <c r="I101" s="17">
        <v>101</v>
      </c>
      <c r="J101" s="18">
        <v>446</v>
      </c>
      <c r="K101" s="19">
        <v>227</v>
      </c>
      <c r="L101" s="17">
        <v>118</v>
      </c>
      <c r="M101" s="17">
        <v>314</v>
      </c>
      <c r="N101" s="17">
        <v>627</v>
      </c>
      <c r="O101" s="17">
        <v>111</v>
      </c>
      <c r="P101" s="17">
        <v>169</v>
      </c>
      <c r="Q101" s="17">
        <v>96</v>
      </c>
      <c r="R101" s="17">
        <v>124</v>
      </c>
      <c r="S101" s="17">
        <v>73</v>
      </c>
      <c r="T101" s="57" t="s">
        <v>68</v>
      </c>
    </row>
    <row r="102" spans="1:20" s="46" customFormat="1" ht="18" customHeight="1" x14ac:dyDescent="0.2">
      <c r="A102" s="58" t="s">
        <v>100</v>
      </c>
      <c r="B102" s="10"/>
      <c r="C102" s="11"/>
      <c r="D102" s="11"/>
      <c r="E102" s="11"/>
      <c r="F102" s="11"/>
      <c r="G102" s="11"/>
      <c r="H102" s="11"/>
      <c r="I102" s="11"/>
      <c r="J102" s="12"/>
      <c r="K102" s="13"/>
      <c r="L102" s="11"/>
      <c r="M102" s="11"/>
      <c r="N102" s="11"/>
      <c r="O102" s="11"/>
      <c r="P102" s="11"/>
      <c r="Q102" s="11"/>
      <c r="R102" s="11"/>
      <c r="S102" s="11"/>
      <c r="T102" s="59" t="s">
        <v>100</v>
      </c>
    </row>
    <row r="103" spans="1:20" s="46" customFormat="1" ht="13.5" customHeight="1" x14ac:dyDescent="0.2">
      <c r="A103" s="56" t="s">
        <v>91</v>
      </c>
      <c r="B103" s="9">
        <v>131308</v>
      </c>
      <c r="C103" s="17">
        <v>2464</v>
      </c>
      <c r="D103" s="17">
        <v>35427</v>
      </c>
      <c r="E103" s="17">
        <v>8864</v>
      </c>
      <c r="F103" s="17">
        <v>3081</v>
      </c>
      <c r="G103" s="17">
        <v>9236</v>
      </c>
      <c r="H103" s="17">
        <v>3525</v>
      </c>
      <c r="I103" s="17">
        <v>3859</v>
      </c>
      <c r="J103" s="18">
        <v>10333</v>
      </c>
      <c r="K103" s="19">
        <v>6845</v>
      </c>
      <c r="L103" s="17">
        <v>4156</v>
      </c>
      <c r="M103" s="17">
        <v>8563</v>
      </c>
      <c r="N103" s="17">
        <v>16850</v>
      </c>
      <c r="O103" s="17">
        <v>3964</v>
      </c>
      <c r="P103" s="17">
        <v>5108</v>
      </c>
      <c r="Q103" s="17">
        <v>2719</v>
      </c>
      <c r="R103" s="17">
        <v>3802</v>
      </c>
      <c r="S103" s="17">
        <v>2512</v>
      </c>
      <c r="T103" s="57" t="s">
        <v>91</v>
      </c>
    </row>
    <row r="104" spans="1:20" s="46" customFormat="1" ht="13.5" customHeight="1" x14ac:dyDescent="0.2">
      <c r="A104" s="60" t="s">
        <v>66</v>
      </c>
      <c r="B104" s="9">
        <v>118889</v>
      </c>
      <c r="C104" s="17">
        <v>2227</v>
      </c>
      <c r="D104" s="17">
        <v>32392</v>
      </c>
      <c r="E104" s="17">
        <v>8121</v>
      </c>
      <c r="F104" s="17">
        <v>2746</v>
      </c>
      <c r="G104" s="17">
        <v>8344</v>
      </c>
      <c r="H104" s="17">
        <v>3127</v>
      </c>
      <c r="I104" s="17">
        <v>3538</v>
      </c>
      <c r="J104" s="18">
        <v>9369</v>
      </c>
      <c r="K104" s="19">
        <v>6013</v>
      </c>
      <c r="L104" s="17">
        <v>3712</v>
      </c>
      <c r="M104" s="17">
        <v>7628</v>
      </c>
      <c r="N104" s="17">
        <v>15401</v>
      </c>
      <c r="O104" s="17">
        <v>3576</v>
      </c>
      <c r="P104" s="17">
        <v>4652</v>
      </c>
      <c r="Q104" s="17">
        <v>2459</v>
      </c>
      <c r="R104" s="17">
        <v>3379</v>
      </c>
      <c r="S104" s="17">
        <v>2205</v>
      </c>
      <c r="T104" s="61" t="s">
        <v>66</v>
      </c>
    </row>
    <row r="105" spans="1:20" s="46" customFormat="1" ht="13.5" customHeight="1" x14ac:dyDescent="0.2">
      <c r="A105" s="60" t="s">
        <v>64</v>
      </c>
      <c r="B105" s="9">
        <v>5287</v>
      </c>
      <c r="C105" s="17">
        <v>142</v>
      </c>
      <c r="D105" s="17">
        <v>647</v>
      </c>
      <c r="E105" s="17">
        <v>306</v>
      </c>
      <c r="F105" s="17">
        <v>182</v>
      </c>
      <c r="G105" s="17">
        <v>431</v>
      </c>
      <c r="H105" s="17">
        <v>205</v>
      </c>
      <c r="I105" s="17">
        <v>182</v>
      </c>
      <c r="J105" s="18">
        <v>445</v>
      </c>
      <c r="K105" s="19">
        <v>482</v>
      </c>
      <c r="L105" s="17">
        <v>237</v>
      </c>
      <c r="M105" s="17">
        <v>440</v>
      </c>
      <c r="N105" s="17">
        <v>618</v>
      </c>
      <c r="O105" s="17">
        <v>225</v>
      </c>
      <c r="P105" s="17">
        <v>213</v>
      </c>
      <c r="Q105" s="17">
        <v>110</v>
      </c>
      <c r="R105" s="17">
        <v>246</v>
      </c>
      <c r="S105" s="17">
        <v>176</v>
      </c>
      <c r="T105" s="61" t="s">
        <v>64</v>
      </c>
    </row>
    <row r="106" spans="1:20" s="46" customFormat="1" ht="13.5" customHeight="1" x14ac:dyDescent="0.2">
      <c r="A106" s="60" t="s">
        <v>63</v>
      </c>
      <c r="B106" s="9">
        <v>5755</v>
      </c>
      <c r="C106" s="17">
        <v>88</v>
      </c>
      <c r="D106" s="17">
        <v>2009</v>
      </c>
      <c r="E106" s="17">
        <v>317</v>
      </c>
      <c r="F106" s="17">
        <v>133</v>
      </c>
      <c r="G106" s="17">
        <v>393</v>
      </c>
      <c r="H106" s="17">
        <v>114</v>
      </c>
      <c r="I106" s="17">
        <v>105</v>
      </c>
      <c r="J106" s="18">
        <v>408</v>
      </c>
      <c r="K106" s="19">
        <v>288</v>
      </c>
      <c r="L106" s="17">
        <v>190</v>
      </c>
      <c r="M106" s="17">
        <v>398</v>
      </c>
      <c r="N106" s="17">
        <v>701</v>
      </c>
      <c r="O106" s="17">
        <v>141</v>
      </c>
      <c r="P106" s="17">
        <v>170</v>
      </c>
      <c r="Q106" s="17">
        <v>96</v>
      </c>
      <c r="R106" s="17">
        <v>131</v>
      </c>
      <c r="S106" s="17">
        <v>73</v>
      </c>
      <c r="T106" s="61" t="s">
        <v>63</v>
      </c>
    </row>
    <row r="107" spans="1:20" s="46" customFormat="1" ht="13.5" customHeight="1" x14ac:dyDescent="0.2">
      <c r="A107" s="56" t="s">
        <v>92</v>
      </c>
      <c r="B107" s="9">
        <v>35545</v>
      </c>
      <c r="C107" s="17">
        <v>546</v>
      </c>
      <c r="D107" s="17">
        <v>11967</v>
      </c>
      <c r="E107" s="17">
        <v>2517</v>
      </c>
      <c r="F107" s="17">
        <v>813</v>
      </c>
      <c r="G107" s="17">
        <v>2424</v>
      </c>
      <c r="H107" s="17">
        <v>927</v>
      </c>
      <c r="I107" s="17">
        <v>765</v>
      </c>
      <c r="J107" s="18">
        <v>2830</v>
      </c>
      <c r="K107" s="19">
        <v>1699</v>
      </c>
      <c r="L107" s="17">
        <v>829</v>
      </c>
      <c r="M107" s="17">
        <v>2127</v>
      </c>
      <c r="N107" s="17">
        <v>4098</v>
      </c>
      <c r="O107" s="17">
        <v>750</v>
      </c>
      <c r="P107" s="17">
        <v>1234</v>
      </c>
      <c r="Q107" s="17">
        <v>642</v>
      </c>
      <c r="R107" s="17">
        <v>869</v>
      </c>
      <c r="S107" s="17">
        <v>508</v>
      </c>
      <c r="T107" s="57" t="s">
        <v>92</v>
      </c>
    </row>
    <row r="108" spans="1:20" s="46" customFormat="1" ht="13.5" customHeight="1" x14ac:dyDescent="0.2">
      <c r="A108" s="60" t="s">
        <v>48</v>
      </c>
      <c r="B108" s="9">
        <v>18146</v>
      </c>
      <c r="C108" s="17">
        <v>221</v>
      </c>
      <c r="D108" s="17">
        <v>7608</v>
      </c>
      <c r="E108" s="17">
        <v>1332</v>
      </c>
      <c r="F108" s="17">
        <v>339</v>
      </c>
      <c r="G108" s="17">
        <v>1126</v>
      </c>
      <c r="H108" s="17">
        <v>398</v>
      </c>
      <c r="I108" s="17">
        <v>270</v>
      </c>
      <c r="J108" s="18">
        <v>1216</v>
      </c>
      <c r="K108" s="19">
        <v>770</v>
      </c>
      <c r="L108" s="17">
        <v>365</v>
      </c>
      <c r="M108" s="17">
        <v>859</v>
      </c>
      <c r="N108" s="17">
        <v>2003</v>
      </c>
      <c r="O108" s="17">
        <v>273</v>
      </c>
      <c r="P108" s="17">
        <v>541</v>
      </c>
      <c r="Q108" s="17">
        <v>232</v>
      </c>
      <c r="R108" s="17">
        <v>383</v>
      </c>
      <c r="S108" s="17">
        <v>210</v>
      </c>
      <c r="T108" s="61" t="s">
        <v>48</v>
      </c>
    </row>
    <row r="109" spans="1:20" s="48" customFormat="1" ht="13.5" customHeight="1" x14ac:dyDescent="0.2">
      <c r="A109" s="62" t="s">
        <v>49</v>
      </c>
      <c r="B109" s="4">
        <v>702</v>
      </c>
      <c r="C109" s="5">
        <v>8</v>
      </c>
      <c r="D109" s="5">
        <v>332</v>
      </c>
      <c r="E109" s="5">
        <v>27</v>
      </c>
      <c r="F109" s="5">
        <v>14</v>
      </c>
      <c r="G109" s="5">
        <v>39</v>
      </c>
      <c r="H109" s="5">
        <v>2</v>
      </c>
      <c r="I109" s="5">
        <v>12</v>
      </c>
      <c r="J109" s="6">
        <v>42</v>
      </c>
      <c r="K109" s="7">
        <v>29</v>
      </c>
      <c r="L109" s="5">
        <v>14</v>
      </c>
      <c r="M109" s="5">
        <v>31</v>
      </c>
      <c r="N109" s="5">
        <v>88</v>
      </c>
      <c r="O109" s="5">
        <v>6</v>
      </c>
      <c r="P109" s="5">
        <v>28</v>
      </c>
      <c r="Q109" s="5">
        <v>9</v>
      </c>
      <c r="R109" s="5">
        <v>11</v>
      </c>
      <c r="S109" s="5">
        <v>10</v>
      </c>
      <c r="T109" s="63" t="s">
        <v>49</v>
      </c>
    </row>
    <row r="110" spans="1:20" s="48" customFormat="1" ht="13.5" customHeight="1" x14ac:dyDescent="0.2">
      <c r="A110" s="87" t="s">
        <v>125</v>
      </c>
      <c r="B110" s="4">
        <v>17097</v>
      </c>
      <c r="C110" s="5">
        <v>205</v>
      </c>
      <c r="D110" s="5">
        <v>7110</v>
      </c>
      <c r="E110" s="5">
        <v>1286</v>
      </c>
      <c r="F110" s="5">
        <v>323</v>
      </c>
      <c r="G110" s="5">
        <v>1072</v>
      </c>
      <c r="H110" s="5">
        <v>388</v>
      </c>
      <c r="I110" s="5">
        <v>257</v>
      </c>
      <c r="J110" s="6">
        <v>1153</v>
      </c>
      <c r="K110" s="7">
        <v>723</v>
      </c>
      <c r="L110" s="5">
        <v>349</v>
      </c>
      <c r="M110" s="5">
        <v>808</v>
      </c>
      <c r="N110" s="5">
        <v>1882</v>
      </c>
      <c r="O110" s="5">
        <v>261</v>
      </c>
      <c r="P110" s="5">
        <v>504</v>
      </c>
      <c r="Q110" s="5">
        <v>218</v>
      </c>
      <c r="R110" s="5">
        <v>367</v>
      </c>
      <c r="S110" s="5">
        <v>191</v>
      </c>
      <c r="T110" s="86" t="s">
        <v>125</v>
      </c>
    </row>
    <row r="111" spans="1:20" s="46" customFormat="1" ht="13.5" customHeight="1" x14ac:dyDescent="0.2">
      <c r="A111" s="87" t="s">
        <v>93</v>
      </c>
      <c r="B111" s="9">
        <v>556</v>
      </c>
      <c r="C111" s="17">
        <v>10</v>
      </c>
      <c r="D111" s="17">
        <v>242</v>
      </c>
      <c r="E111" s="17">
        <v>14</v>
      </c>
      <c r="F111" s="17">
        <v>9</v>
      </c>
      <c r="G111" s="17">
        <v>38</v>
      </c>
      <c r="H111" s="17">
        <v>12</v>
      </c>
      <c r="I111" s="17">
        <v>16</v>
      </c>
      <c r="J111" s="18">
        <v>35</v>
      </c>
      <c r="K111" s="19">
        <v>13</v>
      </c>
      <c r="L111" s="17">
        <v>6</v>
      </c>
      <c r="M111" s="17">
        <v>24</v>
      </c>
      <c r="N111" s="17">
        <v>40</v>
      </c>
      <c r="O111" s="17">
        <v>10</v>
      </c>
      <c r="P111" s="17">
        <v>6</v>
      </c>
      <c r="Q111" s="17">
        <v>67</v>
      </c>
      <c r="R111" s="17">
        <v>8</v>
      </c>
      <c r="S111" s="17">
        <v>6</v>
      </c>
      <c r="T111" s="86" t="s">
        <v>93</v>
      </c>
    </row>
    <row r="112" spans="1:20" s="46" customFormat="1" ht="18" customHeight="1" x14ac:dyDescent="0.2">
      <c r="A112" s="64" t="s">
        <v>101</v>
      </c>
      <c r="B112" s="125"/>
      <c r="C112" s="126"/>
      <c r="D112" s="126"/>
      <c r="E112" s="126"/>
      <c r="F112" s="126"/>
      <c r="G112" s="126"/>
      <c r="H112" s="126"/>
      <c r="I112" s="126"/>
      <c r="J112" s="127"/>
      <c r="K112" s="128"/>
      <c r="L112" s="126"/>
      <c r="M112" s="126"/>
      <c r="N112" s="126"/>
      <c r="O112" s="126"/>
      <c r="P112" s="126"/>
      <c r="Q112" s="126"/>
      <c r="R112" s="126"/>
      <c r="S112" s="126"/>
      <c r="T112" s="65" t="s">
        <v>101</v>
      </c>
    </row>
    <row r="113" spans="1:20" s="46" customFormat="1" ht="13.5" customHeight="1" x14ac:dyDescent="0.2">
      <c r="A113" s="73" t="s">
        <v>94</v>
      </c>
      <c r="B113" s="9">
        <v>95033</v>
      </c>
      <c r="C113" s="17">
        <v>1641</v>
      </c>
      <c r="D113" s="17">
        <v>26980</v>
      </c>
      <c r="E113" s="17">
        <v>6836</v>
      </c>
      <c r="F113" s="17">
        <v>2114</v>
      </c>
      <c r="G113" s="17">
        <v>6813</v>
      </c>
      <c r="H113" s="17">
        <v>2721</v>
      </c>
      <c r="I113" s="17">
        <v>2565</v>
      </c>
      <c r="J113" s="18">
        <v>7210</v>
      </c>
      <c r="K113" s="19">
        <v>4826</v>
      </c>
      <c r="L113" s="17">
        <v>2656</v>
      </c>
      <c r="M113" s="17">
        <v>5964</v>
      </c>
      <c r="N113" s="17">
        <v>11866</v>
      </c>
      <c r="O113" s="17">
        <v>2794</v>
      </c>
      <c r="P113" s="17">
        <v>3623</v>
      </c>
      <c r="Q113" s="17">
        <v>2018</v>
      </c>
      <c r="R113" s="17">
        <v>2670</v>
      </c>
      <c r="S113" s="17">
        <v>1736</v>
      </c>
      <c r="T113" s="74" t="s">
        <v>94</v>
      </c>
    </row>
    <row r="114" spans="1:20" s="46" customFormat="1" ht="13.5" customHeight="1" x14ac:dyDescent="0.2">
      <c r="A114" s="73" t="s">
        <v>70</v>
      </c>
      <c r="B114" s="9">
        <v>57141</v>
      </c>
      <c r="C114" s="17">
        <v>1105</v>
      </c>
      <c r="D114" s="17">
        <v>15500</v>
      </c>
      <c r="E114" s="17">
        <v>3582</v>
      </c>
      <c r="F114" s="17">
        <v>1456</v>
      </c>
      <c r="G114" s="17">
        <v>3881</v>
      </c>
      <c r="H114" s="17">
        <v>1395</v>
      </c>
      <c r="I114" s="17">
        <v>1732</v>
      </c>
      <c r="J114" s="18">
        <v>4767</v>
      </c>
      <c r="K114" s="19">
        <v>2943</v>
      </c>
      <c r="L114" s="17">
        <v>1931</v>
      </c>
      <c r="M114" s="17">
        <v>3842</v>
      </c>
      <c r="N114" s="17">
        <v>7336</v>
      </c>
      <c r="O114" s="17">
        <v>1618</v>
      </c>
      <c r="P114" s="17">
        <v>2268</v>
      </c>
      <c r="Q114" s="17">
        <v>1107</v>
      </c>
      <c r="R114" s="17">
        <v>1627</v>
      </c>
      <c r="S114" s="17">
        <v>1051</v>
      </c>
      <c r="T114" s="74" t="s">
        <v>70</v>
      </c>
    </row>
    <row r="115" spans="1:20" s="49" customFormat="1" ht="12" x14ac:dyDescent="0.2">
      <c r="A115" s="73" t="s">
        <v>71</v>
      </c>
      <c r="B115" s="9">
        <v>11624</v>
      </c>
      <c r="C115" s="17">
        <v>194</v>
      </c>
      <c r="D115" s="17">
        <v>3954</v>
      </c>
      <c r="E115" s="17">
        <v>785</v>
      </c>
      <c r="F115" s="17">
        <v>236</v>
      </c>
      <c r="G115" s="17">
        <v>775</v>
      </c>
      <c r="H115" s="17">
        <v>241</v>
      </c>
      <c r="I115" s="17">
        <v>236</v>
      </c>
      <c r="J115" s="18">
        <v>965</v>
      </c>
      <c r="K115" s="19">
        <v>618</v>
      </c>
      <c r="L115" s="17">
        <v>312</v>
      </c>
      <c r="M115" s="17">
        <v>701</v>
      </c>
      <c r="N115" s="17">
        <v>1373</v>
      </c>
      <c r="O115" s="17">
        <v>229</v>
      </c>
      <c r="P115" s="17">
        <v>367</v>
      </c>
      <c r="Q115" s="17">
        <v>171</v>
      </c>
      <c r="R115" s="17">
        <v>297</v>
      </c>
      <c r="S115" s="17">
        <v>170</v>
      </c>
      <c r="T115" s="74" t="s">
        <v>71</v>
      </c>
    </row>
    <row r="116" spans="1:20" s="46" customFormat="1" ht="13.5" customHeight="1" x14ac:dyDescent="0.2">
      <c r="A116" s="73" t="s">
        <v>72</v>
      </c>
      <c r="B116" s="9">
        <v>2311</v>
      </c>
      <c r="C116" s="17">
        <v>52</v>
      </c>
      <c r="D116" s="17">
        <v>729</v>
      </c>
      <c r="E116" s="17">
        <v>143</v>
      </c>
      <c r="F116" s="17">
        <v>67</v>
      </c>
      <c r="G116" s="17">
        <v>141</v>
      </c>
      <c r="H116" s="17">
        <v>72</v>
      </c>
      <c r="I116" s="17">
        <v>71</v>
      </c>
      <c r="J116" s="18">
        <v>160</v>
      </c>
      <c r="K116" s="19">
        <v>127</v>
      </c>
      <c r="L116" s="17">
        <v>60</v>
      </c>
      <c r="M116" s="17">
        <v>126</v>
      </c>
      <c r="N116" s="17">
        <v>289</v>
      </c>
      <c r="O116" s="17">
        <v>57</v>
      </c>
      <c r="P116" s="17">
        <v>62</v>
      </c>
      <c r="Q116" s="17">
        <v>52</v>
      </c>
      <c r="R116" s="17">
        <v>56</v>
      </c>
      <c r="S116" s="17">
        <v>47</v>
      </c>
      <c r="T116" s="74" t="s">
        <v>72</v>
      </c>
    </row>
    <row r="117" spans="1:20" s="46" customFormat="1" ht="13.5" customHeight="1" x14ac:dyDescent="0.2">
      <c r="A117" s="73" t="s">
        <v>74</v>
      </c>
      <c r="B117" s="9">
        <v>625</v>
      </c>
      <c r="C117" s="17">
        <v>15</v>
      </c>
      <c r="D117" s="17">
        <v>179</v>
      </c>
      <c r="E117" s="17">
        <v>29</v>
      </c>
      <c r="F117" s="17">
        <v>18</v>
      </c>
      <c r="G117" s="17">
        <v>44</v>
      </c>
      <c r="H117" s="17">
        <v>18</v>
      </c>
      <c r="I117" s="17">
        <v>19</v>
      </c>
      <c r="J117" s="18">
        <v>53</v>
      </c>
      <c r="K117" s="19">
        <v>28</v>
      </c>
      <c r="L117" s="17">
        <v>24</v>
      </c>
      <c r="M117" s="17">
        <v>52</v>
      </c>
      <c r="N117" s="17">
        <v>70</v>
      </c>
      <c r="O117" s="17">
        <v>13</v>
      </c>
      <c r="P117" s="17">
        <v>19</v>
      </c>
      <c r="Q117" s="17">
        <v>12</v>
      </c>
      <c r="R117" s="17">
        <v>18</v>
      </c>
      <c r="S117" s="17">
        <v>14</v>
      </c>
      <c r="T117" s="74" t="s">
        <v>74</v>
      </c>
    </row>
    <row r="118" spans="1:20" s="46" customFormat="1" ht="13.5" customHeight="1" x14ac:dyDescent="0.2">
      <c r="A118" s="73" t="s">
        <v>73</v>
      </c>
      <c r="B118" s="9">
        <v>119</v>
      </c>
      <c r="C118" s="17">
        <v>3</v>
      </c>
      <c r="D118" s="17">
        <v>52</v>
      </c>
      <c r="E118" s="17">
        <v>6</v>
      </c>
      <c r="F118" s="17">
        <v>3</v>
      </c>
      <c r="G118" s="17">
        <v>6</v>
      </c>
      <c r="H118" s="17">
        <v>5</v>
      </c>
      <c r="I118" s="17">
        <v>1</v>
      </c>
      <c r="J118" s="18">
        <v>8</v>
      </c>
      <c r="K118" s="19">
        <v>2</v>
      </c>
      <c r="L118" s="17">
        <v>2</v>
      </c>
      <c r="M118" s="17">
        <v>5</v>
      </c>
      <c r="N118" s="17">
        <v>14</v>
      </c>
      <c r="O118" s="17">
        <v>3</v>
      </c>
      <c r="P118" s="17">
        <v>3</v>
      </c>
      <c r="Q118" s="17">
        <v>1</v>
      </c>
      <c r="R118" s="17">
        <v>3</v>
      </c>
      <c r="S118" s="17">
        <v>2</v>
      </c>
      <c r="T118" s="74" t="s">
        <v>73</v>
      </c>
    </row>
    <row r="119" spans="1:20" s="46" customFormat="1" ht="22.5" customHeight="1" x14ac:dyDescent="0.2">
      <c r="A119" s="109" t="s">
        <v>133</v>
      </c>
      <c r="B119" s="125"/>
      <c r="C119" s="134"/>
      <c r="D119" s="134"/>
      <c r="E119" s="134"/>
      <c r="F119" s="134"/>
      <c r="G119" s="134"/>
      <c r="H119" s="134"/>
      <c r="I119" s="134"/>
      <c r="J119" s="135"/>
      <c r="K119" s="136"/>
      <c r="L119" s="134"/>
      <c r="M119" s="134"/>
      <c r="N119" s="134"/>
      <c r="O119" s="134"/>
      <c r="P119" s="134"/>
      <c r="Q119" s="134"/>
      <c r="R119" s="134"/>
      <c r="S119" s="134"/>
      <c r="T119" s="39" t="s">
        <v>133</v>
      </c>
    </row>
    <row r="120" spans="1:20" s="46" customFormat="1" ht="13.5" customHeight="1" x14ac:dyDescent="0.2">
      <c r="A120" s="25" t="s">
        <v>97</v>
      </c>
      <c r="B120" s="68">
        <v>3.1943244700000002</v>
      </c>
      <c r="C120" s="69">
        <v>2.5819958129999998</v>
      </c>
      <c r="D120" s="69">
        <v>2.9371492487999999</v>
      </c>
      <c r="E120" s="69">
        <v>5.2425080338000001</v>
      </c>
      <c r="F120" s="69">
        <v>3.2402419823000002</v>
      </c>
      <c r="G120" s="69">
        <v>2.4529569892</v>
      </c>
      <c r="H120" s="69">
        <v>4.1754756870999996</v>
      </c>
      <c r="I120" s="69">
        <v>3.0284301607000002</v>
      </c>
      <c r="J120" s="79">
        <v>2.3204682533000001</v>
      </c>
      <c r="K120" s="77">
        <v>2.6997143647000001</v>
      </c>
      <c r="L120" s="69">
        <v>3.2194767442000001</v>
      </c>
      <c r="M120" s="69">
        <v>3.5207566999000002</v>
      </c>
      <c r="N120" s="69">
        <v>3.5428504021</v>
      </c>
      <c r="O120" s="69">
        <v>2.4818694601</v>
      </c>
      <c r="P120" s="69">
        <v>2.4825197254</v>
      </c>
      <c r="Q120" s="69">
        <v>2.7969018932999998</v>
      </c>
      <c r="R120" s="69">
        <v>2.8741768998000001</v>
      </c>
      <c r="S120" s="69">
        <v>3.1390134529</v>
      </c>
      <c r="T120" s="27" t="s">
        <v>97</v>
      </c>
    </row>
    <row r="121" spans="1:20" s="46" customFormat="1" ht="13.5" customHeight="1" x14ac:dyDescent="0.2">
      <c r="A121" s="36" t="s">
        <v>98</v>
      </c>
      <c r="B121" s="68">
        <v>3.12887863</v>
      </c>
      <c r="C121" s="69">
        <v>2.7167760924</v>
      </c>
      <c r="D121" s="69">
        <v>2.9114607435000002</v>
      </c>
      <c r="E121" s="69">
        <v>5.3321614297000002</v>
      </c>
      <c r="F121" s="69">
        <v>3.2329635499</v>
      </c>
      <c r="G121" s="69">
        <v>2.4022235458000001</v>
      </c>
      <c r="H121" s="69">
        <v>3.8439635535000001</v>
      </c>
      <c r="I121" s="69">
        <v>2.5314305131000001</v>
      </c>
      <c r="J121" s="79">
        <v>2.1478316848999999</v>
      </c>
      <c r="K121" s="77">
        <v>3.0168589175</v>
      </c>
      <c r="L121" s="69">
        <v>3.2679738561999998</v>
      </c>
      <c r="M121" s="69">
        <v>3.3468490138</v>
      </c>
      <c r="N121" s="69">
        <v>3.4897202041000002</v>
      </c>
      <c r="O121" s="69">
        <v>2.7738598965999999</v>
      </c>
      <c r="P121" s="69">
        <v>2.1785136313</v>
      </c>
      <c r="Q121" s="69">
        <v>2.6463846635000001</v>
      </c>
      <c r="R121" s="69">
        <v>2.7190855559</v>
      </c>
      <c r="S121" s="69">
        <v>2.6114806602999998</v>
      </c>
      <c r="T121" s="35" t="s">
        <v>98</v>
      </c>
    </row>
    <row r="122" spans="1:20" s="46" customFormat="1" ht="13.5" customHeight="1" x14ac:dyDescent="0.2">
      <c r="A122" s="36" t="s">
        <v>99</v>
      </c>
      <c r="B122" s="68">
        <v>3.2624703199999998</v>
      </c>
      <c r="C122" s="69">
        <v>2.4396077492999999</v>
      </c>
      <c r="D122" s="69">
        <v>2.9628486555000002</v>
      </c>
      <c r="E122" s="69">
        <v>5.1491341826000001</v>
      </c>
      <c r="F122" s="69">
        <v>3.2482195587999998</v>
      </c>
      <c r="G122" s="69">
        <v>2.5052904635000002</v>
      </c>
      <c r="H122" s="69">
        <v>4.5498392282999998</v>
      </c>
      <c r="I122" s="69">
        <v>3.5661764705999999</v>
      </c>
      <c r="J122" s="79">
        <v>2.4984912492000002</v>
      </c>
      <c r="K122" s="77">
        <v>2.3572249904000002</v>
      </c>
      <c r="L122" s="69">
        <v>3.1686997916999999</v>
      </c>
      <c r="M122" s="69">
        <v>3.7015863942</v>
      </c>
      <c r="N122" s="69">
        <v>3.5978708929000001</v>
      </c>
      <c r="O122" s="69">
        <v>2.1728313152999998</v>
      </c>
      <c r="P122" s="69">
        <v>2.8057173107</v>
      </c>
      <c r="Q122" s="69">
        <v>2.9575272404000001</v>
      </c>
      <c r="R122" s="69">
        <v>3.0380673498999999</v>
      </c>
      <c r="S122" s="69">
        <v>3.7106246663000002</v>
      </c>
      <c r="T122" s="35" t="s">
        <v>99</v>
      </c>
    </row>
    <row r="123" spans="1:20" ht="19.5" customHeight="1" x14ac:dyDescent="0.2">
      <c r="A123" s="115" t="s">
        <v>102</v>
      </c>
      <c r="B123" s="70"/>
      <c r="C123" s="71"/>
      <c r="D123" s="71"/>
      <c r="E123" s="71"/>
      <c r="F123" s="71"/>
      <c r="G123" s="71"/>
      <c r="H123" s="71"/>
      <c r="I123" s="71"/>
      <c r="J123" s="80"/>
      <c r="K123" s="78"/>
      <c r="L123" s="71"/>
      <c r="M123" s="71"/>
      <c r="N123" s="71"/>
      <c r="O123" s="71"/>
      <c r="P123" s="71"/>
      <c r="Q123" s="71"/>
      <c r="R123" s="71"/>
      <c r="S123" s="71"/>
      <c r="T123" s="116" t="s">
        <v>102</v>
      </c>
    </row>
    <row r="124" spans="1:20" x14ac:dyDescent="0.2">
      <c r="A124" s="72" t="s">
        <v>134</v>
      </c>
      <c r="B124" s="9">
        <v>1667</v>
      </c>
      <c r="C124" s="17">
        <v>61</v>
      </c>
      <c r="D124" s="17">
        <v>593</v>
      </c>
      <c r="E124" s="17">
        <v>101</v>
      </c>
      <c r="F124" s="17">
        <v>26</v>
      </c>
      <c r="G124" s="17">
        <v>112</v>
      </c>
      <c r="H124" s="17">
        <v>45</v>
      </c>
      <c r="I124" s="17">
        <v>74</v>
      </c>
      <c r="J124" s="18">
        <v>34</v>
      </c>
      <c r="K124" s="19">
        <v>82</v>
      </c>
      <c r="L124" s="17">
        <v>8</v>
      </c>
      <c r="M124" s="17">
        <v>74</v>
      </c>
      <c r="N124" s="17">
        <v>181</v>
      </c>
      <c r="O124" s="17">
        <v>86</v>
      </c>
      <c r="P124" s="17">
        <v>56</v>
      </c>
      <c r="Q124" s="17">
        <v>13</v>
      </c>
      <c r="R124" s="17">
        <v>85</v>
      </c>
      <c r="S124" s="17">
        <v>36</v>
      </c>
      <c r="T124" s="38" t="s">
        <v>134</v>
      </c>
    </row>
    <row r="125" spans="1:20" x14ac:dyDescent="0.2">
      <c r="A125" s="72" t="s">
        <v>135</v>
      </c>
      <c r="B125" s="9">
        <v>15961</v>
      </c>
      <c r="C125" s="17">
        <v>285</v>
      </c>
      <c r="D125" s="17">
        <v>6426</v>
      </c>
      <c r="E125" s="17">
        <v>1100</v>
      </c>
      <c r="F125" s="17">
        <v>414</v>
      </c>
      <c r="G125" s="17">
        <v>1093</v>
      </c>
      <c r="H125" s="17">
        <v>313</v>
      </c>
      <c r="I125" s="17">
        <v>316</v>
      </c>
      <c r="J125" s="18">
        <v>567</v>
      </c>
      <c r="K125" s="19">
        <v>542</v>
      </c>
      <c r="L125" s="17">
        <v>341</v>
      </c>
      <c r="M125" s="17">
        <v>888</v>
      </c>
      <c r="N125" s="17">
        <v>1476</v>
      </c>
      <c r="O125" s="17">
        <v>695</v>
      </c>
      <c r="P125" s="17">
        <v>686</v>
      </c>
      <c r="Q125" s="17">
        <v>68</v>
      </c>
      <c r="R125" s="17">
        <v>541</v>
      </c>
      <c r="S125" s="17">
        <v>210</v>
      </c>
      <c r="T125" s="38" t="s">
        <v>135</v>
      </c>
    </row>
  </sheetData>
  <mergeCells count="2">
    <mergeCell ref="A1:J1"/>
    <mergeCell ref="K1:T1"/>
  </mergeCells>
  <pageMargins left="0.74803149606299213" right="0.74803149606299213" top="0.70866141732283472" bottom="0.86614173228346458" header="0.78740157480314965" footer="0.55118110236220474"/>
  <pageSetup paperSize="9" orientation="landscape" r:id="rId1"/>
  <headerFooter>
    <oddFooter>&amp;C&amp;"Arial,tučné kurzíva"Statistický průvodce obcemi Jihočeského kraje 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101</vt:lpstr>
      <vt:lpstr>'101'!Názvy_tisku</vt:lpstr>
      <vt:lpstr>'101'!Oblast_tisku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 Service</dc:creator>
  <cp:lastModifiedBy>Petra Dolejšová</cp:lastModifiedBy>
  <cp:lastPrinted>2021-06-15T08:51:54Z</cp:lastPrinted>
  <dcterms:created xsi:type="dcterms:W3CDTF">2004-10-06T12:12:51Z</dcterms:created>
  <dcterms:modified xsi:type="dcterms:W3CDTF">2021-07-20T07:20:00Z</dcterms:modified>
</cp:coreProperties>
</file>