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8755" windowHeight="12540"/>
  </bookViews>
  <sheets>
    <sheet name="17103" sheetId="1" r:id="rId1"/>
  </sheets>
  <calcPr calcId="125725"/>
</workbook>
</file>

<file path=xl/calcChain.xml><?xml version="1.0" encoding="utf-8"?>
<calcChain xmlns="http://schemas.openxmlformats.org/spreadsheetml/2006/main">
  <c r="I8" i="1"/>
  <c r="H8"/>
  <c r="G8"/>
  <c r="F8"/>
  <c r="E8"/>
  <c r="D8"/>
  <c r="C8"/>
  <c r="B8"/>
</calcChain>
</file>

<file path=xl/sharedStrings.xml><?xml version="1.0" encoding="utf-8"?>
<sst xmlns="http://schemas.openxmlformats.org/spreadsheetml/2006/main" count="34" uniqueCount="31">
  <si>
    <t>DOPRAVA</t>
  </si>
  <si>
    <t>TRANSPORT</t>
  </si>
  <si>
    <r>
      <t>17-</t>
    </r>
    <r>
      <rPr>
        <sz val="10"/>
        <rFont val="Arial"/>
        <family val="2"/>
        <charset val="238"/>
      </rPr>
      <t xml:space="preserve">103. </t>
    </r>
    <r>
      <rPr>
        <b/>
        <sz val="10"/>
        <rFont val="Arial"/>
        <family val="2"/>
        <charset val="238"/>
      </rPr>
      <t>Výkony dopravy podle krajů v roce 2015</t>
    </r>
  </si>
  <si>
    <t xml:space="preserve">             Transport outputs by region in 2015</t>
  </si>
  <si>
    <t>Pramen: Ministerstvo dopravy</t>
  </si>
  <si>
    <t>Source: Ministry of Transport</t>
  </si>
  <si>
    <r>
      <t xml:space="preserve">Silniční nákladní a veřejná autobusová doprava
</t>
    </r>
    <r>
      <rPr>
        <i/>
        <sz val="8"/>
        <rFont val="Arial"/>
        <family val="2"/>
        <charset val="238"/>
      </rPr>
      <t>Road freight transport and public bus transport</t>
    </r>
  </si>
  <si>
    <r>
      <t xml:space="preserve">Železniční doprava
</t>
    </r>
    <r>
      <rPr>
        <i/>
        <sz val="8"/>
        <rFont val="Arial"/>
        <family val="2"/>
        <charset val="238"/>
      </rPr>
      <t>Rail transport</t>
    </r>
  </si>
  <si>
    <r>
      <t xml:space="preserve">vývoz věcí
do jiných
krajů
(tis. t)
</t>
    </r>
    <r>
      <rPr>
        <i/>
        <sz val="8"/>
        <rFont val="Arial"/>
        <family val="2"/>
        <charset val="238"/>
      </rPr>
      <t>Export of
goods
to other
regions
(thous. t)</t>
    </r>
  </si>
  <si>
    <r>
      <t xml:space="preserve">dovoz věcí
z jiných
krajů
(tis. t)
</t>
    </r>
    <r>
      <rPr>
        <i/>
        <sz val="8"/>
        <rFont val="Arial"/>
        <family val="2"/>
        <charset val="238"/>
      </rPr>
      <t>Import of
goods
from other
regions
(thous. t)</t>
    </r>
  </si>
  <si>
    <r>
      <t xml:space="preserve">přeprava
věcí v rámci kraje
(tis. t)
</t>
    </r>
    <r>
      <rPr>
        <i/>
        <sz val="8"/>
        <rFont val="Arial"/>
        <family val="2"/>
        <charset val="238"/>
      </rPr>
      <t>Transport
of goods
within
the region
(thous. t)</t>
    </r>
  </si>
  <si>
    <r>
      <t>přeprava
cestujících
v rámci kraje</t>
    </r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
(tis. osob)</t>
    </r>
    <r>
      <rPr>
        <i/>
        <sz val="8"/>
        <rFont val="Arial"/>
        <family val="2"/>
        <charset val="238"/>
      </rPr>
      <t xml:space="preserve">
Passenger
transport
within
the region</t>
    </r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
(thous.)</t>
    </r>
  </si>
  <si>
    <r>
      <t>přeprava
cestujících
v rámci kraje
(tis. osob)</t>
    </r>
    <r>
      <rPr>
        <i/>
        <sz val="8"/>
        <rFont val="Arial"/>
        <family val="2"/>
        <charset val="238"/>
      </rPr>
      <t xml:space="preserve">
Passenger
transport
within
the region
(thous.)</t>
    </r>
  </si>
  <si>
    <r>
      <t xml:space="preserve">Kraje celkem
</t>
    </r>
    <r>
      <rPr>
        <b/>
        <i/>
        <sz val="8"/>
        <rFont val="Arial"/>
        <family val="2"/>
        <charset val="238"/>
      </rPr>
      <t>Regions, total</t>
    </r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</si>
  <si>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</si>
  <si>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</si>
  <si>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</si>
  <si>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</si>
  <si>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</si>
  <si>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</si>
  <si>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</si>
  <si>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</si>
  <si>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</si>
  <si>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</si>
  <si>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</si>
  <si>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</si>
  <si>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</si>
  <si>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</si>
  <si>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r>
      <t>1)</t>
    </r>
    <r>
      <rPr>
        <i/>
        <sz val="8"/>
        <rFont val="Arial"/>
        <family val="2"/>
        <charset val="238"/>
      </rPr>
      <t>National transport service in the public interest,
   including other transport.</t>
    </r>
  </si>
  <si>
    <r>
      <t>1)</t>
    </r>
    <r>
      <rPr>
        <sz val="8"/>
        <rFont val="Arial"/>
        <family val="2"/>
        <charset val="238"/>
      </rPr>
      <t xml:space="preserve"> vnitrostátní linková doprava ve veřejném zájmu
   včetně ostatní dopravy</t>
    </r>
  </si>
  <si>
    <r>
      <rPr>
        <b/>
        <sz val="8"/>
        <rFont val="Arial"/>
        <family val="2"/>
        <charset val="238"/>
      </rPr>
      <t>Kraje celkem</t>
    </r>
    <r>
      <rPr>
        <sz val="8"/>
        <rFont val="Arial"/>
        <family val="2"/>
        <charset val="238"/>
      </rPr>
      <t xml:space="preserve">,
kraje
</t>
    </r>
    <r>
      <rPr>
        <b/>
        <i/>
        <sz val="8"/>
        <rFont val="Arial"/>
        <family val="2"/>
        <charset val="238"/>
      </rPr>
      <t>Regions, total</t>
    </r>
    <r>
      <rPr>
        <i/>
        <sz val="8"/>
        <rFont val="Arial"/>
        <family val="2"/>
        <charset val="238"/>
      </rPr>
      <t>;
Region</t>
    </r>
  </si>
</sst>
</file>

<file path=xl/styles.xml><?xml version="1.0" encoding="utf-8"?>
<styleSheet xmlns="http://schemas.openxmlformats.org/spreadsheetml/2006/main">
  <numFmts count="2">
    <numFmt numFmtId="164" formatCode="#,##0_ ;\-#,##0\ "/>
    <numFmt numFmtId="165" formatCode="#,##0_ ;[Red]\-#,##0\ "/>
  </numFmts>
  <fonts count="12">
    <font>
      <sz val="10"/>
      <name val="Arial CE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3" fillId="0" borderId="0" xfId="0" applyFont="1" applyFill="1"/>
    <xf numFmtId="0" fontId="5" fillId="0" borderId="0" xfId="0" applyFont="1" applyFill="1" applyAlignment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164" fontId="5" fillId="0" borderId="8" xfId="0" applyNumberFormat="1" applyFont="1" applyFill="1" applyBorder="1" applyAlignment="1">
      <alignment horizontal="right" vertical="center"/>
    </xf>
    <xf numFmtId="164" fontId="5" fillId="0" borderId="9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left" indent="1"/>
    </xf>
    <xf numFmtId="164" fontId="6" fillId="0" borderId="11" xfId="0" applyNumberFormat="1" applyFont="1" applyFill="1" applyBorder="1" applyAlignment="1" applyProtection="1">
      <alignment horizontal="right"/>
    </xf>
    <xf numFmtId="164" fontId="6" fillId="0" borderId="12" xfId="0" applyNumberFormat="1" applyFont="1" applyFill="1" applyBorder="1" applyAlignment="1" applyProtection="1">
      <alignment horizontal="right"/>
    </xf>
    <xf numFmtId="164" fontId="6" fillId="0" borderId="11" xfId="0" applyNumberFormat="1" applyFont="1" applyFill="1" applyBorder="1" applyAlignment="1"/>
    <xf numFmtId="164" fontId="6" fillId="0" borderId="0" xfId="0" applyNumberFormat="1" applyFont="1" applyFill="1" applyBorder="1" applyAlignment="1" applyProtection="1">
      <alignment horizontal="right"/>
    </xf>
    <xf numFmtId="164" fontId="6" fillId="0" borderId="12" xfId="0" applyNumberFormat="1" applyFont="1" applyFill="1" applyBorder="1" applyAlignment="1"/>
    <xf numFmtId="164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/>
    <xf numFmtId="0" fontId="3" fillId="0" borderId="0" xfId="0" applyFont="1" applyFill="1" applyAlignment="1">
      <alignment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/>
  </sheetViews>
  <sheetFormatPr defaultRowHeight="12.75"/>
  <cols>
    <col min="1" max="1" width="14.28515625" style="5" customWidth="1"/>
    <col min="2" max="5" width="9.140625" style="5"/>
    <col min="6" max="7" width="9" style="5" customWidth="1"/>
    <col min="8" max="8" width="9.140625" style="3"/>
    <col min="9" max="9" width="9" style="5" customWidth="1"/>
    <col min="10" max="16384" width="9.140625" style="5"/>
  </cols>
  <sheetData>
    <row r="1" spans="1:9" ht="15.75" customHeight="1">
      <c r="A1" s="1" t="s">
        <v>0</v>
      </c>
      <c r="B1" s="2"/>
      <c r="C1" s="2"/>
      <c r="D1" s="2"/>
      <c r="E1" s="2"/>
      <c r="F1" s="2"/>
      <c r="G1" s="2"/>
      <c r="I1" s="4" t="s">
        <v>1</v>
      </c>
    </row>
    <row r="2" spans="1:9" s="8" customFormat="1" ht="11.25">
      <c r="A2" s="6"/>
      <c r="B2" s="7"/>
      <c r="C2" s="7"/>
      <c r="D2" s="7"/>
      <c r="E2" s="7"/>
      <c r="F2" s="7"/>
      <c r="G2" s="7"/>
      <c r="I2" s="9"/>
    </row>
    <row r="3" spans="1:9" ht="14.25" customHeight="1">
      <c r="A3" s="10" t="s">
        <v>2</v>
      </c>
      <c r="B3" s="3"/>
      <c r="C3" s="3"/>
      <c r="D3" s="3"/>
      <c r="E3" s="3"/>
      <c r="F3" s="3"/>
      <c r="G3" s="3"/>
      <c r="H3" s="5"/>
      <c r="I3" s="3"/>
    </row>
    <row r="4" spans="1:9" ht="14.25" customHeight="1">
      <c r="A4" s="11" t="s">
        <v>3</v>
      </c>
      <c r="B4" s="12"/>
      <c r="C4" s="12"/>
      <c r="D4" s="12"/>
      <c r="E4" s="12"/>
      <c r="F4" s="12"/>
      <c r="G4" s="12"/>
      <c r="H4" s="5"/>
      <c r="I4" s="3"/>
    </row>
    <row r="5" spans="1:9" s="8" customFormat="1" ht="12" thickBot="1">
      <c r="A5" s="13" t="s">
        <v>4</v>
      </c>
      <c r="B5" s="14"/>
      <c r="C5" s="14"/>
      <c r="D5" s="14"/>
      <c r="E5" s="14"/>
      <c r="F5" s="14"/>
      <c r="G5" s="14"/>
      <c r="I5" s="15" t="s">
        <v>5</v>
      </c>
    </row>
    <row r="6" spans="1:9" s="8" customFormat="1" ht="22.5" customHeight="1">
      <c r="A6" s="30" t="s">
        <v>30</v>
      </c>
      <c r="B6" s="32" t="s">
        <v>6</v>
      </c>
      <c r="C6" s="33"/>
      <c r="D6" s="33"/>
      <c r="E6" s="33"/>
      <c r="F6" s="32" t="s">
        <v>7</v>
      </c>
      <c r="G6" s="32"/>
      <c r="H6" s="32"/>
      <c r="I6" s="34"/>
    </row>
    <row r="7" spans="1:9" s="8" customFormat="1" ht="113.25" customHeight="1" thickBot="1">
      <c r="A7" s="31"/>
      <c r="B7" s="16" t="s">
        <v>8</v>
      </c>
      <c r="C7" s="16" t="s">
        <v>9</v>
      </c>
      <c r="D7" s="16" t="s">
        <v>10</v>
      </c>
      <c r="E7" s="16" t="s">
        <v>11</v>
      </c>
      <c r="F7" s="16" t="s">
        <v>8</v>
      </c>
      <c r="G7" s="16" t="s">
        <v>9</v>
      </c>
      <c r="H7" s="16" t="s">
        <v>10</v>
      </c>
      <c r="I7" s="17" t="s">
        <v>12</v>
      </c>
    </row>
    <row r="8" spans="1:9" s="8" customFormat="1" ht="26.25" customHeight="1">
      <c r="A8" s="18" t="s">
        <v>13</v>
      </c>
      <c r="B8" s="19">
        <f>SUM(B9:B22)</f>
        <v>92174.3462</v>
      </c>
      <c r="C8" s="19">
        <f t="shared" ref="C8:I8" si="0">SUM(C9:C22)</f>
        <v>92174.3462</v>
      </c>
      <c r="D8" s="19">
        <f t="shared" si="0"/>
        <v>282897.40090000001</v>
      </c>
      <c r="E8" s="19">
        <f t="shared" si="0"/>
        <v>306298.22000000003</v>
      </c>
      <c r="F8" s="19">
        <f t="shared" si="0"/>
        <v>24784.517000000003</v>
      </c>
      <c r="G8" s="20">
        <f t="shared" si="0"/>
        <v>24784.516999999996</v>
      </c>
      <c r="H8" s="19">
        <f t="shared" si="0"/>
        <v>17284.771000000001</v>
      </c>
      <c r="I8" s="20">
        <f t="shared" si="0"/>
        <v>113323.56599999999</v>
      </c>
    </row>
    <row r="9" spans="1:9" s="8" customFormat="1" ht="12" customHeight="1">
      <c r="A9" s="21" t="s">
        <v>14</v>
      </c>
      <c r="B9" s="22">
        <v>11619.5751</v>
      </c>
      <c r="C9" s="22">
        <v>10375.9138</v>
      </c>
      <c r="D9" s="22">
        <v>12754.0275</v>
      </c>
      <c r="E9" s="23">
        <v>5699.4</v>
      </c>
      <c r="F9" s="24">
        <v>995.66499999999996</v>
      </c>
      <c r="G9" s="25">
        <v>1294.1310000000001</v>
      </c>
      <c r="H9" s="24">
        <v>42.994</v>
      </c>
      <c r="I9" s="26">
        <v>15366.71</v>
      </c>
    </row>
    <row r="10" spans="1:9" s="8" customFormat="1" ht="12" customHeight="1">
      <c r="A10" s="21" t="s">
        <v>15</v>
      </c>
      <c r="B10" s="22">
        <v>20365.852900000002</v>
      </c>
      <c r="C10" s="22">
        <v>20898.0625</v>
      </c>
      <c r="D10" s="22">
        <v>41591.794099999999</v>
      </c>
      <c r="E10" s="22">
        <v>53470.2</v>
      </c>
      <c r="F10" s="22">
        <v>2667.6039999999998</v>
      </c>
      <c r="G10" s="23">
        <v>5895.4750000000004</v>
      </c>
      <c r="H10" s="24">
        <v>811.66200000000003</v>
      </c>
      <c r="I10" s="26">
        <v>9521.07</v>
      </c>
    </row>
    <row r="11" spans="1:9" s="8" customFormat="1" ht="12" customHeight="1">
      <c r="A11" s="21" t="s">
        <v>16</v>
      </c>
      <c r="B11" s="22">
        <v>4121.4856</v>
      </c>
      <c r="C11" s="22">
        <v>4772.8143</v>
      </c>
      <c r="D11" s="22">
        <v>19332.7634</v>
      </c>
      <c r="E11" s="22">
        <v>16048</v>
      </c>
      <c r="F11" s="22">
        <v>243.24100000000001</v>
      </c>
      <c r="G11" s="23">
        <v>901.73699999999997</v>
      </c>
      <c r="H11" s="24">
        <v>60.718000000000004</v>
      </c>
      <c r="I11" s="26">
        <v>3565.9609999999998</v>
      </c>
    </row>
    <row r="12" spans="1:9" s="8" customFormat="1" ht="12" customHeight="1">
      <c r="A12" s="21" t="s">
        <v>17</v>
      </c>
      <c r="B12" s="27">
        <v>5037.4215000000004</v>
      </c>
      <c r="C12" s="22">
        <v>5667.6569</v>
      </c>
      <c r="D12" s="22">
        <v>20322.0952</v>
      </c>
      <c r="E12" s="22">
        <v>12429</v>
      </c>
      <c r="F12" s="22">
        <v>583.89099999999996</v>
      </c>
      <c r="G12" s="23">
        <v>1601.5830000000001</v>
      </c>
      <c r="H12" s="24">
        <v>185.61799999999999</v>
      </c>
      <c r="I12" s="26">
        <v>6098.31</v>
      </c>
    </row>
    <row r="13" spans="1:9" s="8" customFormat="1" ht="12" customHeight="1">
      <c r="A13" s="21" t="s">
        <v>18</v>
      </c>
      <c r="B13" s="27">
        <v>1878.9064000000001</v>
      </c>
      <c r="C13" s="22">
        <v>2027.6271999999999</v>
      </c>
      <c r="D13" s="22">
        <v>11384.3146</v>
      </c>
      <c r="E13" s="22">
        <v>6421.2</v>
      </c>
      <c r="F13" s="22">
        <v>1398.836</v>
      </c>
      <c r="G13" s="23">
        <v>405.31200000000001</v>
      </c>
      <c r="H13" s="24">
        <v>1801.7639999999999</v>
      </c>
      <c r="I13" s="26">
        <v>2877.61</v>
      </c>
    </row>
    <row r="14" spans="1:9" s="8" customFormat="1" ht="12" customHeight="1">
      <c r="A14" s="21" t="s">
        <v>19</v>
      </c>
      <c r="B14" s="27">
        <v>7748.9171999999999</v>
      </c>
      <c r="C14" s="22">
        <v>6295.2647999999999</v>
      </c>
      <c r="D14" s="22">
        <v>20898.820100000001</v>
      </c>
      <c r="E14" s="22">
        <v>12430.4</v>
      </c>
      <c r="F14" s="22">
        <v>10617.266</v>
      </c>
      <c r="G14" s="23">
        <v>3246.38</v>
      </c>
      <c r="H14" s="24">
        <v>4136.5789999999997</v>
      </c>
      <c r="I14" s="26">
        <v>8040.3890000000001</v>
      </c>
    </row>
    <row r="15" spans="1:9" s="8" customFormat="1" ht="12" customHeight="1">
      <c r="A15" s="21" t="s">
        <v>20</v>
      </c>
      <c r="B15" s="22">
        <v>3574.5574999999999</v>
      </c>
      <c r="C15" s="22">
        <v>3727.3339999999998</v>
      </c>
      <c r="D15" s="22">
        <v>11460.984</v>
      </c>
      <c r="E15" s="22">
        <v>12157.7</v>
      </c>
      <c r="F15" s="22">
        <v>160.70400000000001</v>
      </c>
      <c r="G15" s="23">
        <v>266.77600000000001</v>
      </c>
      <c r="H15" s="22">
        <v>6.5439999999999996</v>
      </c>
      <c r="I15" s="23">
        <v>4912.6790000000001</v>
      </c>
    </row>
    <row r="16" spans="1:9" s="8" customFormat="1" ht="12" customHeight="1">
      <c r="A16" s="21" t="s">
        <v>21</v>
      </c>
      <c r="B16" s="22">
        <v>5070.5781999999999</v>
      </c>
      <c r="C16" s="22">
        <v>6531.4717000000001</v>
      </c>
      <c r="D16" s="22">
        <v>15353.4095</v>
      </c>
      <c r="E16" s="22">
        <v>12984.5</v>
      </c>
      <c r="F16" s="22">
        <v>654.18299999999999</v>
      </c>
      <c r="G16" s="23">
        <v>716.91099999999994</v>
      </c>
      <c r="H16" s="24">
        <v>60.481999999999999</v>
      </c>
      <c r="I16" s="26">
        <v>5143.6869999999999</v>
      </c>
    </row>
    <row r="17" spans="1:9" s="8" customFormat="1" ht="12" customHeight="1">
      <c r="A17" s="21" t="s">
        <v>22</v>
      </c>
      <c r="B17" s="22">
        <v>6122.6111000000001</v>
      </c>
      <c r="C17" s="22">
        <v>5092.7411000000002</v>
      </c>
      <c r="D17" s="22">
        <v>13765.141600000001</v>
      </c>
      <c r="E17" s="22">
        <v>11773.9</v>
      </c>
      <c r="F17" s="22">
        <v>1305.7049999999999</v>
      </c>
      <c r="G17" s="23">
        <v>4424.384</v>
      </c>
      <c r="H17" s="24">
        <v>129.38300000000001</v>
      </c>
      <c r="I17" s="26">
        <v>4631.8990000000003</v>
      </c>
    </row>
    <row r="18" spans="1:9" s="8" customFormat="1" ht="12" customHeight="1">
      <c r="A18" s="21" t="s">
        <v>23</v>
      </c>
      <c r="B18" s="22">
        <v>4174.8804</v>
      </c>
      <c r="C18" s="22">
        <v>4864.5409</v>
      </c>
      <c r="D18" s="22">
        <v>14870.5407</v>
      </c>
      <c r="E18" s="22">
        <v>15506.1</v>
      </c>
      <c r="F18" s="22">
        <v>557.36599999999999</v>
      </c>
      <c r="G18" s="23">
        <v>869.38499999999999</v>
      </c>
      <c r="H18" s="24">
        <v>67.117000000000004</v>
      </c>
      <c r="I18" s="26">
        <v>2595.2710000000002</v>
      </c>
    </row>
    <row r="19" spans="1:9" s="7" customFormat="1" ht="12" customHeight="1">
      <c r="A19" s="21" t="s">
        <v>24</v>
      </c>
      <c r="B19" s="22">
        <v>7115.0613999999996</v>
      </c>
      <c r="C19" s="22">
        <v>6920.7233999999999</v>
      </c>
      <c r="D19" s="22">
        <v>33200.372799999997</v>
      </c>
      <c r="E19" s="22">
        <v>68640.100000000006</v>
      </c>
      <c r="F19" s="22">
        <v>664.59199999999998</v>
      </c>
      <c r="G19" s="23">
        <v>738.13599999999997</v>
      </c>
      <c r="H19" s="24">
        <v>512.71400000000006</v>
      </c>
      <c r="I19" s="26">
        <v>22864.73</v>
      </c>
    </row>
    <row r="20" spans="1:9" s="8" customFormat="1" ht="12" customHeight="1">
      <c r="A20" s="21" t="s">
        <v>25</v>
      </c>
      <c r="B20" s="22">
        <v>7571.7013999999999</v>
      </c>
      <c r="C20" s="22">
        <v>6159.2565999999997</v>
      </c>
      <c r="D20" s="22">
        <v>17937.232499999998</v>
      </c>
      <c r="E20" s="22">
        <v>25721.7</v>
      </c>
      <c r="F20" s="22">
        <v>1364.63</v>
      </c>
      <c r="G20" s="23">
        <v>1339.4559999999999</v>
      </c>
      <c r="H20" s="24">
        <v>178.626</v>
      </c>
      <c r="I20" s="26">
        <v>8619.01</v>
      </c>
    </row>
    <row r="21" spans="1:9" s="8" customFormat="1" ht="12" customHeight="1">
      <c r="A21" s="21" t="s">
        <v>26</v>
      </c>
      <c r="B21" s="22">
        <v>3289.3670000000002</v>
      </c>
      <c r="C21" s="22">
        <v>3673.7871</v>
      </c>
      <c r="D21" s="22">
        <v>14766.504499999999</v>
      </c>
      <c r="E21" s="22">
        <v>21527.02</v>
      </c>
      <c r="F21" s="22">
        <v>700.71100000000001</v>
      </c>
      <c r="G21" s="23">
        <v>1143.8869999999999</v>
      </c>
      <c r="H21" s="24">
        <v>36.749000000000002</v>
      </c>
      <c r="I21" s="26">
        <v>4510.7039999999997</v>
      </c>
    </row>
    <row r="22" spans="1:9" s="8" customFormat="1" ht="12" customHeight="1">
      <c r="A22" s="21" t="s">
        <v>27</v>
      </c>
      <c r="B22" s="22">
        <v>4483.4305000000004</v>
      </c>
      <c r="C22" s="22">
        <v>5167.1518999999998</v>
      </c>
      <c r="D22" s="22">
        <v>35259.400399999999</v>
      </c>
      <c r="E22" s="22">
        <v>31489</v>
      </c>
      <c r="F22" s="22">
        <v>2870.123</v>
      </c>
      <c r="G22" s="23">
        <v>1940.9639999999999</v>
      </c>
      <c r="H22" s="24">
        <v>9253.8209999999999</v>
      </c>
      <c r="I22" s="26">
        <v>14575.536</v>
      </c>
    </row>
    <row r="23" spans="1:9" s="8" customFormat="1" ht="7.5" customHeight="1">
      <c r="B23" s="28"/>
      <c r="C23" s="28"/>
      <c r="D23" s="28"/>
      <c r="E23" s="28"/>
      <c r="F23" s="28"/>
      <c r="G23" s="28"/>
      <c r="H23" s="28"/>
    </row>
    <row r="24" spans="1:9" s="29" customFormat="1" ht="22.5" customHeight="1">
      <c r="A24" s="35" t="s">
        <v>29</v>
      </c>
      <c r="B24" s="36"/>
      <c r="C24" s="36"/>
      <c r="D24" s="36"/>
      <c r="F24" s="37" t="s">
        <v>28</v>
      </c>
      <c r="G24" s="38"/>
      <c r="H24" s="38"/>
      <c r="I24" s="38"/>
    </row>
  </sheetData>
  <mergeCells count="5">
    <mergeCell ref="A6:A7"/>
    <mergeCell ref="B6:E6"/>
    <mergeCell ref="F6:I6"/>
    <mergeCell ref="A24:D24"/>
    <mergeCell ref="F24:I24"/>
  </mergeCell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17103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Jan Dehner</dc:creator>
  <cp:lastModifiedBy>Ing. Jan Dehner</cp:lastModifiedBy>
  <dcterms:created xsi:type="dcterms:W3CDTF">2016-08-03T07:41:25Z</dcterms:created>
  <dcterms:modified xsi:type="dcterms:W3CDTF">2016-12-16T13:17:48Z</dcterms:modified>
</cp:coreProperties>
</file>