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05" yWindow="-15" windowWidth="14310" windowHeight="11865" tabRatio="823"/>
  </bookViews>
  <sheets>
    <sheet name="Graf" sheetId="13" r:id="rId1"/>
    <sheet name="data" sheetId="12" state="hidden" r:id="rId2"/>
  </sheets>
  <calcPr calcId="145621"/>
</workbook>
</file>

<file path=xl/calcChain.xml><?xml version="1.0" encoding="utf-8"?>
<calcChain xmlns="http://schemas.openxmlformats.org/spreadsheetml/2006/main">
  <c r="D21" i="12" l="1"/>
  <c r="B17" i="12"/>
  <c r="B16" i="12" s="1"/>
  <c r="C12" i="12"/>
  <c r="B12" i="12"/>
</calcChain>
</file>

<file path=xl/sharedStrings.xml><?xml version="1.0" encoding="utf-8"?>
<sst xmlns="http://schemas.openxmlformats.org/spreadsheetml/2006/main" count="16" uniqueCount="13">
  <si>
    <t>Německo
Germany</t>
  </si>
  <si>
    <t>Slovensko
Slovakia</t>
  </si>
  <si>
    <t>Polsko
Poland</t>
  </si>
  <si>
    <t>Francie
France</t>
  </si>
  <si>
    <t>Rakousko
Austria</t>
  </si>
  <si>
    <t>Spojené království
United Kingdom</t>
  </si>
  <si>
    <t>nespecifikováno
unspecified</t>
  </si>
  <si>
    <t>vývoz</t>
  </si>
  <si>
    <t>tab 2-1</t>
  </si>
  <si>
    <t>tab 4-1</t>
  </si>
  <si>
    <t>ostatní státy EU28
other EU28 states</t>
  </si>
  <si>
    <t>státy EU28</t>
  </si>
  <si>
    <t>mimo EU28
non-EU28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</si>
</sst>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%"/>
    <numFmt numFmtId="166" formatCode="[$-405]mmmm\ yy;@"/>
  </numFmts>
  <fonts count="23" x14ac:knownFonts="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8"/>
      <color theme="1"/>
      <name val="Arial"/>
      <family val="2"/>
      <charset val="238"/>
    </font>
    <font>
      <sz val="8"/>
      <color rgb="FFFF000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</cellStyleXfs>
  <cellXfs count="11">
    <xf numFmtId="0" fontId="0" fillId="0" borderId="0" xfId="0"/>
    <xf numFmtId="165" fontId="0" fillId="0" borderId="0" xfId="0" applyNumberFormat="1"/>
    <xf numFmtId="164" fontId="18" fillId="0" borderId="0" xfId="0" applyNumberFormat="1" applyFont="1" applyBorder="1" applyAlignment="1">
      <alignment horizontal="right" vertical="center" wrapText="1"/>
    </xf>
    <xf numFmtId="0" fontId="21" fillId="0" borderId="0" xfId="0" applyFont="1"/>
    <xf numFmtId="165" fontId="18" fillId="0" borderId="0" xfId="0" applyNumberFormat="1" applyFont="1" applyBorder="1" applyAlignment="1">
      <alignment horizontal="right" vertical="center" wrapText="1"/>
    </xf>
    <xf numFmtId="165" fontId="21" fillId="0" borderId="0" xfId="0" applyNumberFormat="1" applyFont="1"/>
    <xf numFmtId="166" fontId="14" fillId="0" borderId="0" xfId="0" applyNumberFormat="1" applyFont="1"/>
    <xf numFmtId="0" fontId="14" fillId="0" borderId="0" xfId="0" applyFont="1" applyAlignment="1">
      <alignment horizontal="right"/>
    </xf>
    <xf numFmtId="0" fontId="14" fillId="0" borderId="0" xfId="0" applyFont="1"/>
    <xf numFmtId="165" fontId="22" fillId="0" borderId="0" xfId="0" applyNumberFormat="1" applyFont="1"/>
    <xf numFmtId="165" fontId="22" fillId="0" borderId="0" xfId="0" applyNumberFormat="1" applyFont="1" applyBorder="1" applyAlignment="1">
      <alignment horizontal="right" vertical="center" wrapText="1"/>
    </xf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200">
                <a:latin typeface="Arial" pitchFamily="34" charset="0"/>
                <a:cs typeface="Arial" pitchFamily="34" charset="0"/>
              </a:rPr>
              <a:t>V</a:t>
            </a:r>
            <a:r>
              <a:rPr lang="cs-CZ" sz="1200" baseline="0">
                <a:latin typeface="Arial" pitchFamily="34" charset="0"/>
                <a:cs typeface="Arial" pitchFamily="34" charset="0"/>
              </a:rPr>
              <a:t>ývoz ČR do vybraných států (podíl v %) v  srpnu 2016</a:t>
            </a:r>
          </a:p>
          <a:p>
            <a:pPr>
              <a:defRPr/>
            </a:pPr>
            <a:r>
              <a:rPr lang="cs-CZ" sz="1200" i="1" baseline="0">
                <a:latin typeface="Arial" pitchFamily="34" charset="0"/>
                <a:cs typeface="Arial" pitchFamily="34" charset="0"/>
              </a:rPr>
              <a:t> Exports to selected countries (share in %),  August 2016</a:t>
            </a:r>
            <a:endParaRPr lang="cs-CZ" sz="1200" i="1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3167110572716873"/>
          <c:y val="6.147323794382750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440096910963093E-2"/>
          <c:y val="0.19672754737136394"/>
          <c:w val="0.8449146779729455"/>
          <c:h val="0.76046117446765849"/>
        </c:manualLayout>
      </c:layout>
      <c:ofPieChart>
        <c:ofPieType val="pie"/>
        <c:varyColors val="1"/>
        <c:ser>
          <c:idx val="0"/>
          <c:order val="0"/>
          <c:spPr>
            <a:solidFill>
              <a:srgbClr val="FFFFFF"/>
            </a:solidFill>
            <a:ln>
              <a:solidFill>
                <a:schemeClr val="accent1">
                  <a:lumMod val="50000"/>
                </a:schemeClr>
              </a:solidFill>
            </a:ln>
          </c:spPr>
          <c:dPt>
            <c:idx val="7"/>
            <c:bubble3D val="0"/>
            <c:spPr>
              <a:solidFill>
                <a:schemeClr val="bg1"/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Pt>
            <c:idx val="8"/>
            <c:bubble3D val="0"/>
            <c:spPr>
              <a:noFill/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B9CDE5"/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9.0420512820512833E-2"/>
                  <c:y val="4.646462117513548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mimo EU28
non-EU28
</a:t>
                    </a:r>
                    <a:r>
                      <a:rPr lang="cs-CZ"/>
                      <a:t>17,2</a:t>
                    </a:r>
                    <a:r>
                      <a:rPr lang="en-US"/>
                      <a:t>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delete val="1"/>
            </c:dLbl>
            <c:dLbl>
              <c:idx val="2"/>
              <c:layout>
                <c:manualLayout>
                  <c:x val="6.1307382731004778E-2"/>
                  <c:y val="0.210006467792480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6.5652151720543631E-2"/>
                  <c:y val="9.368805919862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7.1064732723042826E-2"/>
                  <c:y val="3.96223805357663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7.2987734099075316E-2"/>
                  <c:y val="-7.067616547931508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8.8700120167405624E-2"/>
                  <c:y val="-4.80998208557263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5.5460513464077051E-2"/>
                  <c:y val="-8.34214056576261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9.0391224173901344E-2"/>
                  <c:y val="-0.1115524788336275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8.5227700383605928E-2"/>
                  <c:y val="2.9201039854120136E-3"/>
                </c:manualLayout>
              </c:layout>
              <c:tx>
                <c:rich>
                  <a:bodyPr/>
                  <a:lstStyle/>
                  <a:p>
                    <a:r>
                      <a:rPr lang="cs-CZ" sz="900">
                        <a:latin typeface="Arial" pitchFamily="34" charset="0"/>
                        <a:cs typeface="Arial" pitchFamily="34" charset="0"/>
                      </a:rPr>
                      <a:t>EU28</a:t>
                    </a:r>
                  </a:p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
</a:t>
                    </a:r>
                    <a:r>
                      <a:rPr lang="cs-CZ" sz="900">
                        <a:latin typeface="Arial" pitchFamily="34" charset="0"/>
                        <a:cs typeface="Arial" pitchFamily="34" charset="0"/>
                      </a:rPr>
                      <a:t>82,7</a:t>
                    </a:r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data!$A$3:$A$11</c:f>
              <c:strCache>
                <c:ptCount val="9"/>
                <c:pt idx="0">
                  <c:v>mimo EU28
non-EU28</c:v>
                </c:pt>
                <c:pt idx="1">
                  <c:v>nespecifikováno
unspecified</c:v>
                </c:pt>
                <c:pt idx="2">
                  <c:v>Německo
Germany</c:v>
                </c:pt>
                <c:pt idx="3">
                  <c:v>Slovensko
Slovakia</c:v>
                </c:pt>
                <c:pt idx="4">
                  <c:v>Polsko
Poland</c:v>
                </c:pt>
                <c:pt idx="5">
                  <c:v>Spojené království
United Kingdom</c:v>
                </c:pt>
                <c:pt idx="6">
                  <c:v>Francie
France</c:v>
                </c:pt>
                <c:pt idx="7">
                  <c:v>Rakousko
Austria</c:v>
                </c:pt>
                <c:pt idx="8">
                  <c:v>ostatní státy EU28
other EU28 states</c:v>
                </c:pt>
              </c:strCache>
            </c:strRef>
          </c:cat>
          <c:val>
            <c:numRef>
              <c:f>data!$B$3:$B$11</c:f>
              <c:numCache>
                <c:formatCode>0.0%</c:formatCode>
                <c:ptCount val="9"/>
                <c:pt idx="0">
                  <c:v>0.17199999999999999</c:v>
                </c:pt>
                <c:pt idx="1">
                  <c:v>1E-3</c:v>
                </c:pt>
                <c:pt idx="2">
                  <c:v>0.33400000000000002</c:v>
                </c:pt>
                <c:pt idx="3">
                  <c:v>8.3000000000000004E-2</c:v>
                </c:pt>
                <c:pt idx="4">
                  <c:v>5.8000000000000003E-2</c:v>
                </c:pt>
                <c:pt idx="5">
                  <c:v>5.3999999999999999E-2</c:v>
                </c:pt>
                <c:pt idx="6">
                  <c:v>4.4999999999999998E-2</c:v>
                </c:pt>
                <c:pt idx="7">
                  <c:v>4.3999999999999997E-2</c:v>
                </c:pt>
                <c:pt idx="8">
                  <c:v>0.20899999999999999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gapWidth val="100"/>
        <c:splitType val="pos"/>
        <c:splitPos val="7"/>
        <c:secondPieSize val="145"/>
        <c:serLines>
          <c:spPr>
            <a:ln>
              <a:solidFill>
                <a:schemeClr val="tx2">
                  <a:lumMod val="75000"/>
                </a:schemeClr>
              </a:solidFill>
            </a:ln>
          </c:spPr>
        </c:serLines>
      </c:ofPieChart>
    </c:plotArea>
    <c:plotVisOnly val="1"/>
    <c:dispBlanksAs val="gap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007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0.88342</cdr:x>
      <cdr:y>0.03666</cdr:y>
    </cdr:from>
    <cdr:to>
      <cdr:x>0.97042</cdr:x>
      <cdr:y>0.102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04200" y="219634"/>
          <a:ext cx="807992" cy="391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50" b="0" i="0" u="none" strike="noStrike" baseline="0">
              <a:solidFill>
                <a:srgbClr val="000000"/>
              </a:solidFill>
              <a:latin typeface="Arial"/>
              <a:cs typeface="Arial"/>
            </a:rPr>
            <a:t>Graf 4</a:t>
          </a:r>
        </a:p>
        <a:p xmlns:a="http://schemas.openxmlformats.org/drawingml/2006/main">
          <a:pPr algn="r" rtl="0">
            <a:defRPr sz="1000"/>
          </a:pPr>
          <a:r>
            <a:rPr lang="cs-CZ" sz="95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4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29" y="151398"/>
          <a:ext cx="1428786" cy="41800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0.37951</cdr:y>
    </cdr:from>
    <cdr:to>
      <cdr:x>0.12022</cdr:x>
      <cdr:y>0.4632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0" y="2277340"/>
          <a:ext cx="1117023" cy="502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>
              <a:latin typeface="Arial" panose="020B0604020202020204" pitchFamily="34" charset="0"/>
              <a:cs typeface="Arial" panose="020B0604020202020204" pitchFamily="34" charset="0"/>
            </a:rPr>
            <a:t>nespecifikováno</a:t>
          </a:r>
        </a:p>
        <a:p xmlns:a="http://schemas.openxmlformats.org/drawingml/2006/main">
          <a:pPr algn="ctr"/>
          <a:r>
            <a:rPr lang="cs-CZ" sz="900">
              <a:latin typeface="Arial" panose="020B0604020202020204" pitchFamily="34" charset="0"/>
              <a:cs typeface="Arial" panose="020B0604020202020204" pitchFamily="34" charset="0"/>
            </a:rPr>
            <a:t>unspecified</a:t>
          </a:r>
        </a:p>
        <a:p xmlns:a="http://schemas.openxmlformats.org/drawingml/2006/main">
          <a:pPr algn="ctr"/>
          <a:r>
            <a:rPr lang="cs-CZ" sz="900">
              <a:latin typeface="Arial" panose="020B0604020202020204" pitchFamily="34" charset="0"/>
              <a:cs typeface="Arial" panose="020B0604020202020204" pitchFamily="34" charset="0"/>
            </a:rPr>
            <a:t>0,1</a:t>
          </a:r>
          <a:r>
            <a:rPr lang="cs-CZ" sz="900" baseline="0">
              <a:latin typeface="Arial" panose="020B0604020202020204" pitchFamily="34" charset="0"/>
              <a:cs typeface="Arial" panose="020B0604020202020204" pitchFamily="34" charset="0"/>
            </a:rPr>
            <a:t>%</a:t>
          </a:r>
          <a:endParaRPr lang="cs-CZ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="120" zoomScaleNormal="120" workbookViewId="0">
      <selection activeCell="G23" sqref="G23"/>
    </sheetView>
  </sheetViews>
  <sheetFormatPr defaultRowHeight="12" x14ac:dyDescent="0.2"/>
  <cols>
    <col min="1" max="1" width="15.140625" customWidth="1"/>
    <col min="5" max="5" width="15.5703125" customWidth="1"/>
    <col min="7" max="7" width="11" customWidth="1"/>
    <col min="8" max="8" width="8.7109375" customWidth="1"/>
  </cols>
  <sheetData>
    <row r="1" spans="1:10" x14ac:dyDescent="0.2">
      <c r="A1" s="6">
        <v>42583</v>
      </c>
      <c r="B1" s="7" t="s">
        <v>7</v>
      </c>
      <c r="D1" s="8" t="s">
        <v>8</v>
      </c>
      <c r="E1" s="8" t="s">
        <v>9</v>
      </c>
    </row>
    <row r="3" spans="1:10" ht="22.5" x14ac:dyDescent="0.2">
      <c r="A3" s="2" t="s">
        <v>12</v>
      </c>
      <c r="B3" s="10">
        <v>0.17199999999999999</v>
      </c>
      <c r="C3" s="2"/>
      <c r="D3" s="2"/>
      <c r="E3" s="2"/>
      <c r="F3" s="2"/>
      <c r="J3" s="1"/>
    </row>
    <row r="4" spans="1:10" ht="22.5" x14ac:dyDescent="0.2">
      <c r="A4" s="2" t="s">
        <v>6</v>
      </c>
      <c r="B4" s="4">
        <v>1E-3</v>
      </c>
      <c r="C4" s="2"/>
      <c r="D4" s="2"/>
      <c r="E4" s="2"/>
      <c r="F4" s="2"/>
      <c r="J4" s="1"/>
    </row>
    <row r="5" spans="1:10" ht="22.5" x14ac:dyDescent="0.2">
      <c r="A5" s="2" t="s">
        <v>0</v>
      </c>
      <c r="B5" s="4">
        <v>0.33400000000000002</v>
      </c>
      <c r="C5" s="2"/>
      <c r="D5" s="2"/>
      <c r="E5" s="2"/>
      <c r="F5" s="2"/>
      <c r="J5" s="1"/>
    </row>
    <row r="6" spans="1:10" ht="22.5" x14ac:dyDescent="0.2">
      <c r="A6" s="2" t="s">
        <v>1</v>
      </c>
      <c r="B6" s="4">
        <v>8.3000000000000004E-2</v>
      </c>
      <c r="C6" s="2"/>
      <c r="D6" s="2"/>
      <c r="E6" s="2"/>
      <c r="F6" s="2"/>
      <c r="J6" s="1"/>
    </row>
    <row r="7" spans="1:10" ht="22.5" x14ac:dyDescent="0.2">
      <c r="A7" s="2" t="s">
        <v>2</v>
      </c>
      <c r="B7" s="4">
        <v>5.8000000000000003E-2</v>
      </c>
      <c r="C7" s="2"/>
      <c r="D7" s="2"/>
      <c r="E7" s="2"/>
      <c r="F7" s="2"/>
      <c r="J7" s="1"/>
    </row>
    <row r="8" spans="1:10" ht="22.5" customHeight="1" x14ac:dyDescent="0.2">
      <c r="A8" s="2" t="s">
        <v>5</v>
      </c>
      <c r="B8" s="4">
        <v>5.3999999999999999E-2</v>
      </c>
      <c r="C8" s="2"/>
      <c r="D8" s="2"/>
      <c r="E8" s="2" t="s">
        <v>5</v>
      </c>
      <c r="F8" s="2"/>
      <c r="J8" s="1"/>
    </row>
    <row r="9" spans="1:10" ht="22.5" x14ac:dyDescent="0.2">
      <c r="A9" s="2" t="s">
        <v>3</v>
      </c>
      <c r="B9" s="4">
        <v>4.4999999999999998E-2</v>
      </c>
      <c r="C9" s="2"/>
      <c r="D9" s="2"/>
      <c r="E9" s="2" t="s">
        <v>4</v>
      </c>
      <c r="F9" s="2"/>
      <c r="J9" s="1"/>
    </row>
    <row r="10" spans="1:10" ht="22.5" x14ac:dyDescent="0.2">
      <c r="A10" s="2" t="s">
        <v>4</v>
      </c>
      <c r="B10" s="4">
        <v>4.3999999999999997E-2</v>
      </c>
      <c r="C10" s="2"/>
      <c r="D10" s="2"/>
      <c r="E10" s="2" t="s">
        <v>3</v>
      </c>
      <c r="F10" s="2"/>
      <c r="J10" s="1"/>
    </row>
    <row r="11" spans="1:10" ht="22.5" x14ac:dyDescent="0.2">
      <c r="A11" s="2" t="s">
        <v>10</v>
      </c>
      <c r="B11" s="4">
        <v>0.20899999999999999</v>
      </c>
    </row>
    <row r="12" spans="1:10" x14ac:dyDescent="0.2">
      <c r="B12" s="5">
        <f>SUM(B3:B11)</f>
        <v>1.0000000000000002</v>
      </c>
      <c r="C12" s="1">
        <f>SUM(B5:B11)</f>
        <v>0.82700000000000007</v>
      </c>
    </row>
    <row r="13" spans="1:10" x14ac:dyDescent="0.2">
      <c r="B13" s="1"/>
    </row>
    <row r="14" spans="1:10" x14ac:dyDescent="0.2">
      <c r="B14" s="1"/>
    </row>
    <row r="15" spans="1:10" x14ac:dyDescent="0.2">
      <c r="A15" s="3" t="s">
        <v>11</v>
      </c>
      <c r="B15" s="9">
        <v>0.82699999999999996</v>
      </c>
    </row>
    <row r="16" spans="1:10" x14ac:dyDescent="0.2">
      <c r="A16" s="3"/>
      <c r="B16" s="5">
        <f>B15-B17</f>
        <v>0.20899999999999985</v>
      </c>
    </row>
    <row r="17" spans="2:4" x14ac:dyDescent="0.2">
      <c r="B17" s="5">
        <f>SUM(B5:B10)</f>
        <v>0.6180000000000001</v>
      </c>
    </row>
    <row r="21" spans="2:4" x14ac:dyDescent="0.2">
      <c r="D21">
        <f>115/302826*100</f>
        <v>3.7975603151644839E-2</v>
      </c>
    </row>
  </sheetData>
  <sortState ref="A10:B15">
    <sortCondition descending="1" ref="B10:B15"/>
  </sortState>
  <printOptions gridLines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Monika Bartlová</cp:lastModifiedBy>
  <cp:lastPrinted>2014-11-05T06:45:59Z</cp:lastPrinted>
  <dcterms:created xsi:type="dcterms:W3CDTF">2012-11-09T07:11:28Z</dcterms:created>
  <dcterms:modified xsi:type="dcterms:W3CDTF">2016-10-04T07:15:41Z</dcterms:modified>
</cp:coreProperties>
</file>