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aszova44311\Documents\3_Satelitni_ucet_kultury\2022\Vysledky\verze tabulek grafy\tabulky_web\"/>
    </mc:Choice>
  </mc:AlternateContent>
  <bookViews>
    <workbookView xWindow="0" yWindow="0" windowWidth="28800" windowHeight="13290"/>
  </bookViews>
  <sheets>
    <sheet name="13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I13" i="1" s="1"/>
  <c r="F13" i="1"/>
  <c r="E13" i="1"/>
  <c r="D13" i="1"/>
  <c r="C13" i="1"/>
  <c r="B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H13" i="1" l="1"/>
</calcChain>
</file>

<file path=xl/sharedStrings.xml><?xml version="1.0" encoding="utf-8"?>
<sst xmlns="http://schemas.openxmlformats.org/spreadsheetml/2006/main" count="14" uniqueCount="14">
  <si>
    <t>Tabulka 13 Návštěvnost kulturních zařízení podle poskytovatelů kulturních služeb v letech 2010–2022</t>
  </si>
  <si>
    <t>POSKYTOVATEL</t>
  </si>
  <si>
    <t>Počet návštěv kulturních zařízení na 10 tis. obyvatel</t>
  </si>
  <si>
    <t>Index 2022/2021
(%)</t>
  </si>
  <si>
    <t>Index 2022/2010
(%)</t>
  </si>
  <si>
    <t>Historické památky</t>
  </si>
  <si>
    <t>Muzea a galerie</t>
  </si>
  <si>
    <t>Knihovny</t>
  </si>
  <si>
    <t>Výstavní sály</t>
  </si>
  <si>
    <t>Kina</t>
  </si>
  <si>
    <t>Divadla</t>
  </si>
  <si>
    <t>Koncertní sály (soubory a festivaly)</t>
  </si>
  <si>
    <t>Kulturní domy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</si>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</sst>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rgb="FFBC091B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 CE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10" xfId="0" applyFont="1" applyBorder="1" applyAlignment="1">
      <alignment vertical="center" wrapText="1"/>
    </xf>
    <xf numFmtId="3" fontId="6" fillId="0" borderId="11" xfId="0" applyNumberFormat="1" applyFont="1" applyBorder="1" applyAlignment="1">
      <alignment horizontal="right" vertical="center" wrapText="1" indent="1"/>
    </xf>
    <xf numFmtId="3" fontId="6" fillId="0" borderId="10" xfId="0" applyNumberFormat="1" applyFont="1" applyBorder="1" applyAlignment="1">
      <alignment horizontal="right" vertical="center" wrapText="1" indent="1"/>
    </xf>
    <xf numFmtId="164" fontId="6" fillId="0" borderId="9" xfId="0" applyNumberFormat="1" applyFont="1" applyBorder="1" applyAlignment="1">
      <alignment horizontal="right" vertical="center" wrapText="1" indent="1"/>
    </xf>
    <xf numFmtId="0" fontId="3" fillId="0" borderId="0" xfId="0" applyFont="1" applyAlignment="1">
      <alignment vertical="center"/>
    </xf>
    <xf numFmtId="164" fontId="6" fillId="0" borderId="12" xfId="0" applyNumberFormat="1" applyFont="1" applyBorder="1" applyAlignment="1">
      <alignment horizontal="right" vertical="center" wrapText="1" indent="1"/>
    </xf>
    <xf numFmtId="0" fontId="6" fillId="4" borderId="10" xfId="0" applyFont="1" applyFill="1" applyBorder="1" applyAlignment="1">
      <alignment vertical="center" wrapText="1"/>
    </xf>
    <xf numFmtId="3" fontId="6" fillId="4" borderId="11" xfId="0" applyNumberFormat="1" applyFont="1" applyFill="1" applyBorder="1" applyAlignment="1">
      <alignment horizontal="right" vertical="center" wrapText="1" indent="1"/>
    </xf>
    <xf numFmtId="3" fontId="6" fillId="4" borderId="10" xfId="0" applyNumberFormat="1" applyFont="1" applyFill="1" applyBorder="1" applyAlignment="1">
      <alignment horizontal="right" vertical="center" wrapText="1" indent="1"/>
    </xf>
    <xf numFmtId="164" fontId="6" fillId="4" borderId="12" xfId="0" applyNumberFormat="1" applyFont="1" applyFill="1" applyBorder="1" applyAlignment="1">
      <alignment horizontal="right" vertical="center" wrapText="1" inden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tabSelected="1" zoomScaleNormal="100" workbookViewId="0">
      <selection activeCell="A2" sqref="A2:XFD2"/>
    </sheetView>
  </sheetViews>
  <sheetFormatPr defaultColWidth="9.140625" defaultRowHeight="15" x14ac:dyDescent="0.25"/>
  <cols>
    <col min="1" max="1" width="30.7109375" style="2" customWidth="1"/>
    <col min="2" max="2" width="10.5703125" style="2" customWidth="1"/>
    <col min="3" max="3" width="12.7109375" style="2" customWidth="1"/>
    <col min="4" max="4" width="13.28515625" style="2" customWidth="1"/>
    <col min="5" max="7" width="10.5703125" style="2" customWidth="1"/>
    <col min="8" max="8" width="13.5703125" style="2" customWidth="1"/>
    <col min="9" max="9" width="10.5703125" style="2" customWidth="1"/>
    <col min="10" max="16384" width="9.140625" style="2"/>
  </cols>
  <sheetData>
    <row r="1" spans="1:11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1" ht="9" customHeight="1" x14ac:dyDescent="0.25">
      <c r="A2" s="3"/>
      <c r="B2" s="4"/>
      <c r="C2" s="4"/>
      <c r="D2" s="4"/>
      <c r="E2" s="4"/>
      <c r="F2" s="4"/>
      <c r="G2" s="4"/>
      <c r="H2" s="4"/>
      <c r="I2" s="4"/>
    </row>
    <row r="3" spans="1:11" ht="22.35" customHeight="1" x14ac:dyDescent="0.25">
      <c r="A3" s="5" t="s">
        <v>1</v>
      </c>
      <c r="B3" s="6" t="s">
        <v>2</v>
      </c>
      <c r="C3" s="7"/>
      <c r="D3" s="7"/>
      <c r="E3" s="7"/>
      <c r="F3" s="7"/>
      <c r="G3" s="7"/>
      <c r="H3" s="7"/>
      <c r="I3" s="7"/>
      <c r="K3" s="8"/>
    </row>
    <row r="4" spans="1:11" ht="36" x14ac:dyDescent="0.25">
      <c r="A4" s="9"/>
      <c r="B4" s="10">
        <v>2010</v>
      </c>
      <c r="C4" s="11">
        <v>2015</v>
      </c>
      <c r="D4" s="11">
        <v>2019</v>
      </c>
      <c r="E4" s="11">
        <v>2020</v>
      </c>
      <c r="F4" s="11">
        <v>2021</v>
      </c>
      <c r="G4" s="12">
        <v>2022</v>
      </c>
      <c r="H4" s="13" t="s">
        <v>3</v>
      </c>
      <c r="I4" s="14" t="s">
        <v>4</v>
      </c>
      <c r="K4" s="15"/>
    </row>
    <row r="5" spans="1:11" ht="29.25" customHeight="1" x14ac:dyDescent="0.25">
      <c r="A5" s="16" t="s">
        <v>5</v>
      </c>
      <c r="B5" s="17">
        <v>10973</v>
      </c>
      <c r="C5" s="18">
        <v>12412</v>
      </c>
      <c r="D5" s="18">
        <v>14038</v>
      </c>
      <c r="E5" s="18">
        <v>6966</v>
      </c>
      <c r="F5" s="18">
        <v>7782</v>
      </c>
      <c r="G5" s="18">
        <v>11755</v>
      </c>
      <c r="H5" s="19">
        <f t="shared" ref="H5:H13" si="0">(G5/F5)*100</f>
        <v>151.05371369827807</v>
      </c>
      <c r="I5" s="19">
        <f t="shared" ref="I5:I13" si="1">(G5/B5)*100</f>
        <v>107.12658343206051</v>
      </c>
      <c r="K5" s="20"/>
    </row>
    <row r="6" spans="1:11" ht="29.25" customHeight="1" x14ac:dyDescent="0.25">
      <c r="A6" s="16" t="s">
        <v>6</v>
      </c>
      <c r="B6" s="17">
        <v>8863</v>
      </c>
      <c r="C6" s="18">
        <v>11260</v>
      </c>
      <c r="D6" s="18">
        <v>13781</v>
      </c>
      <c r="E6" s="18">
        <v>6424</v>
      </c>
      <c r="F6" s="18">
        <v>6651</v>
      </c>
      <c r="G6" s="18">
        <v>10772</v>
      </c>
      <c r="H6" s="21">
        <f t="shared" si="0"/>
        <v>161.96060742745453</v>
      </c>
      <c r="I6" s="21">
        <f t="shared" si="1"/>
        <v>121.53898228590772</v>
      </c>
      <c r="K6" s="20"/>
    </row>
    <row r="7" spans="1:11" ht="29.25" customHeight="1" x14ac:dyDescent="0.25">
      <c r="A7" s="16" t="s">
        <v>7</v>
      </c>
      <c r="B7" s="17">
        <v>21067</v>
      </c>
      <c r="C7" s="18">
        <v>22410</v>
      </c>
      <c r="D7" s="18">
        <v>20715</v>
      </c>
      <c r="E7" s="18">
        <v>12234</v>
      </c>
      <c r="F7" s="18">
        <v>11886</v>
      </c>
      <c r="G7" s="18">
        <v>16525</v>
      </c>
      <c r="H7" s="21">
        <f t="shared" si="0"/>
        <v>139.02910987716641</v>
      </c>
      <c r="I7" s="21">
        <f t="shared" si="1"/>
        <v>78.440214553567188</v>
      </c>
    </row>
    <row r="8" spans="1:11" ht="29.25" customHeight="1" x14ac:dyDescent="0.25">
      <c r="A8" s="16" t="s">
        <v>8</v>
      </c>
      <c r="B8" s="17">
        <v>2210</v>
      </c>
      <c r="C8" s="18">
        <v>1973</v>
      </c>
      <c r="D8" s="18">
        <v>2254</v>
      </c>
      <c r="E8" s="18">
        <v>1007</v>
      </c>
      <c r="F8" s="18">
        <v>875</v>
      </c>
      <c r="G8" s="18">
        <v>1470</v>
      </c>
      <c r="H8" s="21">
        <f t="shared" si="0"/>
        <v>168</v>
      </c>
      <c r="I8" s="21">
        <f t="shared" si="1"/>
        <v>66.515837104072389</v>
      </c>
    </row>
    <row r="9" spans="1:11" ht="29.25" customHeight="1" x14ac:dyDescent="0.25">
      <c r="A9" s="16" t="s">
        <v>9</v>
      </c>
      <c r="B9" s="17">
        <v>13537</v>
      </c>
      <c r="C9" s="18">
        <v>12959</v>
      </c>
      <c r="D9" s="18">
        <v>18319</v>
      </c>
      <c r="E9" s="18">
        <v>6385</v>
      </c>
      <c r="F9" s="18">
        <v>7142</v>
      </c>
      <c r="G9" s="18">
        <v>12819</v>
      </c>
      <c r="H9" s="21">
        <f t="shared" si="0"/>
        <v>179.48753850462055</v>
      </c>
      <c r="I9" s="21">
        <f t="shared" si="1"/>
        <v>94.696018320159553</v>
      </c>
    </row>
    <row r="10" spans="1:11" ht="29.25" customHeight="1" x14ac:dyDescent="0.25">
      <c r="A10" s="16" t="s">
        <v>10</v>
      </c>
      <c r="B10" s="17">
        <v>6829</v>
      </c>
      <c r="C10" s="18">
        <v>7148</v>
      </c>
      <c r="D10" s="18">
        <v>8136</v>
      </c>
      <c r="E10" s="18">
        <v>2942</v>
      </c>
      <c r="F10" s="18">
        <v>3223</v>
      </c>
      <c r="G10" s="18">
        <v>7037</v>
      </c>
      <c r="H10" s="21">
        <f t="shared" si="0"/>
        <v>218.33695314923983</v>
      </c>
      <c r="I10" s="21">
        <f t="shared" si="1"/>
        <v>103.04583394347635</v>
      </c>
    </row>
    <row r="11" spans="1:11" ht="29.25" customHeight="1" x14ac:dyDescent="0.25">
      <c r="A11" s="16" t="s">
        <v>11</v>
      </c>
      <c r="B11" s="17">
        <v>2093</v>
      </c>
      <c r="C11" s="18">
        <v>2754</v>
      </c>
      <c r="D11" s="18">
        <v>4365</v>
      </c>
      <c r="E11" s="18">
        <v>2363</v>
      </c>
      <c r="F11" s="18">
        <v>1846</v>
      </c>
      <c r="G11" s="18">
        <v>3132</v>
      </c>
      <c r="H11" s="21">
        <f t="shared" si="0"/>
        <v>169.6641386782232</v>
      </c>
      <c r="I11" s="21">
        <f t="shared" si="1"/>
        <v>149.64166268514094</v>
      </c>
    </row>
    <row r="12" spans="1:11" ht="29.25" customHeight="1" x14ac:dyDescent="0.25">
      <c r="A12" s="16" t="s">
        <v>12</v>
      </c>
      <c r="B12" s="17">
        <v>7910</v>
      </c>
      <c r="C12" s="18">
        <v>8853</v>
      </c>
      <c r="D12" s="18">
        <v>11180</v>
      </c>
      <c r="E12" s="18">
        <v>3687</v>
      </c>
      <c r="F12" s="18">
        <v>4933</v>
      </c>
      <c r="G12" s="18">
        <v>9516</v>
      </c>
      <c r="H12" s="21">
        <f t="shared" si="0"/>
        <v>192.90492600851411</v>
      </c>
      <c r="I12" s="21">
        <f t="shared" si="1"/>
        <v>120.30341340075854</v>
      </c>
    </row>
    <row r="13" spans="1:11" ht="29.25" customHeight="1" x14ac:dyDescent="0.25">
      <c r="A13" s="22" t="s">
        <v>13</v>
      </c>
      <c r="B13" s="23">
        <f t="shared" ref="B13:G13" si="2">SUM(B5:B12)</f>
        <v>73482</v>
      </c>
      <c r="C13" s="24">
        <f t="shared" si="2"/>
        <v>79769</v>
      </c>
      <c r="D13" s="24">
        <f t="shared" si="2"/>
        <v>92788</v>
      </c>
      <c r="E13" s="24">
        <f t="shared" si="2"/>
        <v>42008</v>
      </c>
      <c r="F13" s="24">
        <f t="shared" si="2"/>
        <v>44338</v>
      </c>
      <c r="G13" s="24">
        <f t="shared" si="2"/>
        <v>73026</v>
      </c>
      <c r="H13" s="25">
        <f t="shared" si="0"/>
        <v>164.70296359781679</v>
      </c>
      <c r="I13" s="25">
        <f t="shared" si="1"/>
        <v>99.379439862823546</v>
      </c>
    </row>
    <row r="16" spans="1:11" ht="15" customHeight="1" x14ac:dyDescent="0.25"/>
  </sheetData>
  <mergeCells count="2">
    <mergeCell ref="A3:A4"/>
    <mergeCell ref="B3:I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Kárászová Lenka</dc:creator>
  <cp:lastModifiedBy>Kárászová Lenka</cp:lastModifiedBy>
  <dcterms:created xsi:type="dcterms:W3CDTF">2024-05-28T09:46:20Z</dcterms:created>
  <dcterms:modified xsi:type="dcterms:W3CDTF">2024-05-28T09:46:42Z</dcterms:modified>
</cp:coreProperties>
</file>