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rejzova7851\DATA_STEINBAUEROVA\CIZINCI_V_CR_2021\HOT_2_KAP\"/>
    </mc:Choice>
  </mc:AlternateContent>
  <bookViews>
    <workbookView xWindow="0" yWindow="110" windowWidth="15480" windowHeight="11030"/>
  </bookViews>
  <sheets>
    <sheet name="2-1" sheetId="1" r:id="rId1"/>
    <sheet name="List1" sheetId="2" state="hidden" r:id="rId2"/>
  </sheets>
  <externalReferences>
    <externalReference r:id="rId3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'2-1'!$1:$5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</calcChain>
</file>

<file path=xl/sharedStrings.xml><?xml version="1.0" encoding="utf-8"?>
<sst xmlns="http://schemas.openxmlformats.org/spreadsheetml/2006/main" count="295" uniqueCount="182">
  <si>
    <t>Státní příslušnost</t>
  </si>
  <si>
    <t>Citizenship</t>
  </si>
  <si>
    <t>Celkem</t>
  </si>
  <si>
    <t>Total</t>
  </si>
  <si>
    <t>Polsko</t>
  </si>
  <si>
    <t>Poland</t>
  </si>
  <si>
    <t>Slovensko</t>
  </si>
  <si>
    <t>Slovakia</t>
  </si>
  <si>
    <t>Bělorusko</t>
  </si>
  <si>
    <t>Belarus</t>
  </si>
  <si>
    <t>Kosovo</t>
  </si>
  <si>
    <t>Srbsko</t>
  </si>
  <si>
    <t>Serbia</t>
  </si>
  <si>
    <t>Ukrajina</t>
  </si>
  <si>
    <t>Ukraine</t>
  </si>
  <si>
    <t>Afghánistán</t>
  </si>
  <si>
    <t>Afghanistan</t>
  </si>
  <si>
    <t>Arménie</t>
  </si>
  <si>
    <t>Armenia</t>
  </si>
  <si>
    <t>Ázerbájdžán</t>
  </si>
  <si>
    <t>Azerbaijan</t>
  </si>
  <si>
    <t>Čína</t>
  </si>
  <si>
    <t>China</t>
  </si>
  <si>
    <t>Filipíny</t>
  </si>
  <si>
    <t>Gruzie</t>
  </si>
  <si>
    <t>Georgia</t>
  </si>
  <si>
    <t>Indie</t>
  </si>
  <si>
    <t>India</t>
  </si>
  <si>
    <t>Irák</t>
  </si>
  <si>
    <t>Iraq</t>
  </si>
  <si>
    <t>Jemen</t>
  </si>
  <si>
    <t>Yemen</t>
  </si>
  <si>
    <t>Kazachstán</t>
  </si>
  <si>
    <t>Kazakhstan</t>
  </si>
  <si>
    <t>Kyrgyzstán</t>
  </si>
  <si>
    <t>Kyrgyzstan</t>
  </si>
  <si>
    <t>Mongolsko</t>
  </si>
  <si>
    <t>Mongolia</t>
  </si>
  <si>
    <t>Myanmar</t>
  </si>
  <si>
    <t>Pákistán</t>
  </si>
  <si>
    <t>Pakistan</t>
  </si>
  <si>
    <t>Sri Lanka</t>
  </si>
  <si>
    <t>Turecko</t>
  </si>
  <si>
    <t>Turkey</t>
  </si>
  <si>
    <t>Uzbekistán</t>
  </si>
  <si>
    <t>Uzbekistan</t>
  </si>
  <si>
    <t>Kuba</t>
  </si>
  <si>
    <t>Cuba</t>
  </si>
  <si>
    <t>Alžírsko</t>
  </si>
  <si>
    <t>Algeria</t>
  </si>
  <si>
    <t>Egypt</t>
  </si>
  <si>
    <t>Etiopie</t>
  </si>
  <si>
    <t>Ethiopia</t>
  </si>
  <si>
    <t>Ghana</t>
  </si>
  <si>
    <t>Guinea</t>
  </si>
  <si>
    <t>Kamerun</t>
  </si>
  <si>
    <t>Cameroon</t>
  </si>
  <si>
    <t>Congo</t>
  </si>
  <si>
    <t>Libye</t>
  </si>
  <si>
    <t>Maroko</t>
  </si>
  <si>
    <t>Morocco</t>
  </si>
  <si>
    <t>Nigérie</t>
  </si>
  <si>
    <t>Nigeria</t>
  </si>
  <si>
    <t>Côte d'Ivoire</t>
  </si>
  <si>
    <t>Senegal</t>
  </si>
  <si>
    <t>Súdán</t>
  </si>
  <si>
    <t>Sudan</t>
  </si>
  <si>
    <t>Tunisko</t>
  </si>
  <si>
    <t>Tunisia</t>
  </si>
  <si>
    <t>bez státní příslušnosti</t>
  </si>
  <si>
    <t>Bosna a Hercegovina</t>
  </si>
  <si>
    <t>Eritrea</t>
  </si>
  <si>
    <t>Pobřeží slonoviny</t>
  </si>
  <si>
    <t>Ruská federace</t>
  </si>
  <si>
    <t>Bosnia and Herzegovina</t>
  </si>
  <si>
    <t>Libya</t>
  </si>
  <si>
    <t>stateless</t>
  </si>
  <si>
    <t>Nepál</t>
  </si>
  <si>
    <t>Nepal</t>
  </si>
  <si>
    <t>Viet Nam</t>
  </si>
  <si>
    <t>Albánie</t>
  </si>
  <si>
    <t>Albania</t>
  </si>
  <si>
    <t>Mali</t>
  </si>
  <si>
    <t>Vietnam</t>
  </si>
  <si>
    <t>Philippines</t>
  </si>
  <si>
    <t>Russian Federation</t>
  </si>
  <si>
    <t>Bangladéš</t>
  </si>
  <si>
    <t>Bangladesh</t>
  </si>
  <si>
    <t>Burkina Faso</t>
  </si>
  <si>
    <t>Demokratická republika Kongo</t>
  </si>
  <si>
    <t>Dem. Rep. of the Congo</t>
  </si>
  <si>
    <t>Írán</t>
  </si>
  <si>
    <t>Iran</t>
  </si>
  <si>
    <t>Konžská republika</t>
  </si>
  <si>
    <t>Makedonie</t>
  </si>
  <si>
    <t>Macedonia</t>
  </si>
  <si>
    <t>Moldavsko</t>
  </si>
  <si>
    <t>Moldova</t>
  </si>
  <si>
    <t>Niger</t>
  </si>
  <si>
    <t>Sýrie</t>
  </si>
  <si>
    <t>Syria</t>
  </si>
  <si>
    <t>Šrí Lanka</t>
  </si>
  <si>
    <t>NazevCesky</t>
  </si>
  <si>
    <t>NazevAnglicky</t>
  </si>
  <si>
    <t>Řízení zastaveno</t>
  </si>
  <si>
    <t>Bulharsko</t>
  </si>
  <si>
    <t>Bulgaria</t>
  </si>
  <si>
    <t>Dominikánská republika</t>
  </si>
  <si>
    <t>Dominican Rep.</t>
  </si>
  <si>
    <t>Guinea-Bissau</t>
  </si>
  <si>
    <t>Haiti</t>
  </si>
  <si>
    <t>Korejská republika</t>
  </si>
  <si>
    <t>Republic of Korea</t>
  </si>
  <si>
    <t>Libanon</t>
  </si>
  <si>
    <t>Lebanon</t>
  </si>
  <si>
    <t>Libérie</t>
  </si>
  <si>
    <t>Liberia</t>
  </si>
  <si>
    <t>Sierra Leone</t>
  </si>
  <si>
    <t>Somálsko</t>
  </si>
  <si>
    <t>Somalia</t>
  </si>
  <si>
    <t>Togo</t>
  </si>
  <si>
    <t>Venezuela</t>
  </si>
  <si>
    <t>Zimbabwe</t>
  </si>
  <si>
    <t>zadosti</t>
  </si>
  <si>
    <t>Azyl_udelen</t>
  </si>
  <si>
    <t>DO_udelena</t>
  </si>
  <si>
    <t>negativni_rozhodnuti</t>
  </si>
  <si>
    <t>v řízení</t>
  </si>
  <si>
    <t>předaná rozhodnutí</t>
  </si>
  <si>
    <t>Source: Department for Asylum and Migration Policy 
Ministry of the Interior</t>
  </si>
  <si>
    <t>Pramen: Odbor azylové a migrační politiky 
               Ministerstva vnitra</t>
  </si>
  <si>
    <t>Jordánsko</t>
  </si>
  <si>
    <t>Jordan</t>
  </si>
  <si>
    <t>Kolumbie</t>
  </si>
  <si>
    <t>Colombia</t>
  </si>
  <si>
    <r>
      <t xml:space="preserve">Počet nových žádostí
</t>
    </r>
    <r>
      <rPr>
        <i/>
        <sz val="8"/>
        <color indexed="8"/>
        <rFont val="Arial CE"/>
        <family val="2"/>
        <charset val="238"/>
      </rPr>
      <t>New applications</t>
    </r>
  </si>
  <si>
    <r>
      <t xml:space="preserve">Azyl udělen
</t>
    </r>
    <r>
      <rPr>
        <i/>
        <sz val="8"/>
        <color indexed="8"/>
        <rFont val="Arial CE"/>
        <family val="2"/>
        <charset val="238"/>
      </rPr>
      <t>Asylum granted</t>
    </r>
  </si>
  <si>
    <r>
      <t xml:space="preserve">Doplňková ochrana udělena
</t>
    </r>
    <r>
      <rPr>
        <i/>
        <sz val="8"/>
        <color indexed="8"/>
        <rFont val="Arial CE"/>
        <family val="2"/>
        <charset val="238"/>
      </rPr>
      <t xml:space="preserve">Subsidiary protection granted   </t>
    </r>
  </si>
  <si>
    <r>
      <t xml:space="preserve">Řízení zastaveno
</t>
    </r>
    <r>
      <rPr>
        <i/>
        <sz val="8"/>
        <color indexed="8"/>
        <rFont val="Arial CE"/>
        <family val="2"/>
        <charset val="238"/>
      </rPr>
      <t>Proceedings discontinued</t>
    </r>
  </si>
  <si>
    <r>
      <t xml:space="preserve">Nevyřízené případy
na další období
</t>
    </r>
    <r>
      <rPr>
        <i/>
        <sz val="8"/>
        <color indexed="8"/>
        <rFont val="Arial CE"/>
        <family val="2"/>
        <charset val="238"/>
      </rPr>
      <t xml:space="preserve">Cases pending 
on 31 December </t>
    </r>
  </si>
  <si>
    <r>
      <rPr>
        <i/>
        <vertAlign val="superscript"/>
        <sz val="7"/>
        <rFont val="Arial CE"/>
        <charset val="238"/>
      </rPr>
      <t>1)</t>
    </r>
    <r>
      <rPr>
        <i/>
        <sz val="7"/>
        <rFont val="Arial CE"/>
        <charset val="238"/>
      </rPr>
      <t xml:space="preserve"> The negative decision category includes the following decisions:
international protection not granted and application 
declared manifestly unfounded.</t>
    </r>
  </si>
  <si>
    <r>
      <t xml:space="preserve">2) </t>
    </r>
    <r>
      <rPr>
        <i/>
        <sz val="7"/>
        <rFont val="Arial CE"/>
        <charset val="238"/>
      </rPr>
      <t>Decisions issued with legal effect = this column also contains
 decisions on cases filed in previous periods that were processed 
during the reference period. After being issued a decision 
the person stops being an applicant for international protection.</t>
    </r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</si>
  <si>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kategorie negativní rozhodnutí v sobě obsahuje 
   rozhodnutí: mezinárodní ochrana neudělena a žádost 
   zamítnuta jako zjevně nedůvodná</t>
    </r>
  </si>
  <si>
    <r>
      <rPr>
        <vertAlign val="superscript"/>
        <sz val="7"/>
        <rFont val="Arial CE"/>
        <charset val="238"/>
      </rPr>
      <t>2)</t>
    </r>
    <r>
      <rPr>
        <sz val="7"/>
        <rFont val="Arial CE"/>
        <family val="2"/>
        <charset val="238"/>
      </rPr>
      <t xml:space="preserve"> počet předaných rozhodnutí = zahrnuje i starší rozhodnutí 
   předaná žadateli během sledovaného období. Předáním 
   rozhodnutí přestává být osoba účastníkem řízení 
   o mezinárodní ochraně</t>
    </r>
  </si>
  <si>
    <t>Chorvatsko</t>
  </si>
  <si>
    <t>Croatia</t>
  </si>
  <si>
    <t>Saúdská Arábie</t>
  </si>
  <si>
    <t>Saudi Arabia</t>
  </si>
  <si>
    <t>Turkmenistán</t>
  </si>
  <si>
    <t>Turkmenistan</t>
  </si>
  <si>
    <t>Uganda</t>
  </si>
  <si>
    <t>Bolívie</t>
  </si>
  <si>
    <t>Čad</t>
  </si>
  <si>
    <t>Chad</t>
  </si>
  <si>
    <t>Indonésie</t>
  </si>
  <si>
    <t>Indonesia</t>
  </si>
  <si>
    <t>Izrael</t>
  </si>
  <si>
    <t>Israel</t>
  </si>
  <si>
    <r>
      <t>Negativní rozhodnutí</t>
    </r>
    <r>
      <rPr>
        <vertAlign val="superscript"/>
        <sz val="8"/>
        <color indexed="8"/>
        <rFont val="Arial CE"/>
        <charset val="238"/>
      </rPr>
      <t>1)</t>
    </r>
    <r>
      <rPr>
        <sz val="8"/>
        <color indexed="8"/>
        <rFont val="Arial CE"/>
        <family val="2"/>
        <charset val="238"/>
      </rPr>
      <t xml:space="preserve">
</t>
    </r>
    <r>
      <rPr>
        <i/>
        <sz val="8"/>
        <color indexed="8"/>
        <rFont val="Arial CE"/>
        <family val="2"/>
        <charset val="238"/>
      </rPr>
      <t>Negative decision</t>
    </r>
    <r>
      <rPr>
        <i/>
        <vertAlign val="superscript"/>
        <sz val="8"/>
        <color indexed="8"/>
        <rFont val="Arial CE"/>
        <family val="2"/>
        <charset val="238"/>
      </rPr>
      <t>1)</t>
    </r>
  </si>
  <si>
    <t>2-1. Řízení o mezinárodní ochraně v roce 2020</t>
  </si>
  <si>
    <t xml:space="preserve">       Proceedings on granting of international protection in 2020</t>
  </si>
  <si>
    <r>
      <t xml:space="preserve">Data platná k 23. 8. 2021 / </t>
    </r>
    <r>
      <rPr>
        <i/>
        <sz val="7"/>
        <rFont val="Arial CE"/>
        <family val="2"/>
        <charset val="238"/>
      </rPr>
      <t>Data valid as at 23 August 2021</t>
    </r>
  </si>
  <si>
    <t>Chile</t>
  </si>
  <si>
    <t>Maďarsko</t>
  </si>
  <si>
    <t>Hungary</t>
  </si>
  <si>
    <t>Rumunsko</t>
  </si>
  <si>
    <t>Romania</t>
  </si>
  <si>
    <t>Tádžikistán</t>
  </si>
  <si>
    <t>Tajikistan</t>
  </si>
  <si>
    <t>Bez státní příslušnosti</t>
  </si>
  <si>
    <t>Stateless</t>
  </si>
  <si>
    <t>Bolivia (Plurinational 
  State of)</t>
  </si>
  <si>
    <t>Konžská demokratická 
  republika</t>
  </si>
  <si>
    <t>Congo (the Democratic 
  Republic of the)</t>
  </si>
  <si>
    <t>Iran (Islamic Republic of)</t>
  </si>
  <si>
    <t>Moldova (the Republic of)</t>
  </si>
  <si>
    <t>Nezjištěno</t>
  </si>
  <si>
    <t>Not identified</t>
  </si>
  <si>
    <t>Rusko</t>
  </si>
  <si>
    <t>Syrian Arab Republic</t>
  </si>
  <si>
    <t>Venezuela ( Bolivarian
  Republic of)</t>
  </si>
  <si>
    <r>
      <t>Předaná rozhodnutí</t>
    </r>
    <r>
      <rPr>
        <vertAlign val="superscript"/>
        <sz val="8"/>
        <color indexed="8"/>
        <rFont val="Arial CE"/>
        <family val="2"/>
        <charset val="238"/>
      </rPr>
      <t>2)</t>
    </r>
    <r>
      <rPr>
        <sz val="8"/>
        <color indexed="8"/>
        <rFont val="Arial CE"/>
        <family val="2"/>
        <charset val="238"/>
      </rPr>
      <t xml:space="preserve">
</t>
    </r>
    <r>
      <rPr>
        <i/>
        <sz val="8"/>
        <color indexed="8"/>
        <rFont val="Arial CE"/>
        <family val="2"/>
        <charset val="238"/>
      </rPr>
      <t xml:space="preserve">Decisions issued with legal 
effect </t>
    </r>
    <r>
      <rPr>
        <i/>
        <vertAlign val="superscript"/>
        <sz val="8"/>
        <color indexed="8"/>
        <rFont val="Arial CE"/>
        <family val="2"/>
        <charset val="238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</si>
</sst>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;\-"/>
    <numFmt numFmtId="165" formatCode="#,##0_ ;[Red]\-#,##0\ ;\-\ "/>
  </numFmts>
  <fonts count="40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8"/>
      <name val="Arial CE"/>
      <family val="2"/>
      <charset val="238"/>
    </font>
    <font>
      <sz val="8"/>
      <name val="Arial CE"/>
      <charset val="238"/>
    </font>
    <font>
      <i/>
      <sz val="9"/>
      <color indexed="8"/>
      <name val="Arial CE"/>
      <family val="2"/>
      <charset val="238"/>
    </font>
    <font>
      <sz val="7"/>
      <name val="Arial CE"/>
      <family val="2"/>
      <charset val="238"/>
    </font>
    <font>
      <sz val="7"/>
      <color indexed="8"/>
      <name val="Arial CE"/>
      <family val="2"/>
      <charset val="238"/>
    </font>
    <font>
      <i/>
      <sz val="7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7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vertAlign val="superscript"/>
      <sz val="7"/>
      <name val="Arial CE"/>
      <charset val="238"/>
    </font>
    <font>
      <sz val="7"/>
      <name val="Arial CE"/>
      <charset val="238"/>
    </font>
    <font>
      <i/>
      <vertAlign val="superscript"/>
      <sz val="7"/>
      <name val="Arial CE"/>
      <charset val="238"/>
    </font>
    <font>
      <sz val="8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  <font>
      <vertAlign val="superscript"/>
      <sz val="8"/>
      <color indexed="8"/>
      <name val="Arial CE"/>
      <family val="2"/>
      <charset val="238"/>
    </font>
    <font>
      <i/>
      <vertAlign val="superscript"/>
      <sz val="8"/>
      <color indexed="8"/>
      <name val="Arial CE"/>
      <family val="2"/>
      <charset val="238"/>
    </font>
    <font>
      <vertAlign val="superscript"/>
      <sz val="8"/>
      <color indexed="8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31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36">
    <xf numFmtId="0" fontId="0" fillId="0" borderId="0" xfId="0"/>
    <xf numFmtId="0" fontId="20" fillId="0" borderId="0" xfId="0" applyFont="1" applyFill="1"/>
    <xf numFmtId="0" fontId="30" fillId="21" borderId="14" xfId="30" applyFont="1" applyFill="1" applyBorder="1" applyAlignment="1">
      <alignment horizontal="center"/>
    </xf>
    <xf numFmtId="0" fontId="30" fillId="0" borderId="6" xfId="30" applyFont="1" applyFill="1" applyBorder="1" applyAlignment="1">
      <alignment wrapText="1"/>
    </xf>
    <xf numFmtId="0" fontId="30" fillId="0" borderId="6" xfId="30" applyFont="1" applyFill="1" applyBorder="1" applyAlignment="1">
      <alignment horizontal="right" wrapText="1"/>
    </xf>
    <xf numFmtId="0" fontId="31" fillId="0" borderId="0" xfId="30"/>
    <xf numFmtId="164" fontId="25" fillId="0" borderId="15" xfId="0" quotePrefix="1" applyNumberFormat="1" applyFont="1" applyFill="1" applyBorder="1" applyAlignment="1">
      <alignment horizontal="right"/>
    </xf>
    <xf numFmtId="165" fontId="20" fillId="0" borderId="15" xfId="0" quotePrefix="1" applyNumberFormat="1" applyFont="1" applyFill="1" applyBorder="1" applyAlignment="1">
      <alignment horizontal="right"/>
    </xf>
    <xf numFmtId="164" fontId="20" fillId="0" borderId="0" xfId="0" quotePrefix="1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wrapText="1" indent="1"/>
    </xf>
    <xf numFmtId="0" fontId="2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indent="1"/>
    </xf>
    <xf numFmtId="0" fontId="35" fillId="0" borderId="11" xfId="29" applyNumberFormat="1" applyFont="1" applyFill="1" applyBorder="1" applyAlignment="1">
      <alignment horizontal="center" vertical="center" wrapText="1"/>
    </xf>
    <xf numFmtId="0" fontId="35" fillId="0" borderId="12" xfId="29" applyNumberFormat="1" applyFont="1" applyFill="1" applyBorder="1" applyAlignment="1">
      <alignment horizontal="center" vertical="center" textRotation="90" wrapText="1"/>
    </xf>
    <xf numFmtId="0" fontId="28" fillId="0" borderId="11" xfId="0" applyFont="1" applyFill="1" applyBorder="1" applyAlignment="1">
      <alignment horizontal="center" vertical="center"/>
    </xf>
    <xf numFmtId="1" fontId="28" fillId="0" borderId="0" xfId="28" applyNumberFormat="1" applyFont="1" applyFill="1" applyBorder="1" applyAlignment="1">
      <alignment horizontal="left" indent="1"/>
    </xf>
    <xf numFmtId="165" fontId="20" fillId="0" borderId="0" xfId="0" applyNumberFormat="1" applyFont="1" applyFill="1"/>
    <xf numFmtId="0" fontId="25" fillId="0" borderId="0" xfId="0" applyFont="1" applyFill="1"/>
    <xf numFmtId="0" fontId="25" fillId="0" borderId="13" xfId="29" applyNumberFormat="1" applyFont="1" applyFill="1" applyBorder="1" applyAlignment="1">
      <alignment horizontal="left" wrapText="1"/>
    </xf>
    <xf numFmtId="0" fontId="22" fillId="0" borderId="10" xfId="0" applyFont="1" applyFill="1" applyBorder="1" applyAlignment="1">
      <alignment wrapText="1"/>
    </xf>
    <xf numFmtId="0" fontId="27" fillId="0" borderId="13" xfId="0" applyFont="1" applyFill="1" applyBorder="1" applyAlignment="1">
      <alignment horizontal="left" indent="1"/>
    </xf>
    <xf numFmtId="0" fontId="27" fillId="0" borderId="13" xfId="0" applyFont="1" applyFill="1" applyBorder="1" applyAlignment="1">
      <alignment horizontal="left" wrapText="1" indent="1"/>
    </xf>
    <xf numFmtId="0" fontId="19" fillId="0" borderId="0" xfId="29" applyNumberFormat="1" applyFont="1" applyFill="1" applyBorder="1" applyAlignment="1">
      <alignment horizontal="left"/>
    </xf>
    <xf numFmtId="0" fontId="0" fillId="0" borderId="0" xfId="0" applyFill="1" applyAlignment="1"/>
    <xf numFmtId="0" fontId="21" fillId="0" borderId="0" xfId="29" applyNumberFormat="1" applyFont="1" applyFill="1" applyBorder="1" applyAlignment="1">
      <alignment horizontal="left"/>
    </xf>
    <xf numFmtId="0" fontId="24" fillId="0" borderId="10" xfId="0" applyFont="1" applyFill="1" applyBorder="1" applyAlignment="1">
      <alignment horizontal="right" wrapText="1"/>
    </xf>
    <xf numFmtId="0" fontId="22" fillId="0" borderId="10" xfId="0" applyFont="1" applyFill="1" applyBorder="1" applyAlignment="1"/>
    <xf numFmtId="0" fontId="23" fillId="0" borderId="10" xfId="29" applyNumberFormat="1" applyFont="1" applyFill="1" applyBorder="1" applyAlignment="1">
      <alignment horizontal="left" wrapText="1"/>
    </xf>
    <xf numFmtId="0" fontId="22" fillId="0" borderId="10" xfId="0" applyFont="1" applyFill="1" applyBorder="1" applyAlignment="1">
      <alignment wrapText="1"/>
    </xf>
    <xf numFmtId="0" fontId="22" fillId="0" borderId="0" xfId="29" applyNumberFormat="1" applyFont="1" applyFill="1" applyBorder="1" applyAlignment="1">
      <alignment horizontal="right"/>
    </xf>
    <xf numFmtId="0" fontId="22" fillId="0" borderId="0" xfId="0" applyFont="1" applyFill="1" applyAlignment="1"/>
    <xf numFmtId="0" fontId="33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right" vertical="center" wrapText="1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List1" xfId="30"/>
    <cellStyle name="Poznámka" xfId="31" builtinId="10" customBuiltin="1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79"/>
  <sheetViews>
    <sheetView tabSelected="1" zoomScaleNormal="100" workbookViewId="0">
      <selection activeCell="J1" sqref="J1"/>
    </sheetView>
  </sheetViews>
  <sheetFormatPr defaultColWidth="9.1796875" defaultRowHeight="10" x14ac:dyDescent="0.2"/>
  <cols>
    <col min="1" max="1" width="19.81640625" style="1" customWidth="1"/>
    <col min="2" max="3" width="6" style="1" customWidth="1"/>
    <col min="4" max="4" width="6.54296875" style="1" customWidth="1"/>
    <col min="5" max="6" width="6" style="1" customWidth="1"/>
    <col min="7" max="7" width="6.54296875" style="1" customWidth="1"/>
    <col min="8" max="8" width="8.54296875" style="1" customWidth="1"/>
    <col min="9" max="9" width="20.54296875" style="1" customWidth="1"/>
    <col min="10" max="10" width="13.453125" style="1" customWidth="1"/>
    <col min="11" max="15" width="9.1796875" style="1"/>
    <col min="16" max="16" width="9.453125" style="1" customWidth="1"/>
    <col min="17" max="16384" width="9.1796875" style="1"/>
  </cols>
  <sheetData>
    <row r="1" spans="1:9" ht="15" customHeight="1" x14ac:dyDescent="0.25">
      <c r="A1" s="23" t="s">
        <v>159</v>
      </c>
      <c r="B1" s="23"/>
      <c r="C1" s="23"/>
      <c r="D1" s="23"/>
      <c r="E1" s="23"/>
      <c r="F1" s="23"/>
      <c r="G1" s="23"/>
      <c r="H1" s="23"/>
      <c r="I1" s="24"/>
    </row>
    <row r="2" spans="1:9" ht="15" customHeight="1" x14ac:dyDescent="0.3">
      <c r="A2" s="25" t="s">
        <v>160</v>
      </c>
      <c r="B2" s="25"/>
      <c r="C2" s="25"/>
      <c r="D2" s="25"/>
      <c r="E2" s="25"/>
      <c r="F2" s="25"/>
      <c r="G2" s="25"/>
      <c r="H2" s="25"/>
    </row>
    <row r="3" spans="1:9" ht="11.5" customHeight="1" x14ac:dyDescent="0.2">
      <c r="A3" s="30" t="s">
        <v>161</v>
      </c>
      <c r="B3" s="30"/>
      <c r="C3" s="30"/>
      <c r="D3" s="30"/>
      <c r="E3" s="30"/>
      <c r="F3" s="30"/>
      <c r="G3" s="30"/>
      <c r="H3" s="30"/>
      <c r="I3" s="31"/>
    </row>
    <row r="4" spans="1:9" ht="22" customHeight="1" thickBot="1" x14ac:dyDescent="0.25">
      <c r="A4" s="28" t="s">
        <v>130</v>
      </c>
      <c r="B4" s="28"/>
      <c r="C4" s="29"/>
      <c r="D4" s="20"/>
      <c r="E4" s="26" t="s">
        <v>129</v>
      </c>
      <c r="F4" s="26"/>
      <c r="G4" s="26"/>
      <c r="H4" s="26"/>
      <c r="I4" s="27"/>
    </row>
    <row r="5" spans="1:9" ht="116.15" customHeight="1" thickBot="1" x14ac:dyDescent="0.25">
      <c r="A5" s="13" t="s">
        <v>0</v>
      </c>
      <c r="B5" s="14" t="s">
        <v>135</v>
      </c>
      <c r="C5" s="14" t="s">
        <v>136</v>
      </c>
      <c r="D5" s="14" t="s">
        <v>137</v>
      </c>
      <c r="E5" s="14" t="s">
        <v>158</v>
      </c>
      <c r="F5" s="14" t="s">
        <v>138</v>
      </c>
      <c r="G5" s="14" t="s">
        <v>181</v>
      </c>
      <c r="H5" s="14" t="s">
        <v>139</v>
      </c>
      <c r="I5" s="15" t="s">
        <v>1</v>
      </c>
    </row>
    <row r="6" spans="1:9" ht="13.5" customHeight="1" x14ac:dyDescent="0.25">
      <c r="A6" s="19" t="s">
        <v>2</v>
      </c>
      <c r="B6" s="6">
        <v>1164</v>
      </c>
      <c r="C6" s="6">
        <v>42</v>
      </c>
      <c r="D6" s="6">
        <v>72</v>
      </c>
      <c r="E6" s="6">
        <v>805</v>
      </c>
      <c r="F6" s="6">
        <v>536</v>
      </c>
      <c r="G6" s="6">
        <v>2620</v>
      </c>
      <c r="H6" s="6">
        <v>606</v>
      </c>
      <c r="I6" s="9" t="s">
        <v>3</v>
      </c>
    </row>
    <row r="7" spans="1:9" ht="11.25" customHeight="1" x14ac:dyDescent="0.2">
      <c r="A7" s="21" t="s">
        <v>15</v>
      </c>
      <c r="B7" s="7">
        <v>10</v>
      </c>
      <c r="C7" s="7">
        <v>0</v>
      </c>
      <c r="D7" s="7">
        <v>2</v>
      </c>
      <c r="E7" s="7">
        <v>8</v>
      </c>
      <c r="F7" s="7">
        <v>9</v>
      </c>
      <c r="G7" s="7">
        <v>29</v>
      </c>
      <c r="H7" s="7">
        <v>6</v>
      </c>
      <c r="I7" s="12" t="s">
        <v>16</v>
      </c>
    </row>
    <row r="8" spans="1:9" ht="11.25" customHeight="1" x14ac:dyDescent="0.2">
      <c r="A8" s="21" t="s">
        <v>80</v>
      </c>
      <c r="B8" s="7">
        <v>2</v>
      </c>
      <c r="C8" s="7">
        <v>0</v>
      </c>
      <c r="D8" s="7">
        <v>0</v>
      </c>
      <c r="E8" s="7">
        <v>0</v>
      </c>
      <c r="F8" s="7">
        <v>1</v>
      </c>
      <c r="G8" s="7">
        <v>3</v>
      </c>
      <c r="H8" s="7">
        <v>1</v>
      </c>
      <c r="I8" s="12" t="s">
        <v>81</v>
      </c>
    </row>
    <row r="9" spans="1:9" ht="11.25" customHeight="1" x14ac:dyDescent="0.2">
      <c r="A9" s="21" t="s">
        <v>48</v>
      </c>
      <c r="B9" s="7">
        <v>9</v>
      </c>
      <c r="C9" s="7">
        <v>0</v>
      </c>
      <c r="D9" s="7">
        <v>0</v>
      </c>
      <c r="E9" s="7">
        <v>3</v>
      </c>
      <c r="F9" s="7">
        <v>7</v>
      </c>
      <c r="G9" s="7">
        <v>19</v>
      </c>
      <c r="H9" s="7">
        <v>3</v>
      </c>
      <c r="I9" s="12" t="s">
        <v>49</v>
      </c>
    </row>
    <row r="10" spans="1:9" ht="11.25" customHeight="1" x14ac:dyDescent="0.2">
      <c r="A10" s="21" t="s">
        <v>17</v>
      </c>
      <c r="B10" s="7">
        <v>37</v>
      </c>
      <c r="C10" s="7">
        <v>0</v>
      </c>
      <c r="D10" s="7">
        <v>0</v>
      </c>
      <c r="E10" s="7">
        <v>23</v>
      </c>
      <c r="F10" s="7">
        <v>29</v>
      </c>
      <c r="G10" s="7">
        <v>89</v>
      </c>
      <c r="H10" s="7">
        <v>22</v>
      </c>
      <c r="I10" s="12" t="s">
        <v>18</v>
      </c>
    </row>
    <row r="11" spans="1:9" ht="11.25" customHeight="1" x14ac:dyDescent="0.2">
      <c r="A11" s="21" t="s">
        <v>19</v>
      </c>
      <c r="B11" s="7">
        <v>41</v>
      </c>
      <c r="C11" s="7">
        <v>2</v>
      </c>
      <c r="D11" s="7">
        <v>0</v>
      </c>
      <c r="E11" s="7">
        <v>35</v>
      </c>
      <c r="F11" s="7">
        <v>22</v>
      </c>
      <c r="G11" s="7">
        <v>100</v>
      </c>
      <c r="H11" s="7">
        <v>23</v>
      </c>
      <c r="I11" s="12" t="s">
        <v>20</v>
      </c>
    </row>
    <row r="12" spans="1:9" ht="11.25" customHeight="1" x14ac:dyDescent="0.2">
      <c r="A12" s="21" t="s">
        <v>86</v>
      </c>
      <c r="B12" s="7">
        <v>7</v>
      </c>
      <c r="C12" s="7">
        <v>0</v>
      </c>
      <c r="D12" s="7">
        <v>0</v>
      </c>
      <c r="E12" s="7">
        <v>1</v>
      </c>
      <c r="F12" s="7">
        <v>6</v>
      </c>
      <c r="G12" s="7">
        <v>14</v>
      </c>
      <c r="H12" s="7">
        <v>2</v>
      </c>
      <c r="I12" s="12" t="s">
        <v>87</v>
      </c>
    </row>
    <row r="13" spans="1:9" ht="11.25" customHeight="1" x14ac:dyDescent="0.2">
      <c r="A13" s="21" t="s">
        <v>8</v>
      </c>
      <c r="B13" s="7">
        <v>65</v>
      </c>
      <c r="C13" s="7">
        <v>3</v>
      </c>
      <c r="D13" s="7">
        <v>0</v>
      </c>
      <c r="E13" s="7">
        <v>5</v>
      </c>
      <c r="F13" s="7">
        <v>12</v>
      </c>
      <c r="G13" s="7">
        <v>85</v>
      </c>
      <c r="H13" s="7">
        <v>64</v>
      </c>
      <c r="I13" s="12" t="s">
        <v>9</v>
      </c>
    </row>
    <row r="14" spans="1:9" ht="23.5" customHeight="1" x14ac:dyDescent="0.2">
      <c r="A14" s="21" t="s">
        <v>151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10" t="s">
        <v>171</v>
      </c>
    </row>
    <row r="15" spans="1:9" ht="11.25" customHeight="1" x14ac:dyDescent="0.2">
      <c r="A15" s="21" t="s">
        <v>70</v>
      </c>
      <c r="B15" s="7">
        <v>1</v>
      </c>
      <c r="C15" s="7">
        <v>0</v>
      </c>
      <c r="D15" s="7">
        <v>0</v>
      </c>
      <c r="E15" s="7">
        <v>0</v>
      </c>
      <c r="F15" s="7">
        <v>0</v>
      </c>
      <c r="G15" s="7">
        <v>1</v>
      </c>
      <c r="H15" s="7">
        <v>1</v>
      </c>
      <c r="I15" s="12" t="s">
        <v>74</v>
      </c>
    </row>
    <row r="16" spans="1:9" ht="11.25" customHeight="1" x14ac:dyDescent="0.2">
      <c r="A16" s="21" t="s">
        <v>88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12" t="s">
        <v>88</v>
      </c>
    </row>
    <row r="17" spans="1:9" ht="11.25" customHeight="1" x14ac:dyDescent="0.2">
      <c r="A17" s="21" t="s">
        <v>152</v>
      </c>
      <c r="B17" s="7">
        <v>1</v>
      </c>
      <c r="C17" s="7">
        <v>0</v>
      </c>
      <c r="D17" s="7">
        <v>0</v>
      </c>
      <c r="E17" s="7">
        <v>1</v>
      </c>
      <c r="F17" s="7">
        <v>0</v>
      </c>
      <c r="G17" s="7">
        <v>2</v>
      </c>
      <c r="H17" s="7">
        <v>1</v>
      </c>
      <c r="I17" s="12" t="s">
        <v>153</v>
      </c>
    </row>
    <row r="18" spans="1:9" ht="11.25" customHeight="1" x14ac:dyDescent="0.2">
      <c r="A18" s="21" t="s">
        <v>21</v>
      </c>
      <c r="B18" s="7">
        <v>6</v>
      </c>
      <c r="C18" s="7">
        <v>3</v>
      </c>
      <c r="D18" s="7">
        <v>0</v>
      </c>
      <c r="E18" s="7">
        <v>1</v>
      </c>
      <c r="F18" s="7">
        <v>5</v>
      </c>
      <c r="G18" s="7">
        <v>15</v>
      </c>
      <c r="H18" s="7">
        <v>53</v>
      </c>
      <c r="I18" s="12" t="s">
        <v>22</v>
      </c>
    </row>
    <row r="19" spans="1:9" ht="11.25" customHeight="1" x14ac:dyDescent="0.2">
      <c r="A19" s="21" t="s">
        <v>50</v>
      </c>
      <c r="B19" s="7">
        <v>4</v>
      </c>
      <c r="C19" s="7">
        <v>1</v>
      </c>
      <c r="D19" s="7">
        <v>0</v>
      </c>
      <c r="E19" s="7">
        <v>2</v>
      </c>
      <c r="F19" s="7">
        <v>0</v>
      </c>
      <c r="G19" s="7">
        <v>7</v>
      </c>
      <c r="H19" s="7">
        <v>6</v>
      </c>
      <c r="I19" s="12" t="s">
        <v>50</v>
      </c>
    </row>
    <row r="20" spans="1:9" ht="11.25" customHeight="1" x14ac:dyDescent="0.2">
      <c r="A20" s="21" t="s">
        <v>71</v>
      </c>
      <c r="B20" s="7">
        <v>0</v>
      </c>
      <c r="C20" s="7">
        <v>0</v>
      </c>
      <c r="D20" s="7">
        <v>0</v>
      </c>
      <c r="E20" s="7">
        <v>1</v>
      </c>
      <c r="F20" s="7">
        <v>2</v>
      </c>
      <c r="G20" s="7">
        <v>3</v>
      </c>
      <c r="H20" s="7">
        <v>0</v>
      </c>
      <c r="I20" s="12" t="s">
        <v>71</v>
      </c>
    </row>
    <row r="21" spans="1:9" ht="11.25" customHeight="1" x14ac:dyDescent="0.2">
      <c r="A21" s="21" t="s">
        <v>51</v>
      </c>
      <c r="B21" s="7">
        <v>1</v>
      </c>
      <c r="C21" s="7">
        <v>0</v>
      </c>
      <c r="D21" s="7">
        <v>0</v>
      </c>
      <c r="E21" s="7">
        <v>2</v>
      </c>
      <c r="F21" s="7">
        <v>3</v>
      </c>
      <c r="G21" s="7">
        <v>6</v>
      </c>
      <c r="H21" s="7">
        <v>2</v>
      </c>
      <c r="I21" s="12" t="s">
        <v>52</v>
      </c>
    </row>
    <row r="22" spans="1:9" ht="11.25" customHeight="1" x14ac:dyDescent="0.2">
      <c r="A22" s="21" t="s">
        <v>53</v>
      </c>
      <c r="B22" s="7">
        <v>3</v>
      </c>
      <c r="C22" s="7">
        <v>0</v>
      </c>
      <c r="D22" s="7">
        <v>0</v>
      </c>
      <c r="E22" s="7">
        <v>3</v>
      </c>
      <c r="F22" s="7">
        <v>0</v>
      </c>
      <c r="G22" s="7">
        <v>6</v>
      </c>
      <c r="H22" s="7">
        <v>2</v>
      </c>
      <c r="I22" s="12" t="s">
        <v>53</v>
      </c>
    </row>
    <row r="23" spans="1:9" ht="11.25" customHeight="1" x14ac:dyDescent="0.2">
      <c r="A23" s="21" t="s">
        <v>24</v>
      </c>
      <c r="B23" s="7">
        <v>144</v>
      </c>
      <c r="C23" s="7">
        <v>0</v>
      </c>
      <c r="D23" s="7">
        <v>0</v>
      </c>
      <c r="E23" s="7">
        <v>98</v>
      </c>
      <c r="F23" s="7">
        <v>70</v>
      </c>
      <c r="G23" s="7">
        <v>312</v>
      </c>
      <c r="H23" s="7">
        <v>24</v>
      </c>
      <c r="I23" s="12" t="s">
        <v>25</v>
      </c>
    </row>
    <row r="24" spans="1:9" ht="11.25" customHeight="1" x14ac:dyDescent="0.2">
      <c r="A24" s="21" t="s">
        <v>162</v>
      </c>
      <c r="B24" s="7">
        <v>1</v>
      </c>
      <c r="C24" s="7">
        <v>0</v>
      </c>
      <c r="D24" s="7">
        <v>0</v>
      </c>
      <c r="E24" s="7">
        <v>0</v>
      </c>
      <c r="F24" s="7">
        <v>1</v>
      </c>
      <c r="G24" s="7">
        <v>2</v>
      </c>
      <c r="H24" s="7">
        <v>0</v>
      </c>
      <c r="I24" s="12" t="s">
        <v>162</v>
      </c>
    </row>
    <row r="25" spans="1:9" ht="11.25" customHeight="1" x14ac:dyDescent="0.2">
      <c r="A25" s="21" t="s">
        <v>144</v>
      </c>
      <c r="B25" s="7">
        <v>0</v>
      </c>
      <c r="C25" s="7">
        <v>0</v>
      </c>
      <c r="D25" s="7">
        <v>0</v>
      </c>
      <c r="E25" s="7">
        <v>1</v>
      </c>
      <c r="F25" s="7">
        <v>0</v>
      </c>
      <c r="G25" s="7">
        <v>1</v>
      </c>
      <c r="H25" s="7">
        <v>0</v>
      </c>
      <c r="I25" s="12" t="s">
        <v>145</v>
      </c>
    </row>
    <row r="26" spans="1:9" ht="11.25" customHeight="1" x14ac:dyDescent="0.2">
      <c r="A26" s="21" t="s">
        <v>26</v>
      </c>
      <c r="B26" s="7">
        <v>9</v>
      </c>
      <c r="C26" s="7">
        <v>0</v>
      </c>
      <c r="D26" s="7">
        <v>0</v>
      </c>
      <c r="E26" s="7">
        <v>9</v>
      </c>
      <c r="F26" s="7">
        <v>6</v>
      </c>
      <c r="G26" s="7">
        <v>24</v>
      </c>
      <c r="H26" s="7">
        <v>2</v>
      </c>
      <c r="I26" s="12" t="s">
        <v>27</v>
      </c>
    </row>
    <row r="27" spans="1:9" ht="11.25" customHeight="1" x14ac:dyDescent="0.2">
      <c r="A27" s="21" t="s">
        <v>154</v>
      </c>
      <c r="B27" s="7">
        <v>0</v>
      </c>
      <c r="C27" s="7">
        <v>0</v>
      </c>
      <c r="D27" s="7">
        <v>0</v>
      </c>
      <c r="E27" s="7">
        <v>1</v>
      </c>
      <c r="F27" s="7">
        <v>0</v>
      </c>
      <c r="G27" s="7">
        <v>1</v>
      </c>
      <c r="H27" s="7">
        <v>0</v>
      </c>
      <c r="I27" s="12" t="s">
        <v>155</v>
      </c>
    </row>
    <row r="28" spans="1:9" ht="11.25" customHeight="1" x14ac:dyDescent="0.2">
      <c r="A28" s="21" t="s">
        <v>28</v>
      </c>
      <c r="B28" s="7">
        <v>10</v>
      </c>
      <c r="C28" s="7">
        <v>1</v>
      </c>
      <c r="D28" s="7">
        <v>2</v>
      </c>
      <c r="E28" s="7">
        <v>4</v>
      </c>
      <c r="F28" s="7">
        <v>8</v>
      </c>
      <c r="G28" s="7">
        <v>25</v>
      </c>
      <c r="H28" s="7">
        <v>5</v>
      </c>
      <c r="I28" s="12" t="s">
        <v>29</v>
      </c>
    </row>
    <row r="29" spans="1:9" ht="11.25" customHeight="1" x14ac:dyDescent="0.2">
      <c r="A29" s="21" t="s">
        <v>91</v>
      </c>
      <c r="B29" s="7">
        <v>12</v>
      </c>
      <c r="C29" s="7">
        <v>0</v>
      </c>
      <c r="D29" s="7">
        <v>0</v>
      </c>
      <c r="E29" s="7">
        <v>9</v>
      </c>
      <c r="F29" s="7">
        <v>8</v>
      </c>
      <c r="G29" s="7">
        <v>29</v>
      </c>
      <c r="H29" s="7">
        <v>6</v>
      </c>
      <c r="I29" s="12" t="s">
        <v>174</v>
      </c>
    </row>
    <row r="30" spans="1:9" ht="11.25" customHeight="1" x14ac:dyDescent="0.2">
      <c r="A30" s="21" t="s">
        <v>156</v>
      </c>
      <c r="B30" s="7">
        <v>1</v>
      </c>
      <c r="C30" s="7">
        <v>0</v>
      </c>
      <c r="D30" s="7">
        <v>0</v>
      </c>
      <c r="E30" s="7">
        <v>0</v>
      </c>
      <c r="F30" s="7">
        <v>0</v>
      </c>
      <c r="G30" s="7">
        <v>1</v>
      </c>
      <c r="H30" s="7">
        <v>2</v>
      </c>
      <c r="I30" s="12" t="s">
        <v>157</v>
      </c>
    </row>
    <row r="31" spans="1:9" ht="11.25" customHeight="1" x14ac:dyDescent="0.2">
      <c r="A31" s="21" t="s">
        <v>30</v>
      </c>
      <c r="B31" s="7">
        <v>5</v>
      </c>
      <c r="C31" s="7">
        <v>0</v>
      </c>
      <c r="D31" s="7">
        <v>4</v>
      </c>
      <c r="E31" s="7">
        <v>0</v>
      </c>
      <c r="F31" s="7">
        <v>0</v>
      </c>
      <c r="G31" s="7">
        <v>9</v>
      </c>
      <c r="H31" s="7">
        <v>2</v>
      </c>
      <c r="I31" s="12" t="s">
        <v>31</v>
      </c>
    </row>
    <row r="32" spans="1:9" ht="11.25" customHeight="1" x14ac:dyDescent="0.2">
      <c r="A32" s="21" t="s">
        <v>131</v>
      </c>
      <c r="B32" s="7">
        <v>1</v>
      </c>
      <c r="C32" s="7">
        <v>0</v>
      </c>
      <c r="D32" s="7">
        <v>0</v>
      </c>
      <c r="E32" s="7">
        <v>5</v>
      </c>
      <c r="F32" s="7">
        <v>2</v>
      </c>
      <c r="G32" s="7">
        <v>8</v>
      </c>
      <c r="H32" s="7">
        <v>1</v>
      </c>
      <c r="I32" s="12" t="s">
        <v>132</v>
      </c>
    </row>
    <row r="33" spans="1:9" ht="11.25" customHeight="1" x14ac:dyDescent="0.2">
      <c r="A33" s="21" t="s">
        <v>55</v>
      </c>
      <c r="B33" s="7">
        <v>3</v>
      </c>
      <c r="C33" s="7">
        <v>0</v>
      </c>
      <c r="D33" s="7">
        <v>0</v>
      </c>
      <c r="E33" s="7">
        <v>2</v>
      </c>
      <c r="F33" s="7">
        <v>3</v>
      </c>
      <c r="G33" s="7">
        <v>8</v>
      </c>
      <c r="H33" s="7">
        <v>3</v>
      </c>
      <c r="I33" s="16" t="s">
        <v>56</v>
      </c>
    </row>
    <row r="34" spans="1:9" ht="11.25" customHeight="1" x14ac:dyDescent="0.2">
      <c r="A34" s="21" t="s">
        <v>32</v>
      </c>
      <c r="B34" s="7">
        <v>35</v>
      </c>
      <c r="C34" s="7">
        <v>3</v>
      </c>
      <c r="D34" s="7">
        <v>0</v>
      </c>
      <c r="E34" s="7">
        <v>34</v>
      </c>
      <c r="F34" s="7">
        <v>29</v>
      </c>
      <c r="G34" s="7">
        <v>101</v>
      </c>
      <c r="H34" s="7">
        <v>23</v>
      </c>
      <c r="I34" s="12" t="s">
        <v>33</v>
      </c>
    </row>
    <row r="35" spans="1:9" ht="11.25" customHeight="1" x14ac:dyDescent="0.2">
      <c r="A35" s="21" t="s">
        <v>133</v>
      </c>
      <c r="B35" s="7">
        <v>2</v>
      </c>
      <c r="C35" s="7">
        <v>0</v>
      </c>
      <c r="D35" s="7">
        <v>0</v>
      </c>
      <c r="E35" s="7">
        <v>0</v>
      </c>
      <c r="F35" s="7">
        <v>1</v>
      </c>
      <c r="G35" s="7">
        <v>3</v>
      </c>
      <c r="H35" s="7">
        <v>2</v>
      </c>
      <c r="I35" s="12" t="s">
        <v>134</v>
      </c>
    </row>
    <row r="36" spans="1:9" ht="23.5" customHeight="1" x14ac:dyDescent="0.2">
      <c r="A36" s="22" t="s">
        <v>172</v>
      </c>
      <c r="B36" s="7">
        <v>2</v>
      </c>
      <c r="C36" s="7">
        <v>0</v>
      </c>
      <c r="D36" s="7">
        <v>0</v>
      </c>
      <c r="E36" s="7">
        <v>1</v>
      </c>
      <c r="F36" s="7">
        <v>1</v>
      </c>
      <c r="G36" s="7">
        <v>4</v>
      </c>
      <c r="H36" s="7">
        <v>3</v>
      </c>
      <c r="I36" s="10" t="s">
        <v>173</v>
      </c>
    </row>
    <row r="37" spans="1:9" ht="11.25" customHeight="1" x14ac:dyDescent="0.2">
      <c r="A37" s="22" t="s">
        <v>10</v>
      </c>
      <c r="B37" s="7">
        <v>6</v>
      </c>
      <c r="C37" s="7">
        <v>0</v>
      </c>
      <c r="D37" s="7">
        <v>0</v>
      </c>
      <c r="E37" s="7">
        <v>4</v>
      </c>
      <c r="F37" s="7">
        <v>2</v>
      </c>
      <c r="G37" s="7">
        <v>12</v>
      </c>
      <c r="H37" s="7">
        <v>2</v>
      </c>
      <c r="I37" s="12" t="s">
        <v>10</v>
      </c>
    </row>
    <row r="38" spans="1:9" ht="11.25" customHeight="1" x14ac:dyDescent="0.2">
      <c r="A38" s="21" t="s">
        <v>46</v>
      </c>
      <c r="B38" s="7">
        <v>24</v>
      </c>
      <c r="C38" s="7">
        <v>0</v>
      </c>
      <c r="D38" s="7">
        <v>2</v>
      </c>
      <c r="E38" s="7">
        <v>18</v>
      </c>
      <c r="F38" s="7">
        <v>12</v>
      </c>
      <c r="G38" s="7">
        <v>56</v>
      </c>
      <c r="H38" s="7">
        <v>21</v>
      </c>
      <c r="I38" s="12" t="s">
        <v>47</v>
      </c>
    </row>
    <row r="39" spans="1:9" ht="11.25" customHeight="1" x14ac:dyDescent="0.2">
      <c r="A39" s="21" t="s">
        <v>34</v>
      </c>
      <c r="B39" s="7">
        <v>15</v>
      </c>
      <c r="C39" s="7">
        <v>0</v>
      </c>
      <c r="D39" s="7">
        <v>0</v>
      </c>
      <c r="E39" s="7">
        <v>7</v>
      </c>
      <c r="F39" s="7">
        <v>9</v>
      </c>
      <c r="G39" s="7">
        <v>31</v>
      </c>
      <c r="H39" s="7">
        <v>11</v>
      </c>
      <c r="I39" s="12" t="s">
        <v>35</v>
      </c>
    </row>
    <row r="40" spans="1:9" ht="11.25" customHeight="1" x14ac:dyDescent="0.2">
      <c r="A40" s="21" t="s">
        <v>113</v>
      </c>
      <c r="B40" s="7">
        <v>2</v>
      </c>
      <c r="C40" s="7">
        <v>0</v>
      </c>
      <c r="D40" s="7">
        <v>0</v>
      </c>
      <c r="E40" s="7">
        <v>1</v>
      </c>
      <c r="F40" s="7">
        <v>2</v>
      </c>
      <c r="G40" s="7">
        <v>5</v>
      </c>
      <c r="H40" s="7">
        <v>0</v>
      </c>
      <c r="I40" s="12" t="s">
        <v>114</v>
      </c>
    </row>
    <row r="41" spans="1:9" ht="11.25" customHeight="1" x14ac:dyDescent="0.2">
      <c r="A41" s="21" t="s">
        <v>58</v>
      </c>
      <c r="B41" s="7">
        <v>7</v>
      </c>
      <c r="C41" s="7">
        <v>0</v>
      </c>
      <c r="D41" s="7">
        <v>9</v>
      </c>
      <c r="E41" s="7">
        <v>0</v>
      </c>
      <c r="F41" s="7">
        <v>1</v>
      </c>
      <c r="G41" s="7">
        <v>17</v>
      </c>
      <c r="H41" s="7">
        <v>6</v>
      </c>
      <c r="I41" s="12" t="s">
        <v>75</v>
      </c>
    </row>
    <row r="42" spans="1:9" ht="11.25" customHeight="1" x14ac:dyDescent="0.2">
      <c r="A42" s="21" t="s">
        <v>163</v>
      </c>
      <c r="B42" s="7">
        <v>1</v>
      </c>
      <c r="C42" s="7">
        <v>0</v>
      </c>
      <c r="D42" s="7">
        <v>0</v>
      </c>
      <c r="E42" s="7">
        <v>0</v>
      </c>
      <c r="F42" s="7">
        <v>1</v>
      </c>
      <c r="G42" s="7">
        <v>2</v>
      </c>
      <c r="H42" s="7">
        <v>0</v>
      </c>
      <c r="I42" s="12" t="s">
        <v>164</v>
      </c>
    </row>
    <row r="43" spans="1:9" ht="11.25" customHeight="1" x14ac:dyDescent="0.2">
      <c r="A43" s="21" t="s">
        <v>59</v>
      </c>
      <c r="B43" s="7">
        <v>6</v>
      </c>
      <c r="C43" s="7">
        <v>0</v>
      </c>
      <c r="D43" s="7">
        <v>0</v>
      </c>
      <c r="E43" s="7">
        <v>2</v>
      </c>
      <c r="F43" s="7">
        <v>3</v>
      </c>
      <c r="G43" s="7">
        <v>11</v>
      </c>
      <c r="H43" s="7">
        <v>2</v>
      </c>
      <c r="I43" s="12" t="s">
        <v>60</v>
      </c>
    </row>
    <row r="44" spans="1:9" ht="11.25" customHeight="1" x14ac:dyDescent="0.2">
      <c r="A44" s="21" t="s">
        <v>96</v>
      </c>
      <c r="B44" s="7">
        <v>51</v>
      </c>
      <c r="C44" s="7">
        <v>0</v>
      </c>
      <c r="D44" s="7">
        <v>0</v>
      </c>
      <c r="E44" s="7">
        <v>29</v>
      </c>
      <c r="F44" s="7">
        <v>15</v>
      </c>
      <c r="G44" s="7">
        <v>95</v>
      </c>
      <c r="H44" s="7">
        <v>14</v>
      </c>
      <c r="I44" s="12" t="s">
        <v>175</v>
      </c>
    </row>
    <row r="45" spans="1:9" ht="11.25" customHeight="1" x14ac:dyDescent="0.2">
      <c r="A45" s="21" t="s">
        <v>36</v>
      </c>
      <c r="B45" s="7">
        <v>10</v>
      </c>
      <c r="C45" s="7">
        <v>0</v>
      </c>
      <c r="D45" s="7">
        <v>0</v>
      </c>
      <c r="E45" s="7">
        <v>1</v>
      </c>
      <c r="F45" s="7">
        <v>3</v>
      </c>
      <c r="G45" s="7">
        <v>14</v>
      </c>
      <c r="H45" s="7">
        <v>10</v>
      </c>
      <c r="I45" s="12" t="s">
        <v>37</v>
      </c>
    </row>
    <row r="46" spans="1:9" ht="11.25" customHeight="1" x14ac:dyDescent="0.2">
      <c r="A46" s="21" t="s">
        <v>38</v>
      </c>
      <c r="B46" s="7">
        <v>0</v>
      </c>
      <c r="C46" s="7">
        <v>1</v>
      </c>
      <c r="D46" s="7">
        <v>0</v>
      </c>
      <c r="E46" s="7">
        <v>0</v>
      </c>
      <c r="F46" s="7">
        <v>0</v>
      </c>
      <c r="G46" s="7">
        <v>2</v>
      </c>
      <c r="H46" s="7">
        <v>1</v>
      </c>
      <c r="I46" s="12" t="s">
        <v>38</v>
      </c>
    </row>
    <row r="47" spans="1:9" ht="11.25" customHeight="1" x14ac:dyDescent="0.2">
      <c r="A47" s="21" t="s">
        <v>77</v>
      </c>
      <c r="B47" s="7">
        <v>1</v>
      </c>
      <c r="C47" s="7">
        <v>0</v>
      </c>
      <c r="D47" s="7">
        <v>0</v>
      </c>
      <c r="E47" s="7">
        <v>1</v>
      </c>
      <c r="F47" s="7">
        <v>1</v>
      </c>
      <c r="G47" s="7">
        <v>3</v>
      </c>
      <c r="H47" s="7">
        <v>1</v>
      </c>
      <c r="I47" s="12" t="s">
        <v>78</v>
      </c>
    </row>
    <row r="48" spans="1:9" ht="11.25" customHeight="1" x14ac:dyDescent="0.2">
      <c r="A48" s="21" t="s">
        <v>98</v>
      </c>
      <c r="B48" s="7">
        <v>0</v>
      </c>
      <c r="C48" s="7">
        <v>0</v>
      </c>
      <c r="D48" s="7">
        <v>0</v>
      </c>
      <c r="E48" s="7">
        <v>1</v>
      </c>
      <c r="F48" s="7">
        <v>0</v>
      </c>
      <c r="G48" s="7">
        <v>1</v>
      </c>
      <c r="H48" s="7">
        <v>0</v>
      </c>
      <c r="I48" s="16" t="s">
        <v>98</v>
      </c>
    </row>
    <row r="49" spans="1:9" ht="11.25" customHeight="1" x14ac:dyDescent="0.2">
      <c r="A49" s="21" t="s">
        <v>61</v>
      </c>
      <c r="B49" s="7">
        <v>11</v>
      </c>
      <c r="C49" s="7">
        <v>0</v>
      </c>
      <c r="D49" s="7">
        <v>0</v>
      </c>
      <c r="E49" s="7">
        <v>14</v>
      </c>
      <c r="F49" s="7">
        <v>8</v>
      </c>
      <c r="G49" s="7">
        <v>33</v>
      </c>
      <c r="H49" s="7">
        <v>9</v>
      </c>
      <c r="I49" s="12" t="s">
        <v>62</v>
      </c>
    </row>
    <row r="50" spans="1:9" ht="11.25" customHeight="1" x14ac:dyDescent="0.2">
      <c r="A50" s="21" t="s">
        <v>39</v>
      </c>
      <c r="B50" s="7">
        <v>4</v>
      </c>
      <c r="C50" s="7">
        <v>0</v>
      </c>
      <c r="D50" s="7">
        <v>1</v>
      </c>
      <c r="E50" s="7">
        <v>9</v>
      </c>
      <c r="F50" s="7">
        <v>7</v>
      </c>
      <c r="G50" s="7">
        <v>21</v>
      </c>
      <c r="H50" s="7">
        <v>4</v>
      </c>
      <c r="I50" s="12" t="s">
        <v>40</v>
      </c>
    </row>
    <row r="51" spans="1:9" ht="11.25" customHeight="1" x14ac:dyDescent="0.2">
      <c r="A51" s="21" t="s">
        <v>4</v>
      </c>
      <c r="B51" s="7">
        <v>0</v>
      </c>
      <c r="C51" s="7">
        <v>0</v>
      </c>
      <c r="D51" s="7">
        <v>0</v>
      </c>
      <c r="E51" s="7">
        <v>1</v>
      </c>
      <c r="F51" s="7">
        <v>0</v>
      </c>
      <c r="G51" s="7">
        <v>1</v>
      </c>
      <c r="H51" s="7">
        <v>0</v>
      </c>
      <c r="I51" s="12" t="s">
        <v>5</v>
      </c>
    </row>
    <row r="52" spans="1:9" ht="11.25" customHeight="1" x14ac:dyDescent="0.2">
      <c r="A52" s="21" t="s">
        <v>165</v>
      </c>
      <c r="B52" s="7">
        <v>2</v>
      </c>
      <c r="C52" s="7">
        <v>0</v>
      </c>
      <c r="D52" s="7">
        <v>0</v>
      </c>
      <c r="E52" s="7">
        <v>0</v>
      </c>
      <c r="F52" s="7">
        <v>2</v>
      </c>
      <c r="G52" s="7">
        <v>4</v>
      </c>
      <c r="H52" s="7">
        <v>0</v>
      </c>
      <c r="I52" s="12" t="s">
        <v>166</v>
      </c>
    </row>
    <row r="53" spans="1:9" ht="11.25" customHeight="1" x14ac:dyDescent="0.2">
      <c r="A53" s="21" t="s">
        <v>178</v>
      </c>
      <c r="B53" s="7">
        <v>39</v>
      </c>
      <c r="C53" s="7">
        <v>19</v>
      </c>
      <c r="D53" s="7">
        <v>3</v>
      </c>
      <c r="E53" s="7">
        <v>45</v>
      </c>
      <c r="F53" s="7">
        <v>23</v>
      </c>
      <c r="G53" s="7">
        <v>129</v>
      </c>
      <c r="H53" s="7">
        <v>24</v>
      </c>
      <c r="I53" s="12" t="s">
        <v>85</v>
      </c>
    </row>
    <row r="54" spans="1:9" ht="11.25" customHeight="1" x14ac:dyDescent="0.2">
      <c r="A54" s="21" t="s">
        <v>146</v>
      </c>
      <c r="B54" s="7">
        <v>0</v>
      </c>
      <c r="C54" s="7">
        <v>0</v>
      </c>
      <c r="D54" s="7">
        <v>0</v>
      </c>
      <c r="E54" s="7">
        <v>1</v>
      </c>
      <c r="F54" s="7">
        <v>0</v>
      </c>
      <c r="G54" s="7">
        <v>1</v>
      </c>
      <c r="H54" s="7">
        <v>0</v>
      </c>
      <c r="I54" s="12" t="s">
        <v>147</v>
      </c>
    </row>
    <row r="55" spans="1:9" ht="11.25" customHeight="1" x14ac:dyDescent="0.2">
      <c r="A55" s="21" t="s">
        <v>6</v>
      </c>
      <c r="B55" s="7">
        <v>2</v>
      </c>
      <c r="C55" s="7">
        <v>0</v>
      </c>
      <c r="D55" s="7">
        <v>0</v>
      </c>
      <c r="E55" s="7">
        <v>0</v>
      </c>
      <c r="F55" s="7">
        <v>2</v>
      </c>
      <c r="G55" s="7">
        <v>4</v>
      </c>
      <c r="H55" s="7">
        <v>0</v>
      </c>
      <c r="I55" s="12" t="s">
        <v>7</v>
      </c>
    </row>
    <row r="56" spans="1:9" ht="11.25" customHeight="1" x14ac:dyDescent="0.2">
      <c r="A56" s="21" t="s">
        <v>118</v>
      </c>
      <c r="B56" s="7">
        <v>1</v>
      </c>
      <c r="C56" s="7">
        <v>0</v>
      </c>
      <c r="D56" s="7">
        <v>0</v>
      </c>
      <c r="E56" s="7">
        <v>0</v>
      </c>
      <c r="F56" s="7">
        <v>1</v>
      </c>
      <c r="G56" s="7">
        <v>2</v>
      </c>
      <c r="H56" s="7">
        <v>0</v>
      </c>
      <c r="I56" s="12" t="s">
        <v>119</v>
      </c>
    </row>
    <row r="57" spans="1:9" ht="11.25" customHeight="1" x14ac:dyDescent="0.2">
      <c r="A57" s="21" t="s">
        <v>11</v>
      </c>
      <c r="B57" s="7">
        <v>1</v>
      </c>
      <c r="C57" s="7">
        <v>0</v>
      </c>
      <c r="D57" s="7">
        <v>0</v>
      </c>
      <c r="E57" s="7">
        <v>1</v>
      </c>
      <c r="F57" s="7">
        <v>0</v>
      </c>
      <c r="G57" s="7">
        <v>2</v>
      </c>
      <c r="H57" s="7">
        <v>0</v>
      </c>
      <c r="I57" s="12" t="s">
        <v>12</v>
      </c>
    </row>
    <row r="58" spans="1:9" ht="11.25" customHeight="1" x14ac:dyDescent="0.2">
      <c r="A58" s="21" t="s">
        <v>65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1</v>
      </c>
      <c r="I58" s="12" t="s">
        <v>66</v>
      </c>
    </row>
    <row r="59" spans="1:9" ht="11.25" customHeight="1" x14ac:dyDescent="0.2">
      <c r="A59" s="21" t="s">
        <v>99</v>
      </c>
      <c r="B59" s="7">
        <v>23</v>
      </c>
      <c r="C59" s="7">
        <v>1</v>
      </c>
      <c r="D59" s="7">
        <v>24</v>
      </c>
      <c r="E59" s="7">
        <v>0</v>
      </c>
      <c r="F59" s="7">
        <v>4</v>
      </c>
      <c r="G59" s="7">
        <v>52</v>
      </c>
      <c r="H59" s="7">
        <v>6</v>
      </c>
      <c r="I59" s="12" t="s">
        <v>179</v>
      </c>
    </row>
    <row r="60" spans="1:9" ht="11.25" customHeight="1" x14ac:dyDescent="0.2">
      <c r="A60" s="21" t="s">
        <v>101</v>
      </c>
      <c r="B60" s="7">
        <v>1</v>
      </c>
      <c r="C60" s="7">
        <v>0</v>
      </c>
      <c r="D60" s="7">
        <v>0</v>
      </c>
      <c r="E60" s="7">
        <v>1</v>
      </c>
      <c r="F60" s="7">
        <v>0</v>
      </c>
      <c r="G60" s="7">
        <v>2</v>
      </c>
      <c r="H60" s="7">
        <v>1</v>
      </c>
      <c r="I60" s="12" t="s">
        <v>41</v>
      </c>
    </row>
    <row r="61" spans="1:9" ht="11.25" customHeight="1" x14ac:dyDescent="0.2">
      <c r="A61" s="21" t="s">
        <v>167</v>
      </c>
      <c r="B61" s="7">
        <v>3</v>
      </c>
      <c r="C61" s="7">
        <v>0</v>
      </c>
      <c r="D61" s="7">
        <v>0</v>
      </c>
      <c r="E61" s="7">
        <v>0</v>
      </c>
      <c r="F61" s="7">
        <v>2</v>
      </c>
      <c r="G61" s="7">
        <v>5</v>
      </c>
      <c r="H61" s="7">
        <v>1</v>
      </c>
      <c r="I61" s="12" t="s">
        <v>168</v>
      </c>
    </row>
    <row r="62" spans="1:9" ht="11.25" customHeight="1" x14ac:dyDescent="0.2">
      <c r="A62" s="21" t="s">
        <v>120</v>
      </c>
      <c r="B62" s="7">
        <v>1</v>
      </c>
      <c r="C62" s="7">
        <v>0</v>
      </c>
      <c r="D62" s="7">
        <v>0</v>
      </c>
      <c r="E62" s="7">
        <v>1</v>
      </c>
      <c r="F62" s="7">
        <v>1</v>
      </c>
      <c r="G62" s="7">
        <v>3</v>
      </c>
      <c r="H62" s="7">
        <v>0</v>
      </c>
      <c r="I62" s="12" t="s">
        <v>120</v>
      </c>
    </row>
    <row r="63" spans="1:9" ht="11.25" customHeight="1" x14ac:dyDescent="0.2">
      <c r="A63" s="21" t="s">
        <v>67</v>
      </c>
      <c r="B63" s="7">
        <v>8</v>
      </c>
      <c r="C63" s="7">
        <v>0</v>
      </c>
      <c r="D63" s="7">
        <v>0</v>
      </c>
      <c r="E63" s="7">
        <v>5</v>
      </c>
      <c r="F63" s="7">
        <v>3</v>
      </c>
      <c r="G63" s="7">
        <v>16</v>
      </c>
      <c r="H63" s="7">
        <v>7</v>
      </c>
      <c r="I63" s="12" t="s">
        <v>68</v>
      </c>
    </row>
    <row r="64" spans="1:9" ht="11.25" customHeight="1" x14ac:dyDescent="0.2">
      <c r="A64" s="21" t="s">
        <v>42</v>
      </c>
      <c r="B64" s="7">
        <v>34</v>
      </c>
      <c r="C64" s="7">
        <v>0</v>
      </c>
      <c r="D64" s="7">
        <v>2</v>
      </c>
      <c r="E64" s="7">
        <v>15</v>
      </c>
      <c r="F64" s="7">
        <v>15</v>
      </c>
      <c r="G64" s="7">
        <v>66</v>
      </c>
      <c r="H64" s="7">
        <v>20</v>
      </c>
      <c r="I64" s="12" t="s">
        <v>43</v>
      </c>
    </row>
    <row r="65" spans="1:9" ht="11.25" customHeight="1" x14ac:dyDescent="0.2">
      <c r="A65" s="21" t="s">
        <v>148</v>
      </c>
      <c r="B65" s="7">
        <v>1</v>
      </c>
      <c r="C65" s="7">
        <v>0</v>
      </c>
      <c r="D65" s="7">
        <v>1</v>
      </c>
      <c r="E65" s="7">
        <v>0</v>
      </c>
      <c r="F65" s="7">
        <v>0</v>
      </c>
      <c r="G65" s="7">
        <v>2</v>
      </c>
      <c r="H65" s="7">
        <v>1</v>
      </c>
      <c r="I65" s="12" t="s">
        <v>149</v>
      </c>
    </row>
    <row r="66" spans="1:9" ht="11.25" customHeight="1" x14ac:dyDescent="0.2">
      <c r="A66" s="21" t="s">
        <v>150</v>
      </c>
      <c r="B66" s="7">
        <v>0</v>
      </c>
      <c r="C66" s="7">
        <v>0</v>
      </c>
      <c r="D66" s="7">
        <v>0</v>
      </c>
      <c r="E66" s="7">
        <v>1</v>
      </c>
      <c r="F66" s="7">
        <v>0</v>
      </c>
      <c r="G66" s="7">
        <v>1</v>
      </c>
      <c r="H66" s="7">
        <v>1</v>
      </c>
      <c r="I66" s="12" t="s">
        <v>150</v>
      </c>
    </row>
    <row r="67" spans="1:9" ht="11.25" customHeight="1" x14ac:dyDescent="0.2">
      <c r="A67" s="21" t="s">
        <v>13</v>
      </c>
      <c r="B67" s="7">
        <v>351</v>
      </c>
      <c r="C67" s="7">
        <v>1</v>
      </c>
      <c r="D67" s="7">
        <v>11</v>
      </c>
      <c r="E67" s="7">
        <v>249</v>
      </c>
      <c r="F67" s="7">
        <v>130</v>
      </c>
      <c r="G67" s="7">
        <v>742</v>
      </c>
      <c r="H67" s="7">
        <v>119</v>
      </c>
      <c r="I67" s="12" t="s">
        <v>14</v>
      </c>
    </row>
    <row r="68" spans="1:9" ht="11.25" customHeight="1" x14ac:dyDescent="0.2">
      <c r="A68" s="21" t="s">
        <v>44</v>
      </c>
      <c r="B68" s="7">
        <v>64</v>
      </c>
      <c r="C68" s="7">
        <v>4</v>
      </c>
      <c r="D68" s="7">
        <v>2</v>
      </c>
      <c r="E68" s="7">
        <v>48</v>
      </c>
      <c r="F68" s="7">
        <v>32</v>
      </c>
      <c r="G68" s="7">
        <v>150</v>
      </c>
      <c r="H68" s="7">
        <v>37</v>
      </c>
      <c r="I68" s="12" t="s">
        <v>45</v>
      </c>
    </row>
    <row r="69" spans="1:9" ht="23.5" customHeight="1" x14ac:dyDescent="0.2">
      <c r="A69" s="21" t="s">
        <v>121</v>
      </c>
      <c r="B69" s="7">
        <v>7</v>
      </c>
      <c r="C69" s="7">
        <v>1</v>
      </c>
      <c r="D69" s="7">
        <v>2</v>
      </c>
      <c r="E69" s="7">
        <v>25</v>
      </c>
      <c r="F69" s="7">
        <v>1</v>
      </c>
      <c r="G69" s="7">
        <v>36</v>
      </c>
      <c r="H69" s="7">
        <v>12</v>
      </c>
      <c r="I69" s="10" t="s">
        <v>180</v>
      </c>
    </row>
    <row r="70" spans="1:9" ht="11.25" customHeight="1" x14ac:dyDescent="0.2">
      <c r="A70" s="21" t="s">
        <v>83</v>
      </c>
      <c r="B70" s="7">
        <v>65</v>
      </c>
      <c r="C70" s="7">
        <v>1</v>
      </c>
      <c r="D70" s="7">
        <v>1</v>
      </c>
      <c r="E70" s="7">
        <v>72</v>
      </c>
      <c r="F70" s="7">
        <v>26</v>
      </c>
      <c r="G70" s="7">
        <v>165</v>
      </c>
      <c r="H70" s="7">
        <v>25</v>
      </c>
      <c r="I70" s="16" t="s">
        <v>79</v>
      </c>
    </row>
    <row r="71" spans="1:9" ht="11.25" customHeight="1" x14ac:dyDescent="0.2">
      <c r="A71" s="21" t="s">
        <v>122</v>
      </c>
      <c r="B71" s="7">
        <v>1</v>
      </c>
      <c r="C71" s="7">
        <v>0</v>
      </c>
      <c r="D71" s="7">
        <v>0</v>
      </c>
      <c r="E71" s="7">
        <v>1</v>
      </c>
      <c r="F71" s="7">
        <v>1</v>
      </c>
      <c r="G71" s="7">
        <v>3</v>
      </c>
      <c r="H71" s="7">
        <v>1</v>
      </c>
      <c r="I71" s="16" t="s">
        <v>122</v>
      </c>
    </row>
    <row r="72" spans="1:9" ht="11.25" customHeight="1" x14ac:dyDescent="0.2">
      <c r="A72" s="21" t="s">
        <v>169</v>
      </c>
      <c r="B72" s="7">
        <v>9</v>
      </c>
      <c r="C72" s="7">
        <v>1</v>
      </c>
      <c r="D72" s="7">
        <v>6</v>
      </c>
      <c r="E72" s="7">
        <v>3</v>
      </c>
      <c r="F72" s="7">
        <v>3</v>
      </c>
      <c r="G72" s="7">
        <v>22</v>
      </c>
      <c r="H72" s="7">
        <v>8</v>
      </c>
      <c r="I72" s="12" t="s">
        <v>170</v>
      </c>
    </row>
    <row r="73" spans="1:9" ht="11.25" customHeight="1" x14ac:dyDescent="0.2">
      <c r="A73" s="21" t="s">
        <v>176</v>
      </c>
      <c r="B73" s="7">
        <v>1</v>
      </c>
      <c r="C73" s="7">
        <v>0</v>
      </c>
      <c r="D73" s="7">
        <v>0</v>
      </c>
      <c r="E73" s="7">
        <v>0</v>
      </c>
      <c r="F73" s="7">
        <v>1</v>
      </c>
      <c r="G73" s="7">
        <v>2</v>
      </c>
      <c r="H73" s="7">
        <v>0</v>
      </c>
      <c r="I73" s="12" t="s">
        <v>177</v>
      </c>
    </row>
    <row r="74" spans="1:9" ht="9" customHeight="1" x14ac:dyDescent="0.2"/>
    <row r="75" spans="1:9" ht="34" customHeight="1" x14ac:dyDescent="0.2">
      <c r="A75" s="32" t="s">
        <v>142</v>
      </c>
      <c r="B75" s="33"/>
      <c r="C75" s="33"/>
      <c r="D75" s="33"/>
      <c r="E75" s="11"/>
      <c r="F75" s="35" t="s">
        <v>140</v>
      </c>
      <c r="G75" s="35"/>
      <c r="H75" s="35"/>
      <c r="I75" s="35"/>
    </row>
    <row r="76" spans="1:9" ht="45" customHeight="1" x14ac:dyDescent="0.2">
      <c r="A76" s="32" t="s">
        <v>143</v>
      </c>
      <c r="B76" s="33"/>
      <c r="C76" s="33"/>
      <c r="D76" s="33"/>
      <c r="E76" s="8"/>
      <c r="F76" s="34" t="s">
        <v>141</v>
      </c>
      <c r="G76" s="35"/>
      <c r="H76" s="35"/>
      <c r="I76" s="35"/>
    </row>
    <row r="78" spans="1:9" x14ac:dyDescent="0.2">
      <c r="A78" s="32"/>
      <c r="B78" s="33"/>
      <c r="C78" s="33"/>
      <c r="D78" s="33"/>
    </row>
    <row r="79" spans="1:9" ht="10.5" x14ac:dyDescent="0.25">
      <c r="A79" s="18"/>
      <c r="B79" s="17"/>
      <c r="C79" s="17"/>
      <c r="D79" s="17"/>
      <c r="E79" s="17"/>
      <c r="F79" s="17"/>
      <c r="G79" s="17"/>
      <c r="H79" s="17"/>
    </row>
  </sheetData>
  <sortState ref="A7:I78">
    <sortCondition ref="A7:A78"/>
  </sortState>
  <mergeCells count="10">
    <mergeCell ref="A78:D78"/>
    <mergeCell ref="A76:D76"/>
    <mergeCell ref="F76:I76"/>
    <mergeCell ref="A75:D75"/>
    <mergeCell ref="F75:I75"/>
    <mergeCell ref="A1:I1"/>
    <mergeCell ref="A2:H2"/>
    <mergeCell ref="E4:I4"/>
    <mergeCell ref="A4:C4"/>
    <mergeCell ref="A3:I3"/>
  </mergeCells>
  <phoneticPr fontId="0" type="noConversion"/>
  <pageMargins left="0.78740157480314965" right="0.78740157480314965" top="0.78740157480314965" bottom="0.98425196850393704" header="0.35433070866141736" footer="0.47244094488188981"/>
  <pageSetup paperSize="9" fitToHeight="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32" workbookViewId="0">
      <selection activeCell="A2" sqref="A2:I67"/>
    </sheetView>
  </sheetViews>
  <sheetFormatPr defaultRowHeight="12.5" x14ac:dyDescent="0.25"/>
  <cols>
    <col min="1" max="1" width="28.54296875" bestFit="1" customWidth="1"/>
    <col min="2" max="2" width="7.453125" bestFit="1" customWidth="1"/>
    <col min="3" max="4" width="12" bestFit="1" customWidth="1"/>
    <col min="5" max="5" width="20.453125" bestFit="1" customWidth="1"/>
    <col min="6" max="6" width="15.54296875" bestFit="1" customWidth="1"/>
    <col min="7" max="7" width="18.54296875" bestFit="1" customWidth="1"/>
    <col min="9" max="9" width="22.453125" bestFit="1" customWidth="1"/>
  </cols>
  <sheetData>
    <row r="1" spans="1:9" ht="14.5" x14ac:dyDescent="0.35">
      <c r="A1" s="2" t="s">
        <v>102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104</v>
      </c>
      <c r="G1" s="2" t="s">
        <v>128</v>
      </c>
      <c r="H1" s="2" t="s">
        <v>127</v>
      </c>
      <c r="I1" s="2" t="s">
        <v>103</v>
      </c>
    </row>
    <row r="2" spans="1:9" ht="14.5" x14ac:dyDescent="0.35">
      <c r="A2" s="3" t="s">
        <v>15</v>
      </c>
      <c r="B2" s="4">
        <v>13</v>
      </c>
      <c r="C2" s="4">
        <v>5</v>
      </c>
      <c r="D2" s="4">
        <v>3</v>
      </c>
      <c r="E2" s="5">
        <v>0</v>
      </c>
      <c r="F2" s="5">
        <v>0</v>
      </c>
      <c r="G2" s="5">
        <f>SUM(C2:F2)</f>
        <v>8</v>
      </c>
      <c r="H2" s="4">
        <v>7</v>
      </c>
      <c r="I2" s="3" t="s">
        <v>16</v>
      </c>
    </row>
    <row r="3" spans="1:9" ht="14.5" x14ac:dyDescent="0.35">
      <c r="A3" s="3" t="s">
        <v>80</v>
      </c>
      <c r="B3" s="4">
        <v>1</v>
      </c>
      <c r="C3" s="5">
        <v>0</v>
      </c>
      <c r="D3" s="5">
        <v>0</v>
      </c>
      <c r="E3" s="5">
        <v>0</v>
      </c>
      <c r="F3" s="5">
        <v>0</v>
      </c>
      <c r="G3" s="5">
        <f t="shared" ref="G3:G66" si="0">SUM(C3:F3)</f>
        <v>0</v>
      </c>
      <c r="H3" s="5"/>
      <c r="I3" s="3" t="s">
        <v>81</v>
      </c>
    </row>
    <row r="4" spans="1:9" ht="14.5" x14ac:dyDescent="0.35">
      <c r="A4" s="3" t="s">
        <v>48</v>
      </c>
      <c r="B4" s="4">
        <v>10</v>
      </c>
      <c r="C4" s="5">
        <v>0</v>
      </c>
      <c r="D4" s="5">
        <v>0</v>
      </c>
      <c r="E4" s="4">
        <v>3</v>
      </c>
      <c r="F4" s="4">
        <v>3</v>
      </c>
      <c r="G4" s="5">
        <f t="shared" si="0"/>
        <v>6</v>
      </c>
      <c r="H4" s="4">
        <v>2</v>
      </c>
      <c r="I4" s="3" t="s">
        <v>49</v>
      </c>
    </row>
    <row r="5" spans="1:9" ht="14.5" x14ac:dyDescent="0.35">
      <c r="A5" s="3" t="s">
        <v>17</v>
      </c>
      <c r="B5" s="4">
        <v>28</v>
      </c>
      <c r="C5" s="4">
        <v>4</v>
      </c>
      <c r="D5" s="4">
        <v>3</v>
      </c>
      <c r="E5" s="4">
        <v>12</v>
      </c>
      <c r="F5" s="5">
        <v>0</v>
      </c>
      <c r="G5" s="5">
        <f t="shared" si="0"/>
        <v>19</v>
      </c>
      <c r="H5" s="4">
        <v>19</v>
      </c>
      <c r="I5" s="3" t="s">
        <v>18</v>
      </c>
    </row>
    <row r="6" spans="1:9" ht="14.5" x14ac:dyDescent="0.35">
      <c r="A6" s="3" t="s">
        <v>19</v>
      </c>
      <c r="B6" s="4">
        <v>3</v>
      </c>
      <c r="C6" s="4">
        <v>2</v>
      </c>
      <c r="D6" s="5">
        <v>0</v>
      </c>
      <c r="E6" s="4">
        <v>3</v>
      </c>
      <c r="F6" s="5">
        <v>0</v>
      </c>
      <c r="G6" s="5">
        <f t="shared" si="0"/>
        <v>5</v>
      </c>
      <c r="H6" s="4">
        <v>1</v>
      </c>
      <c r="I6" s="3" t="s">
        <v>20</v>
      </c>
    </row>
    <row r="7" spans="1:9" ht="14.5" x14ac:dyDescent="0.35">
      <c r="A7" s="3" t="s">
        <v>86</v>
      </c>
      <c r="B7" s="5"/>
      <c r="C7" s="5">
        <v>0</v>
      </c>
      <c r="D7" s="5">
        <v>0</v>
      </c>
      <c r="E7" s="5">
        <v>0</v>
      </c>
      <c r="F7" s="5">
        <v>0</v>
      </c>
      <c r="G7" s="5">
        <f t="shared" si="0"/>
        <v>0</v>
      </c>
      <c r="H7" s="4">
        <v>1</v>
      </c>
      <c r="I7" s="3" t="s">
        <v>87</v>
      </c>
    </row>
    <row r="8" spans="1:9" ht="14.5" x14ac:dyDescent="0.35">
      <c r="A8" s="3" t="s">
        <v>8</v>
      </c>
      <c r="B8" s="4">
        <v>31</v>
      </c>
      <c r="C8" s="4">
        <v>6</v>
      </c>
      <c r="D8" s="4">
        <v>20</v>
      </c>
      <c r="E8" s="5">
        <v>0</v>
      </c>
      <c r="F8" s="5">
        <v>0</v>
      </c>
      <c r="G8" s="5">
        <f t="shared" si="0"/>
        <v>26</v>
      </c>
      <c r="H8" s="4">
        <v>9</v>
      </c>
      <c r="I8" s="3" t="s">
        <v>9</v>
      </c>
    </row>
    <row r="9" spans="1:9" ht="14.5" x14ac:dyDescent="0.35">
      <c r="A9" s="3" t="s">
        <v>69</v>
      </c>
      <c r="B9" s="4">
        <v>37</v>
      </c>
      <c r="C9" s="4">
        <v>5</v>
      </c>
      <c r="D9" s="4">
        <v>16</v>
      </c>
      <c r="E9" s="4">
        <v>7</v>
      </c>
      <c r="F9" s="5">
        <v>0</v>
      </c>
      <c r="G9" s="5">
        <f t="shared" si="0"/>
        <v>28</v>
      </c>
      <c r="H9" s="4">
        <v>22</v>
      </c>
      <c r="I9" s="3" t="s">
        <v>76</v>
      </c>
    </row>
    <row r="10" spans="1:9" ht="14.5" x14ac:dyDescent="0.35">
      <c r="A10" s="3" t="s">
        <v>70</v>
      </c>
      <c r="B10" s="4">
        <v>3</v>
      </c>
      <c r="C10" s="5">
        <v>0</v>
      </c>
      <c r="D10" s="5">
        <v>0</v>
      </c>
      <c r="E10" s="4">
        <v>1</v>
      </c>
      <c r="F10" s="5">
        <v>0</v>
      </c>
      <c r="G10" s="5">
        <f t="shared" si="0"/>
        <v>1</v>
      </c>
      <c r="H10" s="4">
        <v>1</v>
      </c>
      <c r="I10" s="3" t="s">
        <v>74</v>
      </c>
    </row>
    <row r="11" spans="1:9" ht="14.5" x14ac:dyDescent="0.35">
      <c r="A11" s="3" t="s">
        <v>105</v>
      </c>
      <c r="B11" s="4">
        <v>1</v>
      </c>
      <c r="C11" s="5">
        <v>0</v>
      </c>
      <c r="D11" s="5">
        <v>0</v>
      </c>
      <c r="E11" s="5">
        <v>0</v>
      </c>
      <c r="F11" s="5">
        <v>0</v>
      </c>
      <c r="G11" s="5">
        <f t="shared" si="0"/>
        <v>0</v>
      </c>
      <c r="H11" s="5"/>
      <c r="I11" s="3" t="s">
        <v>106</v>
      </c>
    </row>
    <row r="12" spans="1:9" ht="14.5" x14ac:dyDescent="0.35">
      <c r="A12" s="3" t="s">
        <v>88</v>
      </c>
      <c r="B12" s="5"/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  <c r="H12" s="4">
        <v>1</v>
      </c>
      <c r="I12" s="3" t="s">
        <v>88</v>
      </c>
    </row>
    <row r="13" spans="1:9" ht="14.5" x14ac:dyDescent="0.35">
      <c r="A13" s="3" t="s">
        <v>21</v>
      </c>
      <c r="B13" s="4">
        <v>9</v>
      </c>
      <c r="C13" s="4">
        <v>6</v>
      </c>
      <c r="D13" s="4">
        <v>1</v>
      </c>
      <c r="E13" s="4">
        <v>5</v>
      </c>
      <c r="F13" s="5">
        <v>0</v>
      </c>
      <c r="G13" s="5">
        <f t="shared" si="0"/>
        <v>12</v>
      </c>
      <c r="H13" s="5"/>
      <c r="I13" s="3" t="s">
        <v>22</v>
      </c>
    </row>
    <row r="14" spans="1:9" ht="14.5" x14ac:dyDescent="0.35">
      <c r="A14" s="3" t="s">
        <v>89</v>
      </c>
      <c r="B14" s="4">
        <v>7</v>
      </c>
      <c r="C14" s="5">
        <v>0</v>
      </c>
      <c r="D14" s="4">
        <v>1</v>
      </c>
      <c r="E14" s="5">
        <v>0</v>
      </c>
      <c r="F14" s="5">
        <v>0</v>
      </c>
      <c r="G14" s="5">
        <f t="shared" si="0"/>
        <v>1</v>
      </c>
      <c r="H14" s="4">
        <v>7</v>
      </c>
      <c r="I14" s="3" t="s">
        <v>90</v>
      </c>
    </row>
    <row r="15" spans="1:9" ht="14.5" x14ac:dyDescent="0.35">
      <c r="A15" s="3" t="s">
        <v>107</v>
      </c>
      <c r="B15" s="4">
        <v>1</v>
      </c>
      <c r="C15" s="5">
        <v>0</v>
      </c>
      <c r="D15" s="5">
        <v>0</v>
      </c>
      <c r="E15" s="5">
        <v>0</v>
      </c>
      <c r="F15" s="5">
        <v>0</v>
      </c>
      <c r="G15" s="5">
        <f t="shared" si="0"/>
        <v>0</v>
      </c>
      <c r="H15" s="4">
        <v>1</v>
      </c>
      <c r="I15" s="3" t="s">
        <v>108</v>
      </c>
    </row>
    <row r="16" spans="1:9" ht="14.5" x14ac:dyDescent="0.35">
      <c r="A16" s="3" t="s">
        <v>50</v>
      </c>
      <c r="B16" s="5"/>
      <c r="C16" s="4">
        <v>1</v>
      </c>
      <c r="D16" s="5">
        <v>0</v>
      </c>
      <c r="E16" s="4">
        <v>5</v>
      </c>
      <c r="F16" s="5">
        <v>0</v>
      </c>
      <c r="G16" s="5">
        <f t="shared" si="0"/>
        <v>6</v>
      </c>
      <c r="H16" s="5"/>
      <c r="I16" s="3" t="s">
        <v>50</v>
      </c>
    </row>
    <row r="17" spans="1:9" ht="14.5" x14ac:dyDescent="0.35">
      <c r="A17" s="3" t="s">
        <v>71</v>
      </c>
      <c r="B17" s="4">
        <v>1</v>
      </c>
      <c r="C17" s="5">
        <v>0</v>
      </c>
      <c r="D17" s="4">
        <v>2</v>
      </c>
      <c r="E17" s="5">
        <v>0</v>
      </c>
      <c r="F17" s="5">
        <v>0</v>
      </c>
      <c r="G17" s="5">
        <f t="shared" si="0"/>
        <v>2</v>
      </c>
      <c r="H17" s="5"/>
      <c r="I17" s="3" t="s">
        <v>71</v>
      </c>
    </row>
    <row r="18" spans="1:9" ht="14.5" x14ac:dyDescent="0.35">
      <c r="A18" s="3" t="s">
        <v>51</v>
      </c>
      <c r="B18" s="4">
        <v>10</v>
      </c>
      <c r="C18" s="5">
        <v>0</v>
      </c>
      <c r="D18" s="4">
        <v>1</v>
      </c>
      <c r="E18" s="5">
        <v>0</v>
      </c>
      <c r="F18" s="5">
        <v>0</v>
      </c>
      <c r="G18" s="5">
        <f t="shared" si="0"/>
        <v>1</v>
      </c>
      <c r="H18" s="4">
        <v>9</v>
      </c>
      <c r="I18" s="3" t="s">
        <v>52</v>
      </c>
    </row>
    <row r="19" spans="1:9" ht="14.5" x14ac:dyDescent="0.35">
      <c r="A19" s="3" t="s">
        <v>23</v>
      </c>
      <c r="B19" s="4">
        <v>1</v>
      </c>
      <c r="C19" s="5">
        <v>0</v>
      </c>
      <c r="D19" s="5">
        <v>0</v>
      </c>
      <c r="E19" s="5">
        <v>0</v>
      </c>
      <c r="F19" s="5">
        <v>0</v>
      </c>
      <c r="G19" s="5">
        <f t="shared" si="0"/>
        <v>0</v>
      </c>
      <c r="H19" s="4">
        <v>1</v>
      </c>
      <c r="I19" s="3" t="s">
        <v>84</v>
      </c>
    </row>
    <row r="20" spans="1:9" ht="14.5" x14ac:dyDescent="0.35">
      <c r="A20" s="3" t="s">
        <v>53</v>
      </c>
      <c r="B20" s="4">
        <v>5</v>
      </c>
      <c r="C20" s="5">
        <v>0</v>
      </c>
      <c r="D20" s="5">
        <v>0</v>
      </c>
      <c r="E20" s="4">
        <v>1</v>
      </c>
      <c r="F20" s="5">
        <v>0</v>
      </c>
      <c r="G20" s="5">
        <f t="shared" si="0"/>
        <v>1</v>
      </c>
      <c r="H20" s="4">
        <v>5</v>
      </c>
      <c r="I20" s="3" t="s">
        <v>53</v>
      </c>
    </row>
    <row r="21" spans="1:9" ht="14.5" x14ac:dyDescent="0.35">
      <c r="A21" s="3" t="s">
        <v>24</v>
      </c>
      <c r="B21" s="4">
        <v>19</v>
      </c>
      <c r="C21" s="5">
        <v>0</v>
      </c>
      <c r="D21" s="5">
        <v>0</v>
      </c>
      <c r="E21" s="4">
        <v>16</v>
      </c>
      <c r="F21" s="5">
        <v>0</v>
      </c>
      <c r="G21" s="5">
        <f t="shared" si="0"/>
        <v>16</v>
      </c>
      <c r="H21" s="4">
        <v>8</v>
      </c>
      <c r="I21" s="3" t="s">
        <v>25</v>
      </c>
    </row>
    <row r="22" spans="1:9" ht="14.5" x14ac:dyDescent="0.35">
      <c r="A22" s="3" t="s">
        <v>54</v>
      </c>
      <c r="B22" s="4">
        <v>4</v>
      </c>
      <c r="C22" s="4">
        <v>1</v>
      </c>
      <c r="D22" s="5">
        <v>0</v>
      </c>
      <c r="E22" s="5">
        <v>0</v>
      </c>
      <c r="F22" s="5">
        <v>0</v>
      </c>
      <c r="G22" s="5">
        <f t="shared" si="0"/>
        <v>1</v>
      </c>
      <c r="H22" s="4">
        <v>3</v>
      </c>
      <c r="I22" s="3" t="s">
        <v>54</v>
      </c>
    </row>
    <row r="23" spans="1:9" ht="14.5" x14ac:dyDescent="0.35">
      <c r="A23" s="3" t="s">
        <v>109</v>
      </c>
      <c r="B23" s="4">
        <v>1</v>
      </c>
      <c r="C23" s="5">
        <v>0</v>
      </c>
      <c r="D23" s="5">
        <v>0</v>
      </c>
      <c r="E23" s="5">
        <v>0</v>
      </c>
      <c r="F23" s="5">
        <v>0</v>
      </c>
      <c r="G23" s="5">
        <f t="shared" si="0"/>
        <v>0</v>
      </c>
      <c r="H23" s="4">
        <v>1</v>
      </c>
      <c r="I23" s="3" t="s">
        <v>109</v>
      </c>
    </row>
    <row r="24" spans="1:9" ht="14.5" x14ac:dyDescent="0.35">
      <c r="A24" s="3" t="s">
        <v>110</v>
      </c>
      <c r="B24" s="5"/>
      <c r="C24" s="5">
        <v>0</v>
      </c>
      <c r="D24" s="5">
        <v>0</v>
      </c>
      <c r="E24" s="5">
        <v>0</v>
      </c>
      <c r="F24" s="4">
        <v>1</v>
      </c>
      <c r="G24" s="5">
        <f t="shared" si="0"/>
        <v>1</v>
      </c>
      <c r="H24" s="5"/>
      <c r="I24" s="3" t="s">
        <v>110</v>
      </c>
    </row>
    <row r="25" spans="1:9" ht="14.5" x14ac:dyDescent="0.35">
      <c r="A25" s="3" t="s">
        <v>26</v>
      </c>
      <c r="B25" s="4">
        <v>5</v>
      </c>
      <c r="C25" s="4">
        <v>1</v>
      </c>
      <c r="D25" s="5">
        <v>0</v>
      </c>
      <c r="E25" s="5">
        <v>0</v>
      </c>
      <c r="F25" s="5">
        <v>0</v>
      </c>
      <c r="G25" s="5">
        <f t="shared" si="0"/>
        <v>1</v>
      </c>
      <c r="H25" s="4">
        <v>2</v>
      </c>
      <c r="I25" s="3" t="s">
        <v>27</v>
      </c>
    </row>
    <row r="26" spans="1:9" ht="14.5" x14ac:dyDescent="0.35">
      <c r="A26" s="3" t="s">
        <v>28</v>
      </c>
      <c r="B26" s="4">
        <v>22</v>
      </c>
      <c r="C26" s="4">
        <v>1</v>
      </c>
      <c r="D26" s="4">
        <v>9</v>
      </c>
      <c r="E26" s="5">
        <v>0</v>
      </c>
      <c r="F26" s="5">
        <v>0</v>
      </c>
      <c r="G26" s="5">
        <f t="shared" si="0"/>
        <v>10</v>
      </c>
      <c r="H26" s="4">
        <v>12</v>
      </c>
      <c r="I26" s="3" t="s">
        <v>29</v>
      </c>
    </row>
    <row r="27" spans="1:9" ht="14.5" x14ac:dyDescent="0.35">
      <c r="A27" s="3" t="s">
        <v>91</v>
      </c>
      <c r="B27" s="4">
        <v>4</v>
      </c>
      <c r="C27" s="5">
        <v>0</v>
      </c>
      <c r="D27" s="4">
        <v>1</v>
      </c>
      <c r="E27" s="4">
        <v>5</v>
      </c>
      <c r="F27" s="5">
        <v>0</v>
      </c>
      <c r="G27" s="5">
        <f t="shared" si="0"/>
        <v>6</v>
      </c>
      <c r="H27" s="4">
        <v>3</v>
      </c>
      <c r="I27" s="3" t="s">
        <v>92</v>
      </c>
    </row>
    <row r="28" spans="1:9" ht="14.5" x14ac:dyDescent="0.35">
      <c r="A28" s="3" t="s">
        <v>30</v>
      </c>
      <c r="B28" s="4">
        <v>1</v>
      </c>
      <c r="C28" s="5">
        <v>0</v>
      </c>
      <c r="D28" s="5">
        <v>0</v>
      </c>
      <c r="E28" s="4">
        <v>9</v>
      </c>
      <c r="F28" s="5">
        <v>0</v>
      </c>
      <c r="G28" s="5">
        <f t="shared" si="0"/>
        <v>9</v>
      </c>
      <c r="H28" s="5"/>
      <c r="I28" s="3" t="s">
        <v>31</v>
      </c>
    </row>
    <row r="29" spans="1:9" ht="14.5" x14ac:dyDescent="0.35">
      <c r="A29" s="3" t="s">
        <v>55</v>
      </c>
      <c r="B29" s="4">
        <v>2</v>
      </c>
      <c r="C29" s="5">
        <v>0</v>
      </c>
      <c r="D29" s="5">
        <v>0</v>
      </c>
      <c r="E29" s="5">
        <v>0</v>
      </c>
      <c r="F29" s="5">
        <v>0</v>
      </c>
      <c r="G29" s="5">
        <f t="shared" si="0"/>
        <v>0</v>
      </c>
      <c r="H29" s="4">
        <v>3</v>
      </c>
      <c r="I29" s="3" t="s">
        <v>56</v>
      </c>
    </row>
    <row r="30" spans="1:9" ht="14.5" x14ac:dyDescent="0.35">
      <c r="A30" s="3" t="s">
        <v>32</v>
      </c>
      <c r="B30" s="4">
        <v>7</v>
      </c>
      <c r="C30" s="4">
        <v>1</v>
      </c>
      <c r="D30" s="4">
        <v>7</v>
      </c>
      <c r="E30" s="4">
        <v>4</v>
      </c>
      <c r="F30" s="5">
        <v>0</v>
      </c>
      <c r="G30" s="5">
        <f t="shared" si="0"/>
        <v>12</v>
      </c>
      <c r="H30" s="4">
        <v>1</v>
      </c>
      <c r="I30" s="3" t="s">
        <v>33</v>
      </c>
    </row>
    <row r="31" spans="1:9" ht="14.5" x14ac:dyDescent="0.35">
      <c r="A31" s="3" t="s">
        <v>93</v>
      </c>
      <c r="B31" s="5"/>
      <c r="C31" s="5">
        <v>0</v>
      </c>
      <c r="D31" s="5">
        <v>0</v>
      </c>
      <c r="E31" s="5">
        <v>0</v>
      </c>
      <c r="F31" s="5">
        <v>0</v>
      </c>
      <c r="G31" s="5">
        <f t="shared" si="0"/>
        <v>0</v>
      </c>
      <c r="H31" s="4">
        <v>2</v>
      </c>
      <c r="I31" s="3" t="s">
        <v>57</v>
      </c>
    </row>
    <row r="32" spans="1:9" ht="14.5" x14ac:dyDescent="0.35">
      <c r="A32" s="3" t="s">
        <v>111</v>
      </c>
      <c r="B32" s="4">
        <v>1</v>
      </c>
      <c r="C32" s="5">
        <v>0</v>
      </c>
      <c r="D32" s="5">
        <v>0</v>
      </c>
      <c r="E32" s="4">
        <v>1</v>
      </c>
      <c r="F32" s="5">
        <v>0</v>
      </c>
      <c r="G32" s="5">
        <f t="shared" si="0"/>
        <v>1</v>
      </c>
      <c r="H32" s="5"/>
      <c r="I32" s="3" t="s">
        <v>112</v>
      </c>
    </row>
    <row r="33" spans="1:9" ht="14.5" x14ac:dyDescent="0.35">
      <c r="A33" s="3" t="s">
        <v>10</v>
      </c>
      <c r="B33" s="4">
        <v>13</v>
      </c>
      <c r="C33" s="4">
        <v>1</v>
      </c>
      <c r="D33" s="5">
        <v>0</v>
      </c>
      <c r="E33" s="4">
        <v>3</v>
      </c>
      <c r="F33" s="5">
        <v>0</v>
      </c>
      <c r="G33" s="5">
        <f t="shared" si="0"/>
        <v>4</v>
      </c>
      <c r="H33" s="4">
        <v>9</v>
      </c>
      <c r="I33" s="3" t="s">
        <v>10</v>
      </c>
    </row>
    <row r="34" spans="1:9" ht="14.5" x14ac:dyDescent="0.35">
      <c r="A34" s="3" t="s">
        <v>46</v>
      </c>
      <c r="B34" s="4">
        <v>42</v>
      </c>
      <c r="C34" s="4">
        <v>2</v>
      </c>
      <c r="D34" s="4">
        <v>28</v>
      </c>
      <c r="E34" s="5">
        <v>0</v>
      </c>
      <c r="F34" s="4">
        <v>1</v>
      </c>
      <c r="G34" s="5">
        <f t="shared" si="0"/>
        <v>31</v>
      </c>
      <c r="H34" s="4">
        <v>15</v>
      </c>
      <c r="I34" s="3" t="s">
        <v>47</v>
      </c>
    </row>
    <row r="35" spans="1:9" ht="14.5" x14ac:dyDescent="0.35">
      <c r="A35" s="3" t="s">
        <v>34</v>
      </c>
      <c r="B35" s="4">
        <v>13</v>
      </c>
      <c r="C35" s="5">
        <v>0</v>
      </c>
      <c r="D35" s="5">
        <v>0</v>
      </c>
      <c r="E35" s="4">
        <v>18</v>
      </c>
      <c r="F35" s="5">
        <v>0</v>
      </c>
      <c r="G35" s="5">
        <f t="shared" si="0"/>
        <v>18</v>
      </c>
      <c r="H35" s="4">
        <v>6</v>
      </c>
      <c r="I35" s="3" t="s">
        <v>35</v>
      </c>
    </row>
    <row r="36" spans="1:9" ht="14.5" x14ac:dyDescent="0.35">
      <c r="A36" s="3" t="s">
        <v>113</v>
      </c>
      <c r="B36" s="4">
        <v>7</v>
      </c>
      <c r="C36" s="5">
        <v>0</v>
      </c>
      <c r="D36" s="5">
        <v>0</v>
      </c>
      <c r="E36" s="4">
        <v>2</v>
      </c>
      <c r="F36" s="4">
        <v>1</v>
      </c>
      <c r="G36" s="5">
        <f t="shared" si="0"/>
        <v>3</v>
      </c>
      <c r="H36" s="4">
        <v>3</v>
      </c>
      <c r="I36" s="3" t="s">
        <v>114</v>
      </c>
    </row>
    <row r="37" spans="1:9" ht="14.5" x14ac:dyDescent="0.35">
      <c r="A37" s="3" t="s">
        <v>115</v>
      </c>
      <c r="B37" s="4">
        <v>2</v>
      </c>
      <c r="C37" s="5">
        <v>0</v>
      </c>
      <c r="D37" s="5">
        <v>0</v>
      </c>
      <c r="E37" s="5">
        <v>0</v>
      </c>
      <c r="F37" s="5">
        <v>0</v>
      </c>
      <c r="G37" s="5">
        <f t="shared" si="0"/>
        <v>0</v>
      </c>
      <c r="H37" s="4">
        <v>2</v>
      </c>
      <c r="I37" s="3" t="s">
        <v>116</v>
      </c>
    </row>
    <row r="38" spans="1:9" ht="14.5" x14ac:dyDescent="0.35">
      <c r="A38" s="3" t="s">
        <v>58</v>
      </c>
      <c r="B38" s="4">
        <v>5</v>
      </c>
      <c r="C38" s="5">
        <v>0</v>
      </c>
      <c r="D38" s="5">
        <v>0</v>
      </c>
      <c r="E38" s="4">
        <v>1</v>
      </c>
      <c r="F38" s="4">
        <v>1</v>
      </c>
      <c r="G38" s="5">
        <f t="shared" si="0"/>
        <v>2</v>
      </c>
      <c r="H38" s="4">
        <v>1</v>
      </c>
      <c r="I38" s="3" t="s">
        <v>75</v>
      </c>
    </row>
    <row r="39" spans="1:9" ht="14.5" x14ac:dyDescent="0.35">
      <c r="A39" s="3" t="s">
        <v>94</v>
      </c>
      <c r="B39" s="4">
        <v>4</v>
      </c>
      <c r="C39" s="5">
        <v>0</v>
      </c>
      <c r="D39" s="5">
        <v>0</v>
      </c>
      <c r="E39" s="4">
        <v>5</v>
      </c>
      <c r="F39" s="5">
        <v>0</v>
      </c>
      <c r="G39" s="5">
        <f t="shared" si="0"/>
        <v>5</v>
      </c>
      <c r="H39" s="5"/>
      <c r="I39" s="3" t="s">
        <v>95</v>
      </c>
    </row>
    <row r="40" spans="1:9" ht="14.5" x14ac:dyDescent="0.35">
      <c r="A40" s="3" t="s">
        <v>82</v>
      </c>
      <c r="B40" s="5"/>
      <c r="C40" s="5">
        <v>0</v>
      </c>
      <c r="D40" s="4">
        <v>1</v>
      </c>
      <c r="E40" s="5">
        <v>0</v>
      </c>
      <c r="F40" s="5">
        <v>0</v>
      </c>
      <c r="G40" s="5">
        <f t="shared" si="0"/>
        <v>1</v>
      </c>
      <c r="H40" s="5"/>
      <c r="I40" s="3" t="s">
        <v>82</v>
      </c>
    </row>
    <row r="41" spans="1:9" ht="14.5" x14ac:dyDescent="0.35">
      <c r="A41" s="3" t="s">
        <v>59</v>
      </c>
      <c r="B41" s="4">
        <v>1</v>
      </c>
      <c r="C41" s="5">
        <v>0</v>
      </c>
      <c r="D41" s="5">
        <v>0</v>
      </c>
      <c r="E41" s="5">
        <v>0</v>
      </c>
      <c r="F41" s="5">
        <v>0</v>
      </c>
      <c r="G41" s="5">
        <f t="shared" si="0"/>
        <v>0</v>
      </c>
      <c r="H41" s="5"/>
      <c r="I41" s="3" t="s">
        <v>60</v>
      </c>
    </row>
    <row r="42" spans="1:9" ht="14.5" x14ac:dyDescent="0.35">
      <c r="A42" s="3" t="s">
        <v>96</v>
      </c>
      <c r="B42" s="4">
        <v>8</v>
      </c>
      <c r="C42" s="5">
        <v>0</v>
      </c>
      <c r="D42" s="5">
        <v>0</v>
      </c>
      <c r="E42" s="4">
        <v>6</v>
      </c>
      <c r="F42" s="4">
        <v>2</v>
      </c>
      <c r="G42" s="5">
        <f t="shared" si="0"/>
        <v>8</v>
      </c>
      <c r="H42" s="4">
        <v>7</v>
      </c>
      <c r="I42" s="3" t="s">
        <v>97</v>
      </c>
    </row>
    <row r="43" spans="1:9" ht="14.5" x14ac:dyDescent="0.35">
      <c r="A43" s="3" t="s">
        <v>36</v>
      </c>
      <c r="B43" s="4">
        <v>18</v>
      </c>
      <c r="C43" s="4">
        <v>1</v>
      </c>
      <c r="D43" s="5">
        <v>0</v>
      </c>
      <c r="E43" s="4">
        <v>11</v>
      </c>
      <c r="F43" s="5">
        <v>0</v>
      </c>
      <c r="G43" s="5">
        <f t="shared" si="0"/>
        <v>12</v>
      </c>
      <c r="H43" s="4">
        <v>4</v>
      </c>
      <c r="I43" s="3" t="s">
        <v>37</v>
      </c>
    </row>
    <row r="44" spans="1:9" ht="14.5" x14ac:dyDescent="0.35">
      <c r="A44" s="3" t="s">
        <v>38</v>
      </c>
      <c r="B44" s="4">
        <v>5</v>
      </c>
      <c r="C44" s="4">
        <v>6</v>
      </c>
      <c r="D44" s="5">
        <v>0</v>
      </c>
      <c r="E44" s="5">
        <v>0</v>
      </c>
      <c r="F44" s="5">
        <v>0</v>
      </c>
      <c r="G44" s="5">
        <f t="shared" si="0"/>
        <v>6</v>
      </c>
      <c r="H44" s="5"/>
      <c r="I44" s="3" t="s">
        <v>38</v>
      </c>
    </row>
    <row r="45" spans="1:9" ht="14.5" x14ac:dyDescent="0.35">
      <c r="A45" s="3" t="s">
        <v>77</v>
      </c>
      <c r="B45" s="5"/>
      <c r="C45" s="4">
        <v>1</v>
      </c>
      <c r="D45" s="5">
        <v>0</v>
      </c>
      <c r="E45" s="5">
        <v>0</v>
      </c>
      <c r="F45" s="5">
        <v>0</v>
      </c>
      <c r="G45" s="5">
        <f t="shared" si="0"/>
        <v>1</v>
      </c>
      <c r="H45" s="5"/>
      <c r="I45" s="3" t="s">
        <v>78</v>
      </c>
    </row>
    <row r="46" spans="1:9" ht="14.5" x14ac:dyDescent="0.35">
      <c r="A46" s="3" t="s">
        <v>98</v>
      </c>
      <c r="B46" s="5"/>
      <c r="C46" s="5">
        <v>0</v>
      </c>
      <c r="D46" s="5">
        <v>0</v>
      </c>
      <c r="E46" s="5">
        <v>0</v>
      </c>
      <c r="F46" s="5">
        <v>0</v>
      </c>
      <c r="G46" s="5">
        <f t="shared" si="0"/>
        <v>0</v>
      </c>
      <c r="H46" s="4">
        <v>1</v>
      </c>
      <c r="I46" s="3" t="s">
        <v>98</v>
      </c>
    </row>
    <row r="47" spans="1:9" ht="14.5" x14ac:dyDescent="0.35">
      <c r="A47" s="3" t="s">
        <v>61</v>
      </c>
      <c r="B47" s="4">
        <v>26</v>
      </c>
      <c r="C47" s="5">
        <v>0</v>
      </c>
      <c r="D47" s="5">
        <v>0</v>
      </c>
      <c r="E47" s="4">
        <v>13</v>
      </c>
      <c r="F47" s="4">
        <v>1</v>
      </c>
      <c r="G47" s="5">
        <f t="shared" si="0"/>
        <v>14</v>
      </c>
      <c r="H47" s="4">
        <v>13</v>
      </c>
      <c r="I47" s="3" t="s">
        <v>62</v>
      </c>
    </row>
    <row r="48" spans="1:9" ht="14.5" x14ac:dyDescent="0.35">
      <c r="A48" s="3" t="s">
        <v>39</v>
      </c>
      <c r="B48" s="4">
        <v>4</v>
      </c>
      <c r="C48" s="5">
        <v>0</v>
      </c>
      <c r="D48" s="4">
        <v>2</v>
      </c>
      <c r="E48" s="4">
        <v>1</v>
      </c>
      <c r="F48" s="5">
        <v>0</v>
      </c>
      <c r="G48" s="5">
        <f t="shared" si="0"/>
        <v>3</v>
      </c>
      <c r="H48" s="4">
        <v>2</v>
      </c>
      <c r="I48" s="3" t="s">
        <v>40</v>
      </c>
    </row>
    <row r="49" spans="1:9" ht="14.5" x14ac:dyDescent="0.35">
      <c r="A49" s="3" t="s">
        <v>72</v>
      </c>
      <c r="B49" s="4">
        <v>3</v>
      </c>
      <c r="C49" s="5">
        <v>0</v>
      </c>
      <c r="D49" s="5">
        <v>0</v>
      </c>
      <c r="E49" s="5">
        <v>0</v>
      </c>
      <c r="F49" s="5">
        <v>0</v>
      </c>
      <c r="G49" s="5">
        <f t="shared" si="0"/>
        <v>0</v>
      </c>
      <c r="H49" s="4">
        <v>2</v>
      </c>
      <c r="I49" s="3" t="s">
        <v>63</v>
      </c>
    </row>
    <row r="50" spans="1:9" ht="14.5" x14ac:dyDescent="0.35">
      <c r="A50" s="3" t="s">
        <v>4</v>
      </c>
      <c r="B50" s="4">
        <v>2</v>
      </c>
      <c r="C50" s="5">
        <v>0</v>
      </c>
      <c r="D50" s="5">
        <v>0</v>
      </c>
      <c r="E50" s="5">
        <v>0</v>
      </c>
      <c r="F50" s="5">
        <v>0</v>
      </c>
      <c r="G50" s="5">
        <f t="shared" si="0"/>
        <v>0</v>
      </c>
      <c r="H50" s="4">
        <v>1</v>
      </c>
      <c r="I50" s="3" t="s">
        <v>5</v>
      </c>
    </row>
    <row r="51" spans="1:9" ht="14.5" x14ac:dyDescent="0.35">
      <c r="A51" s="3" t="s">
        <v>73</v>
      </c>
      <c r="B51" s="4">
        <v>43</v>
      </c>
      <c r="C51" s="4">
        <v>7</v>
      </c>
      <c r="D51" s="4">
        <v>5</v>
      </c>
      <c r="E51" s="4">
        <v>22</v>
      </c>
      <c r="F51" s="4">
        <v>1</v>
      </c>
      <c r="G51" s="5">
        <f t="shared" si="0"/>
        <v>35</v>
      </c>
      <c r="H51" s="4">
        <v>19</v>
      </c>
      <c r="I51" s="3" t="s">
        <v>85</v>
      </c>
    </row>
    <row r="52" spans="1:9" ht="14.5" x14ac:dyDescent="0.35">
      <c r="A52" s="3" t="s">
        <v>64</v>
      </c>
      <c r="B52" s="4">
        <v>1</v>
      </c>
      <c r="C52" s="5">
        <v>0</v>
      </c>
      <c r="D52" s="5">
        <v>0</v>
      </c>
      <c r="E52" s="5">
        <v>0</v>
      </c>
      <c r="F52" s="5">
        <v>0</v>
      </c>
      <c r="G52" s="5">
        <f t="shared" si="0"/>
        <v>0</v>
      </c>
      <c r="H52" s="4">
        <v>2</v>
      </c>
      <c r="I52" s="3" t="s">
        <v>64</v>
      </c>
    </row>
    <row r="53" spans="1:9" ht="14.5" x14ac:dyDescent="0.35">
      <c r="A53" s="3" t="s">
        <v>117</v>
      </c>
      <c r="B53" s="4">
        <v>2</v>
      </c>
      <c r="C53" s="5">
        <v>0</v>
      </c>
      <c r="D53" s="5">
        <v>0</v>
      </c>
      <c r="E53" s="5">
        <v>0</v>
      </c>
      <c r="F53" s="5">
        <v>0</v>
      </c>
      <c r="G53" s="5">
        <f t="shared" si="0"/>
        <v>0</v>
      </c>
      <c r="H53" s="4">
        <v>1</v>
      </c>
      <c r="I53" s="3" t="s">
        <v>117</v>
      </c>
    </row>
    <row r="54" spans="1:9" ht="14.5" x14ac:dyDescent="0.35">
      <c r="A54" s="3" t="s">
        <v>6</v>
      </c>
      <c r="B54" s="4">
        <v>6</v>
      </c>
      <c r="C54" s="5">
        <v>0</v>
      </c>
      <c r="D54" s="5">
        <v>0</v>
      </c>
      <c r="E54" s="5">
        <v>0</v>
      </c>
      <c r="F54" s="4">
        <v>1</v>
      </c>
      <c r="G54" s="5">
        <f t="shared" si="0"/>
        <v>1</v>
      </c>
      <c r="H54" s="5"/>
      <c r="I54" s="3" t="s">
        <v>7</v>
      </c>
    </row>
    <row r="55" spans="1:9" ht="14.5" x14ac:dyDescent="0.35">
      <c r="A55" s="3" t="s">
        <v>118</v>
      </c>
      <c r="B55" s="4">
        <v>1</v>
      </c>
      <c r="C55" s="4">
        <v>1</v>
      </c>
      <c r="D55" s="5">
        <v>0</v>
      </c>
      <c r="E55" s="5">
        <v>0</v>
      </c>
      <c r="F55" s="5">
        <v>0</v>
      </c>
      <c r="G55" s="5">
        <f t="shared" si="0"/>
        <v>1</v>
      </c>
      <c r="H55" s="5"/>
      <c r="I55" s="3" t="s">
        <v>119</v>
      </c>
    </row>
    <row r="56" spans="1:9" ht="14.5" x14ac:dyDescent="0.35">
      <c r="A56" s="3" t="s">
        <v>11</v>
      </c>
      <c r="B56" s="4">
        <v>13</v>
      </c>
      <c r="C56" s="5">
        <v>0</v>
      </c>
      <c r="D56" s="5">
        <v>0</v>
      </c>
      <c r="E56" s="4">
        <v>4</v>
      </c>
      <c r="F56" s="5">
        <v>0</v>
      </c>
      <c r="G56" s="5">
        <f t="shared" si="0"/>
        <v>4</v>
      </c>
      <c r="H56" s="5"/>
      <c r="I56" s="3" t="s">
        <v>12</v>
      </c>
    </row>
    <row r="57" spans="1:9" ht="14.5" x14ac:dyDescent="0.35">
      <c r="A57" s="3" t="s">
        <v>65</v>
      </c>
      <c r="B57" s="4">
        <v>1</v>
      </c>
      <c r="C57" s="5">
        <v>0</v>
      </c>
      <c r="D57" s="4">
        <v>1</v>
      </c>
      <c r="E57" s="5">
        <v>0</v>
      </c>
      <c r="F57" s="5">
        <v>0</v>
      </c>
      <c r="G57" s="5">
        <f t="shared" si="0"/>
        <v>1</v>
      </c>
      <c r="H57" s="4">
        <v>1</v>
      </c>
      <c r="I57" s="3" t="s">
        <v>66</v>
      </c>
    </row>
    <row r="58" spans="1:9" ht="14.5" x14ac:dyDescent="0.35">
      <c r="A58" s="3" t="s">
        <v>99</v>
      </c>
      <c r="B58" s="4">
        <v>108</v>
      </c>
      <c r="C58" s="4">
        <v>1</v>
      </c>
      <c r="D58" s="4">
        <v>72</v>
      </c>
      <c r="E58" s="5">
        <v>0</v>
      </c>
      <c r="F58" s="5">
        <v>0</v>
      </c>
      <c r="G58" s="5">
        <f t="shared" si="0"/>
        <v>73</v>
      </c>
      <c r="H58" s="4">
        <v>54</v>
      </c>
      <c r="I58" s="3" t="s">
        <v>100</v>
      </c>
    </row>
    <row r="59" spans="1:9" ht="14.5" x14ac:dyDescent="0.35">
      <c r="A59" s="3" t="s">
        <v>101</v>
      </c>
      <c r="B59" s="4">
        <v>1</v>
      </c>
      <c r="C59" s="4">
        <v>1</v>
      </c>
      <c r="D59" s="5">
        <v>0</v>
      </c>
      <c r="E59" s="5">
        <v>0</v>
      </c>
      <c r="F59" s="4">
        <v>1</v>
      </c>
      <c r="G59" s="5">
        <f t="shared" si="0"/>
        <v>2</v>
      </c>
      <c r="H59" s="5"/>
      <c r="I59" s="3" t="s">
        <v>41</v>
      </c>
    </row>
    <row r="60" spans="1:9" ht="14.5" x14ac:dyDescent="0.35">
      <c r="A60" s="3" t="s">
        <v>120</v>
      </c>
      <c r="B60" s="4">
        <v>1</v>
      </c>
      <c r="C60" s="5">
        <v>0</v>
      </c>
      <c r="D60" s="5">
        <v>0</v>
      </c>
      <c r="E60" s="5">
        <v>0</v>
      </c>
      <c r="F60" s="5">
        <v>0</v>
      </c>
      <c r="G60" s="5">
        <f t="shared" si="0"/>
        <v>0</v>
      </c>
      <c r="H60" s="4">
        <v>1</v>
      </c>
      <c r="I60" s="3" t="s">
        <v>120</v>
      </c>
    </row>
    <row r="61" spans="1:9" ht="14.5" x14ac:dyDescent="0.35">
      <c r="A61" s="3" t="s">
        <v>67</v>
      </c>
      <c r="B61" s="4">
        <v>2</v>
      </c>
      <c r="C61" s="5">
        <v>0</v>
      </c>
      <c r="D61" s="5">
        <v>0</v>
      </c>
      <c r="E61" s="4">
        <v>1</v>
      </c>
      <c r="F61" s="5">
        <v>0</v>
      </c>
      <c r="G61" s="5">
        <f t="shared" si="0"/>
        <v>1</v>
      </c>
      <c r="H61" s="5"/>
      <c r="I61" s="3" t="s">
        <v>68</v>
      </c>
    </row>
    <row r="62" spans="1:9" ht="14.5" x14ac:dyDescent="0.35">
      <c r="A62" s="3" t="s">
        <v>42</v>
      </c>
      <c r="B62" s="4">
        <v>8</v>
      </c>
      <c r="C62" s="5">
        <v>0</v>
      </c>
      <c r="D62" s="5">
        <v>0</v>
      </c>
      <c r="E62" s="4">
        <v>13</v>
      </c>
      <c r="F62" s="5">
        <v>0</v>
      </c>
      <c r="G62" s="5">
        <f t="shared" si="0"/>
        <v>13</v>
      </c>
      <c r="H62" s="4">
        <v>6</v>
      </c>
      <c r="I62" s="3" t="s">
        <v>43</v>
      </c>
    </row>
    <row r="63" spans="1:9" ht="14.5" x14ac:dyDescent="0.35">
      <c r="A63" s="3" t="s">
        <v>13</v>
      </c>
      <c r="B63" s="4">
        <v>515</v>
      </c>
      <c r="C63" s="4">
        <v>25</v>
      </c>
      <c r="D63" s="4">
        <v>119</v>
      </c>
      <c r="E63" s="4">
        <v>106</v>
      </c>
      <c r="F63" s="4">
        <v>11</v>
      </c>
      <c r="G63" s="5">
        <f t="shared" si="0"/>
        <v>261</v>
      </c>
      <c r="H63" s="4">
        <v>174</v>
      </c>
      <c r="I63" s="3" t="s">
        <v>14</v>
      </c>
    </row>
    <row r="64" spans="1:9" ht="14.5" x14ac:dyDescent="0.35">
      <c r="A64" s="3" t="s">
        <v>44</v>
      </c>
      <c r="B64" s="4">
        <v>6</v>
      </c>
      <c r="C64" s="4">
        <v>2</v>
      </c>
      <c r="D64" s="4">
        <v>2</v>
      </c>
      <c r="E64" s="5">
        <v>0</v>
      </c>
      <c r="F64" s="5">
        <v>0</v>
      </c>
      <c r="G64" s="5">
        <f t="shared" si="0"/>
        <v>4</v>
      </c>
      <c r="H64" s="4">
        <v>4</v>
      </c>
      <c r="I64" s="3" t="s">
        <v>45</v>
      </c>
    </row>
    <row r="65" spans="1:9" ht="14.5" x14ac:dyDescent="0.35">
      <c r="A65" s="3" t="s">
        <v>121</v>
      </c>
      <c r="B65" s="4">
        <v>2</v>
      </c>
      <c r="C65" s="4">
        <v>1</v>
      </c>
      <c r="D65" s="5">
        <v>0</v>
      </c>
      <c r="E65" s="5">
        <v>0</v>
      </c>
      <c r="F65" s="5">
        <v>0</v>
      </c>
      <c r="G65" s="5">
        <f t="shared" si="0"/>
        <v>1</v>
      </c>
      <c r="H65" s="4">
        <v>1</v>
      </c>
      <c r="I65" s="3" t="s">
        <v>121</v>
      </c>
    </row>
    <row r="66" spans="1:9" ht="14.5" x14ac:dyDescent="0.35">
      <c r="A66" s="3" t="s">
        <v>83</v>
      </c>
      <c r="B66" s="4">
        <v>64</v>
      </c>
      <c r="C66" s="5">
        <v>0</v>
      </c>
      <c r="D66" s="4">
        <v>1</v>
      </c>
      <c r="E66" s="4">
        <v>26</v>
      </c>
      <c r="F66" s="4">
        <v>1</v>
      </c>
      <c r="G66" s="5">
        <f t="shared" si="0"/>
        <v>28</v>
      </c>
      <c r="H66" s="4">
        <v>28</v>
      </c>
      <c r="I66" s="3" t="s">
        <v>79</v>
      </c>
    </row>
    <row r="67" spans="1:9" ht="14.5" x14ac:dyDescent="0.35">
      <c r="A67" s="3" t="s">
        <v>122</v>
      </c>
      <c r="B67" s="4">
        <v>2</v>
      </c>
      <c r="C67" s="5">
        <v>0</v>
      </c>
      <c r="D67" s="5">
        <v>0</v>
      </c>
      <c r="E67" s="5">
        <v>0</v>
      </c>
      <c r="F67" s="5">
        <v>0</v>
      </c>
      <c r="G67" s="5">
        <f>SUM(C67:F67)</f>
        <v>0</v>
      </c>
      <c r="H67" s="4">
        <v>2</v>
      </c>
      <c r="I67" s="3" t="s">
        <v>122</v>
      </c>
    </row>
  </sheetData>
  <phoneticPr fontId="2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2-1</vt:lpstr>
      <vt:lpstr>List1</vt:lpstr>
      <vt:lpstr>'2-1'!Názvy_tisku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krejzova7851</cp:lastModifiedBy>
  <cp:lastPrinted>2021-09-13T07:46:57Z</cp:lastPrinted>
  <dcterms:created xsi:type="dcterms:W3CDTF">2011-07-18T13:15:53Z</dcterms:created>
  <dcterms:modified xsi:type="dcterms:W3CDTF">2021-09-13T07:47:14Z</dcterms:modified>
</cp:coreProperties>
</file>