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Ženy a muži\2019\Tabulky\Přílohové\tabulky pro web\"/>
    </mc:Choice>
  </mc:AlternateContent>
  <bookViews>
    <workbookView xWindow="345" yWindow="-105" windowWidth="10200" windowHeight="8160"/>
  </bookViews>
  <sheets>
    <sheet name="ORP Libereckého kraje " sheetId="10" r:id="rId1"/>
  </sheets>
  <definedNames>
    <definedName name="_xlnm.Print_Titles" localSheetId="0">'ORP Libereckého kraje '!$1:$4</definedName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calcChain.xml><?xml version="1.0" encoding="utf-8"?>
<calcChain xmlns="http://schemas.openxmlformats.org/spreadsheetml/2006/main">
  <c r="L63" i="10" l="1"/>
  <c r="K63" i="10"/>
  <c r="J63" i="10"/>
  <c r="I63" i="10"/>
  <c r="H63" i="10"/>
  <c r="G63" i="10"/>
  <c r="F63" i="10"/>
  <c r="E63" i="10"/>
  <c r="D63" i="10"/>
</calcChain>
</file>

<file path=xl/sharedStrings.xml><?xml version="1.0" encoding="utf-8"?>
<sst xmlns="http://schemas.openxmlformats.org/spreadsheetml/2006/main" count="235" uniqueCount="83">
  <si>
    <t>Počet obyvatel k 31. 12.</t>
  </si>
  <si>
    <t>Průměrný věk k 31. 12.</t>
  </si>
  <si>
    <t>muži</t>
  </si>
  <si>
    <t>ženy</t>
  </si>
  <si>
    <t>Živě narození</t>
  </si>
  <si>
    <t>Podíl dětí narozených mimo manželství (%)</t>
  </si>
  <si>
    <t>Průměrný věk matky při narození dítěte</t>
  </si>
  <si>
    <t>Přírůstek/úbytek stěhováním</t>
  </si>
  <si>
    <t>15–64 let</t>
  </si>
  <si>
    <t>65 a více let</t>
  </si>
  <si>
    <t>Správní obvod obce s rozšířenou působností</t>
  </si>
  <si>
    <t>Kraj 
celkem</t>
  </si>
  <si>
    <t>OBYVATELSTVO podle SLDB 2011</t>
  </si>
  <si>
    <t>Počet obyvatel s obvyklým pobytem</t>
  </si>
  <si>
    <t>z toho ženy (%)</t>
  </si>
  <si>
    <t>DOMÁCNOSTI podle SLDB 2011</t>
  </si>
  <si>
    <t>samostatně v bytě</t>
  </si>
  <si>
    <t>v bytě spolu s další domácností</t>
  </si>
  <si>
    <t>ve věku (%):</t>
  </si>
  <si>
    <t>0–14 let</t>
  </si>
  <si>
    <t>při narození prvního dítěte</t>
  </si>
  <si>
    <t>Zemřelí</t>
  </si>
  <si>
    <t>z toho vybrané příčiny smrti (%):</t>
  </si>
  <si>
    <t>novotvary</t>
  </si>
  <si>
    <t>nemoci oběhové soustavy</t>
  </si>
  <si>
    <t>nemoci dýchací soustavy</t>
  </si>
  <si>
    <t>vnější příčiny</t>
  </si>
  <si>
    <t>v bytech</t>
  </si>
  <si>
    <t>v zařízeních</t>
  </si>
  <si>
    <t>Hospodařící domácnosti</t>
  </si>
  <si>
    <t>z toho typ domácnosti (%)</t>
  </si>
  <si>
    <t>svobodní</t>
  </si>
  <si>
    <t>ženatí</t>
  </si>
  <si>
    <t>rozvedení</t>
  </si>
  <si>
    <t>ovdovělí</t>
  </si>
  <si>
    <t>svobodné</t>
  </si>
  <si>
    <t>vdané</t>
  </si>
  <si>
    <t>rozvedené</t>
  </si>
  <si>
    <t>ovdovělé</t>
  </si>
  <si>
    <t>úplné rodiny – nesezdaná soužití</t>
  </si>
  <si>
    <t>neúplné rodiny – v čele muž</t>
  </si>
  <si>
    <t>neúplné rodiny – v čele žena</t>
  </si>
  <si>
    <r>
      <t xml:space="preserve">úplné rodiny </t>
    </r>
    <r>
      <rPr>
        <sz val="8"/>
        <rFont val="Calibri"/>
        <family val="2"/>
        <charset val="238"/>
      </rPr>
      <t>–</t>
    </r>
    <r>
      <rPr>
        <sz val="8"/>
        <rFont val="Arial"/>
        <family val="2"/>
        <charset val="238"/>
      </rPr>
      <t xml:space="preserve"> sezdaná soužití</t>
    </r>
  </si>
  <si>
    <t>OBYVATELSTVO</t>
  </si>
  <si>
    <t>z toho dívky (%)</t>
  </si>
  <si>
    <t>Zemřelí muži</t>
  </si>
  <si>
    <t>Zemřelé ženy</t>
  </si>
  <si>
    <r>
      <t>Index stáří</t>
    </r>
    <r>
      <rPr>
        <vertAlign val="superscript"/>
        <sz val="8"/>
        <rFont val="Arial"/>
        <family val="2"/>
        <charset val="238"/>
      </rPr>
      <t>1)</t>
    </r>
  </si>
  <si>
    <t>Naděje dožití při narození (2014–2018)</t>
  </si>
  <si>
    <t>Naděje dožití ve věku 65 let (2014–2018)</t>
  </si>
  <si>
    <t>Počet žen na 100 mužů</t>
  </si>
  <si>
    <t>ve věku:</t>
  </si>
  <si>
    <t xml:space="preserve">80 a více let </t>
  </si>
  <si>
    <t>Přirozený přírůstek</t>
  </si>
  <si>
    <t>domácnosti jednotlivců – muži</t>
  </si>
  <si>
    <t>domácnosti jednotlivců – ženy</t>
  </si>
  <si>
    <t>z celku hospodařící domácnosti jednotlivců</t>
  </si>
  <si>
    <t>Muži celkem</t>
  </si>
  <si>
    <t>Ženy celkem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</si>
  <si>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počet osob ve věku 65 a více let na 100 osob ve věku 0–14 let 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</si>
  <si>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osob žijících v obci, kde se narodily, tj. v obci faktického bydliště matky v době narození této osoby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</si>
  <si>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podíl dosažitelných uchazečů o zaměstnání ve věku 15–64 let na počtu obyvatel stejného věku</t>
    </r>
  </si>
  <si>
    <r>
      <t>Rodáci (%)</t>
    </r>
    <r>
      <rPr>
        <vertAlign val="superscript"/>
        <sz val="8"/>
        <rFont val="Arial"/>
        <family val="2"/>
        <charset val="238"/>
      </rPr>
      <t>2)</t>
    </r>
  </si>
  <si>
    <r>
      <rPr>
        <b/>
        <sz val="8"/>
        <rFont val="Arial"/>
        <family val="2"/>
        <charset val="238"/>
      </rPr>
      <t xml:space="preserve">NEZAMĚSTNANOST k 31. 12. 
</t>
    </r>
    <r>
      <rPr>
        <sz val="8"/>
        <rFont val="Arial"/>
        <family val="2"/>
        <charset val="238"/>
      </rPr>
      <t>dle evidence úřadu práce</t>
    </r>
  </si>
  <si>
    <t>z toho podle způsobu bydlení (%):</t>
  </si>
  <si>
    <t>mimo byty (bez zařízení) vč. bezdomovců</t>
  </si>
  <si>
    <t>z toho podle rodinného stavu (%):</t>
  </si>
  <si>
    <r>
      <t>Podíl nezaměstnaných osob</t>
    </r>
    <r>
      <rPr>
        <vertAlign val="superscript"/>
        <sz val="8"/>
        <color theme="1"/>
        <rFont val="Arial"/>
        <family val="2"/>
        <charset val="238"/>
      </rPr>
      <t xml:space="preserve">3) </t>
    </r>
    <r>
      <rPr>
        <sz val="8"/>
        <color theme="1"/>
        <rFont val="Arial"/>
        <family val="2"/>
        <charset val="238"/>
      </rPr>
      <t>(%)</t>
    </r>
  </si>
  <si>
    <t>Věřící (z počtu osob s uvedeným vztahem 
k víře, %)</t>
  </si>
  <si>
    <t xml:space="preserve"> . </t>
  </si>
  <si>
    <t>Vybrané ukazatele podle správních obvodů ORP Libereckého kraje v roce 2018</t>
  </si>
  <si>
    <t>Česká Lípa</t>
  </si>
  <si>
    <t>Frýdlant</t>
  </si>
  <si>
    <t>Jablonec nad Nisou</t>
  </si>
  <si>
    <t>Jilemnice</t>
  </si>
  <si>
    <t>Liberec</t>
  </si>
  <si>
    <t>Nový Bor</t>
  </si>
  <si>
    <t>Semily</t>
  </si>
  <si>
    <t>Tanvald</t>
  </si>
  <si>
    <t>Turnov</t>
  </si>
  <si>
    <t>Železný Brod</t>
  </si>
  <si>
    <t xml:space="preserve">  . </t>
  </si>
  <si>
    <t>v tom podle způsobu bydlení: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</si>
</sst>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#,##0\ &quot;Kč&quot;;\-#,##0\ &quot;Kč&quot;"/>
    <numFmt numFmtId="164" formatCode="#,##0.0_ ;\-#,##0.0\ "/>
    <numFmt numFmtId="165" formatCode="\$#,##0\ ;\(\$#,##0\)"/>
    <numFmt numFmtId="166" formatCode="#,##0_ ;\-#,##0\ "/>
    <numFmt numFmtId="167" formatCode="0.0_ ;\-0.0\ "/>
    <numFmt numFmtId="168" formatCode="0.00_ ;\-0.00\ "/>
    <numFmt numFmtId="169" formatCode="#,##0.00_ ;\-#,##0.00\ "/>
  </numFmts>
  <fonts count="28" x14ac:knownFonts="1"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u/>
      <sz val="8"/>
      <color rgb="FF0000FF"/>
      <name val="Calibri"/>
      <family val="2"/>
      <charset val="238"/>
      <scheme val="minor"/>
    </font>
    <font>
      <sz val="10"/>
      <name val="Times New Roman CE"/>
      <family val="1"/>
      <charset val="238"/>
    </font>
    <font>
      <sz val="10"/>
      <name val="MS Sans Serif"/>
      <family val="2"/>
      <charset val="238"/>
    </font>
    <font>
      <sz val="10"/>
      <name val="Arial CE"/>
    </font>
    <font>
      <sz val="12"/>
      <name val="Times New Roman CE"/>
      <charset val="238"/>
    </font>
    <font>
      <u/>
      <sz val="8"/>
      <color rgb="FF800080"/>
      <name val="Calibri"/>
      <family val="2"/>
      <charset val="238"/>
      <scheme val="minor"/>
    </font>
    <font>
      <b/>
      <sz val="18"/>
      <name val="Arial CE"/>
      <charset val="238"/>
    </font>
    <font>
      <b/>
      <sz val="12"/>
      <name val="Arial CE"/>
      <charset val="238"/>
    </font>
    <font>
      <sz val="11"/>
      <color theme="1"/>
      <name val="Calibri"/>
      <family val="2"/>
      <scheme val="minor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name val="Calibri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9"/>
        <bgColor indexed="8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49">
    <xf numFmtId="0" fontId="0" fillId="0" borderId="0"/>
    <xf numFmtId="0" fontId="6" fillId="0" borderId="0"/>
    <xf numFmtId="0" fontId="8" fillId="0" borderId="0"/>
    <xf numFmtId="0" fontId="12" fillId="0" borderId="0"/>
    <xf numFmtId="0" fontId="6" fillId="3" borderId="0" applyNumberFormat="0" applyBorder="0" applyAlignment="0" applyProtection="0"/>
    <xf numFmtId="0" fontId="8" fillId="4" borderId="0" applyFont="0" applyFill="0" applyBorder="0" applyAlignment="0" applyProtection="0"/>
    <xf numFmtId="3" fontId="8" fillId="4" borderId="0" applyFont="0" applyFill="0" applyBorder="0" applyAlignment="0" applyProtection="0"/>
    <xf numFmtId="0" fontId="14" fillId="0" borderId="0" applyNumberFormat="0" applyFill="0" applyBorder="0" applyAlignment="0" applyProtection="0"/>
    <xf numFmtId="165" fontId="8" fillId="4" borderId="0" applyFont="0" applyFill="0" applyBorder="0" applyAlignment="0" applyProtection="0"/>
    <xf numFmtId="0" fontId="8" fillId="0" borderId="0"/>
    <xf numFmtId="0" fontId="15" fillId="0" borderId="0"/>
    <xf numFmtId="0" fontId="16" fillId="0" borderId="0"/>
    <xf numFmtId="0" fontId="5" fillId="0" borderId="0"/>
    <xf numFmtId="0" fontId="8" fillId="0" borderId="0">
      <alignment vertical="top"/>
    </xf>
    <xf numFmtId="0" fontId="15" fillId="0" borderId="0"/>
    <xf numFmtId="0" fontId="17" fillId="0" borderId="0"/>
    <xf numFmtId="0" fontId="9" fillId="0" borderId="0"/>
    <xf numFmtId="0" fontId="18" fillId="0" borderId="0"/>
    <xf numFmtId="2" fontId="8" fillId="4" borderId="0" applyFont="0" applyFill="0" applyBorder="0" applyAlignment="0" applyProtection="0"/>
    <xf numFmtId="0" fontId="19" fillId="0" borderId="0" applyNumberFormat="0" applyFill="0" applyBorder="0" applyAlignment="0" applyProtection="0"/>
    <xf numFmtId="0" fontId="6" fillId="2" borderId="1" applyNumberFormat="0" applyFont="0" applyAlignment="0" applyProtection="0"/>
    <xf numFmtId="0" fontId="20" fillId="4" borderId="0" applyNumberFormat="0" applyFill="0" applyBorder="0" applyAlignment="0" applyProtection="0"/>
    <xf numFmtId="0" fontId="21" fillId="4" borderId="0" applyNumberFormat="0" applyFill="0" applyBorder="0" applyAlignment="0" applyProtection="0"/>
    <xf numFmtId="10" fontId="15" fillId="0" borderId="0" applyFill="0" applyBorder="0" applyAlignment="0" applyProtection="0"/>
    <xf numFmtId="0" fontId="15" fillId="0" borderId="0" applyFill="0" applyBorder="0" applyAlignment="0" applyProtection="0"/>
    <xf numFmtId="0" fontId="9" fillId="0" borderId="0" applyFont="0" applyFill="0" applyBorder="0" applyAlignment="0" applyProtection="0"/>
    <xf numFmtId="4" fontId="15" fillId="0" borderId="0" applyFill="0" applyBorder="0" applyAlignment="0" applyProtection="0"/>
    <xf numFmtId="3" fontId="9" fillId="0" borderId="0" applyFont="0" applyFill="0" applyBorder="0" applyAlignment="0" applyProtection="0"/>
    <xf numFmtId="0" fontId="15" fillId="0" borderId="0" applyFill="0" applyBorder="0" applyAlignment="0" applyProtection="0"/>
    <xf numFmtId="0" fontId="15" fillId="0" borderId="0" applyFill="0" applyBorder="0" applyAlignment="0" applyProtection="0"/>
    <xf numFmtId="5" fontId="9" fillId="0" borderId="0" applyFont="0" applyFill="0" applyBorder="0" applyAlignment="0" applyProtection="0"/>
    <xf numFmtId="0" fontId="22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" fillId="0" borderId="0"/>
    <xf numFmtId="0" fontId="6" fillId="0" borderId="0"/>
    <xf numFmtId="0" fontId="15" fillId="0" borderId="0"/>
    <xf numFmtId="0" fontId="12" fillId="0" borderId="0"/>
    <xf numFmtId="2" fontId="15" fillId="0" borderId="0" applyFill="0" applyBorder="0" applyAlignment="0" applyProtection="0"/>
    <xf numFmtId="2" fontId="9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/>
    <xf numFmtId="0" fontId="3" fillId="0" borderId="0"/>
  </cellStyleXfs>
  <cellXfs count="118">
    <xf numFmtId="0" fontId="0" fillId="0" borderId="0" xfId="0"/>
    <xf numFmtId="0" fontId="7" fillId="0" borderId="0" xfId="2" applyFont="1" applyFill="1"/>
    <xf numFmtId="0" fontId="9" fillId="0" borderId="0" xfId="2" applyFont="1" applyFill="1"/>
    <xf numFmtId="0" fontId="9" fillId="0" borderId="0" xfId="2" applyFont="1" applyFill="1" applyAlignment="1">
      <alignment horizontal="left"/>
    </xf>
    <xf numFmtId="0" fontId="10" fillId="0" borderId="0" xfId="2" applyFont="1" applyFill="1" applyBorder="1"/>
    <xf numFmtId="0" fontId="10" fillId="0" borderId="0" xfId="2" applyFont="1" applyFill="1"/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4" xfId="2" applyNumberFormat="1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left"/>
    </xf>
    <xf numFmtId="166" fontId="10" fillId="0" borderId="9" xfId="2" applyNumberFormat="1" applyFont="1" applyFill="1" applyBorder="1" applyAlignment="1">
      <alignment horizontal="right"/>
    </xf>
    <xf numFmtId="164" fontId="10" fillId="0" borderId="9" xfId="2" applyNumberFormat="1" applyFont="1" applyFill="1" applyBorder="1" applyAlignment="1">
      <alignment horizontal="right"/>
    </xf>
    <xf numFmtId="0" fontId="10" fillId="0" borderId="0" xfId="2" applyFont="1" applyFill="1" applyBorder="1" applyAlignment="1">
      <alignment horizontal="left" indent="2"/>
    </xf>
    <xf numFmtId="0" fontId="10" fillId="0" borderId="0" xfId="2" applyFont="1" applyFill="1" applyAlignment="1">
      <alignment horizontal="left" indent="2"/>
    </xf>
    <xf numFmtId="0" fontId="10" fillId="0" borderId="0" xfId="2" applyFont="1" applyFill="1" applyAlignment="1">
      <alignment horizontal="left" indent="7"/>
    </xf>
    <xf numFmtId="0" fontId="10" fillId="0" borderId="13" xfId="2" applyFont="1" applyFill="1" applyBorder="1"/>
    <xf numFmtId="0" fontId="0" fillId="0" borderId="0" xfId="0" applyFill="1" applyAlignment="1"/>
    <xf numFmtId="166" fontId="10" fillId="0" borderId="10" xfId="2" applyNumberFormat="1" applyFont="1" applyFill="1" applyBorder="1" applyAlignment="1">
      <alignment horizontal="right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indent="1"/>
    </xf>
    <xf numFmtId="166" fontId="10" fillId="0" borderId="13" xfId="2" applyNumberFormat="1" applyFont="1" applyFill="1" applyBorder="1"/>
    <xf numFmtId="164" fontId="10" fillId="0" borderId="13" xfId="2" applyNumberFormat="1" applyFont="1" applyFill="1" applyBorder="1"/>
    <xf numFmtId="0" fontId="10" fillId="0" borderId="15" xfId="2" applyFont="1" applyFill="1" applyBorder="1" applyAlignment="1">
      <alignment horizontal="left" wrapText="1"/>
    </xf>
    <xf numFmtId="0" fontId="11" fillId="0" borderId="16" xfId="2" applyFont="1" applyFill="1" applyBorder="1" applyAlignment="1"/>
    <xf numFmtId="0" fontId="10" fillId="0" borderId="16" xfId="2" applyFont="1" applyFill="1" applyBorder="1" applyAlignment="1">
      <alignment horizontal="left"/>
    </xf>
    <xf numFmtId="0" fontId="10" fillId="0" borderId="16" xfId="2" applyFont="1" applyFill="1" applyBorder="1" applyAlignment="1">
      <alignment horizontal="left" indent="1"/>
    </xf>
    <xf numFmtId="0" fontId="2" fillId="0" borderId="16" xfId="2" applyFont="1" applyFill="1" applyBorder="1" applyAlignment="1">
      <alignment horizontal="left"/>
    </xf>
    <xf numFmtId="0" fontId="10" fillId="0" borderId="16" xfId="2" applyFont="1" applyFill="1" applyBorder="1" applyAlignment="1">
      <alignment horizontal="left" wrapText="1"/>
    </xf>
    <xf numFmtId="0" fontId="10" fillId="0" borderId="16" xfId="2" applyFont="1" applyFill="1" applyBorder="1" applyAlignment="1">
      <alignment horizontal="left" indent="2"/>
    </xf>
    <xf numFmtId="0" fontId="2" fillId="0" borderId="0" xfId="2" applyFont="1" applyFill="1" applyBorder="1" applyAlignment="1">
      <alignment horizontal="left" indent="1"/>
    </xf>
    <xf numFmtId="0" fontId="10" fillId="0" borderId="10" xfId="2" applyFont="1" applyFill="1" applyBorder="1" applyAlignment="1">
      <alignment horizontal="left" indent="1"/>
    </xf>
    <xf numFmtId="0" fontId="10" fillId="0" borderId="10" xfId="2" applyFont="1" applyFill="1" applyBorder="1" applyAlignment="1">
      <alignment horizontal="left" indent="2"/>
    </xf>
    <xf numFmtId="0" fontId="11" fillId="0" borderId="17" xfId="2" applyFont="1" applyFill="1" applyBorder="1" applyAlignment="1">
      <alignment horizontal="left"/>
    </xf>
    <xf numFmtId="0" fontId="10" fillId="0" borderId="0" xfId="48" applyFont="1" applyFill="1" applyAlignment="1">
      <alignment horizontal="left" vertical="top"/>
    </xf>
    <xf numFmtId="0" fontId="0" fillId="0" borderId="0" xfId="0" applyFill="1" applyAlignment="1">
      <alignment vertical="center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 indent="1"/>
    </xf>
    <xf numFmtId="0" fontId="10" fillId="0" borderId="0" xfId="48" applyFont="1" applyFill="1" applyBorder="1" applyAlignment="1">
      <alignment horizontal="left"/>
    </xf>
    <xf numFmtId="0" fontId="2" fillId="0" borderId="0" xfId="2" applyFont="1" applyFill="1" applyBorder="1" applyAlignment="1">
      <alignment horizontal="left"/>
    </xf>
    <xf numFmtId="0" fontId="10" fillId="0" borderId="16" xfId="2" applyFont="1" applyFill="1" applyBorder="1" applyAlignment="1"/>
    <xf numFmtId="0" fontId="2" fillId="0" borderId="16" xfId="2" applyFont="1" applyFill="1" applyBorder="1" applyAlignment="1">
      <alignment horizontal="left" wrapText="1"/>
    </xf>
    <xf numFmtId="0" fontId="10" fillId="0" borderId="1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vertical="top"/>
    </xf>
    <xf numFmtId="0" fontId="26" fillId="0" borderId="0" xfId="2" applyFont="1" applyFill="1" applyAlignment="1">
      <alignment horizontal="left"/>
    </xf>
    <xf numFmtId="0" fontId="2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horizontal="left" wrapText="1"/>
    </xf>
    <xf numFmtId="0" fontId="11" fillId="0" borderId="0" xfId="2" applyFont="1" applyFill="1" applyBorder="1" applyAlignment="1"/>
    <xf numFmtId="167" fontId="10" fillId="0" borderId="13" xfId="2" applyNumberFormat="1" applyFont="1" applyFill="1" applyBorder="1"/>
    <xf numFmtId="0" fontId="2" fillId="0" borderId="16" xfId="2" applyFont="1" applyFill="1" applyBorder="1" applyAlignment="1">
      <alignment horizontal="left" indent="1"/>
    </xf>
    <xf numFmtId="168" fontId="10" fillId="0" borderId="18" xfId="2" applyNumberFormat="1" applyFont="1" applyFill="1" applyBorder="1"/>
    <xf numFmtId="164" fontId="10" fillId="0" borderId="10" xfId="2" applyNumberFormat="1" applyFont="1" applyFill="1" applyBorder="1" applyAlignment="1">
      <alignment horizontal="right"/>
    </xf>
    <xf numFmtId="166" fontId="10" fillId="0" borderId="20" xfId="2" applyNumberFormat="1" applyFont="1" applyFill="1" applyBorder="1" applyAlignment="1">
      <alignment horizontal="right"/>
    </xf>
    <xf numFmtId="0" fontId="10" fillId="0" borderId="21" xfId="2" applyFont="1" applyFill="1" applyBorder="1" applyAlignment="1">
      <alignment horizontal="left"/>
    </xf>
    <xf numFmtId="0" fontId="10" fillId="0" borderId="22" xfId="2" applyFont="1" applyFill="1" applyBorder="1" applyAlignment="1">
      <alignment horizontal="left" indent="1"/>
    </xf>
    <xf numFmtId="164" fontId="10" fillId="0" borderId="20" xfId="2" applyNumberFormat="1" applyFont="1" applyFill="1" applyBorder="1" applyAlignment="1">
      <alignment horizontal="right"/>
    </xf>
    <xf numFmtId="0" fontId="10" fillId="0" borderId="21" xfId="2" applyFont="1" applyFill="1" applyBorder="1" applyAlignment="1">
      <alignment horizontal="left" indent="1"/>
    </xf>
    <xf numFmtId="166" fontId="10" fillId="0" borderId="20" xfId="2" applyNumberFormat="1" applyFont="1" applyFill="1" applyBorder="1" applyAlignment="1"/>
    <xf numFmtId="0" fontId="2" fillId="0" borderId="21" xfId="2" applyFont="1" applyFill="1" applyBorder="1" applyAlignment="1">
      <alignment horizontal="left"/>
    </xf>
    <xf numFmtId="0" fontId="2" fillId="0" borderId="22" xfId="2" applyFont="1" applyFill="1" applyBorder="1" applyAlignment="1">
      <alignment horizontal="left" indent="1"/>
    </xf>
    <xf numFmtId="166" fontId="10" fillId="0" borderId="20" xfId="2" applyNumberFormat="1" applyFont="1" applyFill="1" applyBorder="1" applyAlignment="1">
      <alignment horizontal="left"/>
    </xf>
    <xf numFmtId="0" fontId="2" fillId="0" borderId="21" xfId="2" applyFont="1" applyFill="1" applyBorder="1" applyAlignment="1">
      <alignment horizontal="left" indent="1"/>
    </xf>
    <xf numFmtId="164" fontId="10" fillId="0" borderId="23" xfId="2" applyNumberFormat="1" applyFont="1" applyFill="1" applyBorder="1" applyAlignment="1">
      <alignment horizontal="right"/>
    </xf>
    <xf numFmtId="164" fontId="10" fillId="0" borderId="24" xfId="2" applyNumberFormat="1" applyFont="1" applyFill="1" applyBorder="1" applyAlignment="1">
      <alignment horizontal="right"/>
    </xf>
    <xf numFmtId="0" fontId="10" fillId="0" borderId="24" xfId="2" applyFont="1" applyFill="1" applyBorder="1" applyAlignment="1">
      <alignment horizontal="left"/>
    </xf>
    <xf numFmtId="0" fontId="10" fillId="0" borderId="24" xfId="2" applyFont="1" applyFill="1" applyBorder="1" applyAlignment="1">
      <alignment horizontal="left" indent="1"/>
    </xf>
    <xf numFmtId="0" fontId="10" fillId="0" borderId="24" xfId="2" applyFont="1" applyFill="1" applyBorder="1" applyAlignment="1">
      <alignment horizontal="left" wrapText="1"/>
    </xf>
    <xf numFmtId="0" fontId="10" fillId="0" borderId="21" xfId="2" applyFont="1" applyFill="1" applyBorder="1" applyAlignment="1">
      <alignment horizontal="left" wrapText="1"/>
    </xf>
    <xf numFmtId="0" fontId="10" fillId="0" borderId="21" xfId="48" applyFont="1" applyFill="1" applyBorder="1" applyAlignment="1">
      <alignment horizontal="left"/>
    </xf>
    <xf numFmtId="0" fontId="10" fillId="0" borderId="22" xfId="2" applyFont="1" applyFill="1" applyBorder="1" applyAlignment="1">
      <alignment horizontal="left"/>
    </xf>
    <xf numFmtId="166" fontId="11" fillId="0" borderId="20" xfId="2" applyNumberFormat="1" applyFont="1" applyFill="1" applyBorder="1" applyAlignment="1">
      <alignment horizontal="right"/>
    </xf>
    <xf numFmtId="164" fontId="11" fillId="0" borderId="20" xfId="2" applyNumberFormat="1" applyFont="1" applyFill="1" applyBorder="1" applyAlignment="1">
      <alignment horizontal="right"/>
    </xf>
    <xf numFmtId="166" fontId="10" fillId="0" borderId="10" xfId="2" applyNumberFormat="1" applyFont="1" applyFill="1" applyBorder="1" applyAlignment="1"/>
    <xf numFmtId="166" fontId="11" fillId="0" borderId="20" xfId="2" applyNumberFormat="1" applyFont="1" applyFill="1" applyBorder="1" applyAlignment="1">
      <alignment horizontal="left"/>
    </xf>
    <xf numFmtId="166" fontId="10" fillId="0" borderId="10" xfId="2" applyNumberFormat="1" applyFont="1" applyFill="1" applyBorder="1" applyAlignment="1">
      <alignment horizontal="left"/>
    </xf>
    <xf numFmtId="166" fontId="11" fillId="0" borderId="20" xfId="2" applyNumberFormat="1" applyFont="1" applyFill="1" applyBorder="1" applyAlignment="1"/>
    <xf numFmtId="164" fontId="11" fillId="0" borderId="23" xfId="2" applyNumberFormat="1" applyFont="1" applyFill="1" applyBorder="1" applyAlignment="1">
      <alignment horizontal="right"/>
    </xf>
    <xf numFmtId="0" fontId="2" fillId="0" borderId="22" xfId="2" applyFont="1" applyFill="1" applyBorder="1" applyAlignment="1">
      <alignment horizontal="left"/>
    </xf>
    <xf numFmtId="169" fontId="10" fillId="0" borderId="20" xfId="2" applyNumberFormat="1" applyFont="1" applyFill="1" applyBorder="1" applyAlignment="1">
      <alignment horizontal="right"/>
    </xf>
    <xf numFmtId="169" fontId="10" fillId="0" borderId="10" xfId="2" applyNumberFormat="1" applyFont="1" applyFill="1" applyBorder="1" applyAlignment="1">
      <alignment horizontal="right"/>
    </xf>
    <xf numFmtId="166" fontId="10" fillId="0" borderId="25" xfId="2" applyNumberFormat="1" applyFont="1" applyFill="1" applyBorder="1" applyAlignment="1">
      <alignment horizontal="right"/>
    </xf>
    <xf numFmtId="164" fontId="10" fillId="0" borderId="25" xfId="2" applyNumberFormat="1" applyFont="1" applyFill="1" applyBorder="1" applyAlignment="1">
      <alignment horizontal="right"/>
    </xf>
    <xf numFmtId="167" fontId="10" fillId="0" borderId="19" xfId="2" applyNumberFormat="1" applyFont="1" applyFill="1" applyBorder="1"/>
    <xf numFmtId="164" fontId="10" fillId="0" borderId="26" xfId="2" applyNumberFormat="1" applyFont="1" applyFill="1" applyBorder="1"/>
    <xf numFmtId="0" fontId="10" fillId="0" borderId="26" xfId="2" applyFont="1" applyFill="1" applyBorder="1"/>
    <xf numFmtId="167" fontId="10" fillId="0" borderId="26" xfId="2" applyNumberFormat="1" applyFont="1" applyFill="1" applyBorder="1"/>
    <xf numFmtId="166" fontId="10" fillId="0" borderId="26" xfId="2" applyNumberFormat="1" applyFont="1" applyFill="1" applyBorder="1"/>
    <xf numFmtId="168" fontId="10" fillId="0" borderId="26" xfId="2" applyNumberFormat="1" applyFont="1" applyFill="1" applyBorder="1"/>
    <xf numFmtId="166" fontId="10" fillId="0" borderId="23" xfId="2" applyNumberFormat="1" applyFont="1" applyFill="1" applyBorder="1" applyAlignment="1">
      <alignment horizontal="right"/>
    </xf>
    <xf numFmtId="0" fontId="0" fillId="0" borderId="0" xfId="0" applyFill="1" applyBorder="1" applyAlignment="1"/>
    <xf numFmtId="164" fontId="11" fillId="0" borderId="10" xfId="2" applyNumberFormat="1" applyFont="1" applyFill="1" applyBorder="1" applyAlignment="1">
      <alignment horizontal="right"/>
    </xf>
    <xf numFmtId="0" fontId="2" fillId="0" borderId="24" xfId="2" applyFont="1" applyFill="1" applyBorder="1" applyAlignment="1">
      <alignment horizontal="left" indent="1"/>
    </xf>
    <xf numFmtId="167" fontId="10" fillId="0" borderId="0" xfId="2" applyNumberFormat="1" applyFont="1" applyFill="1"/>
    <xf numFmtId="0" fontId="11" fillId="0" borderId="25" xfId="2" applyFont="1" applyFill="1" applyBorder="1" applyAlignment="1"/>
    <xf numFmtId="166" fontId="10" fillId="0" borderId="27" xfId="2" applyNumberFormat="1" applyFont="1" applyFill="1" applyBorder="1" applyAlignment="1">
      <alignment horizontal="right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horizontal="center" vertical="center"/>
    </xf>
    <xf numFmtId="164" fontId="10" fillId="0" borderId="28" xfId="2" applyNumberFormat="1" applyFont="1" applyFill="1" applyBorder="1" applyAlignment="1">
      <alignment horizontal="right"/>
    </xf>
    <xf numFmtId="164" fontId="10" fillId="0" borderId="29" xfId="2" applyNumberFormat="1" applyFont="1" applyFill="1" applyBorder="1"/>
    <xf numFmtId="164" fontId="10" fillId="0" borderId="20" xfId="2" applyNumberFormat="1" applyFont="1" applyFill="1" applyBorder="1"/>
    <xf numFmtId="0" fontId="10" fillId="0" borderId="29" xfId="2" applyFont="1" applyFill="1" applyBorder="1"/>
    <xf numFmtId="0" fontId="10" fillId="0" borderId="20" xfId="2" applyFont="1" applyFill="1" applyBorder="1"/>
    <xf numFmtId="167" fontId="10" fillId="0" borderId="29" xfId="2" applyNumberFormat="1" applyFont="1" applyFill="1" applyBorder="1"/>
    <xf numFmtId="167" fontId="10" fillId="0" borderId="20" xfId="2" applyNumberFormat="1" applyFont="1" applyFill="1" applyBorder="1"/>
    <xf numFmtId="166" fontId="10" fillId="0" borderId="29" xfId="2" applyNumberFormat="1" applyFont="1" applyFill="1" applyBorder="1"/>
    <xf numFmtId="166" fontId="10" fillId="0" borderId="20" xfId="2" applyNumberFormat="1" applyFont="1" applyFill="1" applyBorder="1"/>
    <xf numFmtId="167" fontId="10" fillId="0" borderId="30" xfId="2" applyNumberFormat="1" applyFont="1" applyFill="1" applyBorder="1"/>
    <xf numFmtId="166" fontId="10" fillId="0" borderId="9" xfId="2" applyNumberFormat="1" applyFont="1" applyFill="1" applyBorder="1"/>
    <xf numFmtId="164" fontId="10" fillId="0" borderId="30" xfId="2" applyNumberFormat="1" applyFont="1" applyFill="1" applyBorder="1"/>
    <xf numFmtId="164" fontId="10" fillId="0" borderId="9" xfId="2" applyNumberFormat="1" applyFont="1" applyFill="1" applyBorder="1"/>
    <xf numFmtId="168" fontId="10" fillId="0" borderId="29" xfId="2" applyNumberFormat="1" applyFont="1" applyFill="1" applyBorder="1"/>
    <xf numFmtId="168" fontId="10" fillId="0" borderId="9" xfId="2" applyNumberFormat="1" applyFont="1" applyFill="1" applyBorder="1"/>
  </cellXfs>
  <cellStyles count="49">
    <cellStyle name="% procenta" xfId="23"/>
    <cellStyle name="20 % – Zvýraznění5 2" xfId="4"/>
    <cellStyle name="Datum" xfId="5"/>
    <cellStyle name="Datum 2" xfId="24"/>
    <cellStyle name="Datum 3" xfId="25"/>
    <cellStyle name="Finanční" xfId="26"/>
    <cellStyle name="Finanční0" xfId="6"/>
    <cellStyle name="Finanční0 2" xfId="27"/>
    <cellStyle name="HEADING1" xfId="28"/>
    <cellStyle name="HEADING2" xfId="29"/>
    <cellStyle name="Hypertextový odkaz 2" xfId="7"/>
    <cellStyle name="Měna0" xfId="8"/>
    <cellStyle name="Měna0 2" xfId="30"/>
    <cellStyle name="Normální" xfId="0" builtinId="0"/>
    <cellStyle name="normální 10" xfId="47"/>
    <cellStyle name="normální 2" xfId="2"/>
    <cellStyle name="Normální 2 10" xfId="31"/>
    <cellStyle name="normální 2 2" xfId="9"/>
    <cellStyle name="normální 2 3" xfId="10"/>
    <cellStyle name="normální 2 3 2" xfId="32"/>
    <cellStyle name="Normální 2 4" xfId="33"/>
    <cellStyle name="Normální 2 5" xfId="34"/>
    <cellStyle name="Normální 2 6" xfId="35"/>
    <cellStyle name="Normální 2 7" xfId="36"/>
    <cellStyle name="Normální 2 8" xfId="37"/>
    <cellStyle name="Normální 2 9" xfId="38"/>
    <cellStyle name="normální 3" xfId="1"/>
    <cellStyle name="normální 3 2" xfId="11"/>
    <cellStyle name="normální 3 3" xfId="12"/>
    <cellStyle name="normální 3 4" xfId="39"/>
    <cellStyle name="normální 3 5" xfId="48"/>
    <cellStyle name="normální 4" xfId="13"/>
    <cellStyle name="normální 4 2" xfId="40"/>
    <cellStyle name="normální 5" xfId="14"/>
    <cellStyle name="normální 5 2" xfId="41"/>
    <cellStyle name="normální 6" xfId="15"/>
    <cellStyle name="normální 7" xfId="3"/>
    <cellStyle name="normální 7 2" xfId="42"/>
    <cellStyle name="normální 8" xfId="16"/>
    <cellStyle name="normální 9" xfId="17"/>
    <cellStyle name="Pevný" xfId="18"/>
    <cellStyle name="Pevný 2" xfId="43"/>
    <cellStyle name="Pevný 3" xfId="44"/>
    <cellStyle name="Použitý hypertextový odkaz 2" xfId="19"/>
    <cellStyle name="Poznámka 2" xfId="20"/>
    <cellStyle name="Záhlaví 1" xfId="21"/>
    <cellStyle name="Záhlaví 1 2" xfId="45"/>
    <cellStyle name="Záhlaví 2" xfId="22"/>
    <cellStyle name="Záhlaví 2 2" xfId="46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tabSelected="1" zoomScaleNormal="100" workbookViewId="0">
      <pane ySplit="4" topLeftCell="A5" activePane="bottomLeft" state="frozen"/>
      <selection pane="bottomLeft" activeCell="A3" sqref="A3:A4"/>
    </sheetView>
  </sheetViews>
  <sheetFormatPr defaultColWidth="9.28515625" defaultRowHeight="11.25" x14ac:dyDescent="0.2"/>
  <cols>
    <col min="1" max="1" width="30.7109375" style="5" customWidth="1"/>
    <col min="2" max="7" width="9.28515625" style="5" customWidth="1"/>
    <col min="8" max="12" width="10.7109375" style="5" customWidth="1"/>
    <col min="13" max="13" width="33.28515625" style="5" customWidth="1"/>
    <col min="14" max="16384" width="9.28515625" style="5"/>
  </cols>
  <sheetData>
    <row r="1" spans="1:13" s="2" customFormat="1" ht="12.75" customHeight="1" x14ac:dyDescent="0.2">
      <c r="A1" s="43" t="s">
        <v>70</v>
      </c>
      <c r="C1" s="1"/>
      <c r="D1" s="1"/>
      <c r="E1" s="1"/>
      <c r="F1" s="1"/>
      <c r="G1" s="1"/>
      <c r="H1" s="1"/>
      <c r="I1" s="1"/>
      <c r="J1" s="1"/>
      <c r="K1" s="1"/>
      <c r="L1" s="1"/>
      <c r="M1" s="3"/>
    </row>
    <row r="2" spans="1:13" ht="12" customHeight="1" thickBot="1" x14ac:dyDescent="0.25"/>
    <row r="3" spans="1:13" ht="12" customHeight="1" x14ac:dyDescent="0.2">
      <c r="A3" s="94"/>
      <c r="B3" s="96" t="s">
        <v>11</v>
      </c>
      <c r="C3" s="102" t="s">
        <v>10</v>
      </c>
      <c r="D3" s="100"/>
      <c r="E3" s="100"/>
      <c r="F3" s="100"/>
      <c r="G3" s="100"/>
      <c r="H3" s="100" t="s">
        <v>10</v>
      </c>
      <c r="I3" s="100"/>
      <c r="J3" s="100"/>
      <c r="K3" s="100"/>
      <c r="L3" s="101"/>
      <c r="M3" s="98"/>
    </row>
    <row r="4" spans="1:13" ht="34.5" customHeight="1" thickBot="1" x14ac:dyDescent="0.25">
      <c r="A4" s="95"/>
      <c r="B4" s="97"/>
      <c r="C4" s="6" t="s">
        <v>71</v>
      </c>
      <c r="D4" s="6" t="s">
        <v>72</v>
      </c>
      <c r="E4" s="6" t="s">
        <v>73</v>
      </c>
      <c r="F4" s="6" t="s">
        <v>74</v>
      </c>
      <c r="G4" s="6" t="s">
        <v>75</v>
      </c>
      <c r="H4" s="6" t="s">
        <v>76</v>
      </c>
      <c r="I4" s="6" t="s">
        <v>77</v>
      </c>
      <c r="J4" s="8" t="s">
        <v>78</v>
      </c>
      <c r="K4" s="6" t="s">
        <v>79</v>
      </c>
      <c r="L4" s="6" t="s">
        <v>80</v>
      </c>
      <c r="M4" s="99"/>
    </row>
    <row r="5" spans="1:13" s="7" customFormat="1" ht="14.25" customHeight="1" x14ac:dyDescent="0.2">
      <c r="A5" s="32" t="s">
        <v>43</v>
      </c>
      <c r="B5" s="51"/>
      <c r="C5" s="51"/>
      <c r="D5" s="51"/>
      <c r="E5" s="51"/>
      <c r="F5" s="51"/>
      <c r="G5" s="51"/>
      <c r="H5" s="51"/>
      <c r="I5" s="51"/>
      <c r="J5" s="17"/>
      <c r="K5" s="51"/>
      <c r="L5" s="51"/>
      <c r="M5" s="9" t="s">
        <v>43</v>
      </c>
    </row>
    <row r="6" spans="1:13" x14ac:dyDescent="0.2">
      <c r="A6" s="68" t="s">
        <v>0</v>
      </c>
      <c r="B6" s="69">
        <v>442356</v>
      </c>
      <c r="C6" s="51">
        <v>76838</v>
      </c>
      <c r="D6" s="51">
        <v>24496</v>
      </c>
      <c r="E6" s="51">
        <v>56094</v>
      </c>
      <c r="F6" s="51">
        <v>22105</v>
      </c>
      <c r="G6" s="51">
        <v>144878</v>
      </c>
      <c r="H6" s="51">
        <v>26297</v>
      </c>
      <c r="I6" s="51">
        <v>25659</v>
      </c>
      <c r="J6" s="17">
        <v>20460</v>
      </c>
      <c r="K6" s="51">
        <v>33347</v>
      </c>
      <c r="L6" s="51">
        <v>12182</v>
      </c>
      <c r="M6" s="52" t="s">
        <v>0</v>
      </c>
    </row>
    <row r="7" spans="1:13" x14ac:dyDescent="0.2">
      <c r="A7" s="53" t="s">
        <v>14</v>
      </c>
      <c r="B7" s="70">
        <v>50.8</v>
      </c>
      <c r="C7" s="54">
        <v>50.7</v>
      </c>
      <c r="D7" s="54">
        <v>50.2</v>
      </c>
      <c r="E7" s="54">
        <v>51.3</v>
      </c>
      <c r="F7" s="54">
        <v>49.9</v>
      </c>
      <c r="G7" s="54">
        <v>51</v>
      </c>
      <c r="H7" s="54">
        <v>50.7</v>
      </c>
      <c r="I7" s="54">
        <v>50.2</v>
      </c>
      <c r="J7" s="50">
        <v>50.4</v>
      </c>
      <c r="K7" s="54">
        <v>50.7</v>
      </c>
      <c r="L7" s="54">
        <v>51</v>
      </c>
      <c r="M7" s="55" t="s">
        <v>14</v>
      </c>
    </row>
    <row r="8" spans="1:13" x14ac:dyDescent="0.2">
      <c r="A8" s="38" t="s">
        <v>57</v>
      </c>
      <c r="B8" s="69">
        <v>217791</v>
      </c>
      <c r="C8" s="56">
        <v>37908</v>
      </c>
      <c r="D8" s="56">
        <v>12206</v>
      </c>
      <c r="E8" s="56">
        <v>27329</v>
      </c>
      <c r="F8" s="56">
        <v>11072</v>
      </c>
      <c r="G8" s="56">
        <v>70974</v>
      </c>
      <c r="H8" s="56">
        <v>12961</v>
      </c>
      <c r="I8" s="56">
        <v>12789</v>
      </c>
      <c r="J8" s="71">
        <v>10145</v>
      </c>
      <c r="K8" s="56">
        <v>16433</v>
      </c>
      <c r="L8" s="56">
        <v>5974</v>
      </c>
      <c r="M8" s="57" t="s">
        <v>57</v>
      </c>
    </row>
    <row r="9" spans="1:13" s="14" customFormat="1" x14ac:dyDescent="0.2">
      <c r="A9" s="76" t="s">
        <v>18</v>
      </c>
      <c r="B9" s="72"/>
      <c r="C9" s="59"/>
      <c r="D9" s="59"/>
      <c r="E9" s="59"/>
      <c r="F9" s="59"/>
      <c r="G9" s="59"/>
      <c r="H9" s="59"/>
      <c r="I9" s="59"/>
      <c r="J9" s="73"/>
      <c r="K9" s="59"/>
      <c r="L9" s="59"/>
      <c r="M9" s="57" t="s">
        <v>18</v>
      </c>
    </row>
    <row r="10" spans="1:13" x14ac:dyDescent="0.2">
      <c r="A10" s="58" t="s">
        <v>19</v>
      </c>
      <c r="B10" s="70">
        <v>19.899999999999999</v>
      </c>
      <c r="C10" s="54">
        <v>17</v>
      </c>
      <c r="D10" s="54">
        <v>16.3</v>
      </c>
      <c r="E10" s="54">
        <v>17.7</v>
      </c>
      <c r="F10" s="54">
        <v>15.8</v>
      </c>
      <c r="G10" s="54">
        <v>17.399999999999999</v>
      </c>
      <c r="H10" s="54">
        <v>15.8</v>
      </c>
      <c r="I10" s="54">
        <v>16.3</v>
      </c>
      <c r="J10" s="50">
        <v>15.1</v>
      </c>
      <c r="K10" s="54">
        <v>16.8</v>
      </c>
      <c r="L10" s="54">
        <v>16.5</v>
      </c>
      <c r="M10" s="60" t="s">
        <v>19</v>
      </c>
    </row>
    <row r="11" spans="1:13" x14ac:dyDescent="0.2">
      <c r="A11" s="58" t="s">
        <v>8</v>
      </c>
      <c r="B11" s="70">
        <v>66</v>
      </c>
      <c r="C11" s="54">
        <v>67.7</v>
      </c>
      <c r="D11" s="54">
        <v>66.5</v>
      </c>
      <c r="E11" s="54">
        <v>64.900000000000006</v>
      </c>
      <c r="F11" s="54">
        <v>66.099999999999994</v>
      </c>
      <c r="G11" s="54">
        <v>65.900000000000006</v>
      </c>
      <c r="H11" s="54">
        <v>66.099999999999994</v>
      </c>
      <c r="I11" s="54">
        <v>65.599999999999994</v>
      </c>
      <c r="J11" s="50">
        <v>66.8</v>
      </c>
      <c r="K11" s="54">
        <v>65</v>
      </c>
      <c r="L11" s="54">
        <v>64</v>
      </c>
      <c r="M11" s="60" t="s">
        <v>8</v>
      </c>
    </row>
    <row r="12" spans="1:13" x14ac:dyDescent="0.2">
      <c r="A12" s="58" t="s">
        <v>9</v>
      </c>
      <c r="B12" s="70">
        <v>17.100000000000001</v>
      </c>
      <c r="C12" s="54">
        <v>15.3</v>
      </c>
      <c r="D12" s="54">
        <v>17.3</v>
      </c>
      <c r="E12" s="54">
        <v>17.399999999999999</v>
      </c>
      <c r="F12" s="54">
        <v>18.2</v>
      </c>
      <c r="G12" s="54">
        <v>16.7</v>
      </c>
      <c r="H12" s="54">
        <v>18.399999999999999</v>
      </c>
      <c r="I12" s="54">
        <v>18.100000000000001</v>
      </c>
      <c r="J12" s="50">
        <v>18.100000000000001</v>
      </c>
      <c r="K12" s="54">
        <v>18.3</v>
      </c>
      <c r="L12" s="54">
        <v>19.600000000000001</v>
      </c>
      <c r="M12" s="60" t="s">
        <v>9</v>
      </c>
    </row>
    <row r="13" spans="1:13" s="13" customFormat="1" x14ac:dyDescent="0.2">
      <c r="A13" s="38" t="s">
        <v>58</v>
      </c>
      <c r="B13" s="74">
        <v>224565</v>
      </c>
      <c r="C13" s="56">
        <v>38930</v>
      </c>
      <c r="D13" s="56">
        <v>12290</v>
      </c>
      <c r="E13" s="56">
        <v>28765</v>
      </c>
      <c r="F13" s="56">
        <v>11033</v>
      </c>
      <c r="G13" s="56">
        <v>73904</v>
      </c>
      <c r="H13" s="56">
        <v>13336</v>
      </c>
      <c r="I13" s="56">
        <v>12870</v>
      </c>
      <c r="J13" s="71">
        <v>10315</v>
      </c>
      <c r="K13" s="56">
        <v>16914</v>
      </c>
      <c r="L13" s="56">
        <v>6208</v>
      </c>
      <c r="M13" s="57" t="s">
        <v>58</v>
      </c>
    </row>
    <row r="14" spans="1:13" s="4" customFormat="1" x14ac:dyDescent="0.2">
      <c r="A14" s="76" t="s">
        <v>18</v>
      </c>
      <c r="B14" s="69"/>
      <c r="C14" s="51"/>
      <c r="D14" s="51"/>
      <c r="E14" s="51"/>
      <c r="F14" s="51"/>
      <c r="G14" s="51"/>
      <c r="H14" s="51"/>
      <c r="I14" s="51"/>
      <c r="J14" s="17"/>
      <c r="K14" s="51"/>
      <c r="L14" s="51"/>
      <c r="M14" s="57" t="s">
        <v>18</v>
      </c>
    </row>
    <row r="15" spans="1:13" s="4" customFormat="1" x14ac:dyDescent="0.2">
      <c r="A15" s="58" t="s">
        <v>19</v>
      </c>
      <c r="B15" s="70">
        <v>15.6</v>
      </c>
      <c r="C15" s="54">
        <v>15.9</v>
      </c>
      <c r="D15" s="54">
        <v>16.2</v>
      </c>
      <c r="E15" s="54">
        <v>15.4</v>
      </c>
      <c r="F15" s="54">
        <v>14.9</v>
      </c>
      <c r="G15" s="54">
        <v>16.100000000000001</v>
      </c>
      <c r="H15" s="54">
        <v>14.6</v>
      </c>
      <c r="I15" s="54">
        <v>14.9</v>
      </c>
      <c r="J15" s="50">
        <v>14.4</v>
      </c>
      <c r="K15" s="54">
        <v>15</v>
      </c>
      <c r="L15" s="54">
        <v>15.8</v>
      </c>
      <c r="M15" s="60" t="s">
        <v>19</v>
      </c>
    </row>
    <row r="16" spans="1:13" s="4" customFormat="1" x14ac:dyDescent="0.2">
      <c r="A16" s="58" t="s">
        <v>8</v>
      </c>
      <c r="B16" s="70">
        <v>61.8</v>
      </c>
      <c r="C16" s="54">
        <v>64</v>
      </c>
      <c r="D16" s="54">
        <v>61.8</v>
      </c>
      <c r="E16" s="54">
        <v>61.9</v>
      </c>
      <c r="F16" s="54">
        <v>61.2</v>
      </c>
      <c r="G16" s="54">
        <v>61.6</v>
      </c>
      <c r="H16" s="54">
        <v>61.4</v>
      </c>
      <c r="I16" s="54">
        <v>60.5</v>
      </c>
      <c r="J16" s="50">
        <v>61</v>
      </c>
      <c r="K16" s="54">
        <v>61.2</v>
      </c>
      <c r="L16" s="54">
        <v>58.8</v>
      </c>
      <c r="M16" s="60" t="s">
        <v>8</v>
      </c>
    </row>
    <row r="17" spans="1:13" s="4" customFormat="1" x14ac:dyDescent="0.2">
      <c r="A17" s="58" t="s">
        <v>9</v>
      </c>
      <c r="B17" s="70">
        <v>22.6</v>
      </c>
      <c r="C17" s="54">
        <v>20.100000000000001</v>
      </c>
      <c r="D17" s="54">
        <v>22.1</v>
      </c>
      <c r="E17" s="54">
        <v>22.7</v>
      </c>
      <c r="F17" s="54">
        <v>24</v>
      </c>
      <c r="G17" s="54">
        <v>22.4</v>
      </c>
      <c r="H17" s="54">
        <v>24</v>
      </c>
      <c r="I17" s="54">
        <v>24.6</v>
      </c>
      <c r="J17" s="50">
        <v>24.6</v>
      </c>
      <c r="K17" s="54">
        <v>23.8</v>
      </c>
      <c r="L17" s="54">
        <v>25.5</v>
      </c>
      <c r="M17" s="60" t="s">
        <v>9</v>
      </c>
    </row>
    <row r="18" spans="1:13" s="4" customFormat="1" x14ac:dyDescent="0.2">
      <c r="A18" s="18" t="s">
        <v>50</v>
      </c>
      <c r="B18" s="75">
        <v>103.1</v>
      </c>
      <c r="C18" s="61">
        <v>102.7</v>
      </c>
      <c r="D18" s="61">
        <v>100.7</v>
      </c>
      <c r="E18" s="61">
        <v>105.3</v>
      </c>
      <c r="F18" s="61">
        <v>99.6</v>
      </c>
      <c r="G18" s="103">
        <v>104.1</v>
      </c>
      <c r="H18" s="54">
        <v>102.9</v>
      </c>
      <c r="I18" s="54">
        <v>100.6</v>
      </c>
      <c r="J18" s="62">
        <v>101.7</v>
      </c>
      <c r="K18" s="61">
        <v>102.9</v>
      </c>
      <c r="L18" s="61">
        <v>103.9</v>
      </c>
      <c r="M18" s="52" t="s">
        <v>50</v>
      </c>
    </row>
    <row r="19" spans="1:13" s="4" customFormat="1" x14ac:dyDescent="0.2">
      <c r="A19" s="18" t="s">
        <v>51</v>
      </c>
      <c r="B19" s="75"/>
      <c r="C19" s="61"/>
      <c r="D19" s="61"/>
      <c r="E19" s="61"/>
      <c r="F19" s="61"/>
      <c r="G19" s="103"/>
      <c r="H19" s="54"/>
      <c r="I19" s="54"/>
      <c r="J19" s="50"/>
      <c r="K19" s="54"/>
      <c r="L19" s="54"/>
      <c r="M19" s="52" t="s">
        <v>51</v>
      </c>
    </row>
    <row r="20" spans="1:13" s="4" customFormat="1" x14ac:dyDescent="0.2">
      <c r="A20" s="36" t="s">
        <v>19</v>
      </c>
      <c r="B20" s="70">
        <v>95.2</v>
      </c>
      <c r="C20" s="54">
        <v>95.8</v>
      </c>
      <c r="D20" s="54">
        <v>100</v>
      </c>
      <c r="E20" s="54">
        <v>91.6</v>
      </c>
      <c r="F20" s="54">
        <v>94.4</v>
      </c>
      <c r="G20" s="103">
        <v>96.1</v>
      </c>
      <c r="H20" s="54">
        <v>96.7</v>
      </c>
      <c r="I20" s="54">
        <v>91.9</v>
      </c>
      <c r="J20" s="62">
        <v>97.2</v>
      </c>
      <c r="K20" s="61">
        <v>92.1</v>
      </c>
      <c r="L20" s="61">
        <v>99.5</v>
      </c>
      <c r="M20" s="55" t="s">
        <v>19</v>
      </c>
    </row>
    <row r="21" spans="1:13" s="4" customFormat="1" x14ac:dyDescent="0.2">
      <c r="A21" s="36" t="s">
        <v>8</v>
      </c>
      <c r="B21" s="75">
        <v>96.5</v>
      </c>
      <c r="C21" s="61">
        <v>97.1</v>
      </c>
      <c r="D21" s="61">
        <v>93.6</v>
      </c>
      <c r="E21" s="61">
        <v>100.4</v>
      </c>
      <c r="F21" s="61">
        <v>92.2</v>
      </c>
      <c r="G21" s="103">
        <v>97.3</v>
      </c>
      <c r="H21" s="54">
        <v>95.6</v>
      </c>
      <c r="I21" s="54">
        <v>92.8</v>
      </c>
      <c r="J21" s="62">
        <v>92.8</v>
      </c>
      <c r="K21" s="61">
        <v>97</v>
      </c>
      <c r="L21" s="61">
        <v>95.5</v>
      </c>
      <c r="M21" s="55" t="s">
        <v>8</v>
      </c>
    </row>
    <row r="22" spans="1:13" s="4" customFormat="1" x14ac:dyDescent="0.2">
      <c r="A22" s="36" t="s">
        <v>9</v>
      </c>
      <c r="B22" s="75">
        <v>136.30000000000001</v>
      </c>
      <c r="C22" s="61">
        <v>135.19999999999999</v>
      </c>
      <c r="D22" s="61">
        <v>128.69999999999999</v>
      </c>
      <c r="E22" s="61">
        <v>137.30000000000001</v>
      </c>
      <c r="F22" s="61">
        <v>131</v>
      </c>
      <c r="G22" s="103">
        <v>139.5</v>
      </c>
      <c r="H22" s="54">
        <v>134.30000000000001</v>
      </c>
      <c r="I22" s="54">
        <v>137</v>
      </c>
      <c r="J22" s="62">
        <v>138.1</v>
      </c>
      <c r="K22" s="61">
        <v>14.1</v>
      </c>
      <c r="L22" s="61">
        <v>135</v>
      </c>
      <c r="M22" s="55" t="s">
        <v>9</v>
      </c>
    </row>
    <row r="23" spans="1:13" s="4" customFormat="1" x14ac:dyDescent="0.2">
      <c r="A23" s="36" t="s">
        <v>52</v>
      </c>
      <c r="B23" s="75">
        <v>201.4</v>
      </c>
      <c r="C23" s="61">
        <v>218.4</v>
      </c>
      <c r="D23" s="61">
        <v>197.2</v>
      </c>
      <c r="E23" s="61">
        <v>194.4</v>
      </c>
      <c r="F23" s="61">
        <v>197.6</v>
      </c>
      <c r="G23" s="103">
        <v>199</v>
      </c>
      <c r="H23" s="54">
        <v>193.7</v>
      </c>
      <c r="I23" s="54">
        <v>200.8</v>
      </c>
      <c r="J23" s="62">
        <v>214</v>
      </c>
      <c r="K23" s="61">
        <v>192.7</v>
      </c>
      <c r="L23" s="61">
        <v>221.7</v>
      </c>
      <c r="M23" s="55" t="s">
        <v>52</v>
      </c>
    </row>
    <row r="24" spans="1:13" s="4" customFormat="1" ht="12.75" customHeight="1" x14ac:dyDescent="0.2">
      <c r="A24" s="63" t="s">
        <v>47</v>
      </c>
      <c r="B24" s="70">
        <v>122.6</v>
      </c>
      <c r="C24" s="54">
        <v>107.9</v>
      </c>
      <c r="D24" s="54">
        <v>121.2</v>
      </c>
      <c r="E24" s="54">
        <v>122.1</v>
      </c>
      <c r="F24" s="54">
        <v>137.19999999999999</v>
      </c>
      <c r="G24" s="54">
        <v>117.1</v>
      </c>
      <c r="H24" s="54">
        <v>140.4</v>
      </c>
      <c r="I24" s="54">
        <v>137.19999999999999</v>
      </c>
      <c r="J24" s="50">
        <v>144.69999999999999</v>
      </c>
      <c r="K24" s="54">
        <v>132.69999999999999</v>
      </c>
      <c r="L24" s="54">
        <v>140.19999999999999</v>
      </c>
      <c r="M24" s="52" t="s">
        <v>47</v>
      </c>
    </row>
    <row r="25" spans="1:13" s="4" customFormat="1" ht="11.25" customHeight="1" x14ac:dyDescent="0.2">
      <c r="A25" s="64" t="s">
        <v>2</v>
      </c>
      <c r="B25" s="70">
        <v>101.3</v>
      </c>
      <c r="C25" s="54">
        <v>89.8</v>
      </c>
      <c r="D25" s="54">
        <v>106</v>
      </c>
      <c r="E25" s="54">
        <v>98.6</v>
      </c>
      <c r="F25" s="54">
        <v>115.4</v>
      </c>
      <c r="G25" s="54">
        <v>95.9</v>
      </c>
      <c r="H25" s="54">
        <v>117.9</v>
      </c>
      <c r="I25" s="54">
        <v>111.1</v>
      </c>
      <c r="J25" s="50">
        <v>119.8</v>
      </c>
      <c r="K25" s="54">
        <v>108.9</v>
      </c>
      <c r="L25" s="54">
        <v>119</v>
      </c>
      <c r="M25" s="55" t="s">
        <v>2</v>
      </c>
    </row>
    <row r="26" spans="1:13" ht="11.25" customHeight="1" x14ac:dyDescent="0.2">
      <c r="A26" s="64" t="s">
        <v>3</v>
      </c>
      <c r="B26" s="70">
        <v>145.1</v>
      </c>
      <c r="C26" s="54">
        <v>126.8</v>
      </c>
      <c r="D26" s="54">
        <v>136.5</v>
      </c>
      <c r="E26" s="54">
        <v>147.69999999999999</v>
      </c>
      <c r="F26" s="54">
        <v>160.19999999999999</v>
      </c>
      <c r="G26" s="54">
        <v>139.1</v>
      </c>
      <c r="H26" s="54">
        <v>163.6</v>
      </c>
      <c r="I26" s="54">
        <v>165.6</v>
      </c>
      <c r="J26" s="50">
        <v>170.2</v>
      </c>
      <c r="K26" s="54">
        <v>158.5</v>
      </c>
      <c r="L26" s="54">
        <v>161.5</v>
      </c>
      <c r="M26" s="55" t="s">
        <v>3</v>
      </c>
    </row>
    <row r="27" spans="1:13" ht="11.25" customHeight="1" x14ac:dyDescent="0.2">
      <c r="A27" s="63" t="s">
        <v>1</v>
      </c>
      <c r="B27" s="70">
        <v>42.1</v>
      </c>
      <c r="C27" s="54">
        <v>41.2</v>
      </c>
      <c r="D27" s="54">
        <v>41.8</v>
      </c>
      <c r="E27" s="54">
        <v>42.1</v>
      </c>
      <c r="F27" s="54">
        <v>43.1</v>
      </c>
      <c r="G27" s="54">
        <v>41.7</v>
      </c>
      <c r="H27" s="54">
        <v>43.1</v>
      </c>
      <c r="I27" s="54">
        <v>43.2</v>
      </c>
      <c r="J27" s="50">
        <v>43.3</v>
      </c>
      <c r="K27" s="54">
        <v>43</v>
      </c>
      <c r="L27" s="54">
        <v>43.3</v>
      </c>
      <c r="M27" s="52" t="s">
        <v>1</v>
      </c>
    </row>
    <row r="28" spans="1:13" ht="11.25" customHeight="1" x14ac:dyDescent="0.2">
      <c r="A28" s="64" t="s">
        <v>2</v>
      </c>
      <c r="B28" s="70">
        <v>40.700000000000003</v>
      </c>
      <c r="C28" s="54">
        <v>39.799999999999997</v>
      </c>
      <c r="D28" s="54">
        <v>40.700000000000003</v>
      </c>
      <c r="E28" s="54">
        <v>40.4</v>
      </c>
      <c r="F28" s="54">
        <v>41.6</v>
      </c>
      <c r="G28" s="54">
        <v>40.299999999999997</v>
      </c>
      <c r="H28" s="54">
        <v>41.7</v>
      </c>
      <c r="I28" s="54">
        <v>41.6</v>
      </c>
      <c r="J28" s="50">
        <v>41.8</v>
      </c>
      <c r="K28" s="54">
        <v>41.5</v>
      </c>
      <c r="L28" s="54">
        <v>41.9</v>
      </c>
      <c r="M28" s="55" t="s">
        <v>2</v>
      </c>
    </row>
    <row r="29" spans="1:13" ht="11.25" customHeight="1" x14ac:dyDescent="0.2">
      <c r="A29" s="64" t="s">
        <v>3</v>
      </c>
      <c r="B29" s="70">
        <v>43.5</v>
      </c>
      <c r="C29" s="54">
        <v>42.5</v>
      </c>
      <c r="D29" s="54">
        <v>42.9</v>
      </c>
      <c r="E29" s="54">
        <v>43.7</v>
      </c>
      <c r="F29" s="54">
        <v>44.5</v>
      </c>
      <c r="G29" s="54">
        <v>43.1</v>
      </c>
      <c r="H29" s="54">
        <v>44.4</v>
      </c>
      <c r="I29" s="54">
        <v>44.8</v>
      </c>
      <c r="J29" s="50">
        <v>44.8</v>
      </c>
      <c r="K29" s="54">
        <v>44.4</v>
      </c>
      <c r="L29" s="54">
        <v>44.6</v>
      </c>
      <c r="M29" s="55" t="s">
        <v>3</v>
      </c>
    </row>
    <row r="30" spans="1:13" s="4" customFormat="1" ht="11.25" customHeight="1" x14ac:dyDescent="0.2">
      <c r="A30" s="63" t="s">
        <v>4</v>
      </c>
      <c r="B30" s="69">
        <v>4725</v>
      </c>
      <c r="C30" s="51">
        <v>819</v>
      </c>
      <c r="D30" s="51">
        <v>242</v>
      </c>
      <c r="E30" s="51">
        <v>605</v>
      </c>
      <c r="F30" s="51">
        <v>245</v>
      </c>
      <c r="G30" s="51">
        <v>1635</v>
      </c>
      <c r="H30" s="51">
        <v>229</v>
      </c>
      <c r="I30" s="51">
        <v>245</v>
      </c>
      <c r="J30" s="17">
        <v>217</v>
      </c>
      <c r="K30" s="51">
        <v>369</v>
      </c>
      <c r="L30" s="51">
        <v>119</v>
      </c>
      <c r="M30" s="52" t="s">
        <v>4</v>
      </c>
    </row>
    <row r="31" spans="1:13" s="4" customFormat="1" ht="11.25" customHeight="1" x14ac:dyDescent="0.2">
      <c r="A31" s="64" t="s">
        <v>44</v>
      </c>
      <c r="B31" s="70">
        <v>49.1</v>
      </c>
      <c r="C31" s="54">
        <v>47.9</v>
      </c>
      <c r="D31" s="54">
        <v>49.6</v>
      </c>
      <c r="E31" s="54">
        <v>47.8</v>
      </c>
      <c r="F31" s="54">
        <v>55.1</v>
      </c>
      <c r="G31" s="54">
        <v>50</v>
      </c>
      <c r="H31" s="54">
        <v>47.2</v>
      </c>
      <c r="I31" s="54">
        <v>47.3</v>
      </c>
      <c r="J31" s="50">
        <v>47.9</v>
      </c>
      <c r="K31" s="54">
        <v>47.2</v>
      </c>
      <c r="L31" s="54">
        <v>54.6</v>
      </c>
      <c r="M31" s="55" t="s">
        <v>44</v>
      </c>
    </row>
    <row r="32" spans="1:13" s="4" customFormat="1" ht="11.25" customHeight="1" x14ac:dyDescent="0.2">
      <c r="A32" s="65" t="s">
        <v>5</v>
      </c>
      <c r="B32" s="70">
        <v>54.2</v>
      </c>
      <c r="C32" s="54">
        <v>60.1</v>
      </c>
      <c r="D32" s="54">
        <v>58.7</v>
      </c>
      <c r="E32" s="54">
        <v>55.4</v>
      </c>
      <c r="F32" s="54">
        <v>44.9</v>
      </c>
      <c r="G32" s="54">
        <v>50</v>
      </c>
      <c r="H32" s="54">
        <v>61.1</v>
      </c>
      <c r="I32" s="54">
        <v>53.9</v>
      </c>
      <c r="J32" s="50">
        <v>66.8</v>
      </c>
      <c r="K32" s="54">
        <v>51.5</v>
      </c>
      <c r="L32" s="54">
        <v>49.6</v>
      </c>
      <c r="M32" s="66" t="s">
        <v>5</v>
      </c>
    </row>
    <row r="33" spans="1:13" s="4" customFormat="1" ht="11.25" customHeight="1" x14ac:dyDescent="0.2">
      <c r="A33" s="63" t="s">
        <v>6</v>
      </c>
      <c r="B33" s="70">
        <v>30.5</v>
      </c>
      <c r="C33" s="54">
        <v>29.8</v>
      </c>
      <c r="D33" s="54">
        <v>29.5</v>
      </c>
      <c r="E33" s="54">
        <v>30.5</v>
      </c>
      <c r="F33" s="54">
        <v>30.7</v>
      </c>
      <c r="G33" s="54">
        <v>30.9</v>
      </c>
      <c r="H33" s="54">
        <v>30.2</v>
      </c>
      <c r="I33" s="54">
        <v>30.5</v>
      </c>
      <c r="J33" s="89">
        <v>29.4</v>
      </c>
      <c r="K33" s="70">
        <v>31.1</v>
      </c>
      <c r="L33" s="54">
        <v>30.6</v>
      </c>
      <c r="M33" s="52" t="s">
        <v>6</v>
      </c>
    </row>
    <row r="34" spans="1:13" s="4" customFormat="1" ht="11.25" customHeight="1" x14ac:dyDescent="0.2">
      <c r="A34" s="90" t="s">
        <v>20</v>
      </c>
      <c r="B34" s="70">
        <v>28.5</v>
      </c>
      <c r="C34" s="54">
        <v>27.9</v>
      </c>
      <c r="D34" s="54">
        <v>27.7</v>
      </c>
      <c r="E34" s="54">
        <v>28.7</v>
      </c>
      <c r="F34" s="54">
        <v>28.8</v>
      </c>
      <c r="G34" s="54">
        <v>28.9</v>
      </c>
      <c r="H34" s="54">
        <v>27.5</v>
      </c>
      <c r="I34" s="54">
        <v>28.9</v>
      </c>
      <c r="J34" s="89">
        <v>27.1</v>
      </c>
      <c r="K34" s="70">
        <v>29.2</v>
      </c>
      <c r="L34" s="54">
        <v>28.9</v>
      </c>
      <c r="M34" s="60" t="s">
        <v>20</v>
      </c>
    </row>
    <row r="35" spans="1:13" s="4" customFormat="1" ht="11.25" customHeight="1" x14ac:dyDescent="0.2">
      <c r="A35" s="63" t="s">
        <v>21</v>
      </c>
      <c r="B35" s="69">
        <v>4705</v>
      </c>
      <c r="C35" s="51">
        <v>824</v>
      </c>
      <c r="D35" s="51">
        <v>278</v>
      </c>
      <c r="E35" s="51">
        <v>547</v>
      </c>
      <c r="F35" s="51">
        <v>260</v>
      </c>
      <c r="G35" s="51">
        <v>1457</v>
      </c>
      <c r="H35" s="51">
        <v>290</v>
      </c>
      <c r="I35" s="51">
        <v>325</v>
      </c>
      <c r="J35" s="17">
        <v>247</v>
      </c>
      <c r="K35" s="51">
        <v>352</v>
      </c>
      <c r="L35" s="51">
        <v>125</v>
      </c>
      <c r="M35" s="52" t="s">
        <v>21</v>
      </c>
    </row>
    <row r="36" spans="1:13" s="4" customFormat="1" ht="11.25" customHeight="1" x14ac:dyDescent="0.2">
      <c r="A36" s="64" t="s">
        <v>14</v>
      </c>
      <c r="B36" s="70">
        <v>48.8</v>
      </c>
      <c r="C36" s="54">
        <v>47.9</v>
      </c>
      <c r="D36" s="54">
        <v>43.9</v>
      </c>
      <c r="E36" s="54">
        <v>52.1</v>
      </c>
      <c r="F36" s="54">
        <v>50</v>
      </c>
      <c r="G36" s="54">
        <v>49.6</v>
      </c>
      <c r="H36" s="54">
        <v>47.9</v>
      </c>
      <c r="I36" s="54">
        <v>47.4</v>
      </c>
      <c r="J36" s="50">
        <v>46.2</v>
      </c>
      <c r="K36" s="54">
        <v>48</v>
      </c>
      <c r="L36" s="54">
        <v>52.8</v>
      </c>
      <c r="M36" s="55" t="s">
        <v>14</v>
      </c>
    </row>
    <row r="37" spans="1:13" s="4" customFormat="1" ht="11.25" customHeight="1" x14ac:dyDescent="0.2">
      <c r="A37" s="63" t="s">
        <v>45</v>
      </c>
      <c r="B37" s="69">
        <v>2409</v>
      </c>
      <c r="C37" s="51">
        <v>429</v>
      </c>
      <c r="D37" s="51">
        <v>156</v>
      </c>
      <c r="E37" s="51">
        <v>262</v>
      </c>
      <c r="F37" s="51">
        <v>130</v>
      </c>
      <c r="G37" s="51">
        <v>735</v>
      </c>
      <c r="H37" s="51">
        <v>151</v>
      </c>
      <c r="I37" s="51">
        <v>171</v>
      </c>
      <c r="J37" s="17">
        <v>133</v>
      </c>
      <c r="K37" s="51">
        <v>183</v>
      </c>
      <c r="L37" s="51">
        <v>59</v>
      </c>
      <c r="M37" s="52" t="s">
        <v>45</v>
      </c>
    </row>
    <row r="38" spans="1:13" s="4" customFormat="1" ht="11.25" customHeight="1" x14ac:dyDescent="0.2">
      <c r="A38" s="63" t="s">
        <v>22</v>
      </c>
      <c r="B38" s="69"/>
      <c r="C38" s="51"/>
      <c r="D38" s="51"/>
      <c r="E38" s="51"/>
      <c r="F38" s="51"/>
      <c r="G38" s="51"/>
      <c r="H38" s="51"/>
      <c r="I38" s="51"/>
      <c r="J38" s="17"/>
      <c r="K38" s="51"/>
      <c r="L38" s="51"/>
      <c r="M38" s="52" t="s">
        <v>22</v>
      </c>
    </row>
    <row r="39" spans="1:13" s="4" customFormat="1" ht="11.25" customHeight="1" x14ac:dyDescent="0.2">
      <c r="A39" s="64" t="s">
        <v>23</v>
      </c>
      <c r="B39" s="70">
        <v>27.812370278123705</v>
      </c>
      <c r="C39" s="54">
        <v>28.205128205128204</v>
      </c>
      <c r="D39" s="54">
        <v>24.358974358974358</v>
      </c>
      <c r="E39" s="54">
        <v>24.809160305343511</v>
      </c>
      <c r="F39" s="54">
        <v>26.153846153846157</v>
      </c>
      <c r="G39" s="54">
        <v>29.387755102040821</v>
      </c>
      <c r="H39" s="54">
        <v>21.192052980132452</v>
      </c>
      <c r="I39" s="54">
        <v>26.900584795321635</v>
      </c>
      <c r="J39" s="50">
        <v>30.82706766917293</v>
      </c>
      <c r="K39" s="54">
        <v>32.786885245901637</v>
      </c>
      <c r="L39" s="54">
        <v>28.8135593220339</v>
      </c>
      <c r="M39" s="55" t="s">
        <v>23</v>
      </c>
    </row>
    <row r="40" spans="1:13" s="4" customFormat="1" ht="11.25" customHeight="1" x14ac:dyDescent="0.2">
      <c r="A40" s="64" t="s">
        <v>24</v>
      </c>
      <c r="B40" s="70">
        <v>40.805313408053138</v>
      </c>
      <c r="C40" s="54">
        <v>44.755244755244753</v>
      </c>
      <c r="D40" s="54">
        <v>40.384615384615387</v>
      </c>
      <c r="E40" s="54">
        <v>43.893129770992367</v>
      </c>
      <c r="F40" s="54">
        <v>46.153846153846153</v>
      </c>
      <c r="G40" s="54">
        <v>35.918367346938773</v>
      </c>
      <c r="H40" s="54">
        <v>46.357615894039732</v>
      </c>
      <c r="I40" s="54">
        <v>35.087719298245609</v>
      </c>
      <c r="J40" s="50">
        <v>38.345864661654133</v>
      </c>
      <c r="K40" s="54">
        <v>44.808743169398909</v>
      </c>
      <c r="L40" s="54">
        <v>44.067796610169488</v>
      </c>
      <c r="M40" s="55" t="s">
        <v>24</v>
      </c>
    </row>
    <row r="41" spans="1:13" s="4" customFormat="1" ht="11.25" customHeight="1" x14ac:dyDescent="0.2">
      <c r="A41" s="64" t="s">
        <v>25</v>
      </c>
      <c r="B41" s="70">
        <v>7.3059360730593603</v>
      </c>
      <c r="C41" s="54">
        <v>7.2261072261072261</v>
      </c>
      <c r="D41" s="54">
        <v>9.6153846153846168</v>
      </c>
      <c r="E41" s="54">
        <v>7.6335877862595423</v>
      </c>
      <c r="F41" s="54">
        <v>5.384615384615385</v>
      </c>
      <c r="G41" s="54">
        <v>7.2108843537414966</v>
      </c>
      <c r="H41" s="54">
        <v>8.6092715231788084</v>
      </c>
      <c r="I41" s="54">
        <v>8.1871345029239766</v>
      </c>
      <c r="J41" s="50">
        <v>8.2706766917293226</v>
      </c>
      <c r="K41" s="54">
        <v>4.918032786885246</v>
      </c>
      <c r="L41" s="54">
        <v>5.0847457627118651</v>
      </c>
      <c r="M41" s="55" t="s">
        <v>25</v>
      </c>
    </row>
    <row r="42" spans="1:13" s="4" customFormat="1" ht="11.25" customHeight="1" x14ac:dyDescent="0.2">
      <c r="A42" s="64" t="s">
        <v>26</v>
      </c>
      <c r="B42" s="70">
        <v>7.2229140722291403</v>
      </c>
      <c r="C42" s="54">
        <v>7.4592074592074589</v>
      </c>
      <c r="D42" s="54">
        <v>5.1282051282051277</v>
      </c>
      <c r="E42" s="54">
        <v>4.9618320610687023</v>
      </c>
      <c r="F42" s="54">
        <v>10</v>
      </c>
      <c r="G42" s="54">
        <v>8.4353741496598627</v>
      </c>
      <c r="H42" s="54">
        <v>4.6357615894039732</v>
      </c>
      <c r="I42" s="54">
        <v>11.111111111111111</v>
      </c>
      <c r="J42" s="50">
        <v>6.0150375939849621</v>
      </c>
      <c r="K42" s="54">
        <v>3.278688524590164</v>
      </c>
      <c r="L42" s="54">
        <v>10.16949152542373</v>
      </c>
      <c r="M42" s="55" t="s">
        <v>26</v>
      </c>
    </row>
    <row r="43" spans="1:13" s="4" customFormat="1" ht="11.25" customHeight="1" x14ac:dyDescent="0.2">
      <c r="A43" s="63" t="s">
        <v>46</v>
      </c>
      <c r="B43" s="69">
        <v>2296</v>
      </c>
      <c r="C43" s="51">
        <v>395</v>
      </c>
      <c r="D43" s="51">
        <v>122</v>
      </c>
      <c r="E43" s="51">
        <v>285</v>
      </c>
      <c r="F43" s="51">
        <v>130</v>
      </c>
      <c r="G43" s="51">
        <v>722</v>
      </c>
      <c r="H43" s="51">
        <v>139</v>
      </c>
      <c r="I43" s="51">
        <v>154</v>
      </c>
      <c r="J43" s="17">
        <v>114</v>
      </c>
      <c r="K43" s="51">
        <v>169</v>
      </c>
      <c r="L43" s="51">
        <v>66</v>
      </c>
      <c r="M43" s="52" t="s">
        <v>46</v>
      </c>
    </row>
    <row r="44" spans="1:13" s="4" customFormat="1" ht="11.25" customHeight="1" x14ac:dyDescent="0.2">
      <c r="A44" s="63" t="s">
        <v>22</v>
      </c>
      <c r="B44" s="69"/>
      <c r="C44" s="51"/>
      <c r="D44" s="51"/>
      <c r="E44" s="51"/>
      <c r="F44" s="51"/>
      <c r="G44" s="51"/>
      <c r="H44" s="51"/>
      <c r="I44" s="51"/>
      <c r="J44" s="17"/>
      <c r="K44" s="51"/>
      <c r="L44" s="51"/>
      <c r="M44" s="52" t="s">
        <v>22</v>
      </c>
    </row>
    <row r="45" spans="1:13" s="4" customFormat="1" ht="11.25" customHeight="1" x14ac:dyDescent="0.2">
      <c r="A45" s="64" t="s">
        <v>23</v>
      </c>
      <c r="B45" s="70">
        <v>22.73519163763066</v>
      </c>
      <c r="C45" s="54">
        <v>27.341772151898734</v>
      </c>
      <c r="D45" s="54">
        <v>23.770491803278688</v>
      </c>
      <c r="E45" s="54">
        <v>20.701754385964914</v>
      </c>
      <c r="F45" s="54">
        <v>20.76923076923077</v>
      </c>
      <c r="G45" s="54">
        <v>22.022160664819946</v>
      </c>
      <c r="H45" s="54">
        <v>16.546762589928058</v>
      </c>
      <c r="I45" s="54">
        <v>20.779220779220779</v>
      </c>
      <c r="J45" s="50">
        <v>23.684210526315788</v>
      </c>
      <c r="K45" s="54">
        <v>24.260355029585799</v>
      </c>
      <c r="L45" s="54">
        <v>25.757575757575758</v>
      </c>
      <c r="M45" s="55" t="s">
        <v>23</v>
      </c>
    </row>
    <row r="46" spans="1:13" s="4" customFormat="1" ht="11.25" customHeight="1" x14ac:dyDescent="0.2">
      <c r="A46" s="64" t="s">
        <v>24</v>
      </c>
      <c r="B46" s="70">
        <v>47.691637630662022</v>
      </c>
      <c r="C46" s="54">
        <v>43.797468354430379</v>
      </c>
      <c r="D46" s="54">
        <v>37.704918032786885</v>
      </c>
      <c r="E46" s="54">
        <v>49.122807017543856</v>
      </c>
      <c r="F46" s="54">
        <v>46.92307692307692</v>
      </c>
      <c r="G46" s="54">
        <v>46.952908587257618</v>
      </c>
      <c r="H46" s="54">
        <v>56.834532374100718</v>
      </c>
      <c r="I46" s="54">
        <v>53.246753246753244</v>
      </c>
      <c r="J46" s="50">
        <v>46.491228070175438</v>
      </c>
      <c r="K46" s="54">
        <v>55.621301775147927</v>
      </c>
      <c r="L46" s="54">
        <v>42.424242424242422</v>
      </c>
      <c r="M46" s="55" t="s">
        <v>24</v>
      </c>
    </row>
    <row r="47" spans="1:13" s="4" customFormat="1" ht="11.25" customHeight="1" x14ac:dyDescent="0.2">
      <c r="A47" s="64" t="s">
        <v>25</v>
      </c>
      <c r="B47" s="70">
        <v>7.2299651567944254</v>
      </c>
      <c r="C47" s="54">
        <v>5.3164556962025316</v>
      </c>
      <c r="D47" s="54">
        <v>13.934426229508196</v>
      </c>
      <c r="E47" s="54">
        <v>8.0701754385964914</v>
      </c>
      <c r="F47" s="54">
        <v>4.6153846153846159</v>
      </c>
      <c r="G47" s="54">
        <v>7.8947368421052628</v>
      </c>
      <c r="H47" s="54">
        <v>5.755395683453238</v>
      </c>
      <c r="I47" s="54">
        <v>9.7402597402597415</v>
      </c>
      <c r="J47" s="50">
        <v>4.3859649122807012</v>
      </c>
      <c r="K47" s="54">
        <v>5.3254437869822491</v>
      </c>
      <c r="L47" s="54">
        <v>7.5757575757575761</v>
      </c>
      <c r="M47" s="55" t="s">
        <v>25</v>
      </c>
    </row>
    <row r="48" spans="1:13" s="4" customFormat="1" ht="11.25" customHeight="1" x14ac:dyDescent="0.2">
      <c r="A48" s="64" t="s">
        <v>26</v>
      </c>
      <c r="B48" s="70">
        <v>3.5714285714285712</v>
      </c>
      <c r="C48" s="54">
        <v>4.3037974683544302</v>
      </c>
      <c r="D48" s="54">
        <v>4.0983606557377046</v>
      </c>
      <c r="E48" s="54">
        <v>2.4561403508771931</v>
      </c>
      <c r="F48" s="54">
        <v>3.0769230769230771</v>
      </c>
      <c r="G48" s="54">
        <v>3.8781163434903045</v>
      </c>
      <c r="H48" s="54">
        <v>2.877697841726619</v>
      </c>
      <c r="I48" s="54">
        <v>2.5974025974025974</v>
      </c>
      <c r="J48" s="50">
        <v>2.6315789473684208</v>
      </c>
      <c r="K48" s="54">
        <v>3.5502958579881656</v>
      </c>
      <c r="L48" s="54">
        <v>6.0606060606060606</v>
      </c>
      <c r="M48" s="55" t="s">
        <v>26</v>
      </c>
    </row>
    <row r="49" spans="1:13" s="4" customFormat="1" ht="11.25" customHeight="1" x14ac:dyDescent="0.2">
      <c r="A49" s="37" t="s">
        <v>53</v>
      </c>
      <c r="B49" s="69">
        <v>20</v>
      </c>
      <c r="C49" s="51">
        <v>-5</v>
      </c>
      <c r="D49" s="51">
        <v>-36</v>
      </c>
      <c r="E49" s="51">
        <v>58</v>
      </c>
      <c r="F49" s="51">
        <v>-15</v>
      </c>
      <c r="G49" s="51">
        <v>178</v>
      </c>
      <c r="H49" s="51">
        <v>-61</v>
      </c>
      <c r="I49" s="51">
        <v>-80</v>
      </c>
      <c r="J49" s="17">
        <v>-30</v>
      </c>
      <c r="K49" s="51">
        <v>17</v>
      </c>
      <c r="L49" s="51">
        <v>-6</v>
      </c>
      <c r="M49" s="67" t="s">
        <v>53</v>
      </c>
    </row>
    <row r="50" spans="1:13" s="4" customFormat="1" ht="11.25" customHeight="1" x14ac:dyDescent="0.2">
      <c r="A50" s="19" t="s">
        <v>2</v>
      </c>
      <c r="B50" s="69">
        <v>-4</v>
      </c>
      <c r="C50" s="51">
        <v>-2</v>
      </c>
      <c r="D50" s="51">
        <v>-34</v>
      </c>
      <c r="E50" s="51">
        <v>54</v>
      </c>
      <c r="F50" s="51">
        <v>-20</v>
      </c>
      <c r="G50" s="51">
        <v>83</v>
      </c>
      <c r="H50" s="51">
        <v>-30</v>
      </c>
      <c r="I50" s="51">
        <v>-42</v>
      </c>
      <c r="J50" s="17">
        <v>-20</v>
      </c>
      <c r="K50" s="51">
        <v>12</v>
      </c>
      <c r="L50" s="51">
        <v>-5</v>
      </c>
      <c r="M50" s="55" t="s">
        <v>2</v>
      </c>
    </row>
    <row r="51" spans="1:13" s="4" customFormat="1" ht="11.25" customHeight="1" x14ac:dyDescent="0.2">
      <c r="A51" s="19" t="s">
        <v>3</v>
      </c>
      <c r="B51" s="69">
        <v>24</v>
      </c>
      <c r="C51" s="51">
        <v>-3</v>
      </c>
      <c r="D51" s="51">
        <v>-2</v>
      </c>
      <c r="E51" s="51">
        <v>4</v>
      </c>
      <c r="F51" s="51">
        <v>5</v>
      </c>
      <c r="G51" s="51">
        <v>95</v>
      </c>
      <c r="H51" s="51">
        <v>-31</v>
      </c>
      <c r="I51" s="51">
        <v>-38</v>
      </c>
      <c r="J51" s="17">
        <v>-10</v>
      </c>
      <c r="K51" s="51">
        <v>5</v>
      </c>
      <c r="L51" s="51">
        <v>-1</v>
      </c>
      <c r="M51" s="55" t="s">
        <v>3</v>
      </c>
    </row>
    <row r="52" spans="1:13" s="4" customFormat="1" ht="11.25" customHeight="1" x14ac:dyDescent="0.2">
      <c r="A52" s="63" t="s">
        <v>48</v>
      </c>
      <c r="B52" s="69"/>
      <c r="C52" s="51"/>
      <c r="D52" s="51"/>
      <c r="E52" s="51"/>
      <c r="F52" s="51"/>
      <c r="G52" s="51"/>
      <c r="H52" s="51"/>
      <c r="I52" s="51"/>
      <c r="J52" s="17"/>
      <c r="K52" s="51"/>
      <c r="L52" s="51"/>
      <c r="M52" s="52" t="s">
        <v>48</v>
      </c>
    </row>
    <row r="53" spans="1:13" s="4" customFormat="1" ht="11.25" customHeight="1" x14ac:dyDescent="0.2">
      <c r="A53" s="64" t="s">
        <v>2</v>
      </c>
      <c r="B53" s="70" t="s">
        <v>69</v>
      </c>
      <c r="C53" s="77">
        <v>74.057594445500001</v>
      </c>
      <c r="D53" s="77">
        <v>74.022343926999994</v>
      </c>
      <c r="E53" s="77">
        <v>77.494451293500006</v>
      </c>
      <c r="F53" s="77">
        <v>76.939452285499996</v>
      </c>
      <c r="G53" s="77">
        <v>75.964450466800002</v>
      </c>
      <c r="H53" s="77">
        <v>74.297852329199998</v>
      </c>
      <c r="I53" s="77">
        <v>75.382509113799998</v>
      </c>
      <c r="J53" s="78">
        <v>73.983031512599993</v>
      </c>
      <c r="K53" s="77">
        <v>76.483790541800005</v>
      </c>
      <c r="L53" s="77">
        <v>76.019405706399994</v>
      </c>
      <c r="M53" s="55" t="s">
        <v>2</v>
      </c>
    </row>
    <row r="54" spans="1:13" s="4" customFormat="1" ht="11.25" customHeight="1" x14ac:dyDescent="0.2">
      <c r="A54" s="64" t="s">
        <v>3</v>
      </c>
      <c r="B54" s="70" t="s">
        <v>81</v>
      </c>
      <c r="C54" s="77">
        <v>80.391366490600007</v>
      </c>
      <c r="D54" s="77">
        <v>79.843231372800005</v>
      </c>
      <c r="E54" s="77">
        <v>82.055338196099996</v>
      </c>
      <c r="F54" s="77">
        <v>82.463035059600003</v>
      </c>
      <c r="G54" s="77">
        <v>82.047715641300002</v>
      </c>
      <c r="H54" s="77">
        <v>82.036897336699994</v>
      </c>
      <c r="I54" s="77">
        <v>82.054917723299994</v>
      </c>
      <c r="J54" s="78">
        <v>79.958515051000006</v>
      </c>
      <c r="K54" s="77">
        <v>81.979610781600002</v>
      </c>
      <c r="L54" s="77">
        <v>82.8731296415</v>
      </c>
      <c r="M54" s="55" t="s">
        <v>3</v>
      </c>
    </row>
    <row r="55" spans="1:13" s="4" customFormat="1" ht="11.25" customHeight="1" x14ac:dyDescent="0.2">
      <c r="A55" s="63" t="s">
        <v>49</v>
      </c>
      <c r="B55" s="70"/>
      <c r="C55" s="77"/>
      <c r="D55" s="77"/>
      <c r="E55" s="77"/>
      <c r="F55" s="77"/>
      <c r="G55" s="77"/>
      <c r="H55" s="77"/>
      <c r="I55" s="77"/>
      <c r="J55" s="78"/>
      <c r="K55" s="77"/>
      <c r="L55" s="77"/>
      <c r="M55" s="52" t="s">
        <v>49</v>
      </c>
    </row>
    <row r="56" spans="1:13" s="4" customFormat="1" ht="11.25" customHeight="1" x14ac:dyDescent="0.2">
      <c r="A56" s="64" t="s">
        <v>2</v>
      </c>
      <c r="B56" s="70" t="s">
        <v>69</v>
      </c>
      <c r="C56" s="77">
        <v>14.9387214152</v>
      </c>
      <c r="D56" s="77">
        <v>14.9128703448</v>
      </c>
      <c r="E56" s="77">
        <v>16.7959107227</v>
      </c>
      <c r="F56" s="77">
        <v>16.958440116999999</v>
      </c>
      <c r="G56" s="77">
        <v>15.975089902800001</v>
      </c>
      <c r="H56" s="77">
        <v>15.270789282100001</v>
      </c>
      <c r="I56" s="77">
        <v>15.7930786978</v>
      </c>
      <c r="J56" s="78">
        <v>15.1273374827</v>
      </c>
      <c r="K56" s="77">
        <v>16.404866215799998</v>
      </c>
      <c r="L56" s="77">
        <v>15.770349291800001</v>
      </c>
      <c r="M56" s="55" t="s">
        <v>2</v>
      </c>
    </row>
    <row r="57" spans="1:13" s="4" customFormat="1" ht="11.25" customHeight="1" x14ac:dyDescent="0.2">
      <c r="A57" s="64" t="s">
        <v>3</v>
      </c>
      <c r="B57" s="70" t="s">
        <v>69</v>
      </c>
      <c r="C57" s="77">
        <v>18.4678809718</v>
      </c>
      <c r="D57" s="77">
        <v>17.817518990100002</v>
      </c>
      <c r="E57" s="77">
        <v>20.020639823900002</v>
      </c>
      <c r="F57" s="77">
        <v>19.861074047300001</v>
      </c>
      <c r="G57" s="77">
        <v>19.676329752299999</v>
      </c>
      <c r="H57" s="77">
        <v>19.334319717500001</v>
      </c>
      <c r="I57" s="77">
        <v>19.4535181211</v>
      </c>
      <c r="J57" s="78">
        <v>18.250102352999999</v>
      </c>
      <c r="K57" s="77">
        <v>19.739596326800001</v>
      </c>
      <c r="L57" s="77">
        <v>20.386096642599998</v>
      </c>
      <c r="M57" s="55" t="s">
        <v>3</v>
      </c>
    </row>
    <row r="58" spans="1:13" ht="11.25" customHeight="1" x14ac:dyDescent="0.2">
      <c r="A58" s="18" t="s">
        <v>7</v>
      </c>
      <c r="B58" s="69">
        <v>1036</v>
      </c>
      <c r="C58" s="51">
        <v>17</v>
      </c>
      <c r="D58" s="51">
        <v>17</v>
      </c>
      <c r="E58" s="51">
        <v>145</v>
      </c>
      <c r="F58" s="51">
        <v>2</v>
      </c>
      <c r="G58" s="51">
        <v>623</v>
      </c>
      <c r="H58" s="51">
        <v>90</v>
      </c>
      <c r="I58" s="51">
        <v>30</v>
      </c>
      <c r="J58" s="17">
        <v>-18</v>
      </c>
      <c r="K58" s="51">
        <v>132</v>
      </c>
      <c r="L58" s="51">
        <v>-2</v>
      </c>
      <c r="M58" s="52" t="s">
        <v>7</v>
      </c>
    </row>
    <row r="59" spans="1:13" ht="11.25" customHeight="1" x14ac:dyDescent="0.2">
      <c r="A59" s="36" t="s">
        <v>2</v>
      </c>
      <c r="B59" s="69">
        <v>754</v>
      </c>
      <c r="C59" s="51">
        <v>30</v>
      </c>
      <c r="D59" s="51">
        <v>28</v>
      </c>
      <c r="E59" s="51">
        <v>136</v>
      </c>
      <c r="F59" s="51">
        <v>8</v>
      </c>
      <c r="G59" s="51">
        <v>409</v>
      </c>
      <c r="H59" s="51">
        <v>42</v>
      </c>
      <c r="I59" s="51">
        <v>17</v>
      </c>
      <c r="J59" s="17">
        <v>-6</v>
      </c>
      <c r="K59" s="51">
        <v>82</v>
      </c>
      <c r="L59" s="51">
        <v>8</v>
      </c>
      <c r="M59" s="55" t="s">
        <v>2</v>
      </c>
    </row>
    <row r="60" spans="1:13" ht="11.25" customHeight="1" x14ac:dyDescent="0.2">
      <c r="A60" s="19" t="s">
        <v>3</v>
      </c>
      <c r="B60" s="69">
        <v>282</v>
      </c>
      <c r="C60" s="51">
        <v>-13</v>
      </c>
      <c r="D60" s="51">
        <v>-11</v>
      </c>
      <c r="E60" s="51">
        <v>9</v>
      </c>
      <c r="F60" s="51">
        <v>-6</v>
      </c>
      <c r="G60" s="51">
        <v>214</v>
      </c>
      <c r="H60" s="51">
        <v>48</v>
      </c>
      <c r="I60" s="51">
        <v>13</v>
      </c>
      <c r="J60" s="17">
        <v>-12</v>
      </c>
      <c r="K60" s="51">
        <v>50</v>
      </c>
      <c r="L60" s="51">
        <v>-10</v>
      </c>
      <c r="M60" s="55" t="s">
        <v>3</v>
      </c>
    </row>
    <row r="61" spans="1:13" ht="11.25" customHeight="1" x14ac:dyDescent="0.2">
      <c r="A61" s="92" t="s">
        <v>12</v>
      </c>
      <c r="B61" s="93"/>
      <c r="C61" s="93"/>
      <c r="D61" s="93"/>
      <c r="E61" s="93"/>
      <c r="F61" s="93"/>
      <c r="G61" s="51"/>
      <c r="H61" s="51"/>
      <c r="I61" s="79"/>
      <c r="J61" s="93"/>
      <c r="K61" s="93"/>
      <c r="L61" s="93"/>
      <c r="M61" s="46" t="s">
        <v>12</v>
      </c>
    </row>
    <row r="62" spans="1:13" ht="11.25" customHeight="1" x14ac:dyDescent="0.2">
      <c r="A62" s="24" t="s">
        <v>13</v>
      </c>
      <c r="B62" s="51">
        <v>432439</v>
      </c>
      <c r="C62" s="10">
        <v>74803</v>
      </c>
      <c r="D62" s="10">
        <v>24124</v>
      </c>
      <c r="E62" s="10">
        <v>53961</v>
      </c>
      <c r="F62" s="10">
        <v>22096</v>
      </c>
      <c r="G62" s="51">
        <v>140642</v>
      </c>
      <c r="H62" s="51">
        <v>25953</v>
      </c>
      <c r="I62" s="79">
        <v>25562</v>
      </c>
      <c r="J62" s="10">
        <v>20905</v>
      </c>
      <c r="K62" s="10">
        <v>32350</v>
      </c>
      <c r="L62" s="10">
        <v>12043</v>
      </c>
      <c r="M62" s="18" t="s">
        <v>13</v>
      </c>
    </row>
    <row r="63" spans="1:13" ht="11.25" customHeight="1" x14ac:dyDescent="0.2">
      <c r="A63" s="25" t="s">
        <v>14</v>
      </c>
      <c r="B63" s="54">
        <v>51.082811679797615</v>
      </c>
      <c r="C63" s="11">
        <v>50.773364704624143</v>
      </c>
      <c r="D63" s="11">
        <f>D74/D62*100</f>
        <v>50.949262145581166</v>
      </c>
      <c r="E63" s="11">
        <f t="shared" ref="E63:L63" si="0">E74/E62*100</f>
        <v>51.340783158206847</v>
      </c>
      <c r="F63" s="11">
        <f t="shared" si="0"/>
        <v>50.38015930485156</v>
      </c>
      <c r="G63" s="54">
        <f t="shared" si="0"/>
        <v>51.205898664694757</v>
      </c>
      <c r="H63" s="54">
        <f t="shared" si="0"/>
        <v>51.231071552421682</v>
      </c>
      <c r="I63" s="11">
        <f t="shared" si="0"/>
        <v>50.931069556372741</v>
      </c>
      <c r="J63" s="11">
        <f t="shared" si="0"/>
        <v>51.293948816072707</v>
      </c>
      <c r="K63" s="11">
        <f t="shared" si="0"/>
        <v>51.187017001545598</v>
      </c>
      <c r="L63" s="11">
        <f t="shared" si="0"/>
        <v>51.324420825375739</v>
      </c>
      <c r="M63" s="36" t="s">
        <v>14</v>
      </c>
    </row>
    <row r="64" spans="1:13" ht="11.25" customHeight="1" x14ac:dyDescent="0.2">
      <c r="A64" s="40" t="s">
        <v>57</v>
      </c>
      <c r="B64" s="51">
        <v>211537</v>
      </c>
      <c r="C64" s="10">
        <v>36823</v>
      </c>
      <c r="D64" s="10">
        <v>11833</v>
      </c>
      <c r="E64" s="10">
        <v>26257</v>
      </c>
      <c r="F64" s="10">
        <v>10964</v>
      </c>
      <c r="G64" s="51">
        <v>68625</v>
      </c>
      <c r="H64" s="51">
        <v>12657</v>
      </c>
      <c r="I64" s="79">
        <v>12543</v>
      </c>
      <c r="J64" s="10">
        <v>10182</v>
      </c>
      <c r="K64" s="10">
        <v>15791</v>
      </c>
      <c r="L64" s="10">
        <v>5862</v>
      </c>
      <c r="M64" s="44" t="s">
        <v>57</v>
      </c>
    </row>
    <row r="65" spans="1:13" ht="11.25" customHeight="1" x14ac:dyDescent="0.2">
      <c r="A65" s="40" t="s">
        <v>66</v>
      </c>
      <c r="B65" s="54"/>
      <c r="C65" s="11"/>
      <c r="D65" s="11"/>
      <c r="E65" s="11"/>
      <c r="F65" s="11"/>
      <c r="G65" s="54"/>
      <c r="H65" s="54"/>
      <c r="I65" s="80"/>
      <c r="J65" s="11"/>
      <c r="K65" s="11"/>
      <c r="L65" s="11"/>
      <c r="M65" s="44" t="s">
        <v>66</v>
      </c>
    </row>
    <row r="66" spans="1:13" ht="11.25" customHeight="1" x14ac:dyDescent="0.2">
      <c r="A66" s="48" t="s">
        <v>31</v>
      </c>
      <c r="B66" s="61">
        <v>45.151439228125575</v>
      </c>
      <c r="C66" s="11">
        <v>46.96521195991636</v>
      </c>
      <c r="D66" s="11">
        <v>46.00692977266965</v>
      </c>
      <c r="E66" s="11">
        <v>45.180332863617323</v>
      </c>
      <c r="F66" s="11">
        <v>45.120394016782193</v>
      </c>
      <c r="G66" s="54">
        <v>45.293989071038247</v>
      </c>
      <c r="H66" s="54">
        <v>44.686734613257485</v>
      </c>
      <c r="I66" s="80">
        <v>44.287650482340744</v>
      </c>
      <c r="J66" s="11">
        <v>44.79473580828914</v>
      </c>
      <c r="K66" s="11">
        <v>41.909948704958524</v>
      </c>
      <c r="L66" s="11">
        <v>42.494029341521667</v>
      </c>
      <c r="M66" s="29" t="s">
        <v>31</v>
      </c>
    </row>
    <row r="67" spans="1:13" ht="11.25" customHeight="1" x14ac:dyDescent="0.2">
      <c r="A67" s="48" t="s">
        <v>32</v>
      </c>
      <c r="B67" s="61">
        <v>41.67261519261406</v>
      </c>
      <c r="C67" s="11">
        <v>39.073405208701082</v>
      </c>
      <c r="D67" s="11">
        <v>41.477224710555227</v>
      </c>
      <c r="E67" s="11">
        <v>40.636782572266448</v>
      </c>
      <c r="F67" s="11">
        <v>44.162714337832909</v>
      </c>
      <c r="G67" s="54">
        <v>41.722404371584702</v>
      </c>
      <c r="H67" s="54">
        <v>41.273603539543338</v>
      </c>
      <c r="I67" s="80">
        <v>43.33891413537431</v>
      </c>
      <c r="J67" s="11">
        <v>40.453741897466116</v>
      </c>
      <c r="K67" s="11">
        <v>46.190868216072445</v>
      </c>
      <c r="L67" s="11">
        <v>45.035823950870011</v>
      </c>
      <c r="M67" s="29" t="s">
        <v>32</v>
      </c>
    </row>
    <row r="68" spans="1:13" ht="11.25" customHeight="1" x14ac:dyDescent="0.2">
      <c r="A68" s="48" t="s">
        <v>33</v>
      </c>
      <c r="B68" s="54">
        <v>10.440726681384344</v>
      </c>
      <c r="C68" s="11">
        <v>11.468375743421232</v>
      </c>
      <c r="D68" s="11">
        <v>9.8368968139947608</v>
      </c>
      <c r="E68" s="11">
        <v>11.387439539932208</v>
      </c>
      <c r="F68" s="11">
        <v>7.5975921196643563</v>
      </c>
      <c r="G68" s="54">
        <v>10.416029143897996</v>
      </c>
      <c r="H68" s="54">
        <v>11.290195148929447</v>
      </c>
      <c r="I68" s="80">
        <v>9.208323367615403</v>
      </c>
      <c r="J68" s="11">
        <v>11.795325083480652</v>
      </c>
      <c r="K68" s="11">
        <v>8.8088151478690389</v>
      </c>
      <c r="L68" s="11">
        <v>9.4165813715455471</v>
      </c>
      <c r="M68" s="29" t="s">
        <v>33</v>
      </c>
    </row>
    <row r="69" spans="1:13" x14ac:dyDescent="0.2">
      <c r="A69" s="48" t="s">
        <v>34</v>
      </c>
      <c r="B69" s="61">
        <v>2.4922354008991334</v>
      </c>
      <c r="C69" s="11">
        <v>2.1807022784672623</v>
      </c>
      <c r="D69" s="11">
        <v>2.5014789148990113</v>
      </c>
      <c r="E69" s="11">
        <v>2.5212324332558937</v>
      </c>
      <c r="F69" s="11">
        <v>2.9642466253192263</v>
      </c>
      <c r="G69" s="54">
        <v>2.2819672131147541</v>
      </c>
      <c r="H69" s="54">
        <v>2.544046772536936</v>
      </c>
      <c r="I69" s="80">
        <v>3.0136331021286775</v>
      </c>
      <c r="J69" s="11">
        <v>2.828520919269299</v>
      </c>
      <c r="K69" s="11">
        <v>2.9447153441833955</v>
      </c>
      <c r="L69" s="11">
        <v>2.8488570453770046</v>
      </c>
      <c r="M69" s="29" t="s">
        <v>34</v>
      </c>
    </row>
    <row r="70" spans="1:13" x14ac:dyDescent="0.2">
      <c r="A70" s="26" t="s">
        <v>82</v>
      </c>
      <c r="B70" s="51"/>
      <c r="C70" s="10"/>
      <c r="D70" s="10"/>
      <c r="E70" s="10"/>
      <c r="F70" s="10"/>
      <c r="G70" s="51"/>
      <c r="H70" s="51"/>
      <c r="I70" s="79"/>
      <c r="J70" s="10"/>
      <c r="K70" s="10"/>
      <c r="L70" s="10"/>
      <c r="M70" s="38" t="s">
        <v>82</v>
      </c>
    </row>
    <row r="71" spans="1:13" x14ac:dyDescent="0.2">
      <c r="A71" s="25" t="s">
        <v>27</v>
      </c>
      <c r="B71" s="51">
        <v>204652</v>
      </c>
      <c r="C71" s="10">
        <v>35305</v>
      </c>
      <c r="D71" s="10">
        <v>11527</v>
      </c>
      <c r="E71" s="10">
        <v>25050</v>
      </c>
      <c r="F71" s="10">
        <v>10856</v>
      </c>
      <c r="G71" s="51">
        <v>65992</v>
      </c>
      <c r="H71" s="51">
        <v>12368</v>
      </c>
      <c r="I71" s="79">
        <v>12355</v>
      </c>
      <c r="J71" s="10">
        <v>9945</v>
      </c>
      <c r="K71" s="10">
        <v>15513</v>
      </c>
      <c r="L71" s="10">
        <v>5741</v>
      </c>
      <c r="M71" s="36" t="s">
        <v>27</v>
      </c>
    </row>
    <row r="72" spans="1:13" x14ac:dyDescent="0.2">
      <c r="A72" s="25" t="s">
        <v>65</v>
      </c>
      <c r="B72" s="51">
        <v>2850</v>
      </c>
      <c r="C72" s="10">
        <v>642</v>
      </c>
      <c r="D72" s="10">
        <v>209</v>
      </c>
      <c r="E72" s="10">
        <v>379</v>
      </c>
      <c r="F72" s="10">
        <v>54</v>
      </c>
      <c r="G72" s="51">
        <v>914</v>
      </c>
      <c r="H72" s="51">
        <v>176</v>
      </c>
      <c r="I72" s="79">
        <v>70</v>
      </c>
      <c r="J72" s="10">
        <v>168</v>
      </c>
      <c r="K72" s="10">
        <v>150</v>
      </c>
      <c r="L72" s="10">
        <v>88</v>
      </c>
      <c r="M72" s="29" t="s">
        <v>65</v>
      </c>
    </row>
    <row r="73" spans="1:13" x14ac:dyDescent="0.2">
      <c r="A73" s="25" t="s">
        <v>28</v>
      </c>
      <c r="B73" s="51">
        <v>4035</v>
      </c>
      <c r="C73" s="10">
        <v>876</v>
      </c>
      <c r="D73" s="10">
        <v>97</v>
      </c>
      <c r="E73" s="10">
        <v>828</v>
      </c>
      <c r="F73" s="10">
        <v>54</v>
      </c>
      <c r="G73" s="51">
        <v>1719</v>
      </c>
      <c r="H73" s="51">
        <v>113</v>
      </c>
      <c r="I73" s="79">
        <v>118</v>
      </c>
      <c r="J73" s="10">
        <v>69</v>
      </c>
      <c r="K73" s="10">
        <v>128</v>
      </c>
      <c r="L73" s="10">
        <v>33</v>
      </c>
      <c r="M73" s="36" t="s">
        <v>28</v>
      </c>
    </row>
    <row r="74" spans="1:13" x14ac:dyDescent="0.2">
      <c r="A74" s="40" t="s">
        <v>58</v>
      </c>
      <c r="B74" s="87">
        <v>220902</v>
      </c>
      <c r="C74" s="10">
        <v>37980</v>
      </c>
      <c r="D74" s="10">
        <v>12291</v>
      </c>
      <c r="E74" s="10">
        <v>27704</v>
      </c>
      <c r="F74" s="10">
        <v>11132</v>
      </c>
      <c r="G74" s="51">
        <v>72017</v>
      </c>
      <c r="H74" s="51">
        <v>13296</v>
      </c>
      <c r="I74" s="79">
        <v>13019</v>
      </c>
      <c r="J74" s="10">
        <v>10723</v>
      </c>
      <c r="K74" s="10">
        <v>16559</v>
      </c>
      <c r="L74" s="10">
        <v>6181</v>
      </c>
      <c r="M74" s="44" t="s">
        <v>58</v>
      </c>
    </row>
    <row r="75" spans="1:13" x14ac:dyDescent="0.2">
      <c r="A75" s="40" t="s">
        <v>66</v>
      </c>
      <c r="B75" s="61"/>
      <c r="C75" s="11"/>
      <c r="D75" s="11"/>
      <c r="E75" s="11"/>
      <c r="F75" s="11"/>
      <c r="G75" s="54"/>
      <c r="H75" s="54"/>
      <c r="I75" s="80"/>
      <c r="J75" s="11"/>
      <c r="K75" s="11"/>
      <c r="L75" s="11"/>
      <c r="M75" s="44" t="s">
        <v>66</v>
      </c>
    </row>
    <row r="76" spans="1:13" x14ac:dyDescent="0.2">
      <c r="A76" s="48" t="s">
        <v>35</v>
      </c>
      <c r="B76" s="54">
        <v>35.723533512598351</v>
      </c>
      <c r="C76" s="11">
        <v>37.224855186940495</v>
      </c>
      <c r="D76" s="11">
        <v>37.50711903018469</v>
      </c>
      <c r="E76" s="11">
        <v>35.998411781692177</v>
      </c>
      <c r="F76" s="11">
        <v>34.863456701401361</v>
      </c>
      <c r="G76" s="54">
        <v>35.808211949956259</v>
      </c>
      <c r="H76" s="54">
        <v>35.424187725631768</v>
      </c>
      <c r="I76" s="80">
        <v>34.219218065903675</v>
      </c>
      <c r="J76" s="11">
        <v>35.876154061363422</v>
      </c>
      <c r="K76" s="11">
        <v>32.882420436016666</v>
      </c>
      <c r="L76" s="11">
        <v>33.441190745834007</v>
      </c>
      <c r="M76" s="29" t="s">
        <v>35</v>
      </c>
    </row>
    <row r="77" spans="1:13" x14ac:dyDescent="0.2">
      <c r="A77" s="48" t="s">
        <v>36</v>
      </c>
      <c r="B77" s="54">
        <v>39.73753066970874</v>
      </c>
      <c r="C77" s="11">
        <v>37.912058978409689</v>
      </c>
      <c r="D77" s="11">
        <v>39.66316817183305</v>
      </c>
      <c r="E77" s="11">
        <v>38.507074790643955</v>
      </c>
      <c r="F77" s="11">
        <v>43.397412863816029</v>
      </c>
      <c r="G77" s="54">
        <v>39.428190566116335</v>
      </c>
      <c r="H77" s="54">
        <v>39.455475330926589</v>
      </c>
      <c r="I77" s="80">
        <v>41.454796835394426</v>
      </c>
      <c r="J77" s="11">
        <v>37.899841462277351</v>
      </c>
      <c r="K77" s="11">
        <v>43.933812428286735</v>
      </c>
      <c r="L77" s="11">
        <v>42.565927843391037</v>
      </c>
      <c r="M77" s="29" t="s">
        <v>36</v>
      </c>
    </row>
    <row r="78" spans="1:13" x14ac:dyDescent="0.2">
      <c r="A78" s="48" t="s">
        <v>37</v>
      </c>
      <c r="B78" s="54">
        <v>12.903006763180052</v>
      </c>
      <c r="C78" s="11">
        <v>13.894154818325436</v>
      </c>
      <c r="D78" s="11">
        <v>11.455536571475063</v>
      </c>
      <c r="E78" s="11">
        <v>14.474444123592262</v>
      </c>
      <c r="F78" s="11">
        <v>9.2436219906575641</v>
      </c>
      <c r="G78" s="54">
        <v>13.509310301734311</v>
      </c>
      <c r="H78" s="54">
        <v>13.011432009626954</v>
      </c>
      <c r="I78" s="80">
        <v>10.653660035332974</v>
      </c>
      <c r="J78" s="11">
        <v>14.091205819266998</v>
      </c>
      <c r="K78" s="11">
        <v>10.616583127000423</v>
      </c>
      <c r="L78" s="11">
        <v>10.742598285067141</v>
      </c>
      <c r="M78" s="29" t="s">
        <v>37</v>
      </c>
    </row>
    <row r="79" spans="1:13" x14ac:dyDescent="0.2">
      <c r="A79" s="48" t="s">
        <v>38</v>
      </c>
      <c r="B79" s="54">
        <v>11.489257679876145</v>
      </c>
      <c r="C79" s="11">
        <v>10.813586097946287</v>
      </c>
      <c r="D79" s="11">
        <v>11.211455536571476</v>
      </c>
      <c r="E79" s="11">
        <v>10.843199537972856</v>
      </c>
      <c r="F79" s="11">
        <v>12.414660438375853</v>
      </c>
      <c r="G79" s="54">
        <v>11.093214102225863</v>
      </c>
      <c r="H79" s="54">
        <v>11.958483754512637</v>
      </c>
      <c r="I79" s="80">
        <v>13.618557492895</v>
      </c>
      <c r="J79" s="11">
        <v>12.002238179613913</v>
      </c>
      <c r="K79" s="11">
        <v>12.422247720272964</v>
      </c>
      <c r="L79" s="11">
        <v>13.153211454457209</v>
      </c>
      <c r="M79" s="29" t="s">
        <v>38</v>
      </c>
    </row>
    <row r="80" spans="1:13" x14ac:dyDescent="0.2">
      <c r="A80" s="26" t="s">
        <v>82</v>
      </c>
      <c r="B80" s="54"/>
      <c r="C80" s="11"/>
      <c r="D80" s="11"/>
      <c r="E80" s="11"/>
      <c r="F80" s="11"/>
      <c r="G80" s="54"/>
      <c r="H80" s="54"/>
      <c r="I80" s="80"/>
      <c r="J80" s="11"/>
      <c r="K80" s="11"/>
      <c r="L80" s="11"/>
      <c r="M80" s="38" t="s">
        <v>82</v>
      </c>
    </row>
    <row r="81" spans="1:13" x14ac:dyDescent="0.2">
      <c r="A81" s="25" t="s">
        <v>27</v>
      </c>
      <c r="B81" s="56">
        <v>216173</v>
      </c>
      <c r="C81" s="10">
        <v>37090</v>
      </c>
      <c r="D81" s="10">
        <v>11977</v>
      </c>
      <c r="E81" s="10">
        <v>27112</v>
      </c>
      <c r="F81" s="10">
        <v>11011</v>
      </c>
      <c r="G81" s="51">
        <v>70259</v>
      </c>
      <c r="H81" s="51">
        <v>12998</v>
      </c>
      <c r="I81" s="79">
        <v>12835</v>
      </c>
      <c r="J81" s="10">
        <v>10491</v>
      </c>
      <c r="K81" s="10">
        <v>16330</v>
      </c>
      <c r="L81" s="10">
        <v>6070</v>
      </c>
      <c r="M81" s="36" t="s">
        <v>27</v>
      </c>
    </row>
    <row r="82" spans="1:13" x14ac:dyDescent="0.2">
      <c r="A82" s="48" t="s">
        <v>65</v>
      </c>
      <c r="B82" s="51">
        <v>2229</v>
      </c>
      <c r="C82" s="10">
        <v>521</v>
      </c>
      <c r="D82" s="10">
        <v>173</v>
      </c>
      <c r="E82" s="10">
        <v>311</v>
      </c>
      <c r="F82" s="10">
        <v>38</v>
      </c>
      <c r="G82" s="51">
        <v>674</v>
      </c>
      <c r="H82" s="51">
        <v>152</v>
      </c>
      <c r="I82" s="79">
        <v>42</v>
      </c>
      <c r="J82" s="10">
        <v>120</v>
      </c>
      <c r="K82" s="10">
        <v>113</v>
      </c>
      <c r="L82" s="10">
        <v>85</v>
      </c>
      <c r="M82" s="29" t="s">
        <v>65</v>
      </c>
    </row>
    <row r="83" spans="1:13" x14ac:dyDescent="0.2">
      <c r="A83" s="25" t="s">
        <v>28</v>
      </c>
      <c r="B83" s="51">
        <v>2500</v>
      </c>
      <c r="C83" s="10">
        <v>369</v>
      </c>
      <c r="D83" s="10">
        <v>141</v>
      </c>
      <c r="E83" s="10">
        <v>281</v>
      </c>
      <c r="F83" s="10">
        <v>83</v>
      </c>
      <c r="G83" s="51">
        <v>1084</v>
      </c>
      <c r="H83" s="51">
        <v>146</v>
      </c>
      <c r="I83" s="79">
        <v>142</v>
      </c>
      <c r="J83" s="10">
        <v>112</v>
      </c>
      <c r="K83" s="10">
        <v>116</v>
      </c>
      <c r="L83" s="10">
        <v>26</v>
      </c>
      <c r="M83" s="36" t="s">
        <v>28</v>
      </c>
    </row>
    <row r="84" spans="1:13" ht="33.75" x14ac:dyDescent="0.2">
      <c r="A84" s="41" t="s">
        <v>68</v>
      </c>
      <c r="B84" s="54"/>
      <c r="D84" s="11"/>
      <c r="E84" s="11"/>
      <c r="F84" s="11"/>
      <c r="G84" s="54"/>
      <c r="H84" s="54"/>
      <c r="I84" s="80"/>
      <c r="J84" s="11"/>
      <c r="K84" s="11"/>
      <c r="L84" s="11"/>
      <c r="M84" s="45" t="s">
        <v>68</v>
      </c>
    </row>
    <row r="85" spans="1:13" x14ac:dyDescent="0.2">
      <c r="A85" s="25" t="s">
        <v>2</v>
      </c>
      <c r="B85" s="54">
        <v>20.627687237712728</v>
      </c>
      <c r="C85" s="11">
        <v>15.696176440276203</v>
      </c>
      <c r="D85" s="11">
        <v>19.005300904271905</v>
      </c>
      <c r="E85" s="91">
        <v>19.796068960890857</v>
      </c>
      <c r="F85" s="11">
        <v>31.991917831284727</v>
      </c>
      <c r="G85" s="54">
        <v>20.731834541755777</v>
      </c>
      <c r="H85" s="54">
        <v>18.343540390784487</v>
      </c>
      <c r="I85" s="80">
        <v>26.436278798483521</v>
      </c>
      <c r="J85" s="11">
        <v>19.511754068716094</v>
      </c>
      <c r="K85" s="11">
        <v>23.91158740790355</v>
      </c>
      <c r="L85" s="11">
        <v>20.638297872340424</v>
      </c>
      <c r="M85" s="36" t="s">
        <v>2</v>
      </c>
    </row>
    <row r="86" spans="1:13" x14ac:dyDescent="0.2">
      <c r="A86" s="25" t="s">
        <v>3</v>
      </c>
      <c r="B86" s="54">
        <v>25.717717912713166</v>
      </c>
      <c r="C86" s="21">
        <v>19.757077088843179</v>
      </c>
      <c r="D86" s="21">
        <v>25.243291064582717</v>
      </c>
      <c r="E86" s="21">
        <v>24.658832448824867</v>
      </c>
      <c r="F86" s="21">
        <v>39.58367480740862</v>
      </c>
      <c r="G86" s="104">
        <v>25.274002630425251</v>
      </c>
      <c r="H86" s="105">
        <v>22.379564070526172</v>
      </c>
      <c r="I86" s="82">
        <v>33.872542183795844</v>
      </c>
      <c r="J86" s="21">
        <v>25.488485694347524</v>
      </c>
      <c r="K86" s="21">
        <v>29.26440929837597</v>
      </c>
      <c r="L86" s="21">
        <v>28.345323740000001</v>
      </c>
      <c r="M86" s="36" t="s">
        <v>3</v>
      </c>
    </row>
    <row r="87" spans="1:13" x14ac:dyDescent="0.2">
      <c r="A87" s="27" t="s">
        <v>62</v>
      </c>
      <c r="B87" s="54"/>
      <c r="C87" s="15"/>
      <c r="D87" s="15"/>
      <c r="E87" s="15"/>
      <c r="F87" s="15"/>
      <c r="G87" s="106"/>
      <c r="H87" s="107"/>
      <c r="I87" s="83"/>
      <c r="J87" s="15"/>
      <c r="K87" s="15"/>
      <c r="L87" s="15"/>
      <c r="M87" s="45" t="s">
        <v>62</v>
      </c>
    </row>
    <row r="88" spans="1:13" x14ac:dyDescent="0.2">
      <c r="A88" s="25" t="s">
        <v>2</v>
      </c>
      <c r="B88" s="54">
        <v>45.994790999999999</v>
      </c>
      <c r="C88" s="47">
        <v>39.002797000000001</v>
      </c>
      <c r="D88" s="47">
        <v>46.252006999999999</v>
      </c>
      <c r="E88" s="47">
        <v>46.703735999999999</v>
      </c>
      <c r="F88" s="47">
        <v>42.896332999999998</v>
      </c>
      <c r="G88" s="108">
        <v>47.992713999999999</v>
      </c>
      <c r="H88" s="109">
        <v>42.498221999999998</v>
      </c>
      <c r="I88" s="84">
        <v>53.232878999999997</v>
      </c>
      <c r="J88" s="47">
        <v>41.101945000000001</v>
      </c>
      <c r="K88" s="47">
        <v>45.361282000000003</v>
      </c>
      <c r="L88" s="47">
        <v>50.102353999999998</v>
      </c>
      <c r="M88" s="36" t="s">
        <v>2</v>
      </c>
    </row>
    <row r="89" spans="1:13" x14ac:dyDescent="0.2">
      <c r="A89" s="25" t="s">
        <v>3</v>
      </c>
      <c r="B89" s="54">
        <v>40.825342999999997</v>
      </c>
      <c r="C89" s="47">
        <v>35.184308000000001</v>
      </c>
      <c r="D89" s="47">
        <v>40.257098999999997</v>
      </c>
      <c r="E89" s="47">
        <v>42.896332999999998</v>
      </c>
      <c r="F89" s="47">
        <v>44.655048999999998</v>
      </c>
      <c r="G89" s="108">
        <v>43.624422000000003</v>
      </c>
      <c r="H89" s="109">
        <v>36.905836000000001</v>
      </c>
      <c r="I89" s="84">
        <v>44.550272999999997</v>
      </c>
      <c r="J89" s="47">
        <v>36.081321000000003</v>
      </c>
      <c r="K89" s="47">
        <v>38.335647999999999</v>
      </c>
      <c r="L89" s="47">
        <v>43.310144000000001</v>
      </c>
      <c r="M89" s="36" t="s">
        <v>3</v>
      </c>
    </row>
    <row r="90" spans="1:13" x14ac:dyDescent="0.2">
      <c r="A90" s="23" t="s">
        <v>15</v>
      </c>
      <c r="B90" s="54"/>
      <c r="C90" s="15"/>
      <c r="D90" s="15"/>
      <c r="E90" s="15"/>
      <c r="F90" s="15"/>
      <c r="G90" s="106"/>
      <c r="H90" s="107"/>
      <c r="I90" s="83"/>
      <c r="J90" s="15"/>
      <c r="K90" s="15"/>
      <c r="L90" s="15"/>
      <c r="M90" s="46" t="s">
        <v>15</v>
      </c>
    </row>
    <row r="91" spans="1:13" x14ac:dyDescent="0.2">
      <c r="A91" s="39" t="s">
        <v>29</v>
      </c>
      <c r="B91" s="51">
        <v>183299</v>
      </c>
      <c r="C91" s="20">
        <v>31048</v>
      </c>
      <c r="D91" s="20">
        <v>9779</v>
      </c>
      <c r="E91" s="20">
        <v>23410</v>
      </c>
      <c r="F91" s="20">
        <v>8925</v>
      </c>
      <c r="G91" s="110">
        <v>60672</v>
      </c>
      <c r="H91" s="111">
        <v>10976</v>
      </c>
      <c r="I91" s="85">
        <v>10555</v>
      </c>
      <c r="J91" s="20">
        <v>9259</v>
      </c>
      <c r="K91" s="20">
        <v>13542</v>
      </c>
      <c r="L91" s="20">
        <v>5133</v>
      </c>
      <c r="M91" s="35" t="s">
        <v>29</v>
      </c>
    </row>
    <row r="92" spans="1:13" x14ac:dyDescent="0.2">
      <c r="A92" s="27" t="s">
        <v>30</v>
      </c>
      <c r="B92" s="54"/>
      <c r="C92" s="15"/>
      <c r="D92" s="15"/>
      <c r="E92" s="15"/>
      <c r="F92" s="15"/>
      <c r="G92" s="106"/>
      <c r="H92" s="107"/>
      <c r="I92" s="83"/>
      <c r="J92" s="15"/>
      <c r="K92" s="15"/>
      <c r="L92" s="15"/>
      <c r="M92" s="45" t="s">
        <v>30</v>
      </c>
    </row>
    <row r="93" spans="1:13" x14ac:dyDescent="0.2">
      <c r="A93" s="30" t="s">
        <v>42</v>
      </c>
      <c r="B93" s="54">
        <v>40.78145543619987</v>
      </c>
      <c r="C93" s="47">
        <v>39.513012110280854</v>
      </c>
      <c r="D93" s="47">
        <v>42.857142857142854</v>
      </c>
      <c r="E93" s="47">
        <v>38.838103374626229</v>
      </c>
      <c r="F93" s="47">
        <v>46.274509803921568</v>
      </c>
      <c r="G93" s="108">
        <v>39.584981540084392</v>
      </c>
      <c r="H93" s="112">
        <v>40.752551020408163</v>
      </c>
      <c r="I93" s="81">
        <v>44.197063003315961</v>
      </c>
      <c r="J93" s="81">
        <v>37.919861756129173</v>
      </c>
      <c r="K93" s="81">
        <v>45.643184167774329</v>
      </c>
      <c r="L93" s="47">
        <v>43.327488797973892</v>
      </c>
      <c r="M93" s="36" t="s">
        <v>42</v>
      </c>
    </row>
    <row r="94" spans="1:13" x14ac:dyDescent="0.2">
      <c r="A94" s="30" t="s">
        <v>39</v>
      </c>
      <c r="B94" s="54">
        <v>6.1707919846807675</v>
      </c>
      <c r="C94" s="47">
        <v>6.9923988662715795</v>
      </c>
      <c r="D94" s="47">
        <v>7.2911340627876058</v>
      </c>
      <c r="E94" s="47">
        <v>5.8863733447244773</v>
      </c>
      <c r="F94" s="47">
        <v>4.6162464985994394</v>
      </c>
      <c r="G94" s="108">
        <v>6.4823971518987351</v>
      </c>
      <c r="H94" s="112">
        <v>6.5779883381924193</v>
      </c>
      <c r="I94" s="81">
        <v>4.6234012316437711</v>
      </c>
      <c r="J94" s="81">
        <v>6.0697699535586995</v>
      </c>
      <c r="K94" s="81">
        <v>5.0804903263919652</v>
      </c>
      <c r="L94" s="47">
        <v>4.7535554256769919</v>
      </c>
      <c r="M94" s="36" t="s">
        <v>39</v>
      </c>
    </row>
    <row r="95" spans="1:13" x14ac:dyDescent="0.2">
      <c r="A95" s="30" t="s">
        <v>40</v>
      </c>
      <c r="B95" s="54">
        <v>2.5963043988237797</v>
      </c>
      <c r="C95" s="47">
        <v>2.976037103839217</v>
      </c>
      <c r="D95" s="47">
        <v>2.7201145311381532</v>
      </c>
      <c r="E95" s="47">
        <v>2.3793250747543784</v>
      </c>
      <c r="F95" s="47">
        <v>2.5546218487394956</v>
      </c>
      <c r="G95" s="108">
        <v>2.3503428270042193</v>
      </c>
      <c r="H95" s="112">
        <v>2.806122448979592</v>
      </c>
      <c r="I95" s="81">
        <v>2.8233064898152533</v>
      </c>
      <c r="J95" s="81">
        <v>3.0456852791878175</v>
      </c>
      <c r="K95" s="81">
        <v>2.4885541278983903</v>
      </c>
      <c r="L95" s="47">
        <v>2.5910773426845899</v>
      </c>
      <c r="M95" s="36" t="s">
        <v>40</v>
      </c>
    </row>
    <row r="96" spans="1:13" x14ac:dyDescent="0.2">
      <c r="A96" s="30" t="s">
        <v>41</v>
      </c>
      <c r="B96" s="54">
        <v>10.843485234507554</v>
      </c>
      <c r="C96" s="47">
        <v>11.366271579489823</v>
      </c>
      <c r="D96" s="47">
        <v>10.491870334390018</v>
      </c>
      <c r="E96" s="47">
        <v>11.858180264844083</v>
      </c>
      <c r="F96" s="47">
        <v>9.2436974789915975</v>
      </c>
      <c r="G96" s="108">
        <v>10.761141877637131</v>
      </c>
      <c r="H96" s="112">
        <v>11.388483965014577</v>
      </c>
      <c r="I96" s="81">
        <v>10.63950734249171</v>
      </c>
      <c r="J96" s="81">
        <v>10.854303920509773</v>
      </c>
      <c r="K96" s="81">
        <v>9.6366858661940622</v>
      </c>
      <c r="L96" s="47">
        <v>9.8967465419832443</v>
      </c>
      <c r="M96" s="36" t="s">
        <v>41</v>
      </c>
    </row>
    <row r="97" spans="1:13" x14ac:dyDescent="0.2">
      <c r="A97" s="25" t="s">
        <v>54</v>
      </c>
      <c r="B97" s="54">
        <v>14.962438420285981</v>
      </c>
      <c r="C97" s="47">
        <v>15.063772223653698</v>
      </c>
      <c r="D97" s="47">
        <v>14.449330197361693</v>
      </c>
      <c r="E97" s="47">
        <v>15.087569414780008</v>
      </c>
      <c r="F97" s="47">
        <v>14.420168067226891</v>
      </c>
      <c r="G97" s="108">
        <v>15.204707278481013</v>
      </c>
      <c r="H97" s="112">
        <v>14.549927113702624</v>
      </c>
      <c r="I97" s="81">
        <v>14.419706300331598</v>
      </c>
      <c r="J97" s="81">
        <v>16.556863592180584</v>
      </c>
      <c r="K97" s="81">
        <v>13.912272928666372</v>
      </c>
      <c r="L97" s="47">
        <v>14.72822910578609</v>
      </c>
      <c r="M97" s="36" t="s">
        <v>54</v>
      </c>
    </row>
    <row r="98" spans="1:13" x14ac:dyDescent="0.2">
      <c r="A98" s="25" t="s">
        <v>55</v>
      </c>
      <c r="B98" s="54">
        <v>18.270694330029077</v>
      </c>
      <c r="C98" s="47">
        <v>17.286137593403762</v>
      </c>
      <c r="D98" s="47">
        <v>15.84006544636466</v>
      </c>
      <c r="E98" s="47">
        <v>19.440410081161897</v>
      </c>
      <c r="F98" s="47">
        <v>17.310924369747898</v>
      </c>
      <c r="G98" s="108">
        <v>18.883504746835442</v>
      </c>
      <c r="H98" s="112">
        <v>17.848032069970845</v>
      </c>
      <c r="I98" s="81">
        <v>18.152534343912837</v>
      </c>
      <c r="J98" s="81">
        <v>19.451344637649854</v>
      </c>
      <c r="K98" s="81">
        <v>17.648796337320928</v>
      </c>
      <c r="L98" s="47">
        <v>18.605104227547244</v>
      </c>
      <c r="M98" s="36" t="s">
        <v>55</v>
      </c>
    </row>
    <row r="99" spans="1:13" ht="22.5" x14ac:dyDescent="0.2">
      <c r="A99" s="40" t="s">
        <v>56</v>
      </c>
      <c r="B99" s="51">
        <v>60916</v>
      </c>
      <c r="C99" s="20">
        <v>10044</v>
      </c>
      <c r="D99" s="20">
        <v>2962</v>
      </c>
      <c r="E99" s="20">
        <v>8083</v>
      </c>
      <c r="F99" s="20">
        <v>2832</v>
      </c>
      <c r="G99" s="110">
        <v>20682</v>
      </c>
      <c r="H99" s="113">
        <v>3556</v>
      </c>
      <c r="I99" s="85">
        <v>3438</v>
      </c>
      <c r="J99" s="20">
        <v>3334</v>
      </c>
      <c r="K99" s="20">
        <v>4274</v>
      </c>
      <c r="L99" s="20">
        <v>1711</v>
      </c>
      <c r="M99" s="44" t="s">
        <v>56</v>
      </c>
    </row>
    <row r="100" spans="1:13" x14ac:dyDescent="0.2">
      <c r="A100" s="30" t="s">
        <v>2</v>
      </c>
      <c r="B100" s="51">
        <v>27426</v>
      </c>
      <c r="C100" s="20">
        <v>4677</v>
      </c>
      <c r="D100" s="20">
        <v>1413</v>
      </c>
      <c r="E100" s="20">
        <v>3532</v>
      </c>
      <c r="F100" s="20">
        <v>1287</v>
      </c>
      <c r="G100" s="110">
        <v>9225</v>
      </c>
      <c r="H100" s="113">
        <v>1597</v>
      </c>
      <c r="I100" s="85">
        <v>1522</v>
      </c>
      <c r="J100" s="20">
        <v>1533</v>
      </c>
      <c r="K100" s="20">
        <v>1884</v>
      </c>
      <c r="L100" s="20">
        <v>756</v>
      </c>
      <c r="M100" s="36" t="s">
        <v>2</v>
      </c>
    </row>
    <row r="101" spans="1:13" x14ac:dyDescent="0.2">
      <c r="A101" s="30" t="s">
        <v>64</v>
      </c>
      <c r="B101" s="54"/>
      <c r="C101" s="20"/>
      <c r="D101" s="20"/>
      <c r="E101" s="20"/>
      <c r="F101" s="20"/>
      <c r="G101" s="110"/>
      <c r="H101" s="113"/>
      <c r="I101" s="85"/>
      <c r="J101" s="20"/>
      <c r="K101" s="20"/>
      <c r="L101" s="20"/>
      <c r="M101" s="36" t="s">
        <v>64</v>
      </c>
    </row>
    <row r="102" spans="1:13" x14ac:dyDescent="0.2">
      <c r="A102" s="31" t="s">
        <v>16</v>
      </c>
      <c r="B102" s="54">
        <v>81.455553124772123</v>
      </c>
      <c r="C102" s="21">
        <v>80.436177036561901</v>
      </c>
      <c r="D102" s="21">
        <v>75.159235668789819</v>
      </c>
      <c r="E102" s="21">
        <v>83.380520951302387</v>
      </c>
      <c r="F102" s="21">
        <v>85.703185703185696</v>
      </c>
      <c r="G102" s="104">
        <v>81.224932249322492</v>
      </c>
      <c r="H102" s="114">
        <v>80.212899185973697</v>
      </c>
      <c r="I102" s="21">
        <v>83.771353482260182</v>
      </c>
      <c r="J102" s="21">
        <v>83.496412263535547</v>
      </c>
      <c r="K102" s="21">
        <v>81.263269639065811</v>
      </c>
      <c r="L102" s="21">
        <v>80.423280423280417</v>
      </c>
      <c r="M102" s="12" t="s">
        <v>16</v>
      </c>
    </row>
    <row r="103" spans="1:13" x14ac:dyDescent="0.2">
      <c r="A103" s="31" t="s">
        <v>17</v>
      </c>
      <c r="B103" s="54">
        <v>15.390505359877487</v>
      </c>
      <c r="C103" s="21">
        <v>14.945477870429762</v>
      </c>
      <c r="D103" s="21">
        <v>20.311394196744516</v>
      </c>
      <c r="E103" s="21">
        <v>14.04303510758777</v>
      </c>
      <c r="F103" s="21">
        <v>12.354312354312354</v>
      </c>
      <c r="G103" s="104">
        <v>15.956639566395664</v>
      </c>
      <c r="H103" s="114">
        <v>16.155291170945524</v>
      </c>
      <c r="I103" s="21">
        <v>14.651773981603153</v>
      </c>
      <c r="J103" s="21">
        <v>12.654924983692107</v>
      </c>
      <c r="K103" s="21">
        <v>16.082802547770701</v>
      </c>
      <c r="L103" s="21">
        <v>17.195767195767196</v>
      </c>
      <c r="M103" s="12" t="s">
        <v>17</v>
      </c>
    </row>
    <row r="104" spans="1:13" x14ac:dyDescent="0.2">
      <c r="A104" s="30" t="s">
        <v>3</v>
      </c>
      <c r="B104" s="51">
        <v>33490</v>
      </c>
      <c r="C104" s="20">
        <v>5367</v>
      </c>
      <c r="D104" s="20">
        <v>1549</v>
      </c>
      <c r="E104" s="20">
        <v>4551</v>
      </c>
      <c r="F104" s="20">
        <v>1545</v>
      </c>
      <c r="G104" s="110">
        <v>11457</v>
      </c>
      <c r="H104" s="113">
        <v>1959</v>
      </c>
      <c r="I104" s="85">
        <v>1916</v>
      </c>
      <c r="J104" s="20">
        <v>1801</v>
      </c>
      <c r="K104" s="20">
        <v>2390</v>
      </c>
      <c r="L104" s="20">
        <v>955</v>
      </c>
      <c r="M104" s="36" t="s">
        <v>3</v>
      </c>
    </row>
    <row r="105" spans="1:13" x14ac:dyDescent="0.2">
      <c r="A105" s="30" t="s">
        <v>64</v>
      </c>
      <c r="B105" s="51"/>
      <c r="C105" s="21"/>
      <c r="D105" s="21"/>
      <c r="E105" s="21"/>
      <c r="F105" s="21"/>
      <c r="G105" s="104"/>
      <c r="H105" s="115"/>
      <c r="I105" s="82"/>
      <c r="J105" s="21"/>
      <c r="K105" s="21"/>
      <c r="L105" s="21"/>
      <c r="M105" s="36" t="s">
        <v>64</v>
      </c>
    </row>
    <row r="106" spans="1:13" x14ac:dyDescent="0.2">
      <c r="A106" s="28" t="s">
        <v>16</v>
      </c>
      <c r="B106" s="54">
        <v>87.91280979396835</v>
      </c>
      <c r="C106" s="21">
        <v>85.429476430035407</v>
      </c>
      <c r="D106" s="21">
        <v>85.861846352485472</v>
      </c>
      <c r="E106" s="21">
        <v>89.584706657877391</v>
      </c>
      <c r="F106" s="21">
        <v>88.996763754045304</v>
      </c>
      <c r="G106" s="104">
        <v>88.312821855634098</v>
      </c>
      <c r="H106" s="114">
        <v>85.96222562531905</v>
      </c>
      <c r="I106" s="21">
        <v>89.979123173277671</v>
      </c>
      <c r="J106" s="21">
        <v>89.505830094391996</v>
      </c>
      <c r="K106" s="21">
        <v>87.86610878661088</v>
      </c>
      <c r="L106" s="21">
        <v>87.643979057591622</v>
      </c>
      <c r="M106" s="12" t="s">
        <v>16</v>
      </c>
    </row>
    <row r="107" spans="1:13" x14ac:dyDescent="0.2">
      <c r="A107" s="28" t="s">
        <v>17</v>
      </c>
      <c r="B107" s="54">
        <v>10.510600179157956</v>
      </c>
      <c r="C107" s="21">
        <v>11.887460406185951</v>
      </c>
      <c r="D107" s="21">
        <v>12.395093608779858</v>
      </c>
      <c r="E107" s="21">
        <v>9.2726873214678101</v>
      </c>
      <c r="F107" s="21">
        <v>10.161812297734627</v>
      </c>
      <c r="G107" s="104">
        <v>10.325565156672777</v>
      </c>
      <c r="H107" s="114">
        <v>12.200102092904542</v>
      </c>
      <c r="I107" s="21">
        <v>9.1858037578288094</v>
      </c>
      <c r="J107" s="21">
        <v>8.7729039422543043</v>
      </c>
      <c r="K107" s="21">
        <v>10.627615062761505</v>
      </c>
      <c r="L107" s="21">
        <v>10.575916230366492</v>
      </c>
      <c r="M107" s="12" t="s">
        <v>17</v>
      </c>
    </row>
    <row r="108" spans="1:13" ht="22.5" x14ac:dyDescent="0.2">
      <c r="A108" s="22" t="s">
        <v>63</v>
      </c>
      <c r="B108" s="51"/>
      <c r="C108" s="21"/>
      <c r="D108" s="21"/>
      <c r="E108" s="21"/>
      <c r="F108" s="21"/>
      <c r="G108" s="104"/>
      <c r="H108" s="115"/>
      <c r="I108" s="82"/>
      <c r="J108" s="21"/>
      <c r="K108" s="21"/>
      <c r="L108" s="21"/>
      <c r="M108" s="45" t="s">
        <v>63</v>
      </c>
    </row>
    <row r="109" spans="1:13" x14ac:dyDescent="0.2">
      <c r="A109" s="44" t="s">
        <v>67</v>
      </c>
      <c r="B109" s="54"/>
      <c r="C109" s="21"/>
      <c r="D109" s="21"/>
      <c r="E109" s="21"/>
      <c r="F109" s="21"/>
      <c r="G109" s="104"/>
      <c r="H109" s="115"/>
      <c r="I109" s="82"/>
      <c r="J109" s="21"/>
      <c r="K109" s="21"/>
      <c r="L109" s="21"/>
      <c r="M109" s="44" t="s">
        <v>67</v>
      </c>
    </row>
    <row r="110" spans="1:13" x14ac:dyDescent="0.2">
      <c r="A110" s="29" t="s">
        <v>2</v>
      </c>
      <c r="B110" s="77">
        <v>3.0022837408789615</v>
      </c>
      <c r="C110" s="49">
        <v>2.165659383232605</v>
      </c>
      <c r="D110" s="49">
        <v>4.3004165645675076</v>
      </c>
      <c r="E110" s="49">
        <v>2.8163449599277572</v>
      </c>
      <c r="F110" s="49">
        <v>3.343711926357114</v>
      </c>
      <c r="G110" s="116">
        <v>2.9722037960327818</v>
      </c>
      <c r="H110" s="117">
        <v>2.9015784586815228</v>
      </c>
      <c r="I110" s="86">
        <v>3.1753498765141712</v>
      </c>
      <c r="J110" s="49">
        <v>4.2652643879637742</v>
      </c>
      <c r="K110" s="49">
        <v>2.489471221338325</v>
      </c>
      <c r="L110" s="49">
        <v>2.6021337496747332</v>
      </c>
      <c r="M110" s="29" t="s">
        <v>2</v>
      </c>
    </row>
    <row r="111" spans="1:13" x14ac:dyDescent="0.2">
      <c r="A111" s="29" t="s">
        <v>3</v>
      </c>
      <c r="B111" s="77">
        <v>3.3715626034276838</v>
      </c>
      <c r="C111" s="49">
        <v>2.64464122622404</v>
      </c>
      <c r="D111" s="49">
        <v>4.2589215941651473</v>
      </c>
      <c r="E111" s="49">
        <v>3.3102987070887204</v>
      </c>
      <c r="F111" s="49">
        <v>2.6619862512798012</v>
      </c>
      <c r="G111" s="116">
        <v>3.5915708477243911</v>
      </c>
      <c r="H111" s="117">
        <v>3.5189904137847345</v>
      </c>
      <c r="I111" s="86">
        <v>3.3812126604804877</v>
      </c>
      <c r="J111" s="49">
        <v>4.1156142004398362</v>
      </c>
      <c r="K111" s="49">
        <v>2.4518724260128342</v>
      </c>
      <c r="L111" s="49">
        <v>3.0286641427798808</v>
      </c>
      <c r="M111" s="29" t="s">
        <v>3</v>
      </c>
    </row>
    <row r="112" spans="1:13" x14ac:dyDescent="0.2">
      <c r="B112" s="70"/>
      <c r="M112" s="4"/>
    </row>
    <row r="113" spans="1:13" x14ac:dyDescent="0.2">
      <c r="A113" s="42" t="s">
        <v>59</v>
      </c>
      <c r="B113" s="70"/>
      <c r="K113" s="33"/>
      <c r="M113" s="4"/>
    </row>
    <row r="114" spans="1:13" ht="12.75" x14ac:dyDescent="0.2">
      <c r="A114" s="42" t="s">
        <v>60</v>
      </c>
      <c r="B114" s="69"/>
      <c r="H114" s="7"/>
      <c r="I114" s="7"/>
      <c r="K114" s="34"/>
      <c r="L114" s="16"/>
      <c r="M114" s="88"/>
    </row>
    <row r="115" spans="1:13" ht="12.75" x14ac:dyDescent="0.2">
      <c r="A115" s="42" t="s">
        <v>61</v>
      </c>
      <c r="B115" s="69"/>
      <c r="H115" s="7"/>
      <c r="I115" s="7"/>
      <c r="K115" s="34"/>
      <c r="L115" s="16"/>
      <c r="M115" s="88"/>
    </row>
  </sheetData>
  <mergeCells count="5">
    <mergeCell ref="A3:A4"/>
    <mergeCell ref="B3:B4"/>
    <mergeCell ref="M3:M4"/>
    <mergeCell ref="H3:L3"/>
    <mergeCell ref="C3:G3"/>
  </mergeCells>
  <pageMargins left="0.78740157480314965" right="0.78740157480314965" top="0.78740157480314965" bottom="0.98425196850393704" header="0.51181102362204722" footer="0.51181102362204722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ORP Libereckého kraje </vt:lpstr>
      <vt:lpstr>'ORP Libereckého kraje 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Frelich</dc:creator>
  <cp:lastModifiedBy>Ing. Ondřej Beneš</cp:lastModifiedBy>
  <cp:lastPrinted>2019-10-22T11:54:24Z</cp:lastPrinted>
  <dcterms:created xsi:type="dcterms:W3CDTF">2017-04-10T09:55:24Z</dcterms:created>
  <dcterms:modified xsi:type="dcterms:W3CDTF">2019-10-30T07:18:54Z</dcterms:modified>
</cp:coreProperties>
</file>