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vicek38074\Desktop\ČSÚ\2023\Úkol č. 12 - Bulletin - 3. čtvrtletí 2023\Kapitola G - Nezaměstnanost\"/>
    </mc:Choice>
  </mc:AlternateContent>
  <bookViews>
    <workbookView xWindow="-105" yWindow="-105" windowWidth="19425" windowHeight="10560" tabRatio="500"/>
  </bookViews>
  <sheets>
    <sheet name="G.2" sheetId="1" r:id="rId1"/>
  </sheets>
  <definedNames>
    <definedName name="_xlnm.Print_Titles" localSheetId="0">G.2!$1:$4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" i="1" l="1"/>
  <c r="D5" i="1"/>
  <c r="E5" i="1"/>
  <c r="G5" i="1"/>
  <c r="B5" i="1"/>
</calcChain>
</file>

<file path=xl/sharedStrings.xml><?xml version="1.0" encoding="utf-8"?>
<sst xmlns="http://schemas.openxmlformats.org/spreadsheetml/2006/main" count="77" uniqueCount="73">
  <si>
    <t>Uchazeči o zaměstnání v evidenci úřadu práce celkem</t>
  </si>
  <si>
    <t>z toho</t>
  </si>
  <si>
    <r>
      <rPr>
        <sz val="8"/>
        <rFont val="Arial"/>
        <family val="2"/>
        <charset val="238"/>
      </rPr>
      <t xml:space="preserve">Podíl nezaměstnaných osob
(v %) </t>
    </r>
    <r>
      <rPr>
        <vertAlign val="superscript"/>
        <sz val="8"/>
        <rFont val="Arial"/>
        <family val="2"/>
        <charset val="238"/>
      </rPr>
      <t>1)</t>
    </r>
  </si>
  <si>
    <t>Pracovní místa v evidenci úřadu práce celkem</t>
  </si>
  <si>
    <t>Uchazeči o zaměstnání na 1 pracovní místo v evidenci úřadu práce</t>
  </si>
  <si>
    <t>dosažitelní
 ve věku
 15 - 64 let</t>
  </si>
  <si>
    <t>uchazeči ženy</t>
  </si>
  <si>
    <t>dosažitelní
uchazeči
ženy ve věku 15 - 64 let</t>
  </si>
  <si>
    <t>Hlavní město Praha</t>
  </si>
  <si>
    <t>v tom MČ:</t>
  </si>
  <si>
    <t>Praha 1</t>
  </si>
  <si>
    <t>Praha 2</t>
  </si>
  <si>
    <t>Praha 3</t>
  </si>
  <si>
    <t>Praha 4</t>
  </si>
  <si>
    <t>Praha-Kunratice</t>
  </si>
  <si>
    <t>Praha 5</t>
  </si>
  <si>
    <t>Praha-Slivenec</t>
  </si>
  <si>
    <t>Praha 6</t>
  </si>
  <si>
    <t>Praha-Lysolaje</t>
  </si>
  <si>
    <t>Praha-Nebušice</t>
  </si>
  <si>
    <t>Praha-Přední Kopanina</t>
  </si>
  <si>
    <t>Praha-Suchdol</t>
  </si>
  <si>
    <t>Praha 7</t>
  </si>
  <si>
    <t>Praha-Troja</t>
  </si>
  <si>
    <t>Praha 8</t>
  </si>
  <si>
    <t>Praha-Březiněves</t>
  </si>
  <si>
    <t>Praha-Ďáblice</t>
  </si>
  <si>
    <t>Praha-Dolní Chabry</t>
  </si>
  <si>
    <t>Praha 9</t>
  </si>
  <si>
    <t>Praha 10</t>
  </si>
  <si>
    <t>Praha 11</t>
  </si>
  <si>
    <t>Praha-Křeslice</t>
  </si>
  <si>
    <t>Praha-Šeberov</t>
  </si>
  <si>
    <t>Praha-Újezd</t>
  </si>
  <si>
    <t>Praha 12</t>
  </si>
  <si>
    <t>Praha-Libuš</t>
  </si>
  <si>
    <t>Praha 13</t>
  </si>
  <si>
    <t>Praha-Řeporyje</t>
  </si>
  <si>
    <t>Praha 14</t>
  </si>
  <si>
    <t>Praha-Dolní Počernice</t>
  </si>
  <si>
    <t>Praha 15</t>
  </si>
  <si>
    <t>Praha-Dolní Měcholupy</t>
  </si>
  <si>
    <t>Praha-Dubeč</t>
  </si>
  <si>
    <t>Praha-Petrovice</t>
  </si>
  <si>
    <t>Praha-Štěrboholy</t>
  </si>
  <si>
    <t>Praha 16</t>
  </si>
  <si>
    <t>Praha-Lipence</t>
  </si>
  <si>
    <t>Praha-Lochkov</t>
  </si>
  <si>
    <t>Praha-Velká Chuchle</t>
  </si>
  <si>
    <t>Praha-Zbraslav</t>
  </si>
  <si>
    <t>Praha 17</t>
  </si>
  <si>
    <t>Praha-Zličín</t>
  </si>
  <si>
    <t>Praha 18</t>
  </si>
  <si>
    <t>Praha-Čakovice</t>
  </si>
  <si>
    <t>Praha 19</t>
  </si>
  <si>
    <t>Praha-Satalice</t>
  </si>
  <si>
    <t>Praha-Vinoř</t>
  </si>
  <si>
    <t>Praha 20</t>
  </si>
  <si>
    <t>Praha 21</t>
  </si>
  <si>
    <t>Praha-Běchovice</t>
  </si>
  <si>
    <t>Praha-Klánovice</t>
  </si>
  <si>
    <t>Praha-Koloděje</t>
  </si>
  <si>
    <t>Praha 22</t>
  </si>
  <si>
    <t>Praha-Benice</t>
  </si>
  <si>
    <t>Praha-Kolovraty</t>
  </si>
  <si>
    <t>Praha-Královice</t>
  </si>
  <si>
    <t>Praha-Nedvězí</t>
  </si>
  <si>
    <r>
      <rPr>
        <sz val="8"/>
        <rFont val="Arial"/>
        <family val="2"/>
        <charset val="238"/>
      </rPr>
      <t xml:space="preserve">Ostatní </t>
    </r>
    <r>
      <rPr>
        <vertAlign val="superscript"/>
        <sz val="8"/>
        <rFont val="Arial"/>
        <family val="2"/>
        <charset val="238"/>
      </rPr>
      <t>2)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</si>
  <si>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nezaměstnaných na obyvatelstvu = počet dosažitelných uchazečů o zaměstnání ve věku 15-64 let / počet obyvatel ve věku 15 - 64 let v % (od 1. 1. 2013 nový ukazatel)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</si>
  <si>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Ostatní = uchazeči z jiných okresů, tzn. trvalý pobyt mimo Hl.m. Prahu, ale registrovaní v Hl.m. Praze; vyčíslení zcela mimo v řádku
 Ostatní z důvodu nezkreslování ukazatele Podíl nezaměstnnaých osob v %.</t>
    </r>
  </si>
  <si>
    <t>Zdroj: Ministerstvo práce a sociálních věcí</t>
  </si>
  <si>
    <t>Tab. G.2 Uchazeči o zaměstnání a pracovní místa v evidenci úřadu práce a míra nezaměstnanosti 
              podle 57 městských částí v Hl. m. Praze k 30. 9. 2023</t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</si>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</sst>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\ %"/>
    <numFmt numFmtId="165" formatCode="0.0_ ;\-0.0\ "/>
    <numFmt numFmtId="166" formatCode="#,##0.00_ ;[Red]\-#,##0.00\ "/>
    <numFmt numFmtId="167" formatCode="#,##0_ ;[Red]\-#,##0\ "/>
    <numFmt numFmtId="168" formatCode="#,##0.0_ ;[Red]\-#,##0.0\ "/>
  </numFmts>
  <fonts count="11" x14ac:knownFonts="1">
    <font>
      <sz val="11"/>
      <color rgb="FF000000"/>
      <name val="Calibri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1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1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5" fillId="0" borderId="0" xfId="1" applyFont="1" applyAlignment="1" applyProtection="1"/>
    <xf numFmtId="1" fontId="5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 wrapText="1"/>
    </xf>
    <xf numFmtId="2" fontId="6" fillId="0" borderId="0" xfId="0" applyNumberFormat="1" applyFont="1"/>
    <xf numFmtId="0" fontId="6" fillId="0" borderId="0" xfId="0" applyFont="1"/>
    <xf numFmtId="0" fontId="9" fillId="0" borderId="0" xfId="0" applyFont="1" applyAlignment="1">
      <alignment horizontal="right"/>
    </xf>
    <xf numFmtId="2" fontId="4" fillId="0" borderId="0" xfId="0" applyNumberFormat="1" applyFont="1" applyBorder="1"/>
    <xf numFmtId="165" fontId="4" fillId="0" borderId="0" xfId="0" applyNumberFormat="1" applyFont="1" applyBorder="1"/>
    <xf numFmtId="0" fontId="4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/>
    <xf numFmtId="165" fontId="2" fillId="0" borderId="0" xfId="0" applyNumberFormat="1" applyFont="1"/>
    <xf numFmtId="0" fontId="5" fillId="0" borderId="0" xfId="0" applyFont="1" applyBorder="1" applyAlignment="1">
      <alignment horizontal="left" wrapText="1" indent="1"/>
    </xf>
    <xf numFmtId="3" fontId="5" fillId="0" borderId="0" xfId="0" applyNumberFormat="1" applyFont="1" applyBorder="1"/>
    <xf numFmtId="2" fontId="5" fillId="0" borderId="0" xfId="0" applyNumberFormat="1" applyFont="1" applyBorder="1"/>
    <xf numFmtId="3" fontId="10" fillId="0" borderId="0" xfId="0" applyNumberFormat="1" applyFont="1"/>
    <xf numFmtId="1" fontId="10" fillId="0" borderId="0" xfId="0" applyNumberFormat="1" applyFont="1"/>
    <xf numFmtId="0" fontId="10" fillId="0" borderId="0" xfId="0" applyFont="1"/>
    <xf numFmtId="2" fontId="10" fillId="0" borderId="0" xfId="0" applyNumberFormat="1" applyFont="1"/>
    <xf numFmtId="1" fontId="8" fillId="0" borderId="1" xfId="0" applyNumberFormat="1" applyFont="1" applyBorder="1" applyAlignment="1">
      <alignment horizontal="center" vertical="center" wrapText="1"/>
    </xf>
    <xf numFmtId="167" fontId="6" fillId="0" borderId="2" xfId="0" applyNumberFormat="1" applyFont="1" applyBorder="1"/>
    <xf numFmtId="167" fontId="5" fillId="0" borderId="2" xfId="0" applyNumberFormat="1" applyFont="1" applyBorder="1"/>
    <xf numFmtId="168" fontId="6" fillId="0" borderId="2" xfId="0" applyNumberFormat="1" applyFont="1" applyBorder="1"/>
    <xf numFmtId="168" fontId="5" fillId="0" borderId="2" xfId="0" applyNumberFormat="1" applyFont="1" applyBorder="1"/>
    <xf numFmtId="168" fontId="5" fillId="0" borderId="2" xfId="2" applyNumberFormat="1" applyFont="1" applyBorder="1" applyAlignment="1">
      <alignment horizontal="right"/>
    </xf>
    <xf numFmtId="168" fontId="2" fillId="0" borderId="2" xfId="2" applyNumberFormat="1" applyFont="1" applyBorder="1" applyAlignment="1">
      <alignment horizontal="right"/>
    </xf>
    <xf numFmtId="168" fontId="5" fillId="0" borderId="3" xfId="0" applyNumberFormat="1" applyFont="1" applyBorder="1"/>
    <xf numFmtId="0" fontId="6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left" indent="1"/>
    </xf>
    <xf numFmtId="0" fontId="5" fillId="0" borderId="6" xfId="0" applyFont="1" applyBorder="1" applyAlignment="1">
      <alignment horizontal="left" wrapText="1" indent="1"/>
    </xf>
    <xf numFmtId="1" fontId="5" fillId="0" borderId="1" xfId="0" applyNumberFormat="1" applyFont="1" applyBorder="1" applyAlignment="1">
      <alignment horizontal="center" vertical="center" wrapText="1"/>
    </xf>
    <xf numFmtId="167" fontId="5" fillId="0" borderId="2" xfId="0" applyNumberFormat="1" applyFont="1" applyBorder="1" applyAlignment="1">
      <alignment horizontal="right"/>
    </xf>
    <xf numFmtId="166" fontId="5" fillId="0" borderId="3" xfId="0" applyNumberFormat="1" applyFont="1" applyFill="1" applyBorder="1" applyAlignment="1">
      <alignment horizontal="right"/>
    </xf>
    <xf numFmtId="166" fontId="5" fillId="0" borderId="2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wrapText="1"/>
    </xf>
    <xf numFmtId="164" fontId="3" fillId="0" borderId="0" xfId="0" applyNumberFormat="1" applyFont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68" fontId="6" fillId="0" borderId="11" xfId="0" applyNumberFormat="1" applyFont="1" applyBorder="1"/>
  </cellXfs>
  <cellStyles count="3">
    <cellStyle name="Normální" xfId="0" builtinId="0"/>
    <cellStyle name="normální 2" xfId="1"/>
    <cellStyle name="normální_Ukazatel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I70"/>
  <sheetViews>
    <sheetView tabSelected="1" zoomScaleNormal="100" workbookViewId="0">
      <selection sqref="A1:H1"/>
    </sheetView>
  </sheetViews>
  <sheetFormatPr defaultRowHeight="15" x14ac:dyDescent="0.25"/>
  <cols>
    <col min="1" max="1" width="24" style="1" customWidth="1"/>
    <col min="2" max="2" width="12.140625" style="2" customWidth="1"/>
    <col min="3" max="3" width="9.85546875" style="2" customWidth="1"/>
    <col min="4" max="4" width="9.28515625" style="2" customWidth="1"/>
    <col min="5" max="5" width="10" style="2" customWidth="1"/>
    <col min="6" max="6" width="13" style="3" customWidth="1"/>
    <col min="7" max="8" width="10.28515625" style="3" customWidth="1"/>
    <col min="9" max="1023" width="9.42578125" style="1" customWidth="1"/>
  </cols>
  <sheetData>
    <row r="1" spans="1:10" s="4" customFormat="1" ht="28.5" customHeight="1" x14ac:dyDescent="0.2">
      <c r="A1" s="41" t="s">
        <v>71</v>
      </c>
      <c r="B1" s="41"/>
      <c r="C1" s="41"/>
      <c r="D1" s="41"/>
      <c r="E1" s="41"/>
      <c r="F1" s="41"/>
      <c r="G1" s="41"/>
      <c r="H1" s="41"/>
    </row>
    <row r="2" spans="1:10" s="4" customFormat="1" ht="12" customHeight="1" thickBot="1" x14ac:dyDescent="0.25">
      <c r="A2" s="5" t="s">
        <v>70</v>
      </c>
      <c r="B2" s="6"/>
      <c r="C2" s="6"/>
      <c r="D2" s="7"/>
      <c r="E2" s="7"/>
      <c r="F2" s="8"/>
      <c r="G2" s="8"/>
      <c r="H2" s="8"/>
    </row>
    <row r="3" spans="1:10" s="9" customFormat="1" ht="22.5" customHeight="1" x14ac:dyDescent="0.2">
      <c r="A3" s="42"/>
      <c r="B3" s="44" t="s">
        <v>0</v>
      </c>
      <c r="C3" s="44" t="s">
        <v>1</v>
      </c>
      <c r="D3" s="44"/>
      <c r="E3" s="44"/>
      <c r="F3" s="46" t="s">
        <v>2</v>
      </c>
      <c r="G3" s="44" t="s">
        <v>3</v>
      </c>
      <c r="H3" s="48" t="s">
        <v>4</v>
      </c>
    </row>
    <row r="4" spans="1:10" s="10" customFormat="1" ht="52.5" customHeight="1" thickBot="1" x14ac:dyDescent="0.25">
      <c r="A4" s="43"/>
      <c r="B4" s="45"/>
      <c r="C4" s="24" t="s">
        <v>5</v>
      </c>
      <c r="D4" s="36" t="s">
        <v>6</v>
      </c>
      <c r="E4" s="36" t="s">
        <v>7</v>
      </c>
      <c r="F4" s="47"/>
      <c r="G4" s="45"/>
      <c r="H4" s="49"/>
    </row>
    <row r="5" spans="1:10" s="13" customFormat="1" ht="15" customHeight="1" x14ac:dyDescent="0.2">
      <c r="A5" s="32" t="s">
        <v>8</v>
      </c>
      <c r="B5" s="25">
        <f>SUM(B7:B64)</f>
        <v>28039</v>
      </c>
      <c r="C5" s="25">
        <f t="shared" ref="C5:G5" si="0">SUM(C7:C64)</f>
        <v>25417</v>
      </c>
      <c r="D5" s="25">
        <f t="shared" si="0"/>
        <v>15915</v>
      </c>
      <c r="E5" s="25">
        <f t="shared" si="0"/>
        <v>14508</v>
      </c>
      <c r="F5" s="27">
        <v>3.1</v>
      </c>
      <c r="G5" s="25">
        <f t="shared" si="0"/>
        <v>85733</v>
      </c>
      <c r="H5" s="50">
        <v>0.3</v>
      </c>
      <c r="I5" s="11"/>
      <c r="J5" s="12"/>
    </row>
    <row r="6" spans="1:10" s="13" customFormat="1" ht="11.25" customHeight="1" x14ac:dyDescent="0.2">
      <c r="A6" s="33" t="s">
        <v>9</v>
      </c>
      <c r="B6" s="26"/>
      <c r="C6" s="26"/>
      <c r="D6" s="26"/>
      <c r="E6" s="26"/>
      <c r="F6" s="28"/>
      <c r="G6" s="26"/>
      <c r="H6" s="31"/>
      <c r="I6" s="11"/>
      <c r="J6" s="12"/>
    </row>
    <row r="7" spans="1:10" s="15" customFormat="1" ht="13.5" customHeight="1" x14ac:dyDescent="0.2">
      <c r="A7" s="34" t="s">
        <v>10</v>
      </c>
      <c r="B7" s="26">
        <v>655</v>
      </c>
      <c r="C7" s="26">
        <v>576</v>
      </c>
      <c r="D7" s="26">
        <v>330</v>
      </c>
      <c r="E7" s="26">
        <v>292</v>
      </c>
      <c r="F7" s="29">
        <v>2.8</v>
      </c>
      <c r="G7" s="26">
        <v>5382</v>
      </c>
      <c r="H7" s="31">
        <v>0.12170196952805648</v>
      </c>
      <c r="J7" s="14"/>
    </row>
    <row r="8" spans="1:10" ht="13.5" customHeight="1" x14ac:dyDescent="0.25">
      <c r="A8" s="34" t="s">
        <v>11</v>
      </c>
      <c r="B8" s="26">
        <v>1366</v>
      </c>
      <c r="C8" s="26">
        <v>1223</v>
      </c>
      <c r="D8" s="26">
        <v>779</v>
      </c>
      <c r="E8" s="26">
        <v>710</v>
      </c>
      <c r="F8" s="28">
        <v>3.5</v>
      </c>
      <c r="G8" s="26">
        <v>2319</v>
      </c>
      <c r="H8" s="31">
        <v>0.58904700301854251</v>
      </c>
      <c r="J8" s="16"/>
    </row>
    <row r="9" spans="1:10" ht="13.5" customHeight="1" x14ac:dyDescent="0.25">
      <c r="A9" s="34" t="s">
        <v>12</v>
      </c>
      <c r="B9" s="26">
        <v>2206</v>
      </c>
      <c r="C9" s="26">
        <v>1970</v>
      </c>
      <c r="D9" s="26">
        <v>1296</v>
      </c>
      <c r="E9" s="26">
        <v>1165</v>
      </c>
      <c r="F9" s="28">
        <v>3.6</v>
      </c>
      <c r="G9" s="26">
        <v>1835</v>
      </c>
      <c r="H9" s="31">
        <v>1.2021798365122616</v>
      </c>
      <c r="J9" s="16"/>
    </row>
    <row r="10" spans="1:10" ht="13.5" customHeight="1" x14ac:dyDescent="0.25">
      <c r="A10" s="34" t="s">
        <v>13</v>
      </c>
      <c r="B10" s="26">
        <v>2585</v>
      </c>
      <c r="C10" s="26">
        <v>2341</v>
      </c>
      <c r="D10" s="26">
        <v>1419</v>
      </c>
      <c r="E10" s="26">
        <v>1311</v>
      </c>
      <c r="F10" s="29">
        <v>2.8</v>
      </c>
      <c r="G10" s="26">
        <v>3763</v>
      </c>
      <c r="H10" s="31">
        <v>0.68695190007972362</v>
      </c>
      <c r="J10" s="16"/>
    </row>
    <row r="11" spans="1:10" ht="13.5" customHeight="1" x14ac:dyDescent="0.25">
      <c r="A11" s="34" t="s">
        <v>14</v>
      </c>
      <c r="B11" s="26">
        <v>131</v>
      </c>
      <c r="C11" s="26">
        <v>121</v>
      </c>
      <c r="D11" s="26">
        <v>69</v>
      </c>
      <c r="E11" s="26">
        <v>64</v>
      </c>
      <c r="F11" s="29">
        <v>1.7</v>
      </c>
      <c r="G11" s="26">
        <v>213</v>
      </c>
      <c r="H11" s="31">
        <v>0.61502347417840375</v>
      </c>
      <c r="J11" s="16"/>
    </row>
    <row r="12" spans="1:10" ht="13.5" customHeight="1" x14ac:dyDescent="0.25">
      <c r="A12" s="34" t="s">
        <v>15</v>
      </c>
      <c r="B12" s="26">
        <v>1668</v>
      </c>
      <c r="C12" s="26">
        <v>1493</v>
      </c>
      <c r="D12" s="26">
        <v>973</v>
      </c>
      <c r="E12" s="26">
        <v>885</v>
      </c>
      <c r="F12" s="30">
        <v>2.4</v>
      </c>
      <c r="G12" s="26">
        <v>2210</v>
      </c>
      <c r="H12" s="31">
        <v>0.75475113122171944</v>
      </c>
      <c r="J12" s="16"/>
    </row>
    <row r="13" spans="1:10" ht="13.5" customHeight="1" x14ac:dyDescent="0.25">
      <c r="A13" s="34" t="s">
        <v>16</v>
      </c>
      <c r="B13" s="26">
        <v>51</v>
      </c>
      <c r="C13" s="26">
        <v>46</v>
      </c>
      <c r="D13" s="26">
        <v>32</v>
      </c>
      <c r="E13" s="26">
        <v>28</v>
      </c>
      <c r="F13" s="30">
        <v>1.9</v>
      </c>
      <c r="G13" s="26">
        <v>36</v>
      </c>
      <c r="H13" s="31">
        <v>1.4166666666666667</v>
      </c>
      <c r="J13" s="16"/>
    </row>
    <row r="14" spans="1:10" ht="13.5" customHeight="1" x14ac:dyDescent="0.25">
      <c r="A14" s="34" t="s">
        <v>17</v>
      </c>
      <c r="B14" s="26">
        <v>1605</v>
      </c>
      <c r="C14" s="26">
        <v>1446</v>
      </c>
      <c r="D14" s="26">
        <v>896</v>
      </c>
      <c r="E14" s="26">
        <v>810</v>
      </c>
      <c r="F14" s="30">
        <v>2.2000000000000002</v>
      </c>
      <c r="G14" s="26">
        <v>2374</v>
      </c>
      <c r="H14" s="31">
        <v>0.67607413647851722</v>
      </c>
      <c r="J14" s="16"/>
    </row>
    <row r="15" spans="1:10" ht="13.5" customHeight="1" x14ac:dyDescent="0.25">
      <c r="A15" s="34" t="s">
        <v>18</v>
      </c>
      <c r="B15" s="26">
        <v>23</v>
      </c>
      <c r="C15" s="26">
        <v>23</v>
      </c>
      <c r="D15" s="26">
        <v>13</v>
      </c>
      <c r="E15" s="26">
        <v>13</v>
      </c>
      <c r="F15" s="30">
        <v>2.5</v>
      </c>
      <c r="G15" s="26">
        <v>5</v>
      </c>
      <c r="H15" s="31">
        <v>4.5999999999999996</v>
      </c>
      <c r="J15" s="16"/>
    </row>
    <row r="16" spans="1:10" ht="13.5" customHeight="1" x14ac:dyDescent="0.25">
      <c r="A16" s="34" t="s">
        <v>19</v>
      </c>
      <c r="B16" s="26">
        <v>36</v>
      </c>
      <c r="C16" s="26">
        <v>34</v>
      </c>
      <c r="D16" s="26">
        <v>21</v>
      </c>
      <c r="E16" s="26">
        <v>20</v>
      </c>
      <c r="F16" s="30">
        <v>1.9</v>
      </c>
      <c r="G16" s="26">
        <v>30</v>
      </c>
      <c r="H16" s="31">
        <v>1.2</v>
      </c>
      <c r="J16" s="16"/>
    </row>
    <row r="17" spans="1:10" ht="13.5" customHeight="1" x14ac:dyDescent="0.25">
      <c r="A17" s="34" t="s">
        <v>20</v>
      </c>
      <c r="B17" s="26">
        <v>9</v>
      </c>
      <c r="C17" s="26">
        <v>5</v>
      </c>
      <c r="D17" s="26">
        <v>6</v>
      </c>
      <c r="E17" s="26">
        <v>4</v>
      </c>
      <c r="F17" s="30">
        <v>1.2</v>
      </c>
      <c r="G17" s="26">
        <v>4</v>
      </c>
      <c r="H17" s="31">
        <v>2.25</v>
      </c>
      <c r="J17" s="16"/>
    </row>
    <row r="18" spans="1:10" ht="13.5" customHeight="1" x14ac:dyDescent="0.25">
      <c r="A18" s="34" t="s">
        <v>21</v>
      </c>
      <c r="B18" s="26">
        <v>95</v>
      </c>
      <c r="C18" s="26">
        <v>83</v>
      </c>
      <c r="D18" s="26">
        <v>55</v>
      </c>
      <c r="E18" s="26">
        <v>49</v>
      </c>
      <c r="F18" s="30">
        <v>1.9</v>
      </c>
      <c r="G18" s="26">
        <v>30</v>
      </c>
      <c r="H18" s="31">
        <v>3.1666666666666665</v>
      </c>
      <c r="J18" s="16"/>
    </row>
    <row r="19" spans="1:10" ht="13.5" customHeight="1" x14ac:dyDescent="0.25">
      <c r="A19" s="34" t="s">
        <v>22</v>
      </c>
      <c r="B19" s="26">
        <v>1139</v>
      </c>
      <c r="C19" s="26">
        <v>1049</v>
      </c>
      <c r="D19" s="26">
        <v>613</v>
      </c>
      <c r="E19" s="26">
        <v>570</v>
      </c>
      <c r="F19" s="30">
        <v>3.3</v>
      </c>
      <c r="G19" s="26">
        <v>1071</v>
      </c>
      <c r="H19" s="31">
        <v>1.0634920634920635</v>
      </c>
      <c r="J19" s="16"/>
    </row>
    <row r="20" spans="1:10" ht="13.5" customHeight="1" x14ac:dyDescent="0.25">
      <c r="A20" s="34" t="s">
        <v>23</v>
      </c>
      <c r="B20" s="26">
        <v>26</v>
      </c>
      <c r="C20" s="26">
        <v>25</v>
      </c>
      <c r="D20" s="26">
        <v>15</v>
      </c>
      <c r="E20" s="26">
        <v>15</v>
      </c>
      <c r="F20" s="30">
        <v>2.5</v>
      </c>
      <c r="G20" s="26">
        <v>32</v>
      </c>
      <c r="H20" s="31">
        <v>0.8125</v>
      </c>
      <c r="J20" s="16"/>
    </row>
    <row r="21" spans="1:10" ht="13.5" customHeight="1" x14ac:dyDescent="0.25">
      <c r="A21" s="34" t="s">
        <v>24</v>
      </c>
      <c r="B21" s="26">
        <v>2541</v>
      </c>
      <c r="C21" s="26">
        <v>2315</v>
      </c>
      <c r="D21" s="26">
        <v>1421</v>
      </c>
      <c r="E21" s="26">
        <v>1292</v>
      </c>
      <c r="F21" s="30">
        <v>3.4</v>
      </c>
      <c r="G21" s="26">
        <v>3101</v>
      </c>
      <c r="H21" s="31">
        <v>0.81941309255079009</v>
      </c>
      <c r="J21" s="16"/>
    </row>
    <row r="22" spans="1:10" ht="13.5" customHeight="1" x14ac:dyDescent="0.25">
      <c r="A22" s="34" t="s">
        <v>25</v>
      </c>
      <c r="B22" s="26">
        <v>28</v>
      </c>
      <c r="C22" s="26">
        <v>25</v>
      </c>
      <c r="D22" s="26">
        <v>16</v>
      </c>
      <c r="E22" s="26">
        <v>14</v>
      </c>
      <c r="F22" s="30">
        <v>2</v>
      </c>
      <c r="G22" s="26">
        <v>34</v>
      </c>
      <c r="H22" s="31">
        <v>0.82352941176470584</v>
      </c>
      <c r="J22" s="16"/>
    </row>
    <row r="23" spans="1:10" ht="13.5" customHeight="1" x14ac:dyDescent="0.25">
      <c r="A23" s="34" t="s">
        <v>26</v>
      </c>
      <c r="B23" s="26">
        <v>72</v>
      </c>
      <c r="C23" s="26">
        <v>68</v>
      </c>
      <c r="D23" s="26">
        <v>44</v>
      </c>
      <c r="E23" s="26">
        <v>41</v>
      </c>
      <c r="F23" s="30">
        <v>2.6</v>
      </c>
      <c r="G23" s="26">
        <v>33</v>
      </c>
      <c r="H23" s="31">
        <v>2.1818181818181817</v>
      </c>
      <c r="J23" s="16"/>
    </row>
    <row r="24" spans="1:10" ht="13.5" customHeight="1" x14ac:dyDescent="0.25">
      <c r="A24" s="34" t="s">
        <v>27</v>
      </c>
      <c r="B24" s="26">
        <v>78</v>
      </c>
      <c r="C24" s="26">
        <v>75</v>
      </c>
      <c r="D24" s="26">
        <v>43</v>
      </c>
      <c r="E24" s="26">
        <v>41</v>
      </c>
      <c r="F24" s="30">
        <v>2.2999999999999998</v>
      </c>
      <c r="G24" s="26">
        <v>27</v>
      </c>
      <c r="H24" s="31">
        <v>2.8888888888888888</v>
      </c>
      <c r="J24" s="16"/>
    </row>
    <row r="25" spans="1:10" ht="13.5" customHeight="1" x14ac:dyDescent="0.25">
      <c r="A25" s="34" t="s">
        <v>28</v>
      </c>
      <c r="B25" s="26">
        <v>1609</v>
      </c>
      <c r="C25" s="26">
        <v>1456</v>
      </c>
      <c r="D25" s="26">
        <v>943</v>
      </c>
      <c r="E25" s="26">
        <v>870</v>
      </c>
      <c r="F25" s="30">
        <v>3.4</v>
      </c>
      <c r="G25" s="26">
        <v>1415</v>
      </c>
      <c r="H25" s="31">
        <v>1.1371024734982331</v>
      </c>
      <c r="J25" s="16"/>
    </row>
    <row r="26" spans="1:10" ht="13.5" customHeight="1" x14ac:dyDescent="0.25">
      <c r="A26" s="34" t="s">
        <v>29</v>
      </c>
      <c r="B26" s="26">
        <v>2505</v>
      </c>
      <c r="C26" s="26">
        <v>2280</v>
      </c>
      <c r="D26" s="26">
        <v>1447</v>
      </c>
      <c r="E26" s="26">
        <v>1322</v>
      </c>
      <c r="F26" s="30">
        <v>3.1</v>
      </c>
      <c r="G26" s="26">
        <v>1691</v>
      </c>
      <c r="H26" s="31">
        <v>1.4813719692489651</v>
      </c>
      <c r="J26" s="16"/>
    </row>
    <row r="27" spans="1:10" ht="13.5" customHeight="1" x14ac:dyDescent="0.25">
      <c r="A27" s="34" t="s">
        <v>30</v>
      </c>
      <c r="B27" s="26">
        <v>1241</v>
      </c>
      <c r="C27" s="26">
        <v>1123</v>
      </c>
      <c r="D27" s="26">
        <v>662</v>
      </c>
      <c r="E27" s="26">
        <v>600</v>
      </c>
      <c r="F27" s="29">
        <v>2.5</v>
      </c>
      <c r="G27" s="26">
        <v>897</v>
      </c>
      <c r="H27" s="31">
        <v>1.3835005574136008</v>
      </c>
      <c r="J27" s="16"/>
    </row>
    <row r="28" spans="1:10" ht="13.5" customHeight="1" x14ac:dyDescent="0.25">
      <c r="A28" s="34" t="s">
        <v>31</v>
      </c>
      <c r="B28" s="26">
        <v>17</v>
      </c>
      <c r="C28" s="26">
        <v>14</v>
      </c>
      <c r="D28" s="26">
        <v>10</v>
      </c>
      <c r="E28" s="26">
        <v>8</v>
      </c>
      <c r="F28" s="29">
        <v>1.8</v>
      </c>
      <c r="G28" s="26">
        <v>3</v>
      </c>
      <c r="H28" s="31">
        <v>5.666666666666667</v>
      </c>
      <c r="J28" s="16"/>
    </row>
    <row r="29" spans="1:10" ht="13.5" customHeight="1" x14ac:dyDescent="0.25">
      <c r="A29" s="34" t="s">
        <v>32</v>
      </c>
      <c r="B29" s="26">
        <v>31</v>
      </c>
      <c r="C29" s="26">
        <v>24</v>
      </c>
      <c r="D29" s="26">
        <v>15</v>
      </c>
      <c r="E29" s="26">
        <v>13</v>
      </c>
      <c r="F29" s="29">
        <v>1.2</v>
      </c>
      <c r="G29" s="26">
        <v>12</v>
      </c>
      <c r="H29" s="31">
        <v>2.5833333333333335</v>
      </c>
      <c r="J29" s="16"/>
    </row>
    <row r="30" spans="1:10" ht="13.5" customHeight="1" x14ac:dyDescent="0.25">
      <c r="A30" s="34" t="s">
        <v>33</v>
      </c>
      <c r="B30" s="26">
        <v>57</v>
      </c>
      <c r="C30" s="26">
        <v>55</v>
      </c>
      <c r="D30" s="26">
        <v>36</v>
      </c>
      <c r="E30" s="26">
        <v>34</v>
      </c>
      <c r="F30" s="29">
        <v>2.2000000000000002</v>
      </c>
      <c r="G30" s="26">
        <v>10</v>
      </c>
      <c r="H30" s="31">
        <v>5.7</v>
      </c>
      <c r="J30" s="16"/>
    </row>
    <row r="31" spans="1:10" ht="13.5" customHeight="1" x14ac:dyDescent="0.25">
      <c r="A31" s="34" t="s">
        <v>34</v>
      </c>
      <c r="B31" s="26">
        <v>1145</v>
      </c>
      <c r="C31" s="26">
        <v>1052</v>
      </c>
      <c r="D31" s="26">
        <v>659</v>
      </c>
      <c r="E31" s="26">
        <v>605</v>
      </c>
      <c r="F31" s="29">
        <v>2.9</v>
      </c>
      <c r="G31" s="26">
        <v>420</v>
      </c>
      <c r="H31" s="31">
        <v>2.7261904761904763</v>
      </c>
      <c r="J31" s="16"/>
    </row>
    <row r="32" spans="1:10" ht="13.5" customHeight="1" x14ac:dyDescent="0.25">
      <c r="A32" s="34" t="s">
        <v>35</v>
      </c>
      <c r="B32" s="26">
        <v>171</v>
      </c>
      <c r="C32" s="26">
        <v>154</v>
      </c>
      <c r="D32" s="26">
        <v>93</v>
      </c>
      <c r="E32" s="26">
        <v>83</v>
      </c>
      <c r="F32" s="29">
        <v>2.2000000000000002</v>
      </c>
      <c r="G32" s="26">
        <v>636</v>
      </c>
      <c r="H32" s="31">
        <v>0.26886792452830188</v>
      </c>
      <c r="J32" s="16"/>
    </row>
    <row r="33" spans="1:10" ht="13.5" customHeight="1" x14ac:dyDescent="0.25">
      <c r="A33" s="34" t="s">
        <v>36</v>
      </c>
      <c r="B33" s="26">
        <v>1046</v>
      </c>
      <c r="C33" s="26">
        <v>945</v>
      </c>
      <c r="D33" s="26">
        <v>604</v>
      </c>
      <c r="E33" s="26">
        <v>538</v>
      </c>
      <c r="F33" s="30">
        <v>2.2000000000000002</v>
      </c>
      <c r="G33" s="26">
        <v>1260</v>
      </c>
      <c r="H33" s="31">
        <v>0.83015873015873021</v>
      </c>
      <c r="J33" s="16"/>
    </row>
    <row r="34" spans="1:10" ht="13.5" customHeight="1" x14ac:dyDescent="0.25">
      <c r="A34" s="34" t="s">
        <v>37</v>
      </c>
      <c r="B34" s="26">
        <v>92</v>
      </c>
      <c r="C34" s="26">
        <v>81</v>
      </c>
      <c r="D34" s="26">
        <v>47</v>
      </c>
      <c r="E34" s="26">
        <v>43</v>
      </c>
      <c r="F34" s="30">
        <v>2.1</v>
      </c>
      <c r="G34" s="26">
        <v>47</v>
      </c>
      <c r="H34" s="31">
        <v>1.9574468085106382</v>
      </c>
      <c r="J34" s="16"/>
    </row>
    <row r="35" spans="1:10" ht="13.5" customHeight="1" x14ac:dyDescent="0.25">
      <c r="A35" s="34" t="s">
        <v>38</v>
      </c>
      <c r="B35" s="26">
        <v>1297</v>
      </c>
      <c r="C35" s="26">
        <v>1177</v>
      </c>
      <c r="D35" s="26">
        <v>762</v>
      </c>
      <c r="E35" s="26">
        <v>699</v>
      </c>
      <c r="F35" s="30">
        <v>3.4</v>
      </c>
      <c r="G35" s="26">
        <v>616</v>
      </c>
      <c r="H35" s="31">
        <v>2.1055194805194803</v>
      </c>
      <c r="J35" s="16"/>
    </row>
    <row r="36" spans="1:10" ht="13.5" customHeight="1" x14ac:dyDescent="0.25">
      <c r="A36" s="34" t="s">
        <v>39</v>
      </c>
      <c r="B36" s="26">
        <v>49</v>
      </c>
      <c r="C36" s="26">
        <v>45</v>
      </c>
      <c r="D36" s="26">
        <v>32</v>
      </c>
      <c r="E36" s="26">
        <v>30</v>
      </c>
      <c r="F36" s="30">
        <v>2.5</v>
      </c>
      <c r="G36" s="26">
        <v>34</v>
      </c>
      <c r="H36" s="31">
        <v>1.4411764705882353</v>
      </c>
      <c r="J36" s="16"/>
    </row>
    <row r="37" spans="1:10" ht="13.5" customHeight="1" x14ac:dyDescent="0.25">
      <c r="A37" s="34" t="s">
        <v>40</v>
      </c>
      <c r="B37" s="26">
        <v>605</v>
      </c>
      <c r="C37" s="26">
        <v>561</v>
      </c>
      <c r="D37" s="26">
        <v>349</v>
      </c>
      <c r="E37" s="26">
        <v>320</v>
      </c>
      <c r="F37" s="30">
        <v>2.5</v>
      </c>
      <c r="G37" s="26">
        <v>605</v>
      </c>
      <c r="H37" s="31">
        <v>1</v>
      </c>
      <c r="J37" s="16"/>
    </row>
    <row r="38" spans="1:10" ht="13.5" customHeight="1" x14ac:dyDescent="0.25">
      <c r="A38" s="34" t="s">
        <v>41</v>
      </c>
      <c r="B38" s="26">
        <v>47</v>
      </c>
      <c r="C38" s="26">
        <v>42</v>
      </c>
      <c r="D38" s="26">
        <v>31</v>
      </c>
      <c r="E38" s="26">
        <v>29</v>
      </c>
      <c r="F38" s="30">
        <v>1.6</v>
      </c>
      <c r="G38" s="26">
        <v>276</v>
      </c>
      <c r="H38" s="31">
        <v>0.17028985507246377</v>
      </c>
      <c r="J38" s="16"/>
    </row>
    <row r="39" spans="1:10" ht="13.5" customHeight="1" x14ac:dyDescent="0.25">
      <c r="A39" s="34" t="s">
        <v>42</v>
      </c>
      <c r="B39" s="26">
        <v>75</v>
      </c>
      <c r="C39" s="26">
        <v>70</v>
      </c>
      <c r="D39" s="26">
        <v>45</v>
      </c>
      <c r="E39" s="26">
        <v>42</v>
      </c>
      <c r="F39" s="30">
        <v>2.6</v>
      </c>
      <c r="G39" s="26">
        <v>6</v>
      </c>
      <c r="H39" s="31">
        <v>12.5</v>
      </c>
      <c r="J39" s="16"/>
    </row>
    <row r="40" spans="1:10" ht="13.5" customHeight="1" x14ac:dyDescent="0.25">
      <c r="A40" s="34" t="s">
        <v>43</v>
      </c>
      <c r="B40" s="26">
        <v>99</v>
      </c>
      <c r="C40" s="26">
        <v>95</v>
      </c>
      <c r="D40" s="26">
        <v>53</v>
      </c>
      <c r="E40" s="26">
        <v>51</v>
      </c>
      <c r="F40" s="30">
        <v>2.4</v>
      </c>
      <c r="G40" s="26">
        <v>61</v>
      </c>
      <c r="H40" s="31">
        <v>1.6229508196721312</v>
      </c>
      <c r="J40" s="16"/>
    </row>
    <row r="41" spans="1:10" ht="13.5" customHeight="1" x14ac:dyDescent="0.25">
      <c r="A41" s="34" t="s">
        <v>44</v>
      </c>
      <c r="B41" s="26">
        <v>42</v>
      </c>
      <c r="C41" s="26">
        <v>39</v>
      </c>
      <c r="D41" s="26">
        <v>25</v>
      </c>
      <c r="E41" s="26">
        <v>24</v>
      </c>
      <c r="F41" s="30">
        <v>2.5</v>
      </c>
      <c r="G41" s="26">
        <v>87</v>
      </c>
      <c r="H41" s="31">
        <v>0.48275862068965519</v>
      </c>
      <c r="J41" s="16"/>
    </row>
    <row r="42" spans="1:10" ht="13.5" customHeight="1" x14ac:dyDescent="0.25">
      <c r="A42" s="34" t="s">
        <v>45</v>
      </c>
      <c r="B42" s="26">
        <v>153</v>
      </c>
      <c r="C42" s="26">
        <v>127</v>
      </c>
      <c r="D42" s="26">
        <v>81</v>
      </c>
      <c r="E42" s="26">
        <v>68</v>
      </c>
      <c r="F42" s="30">
        <v>2.2999999999999998</v>
      </c>
      <c r="G42" s="26">
        <v>191</v>
      </c>
      <c r="H42" s="31">
        <v>0.80104712041884818</v>
      </c>
      <c r="J42" s="16"/>
    </row>
    <row r="43" spans="1:10" ht="13.5" customHeight="1" x14ac:dyDescent="0.25">
      <c r="A43" s="34" t="s">
        <v>46</v>
      </c>
      <c r="B43" s="26">
        <v>42</v>
      </c>
      <c r="C43" s="26">
        <v>36</v>
      </c>
      <c r="D43" s="26">
        <v>21</v>
      </c>
      <c r="E43" s="26">
        <v>19</v>
      </c>
      <c r="F43" s="30">
        <v>1.9</v>
      </c>
      <c r="G43" s="26">
        <v>50</v>
      </c>
      <c r="H43" s="31">
        <v>0.84</v>
      </c>
      <c r="J43" s="16"/>
    </row>
    <row r="44" spans="1:10" ht="13.5" customHeight="1" x14ac:dyDescent="0.25">
      <c r="A44" s="34" t="s">
        <v>47</v>
      </c>
      <c r="B44" s="26">
        <v>10</v>
      </c>
      <c r="C44" s="26">
        <v>9</v>
      </c>
      <c r="D44" s="26">
        <v>4</v>
      </c>
      <c r="E44" s="26">
        <v>4</v>
      </c>
      <c r="F44" s="30">
        <v>1.7</v>
      </c>
      <c r="G44" s="37" t="s">
        <v>72</v>
      </c>
      <c r="H44" s="38" t="s">
        <v>72</v>
      </c>
      <c r="J44" s="16"/>
    </row>
    <row r="45" spans="1:10" ht="13.5" customHeight="1" x14ac:dyDescent="0.25">
      <c r="A45" s="34" t="s">
        <v>48</v>
      </c>
      <c r="B45" s="26">
        <v>50</v>
      </c>
      <c r="C45" s="26">
        <v>48</v>
      </c>
      <c r="D45" s="26">
        <v>27</v>
      </c>
      <c r="E45" s="26">
        <v>27</v>
      </c>
      <c r="F45" s="30">
        <v>2.7</v>
      </c>
      <c r="G45" s="26">
        <v>27</v>
      </c>
      <c r="H45" s="31">
        <v>1.8518518518518519</v>
      </c>
      <c r="J45" s="16"/>
    </row>
    <row r="46" spans="1:10" ht="13.5" customHeight="1" x14ac:dyDescent="0.25">
      <c r="A46" s="34" t="s">
        <v>49</v>
      </c>
      <c r="B46" s="26">
        <v>142</v>
      </c>
      <c r="C46" s="26">
        <v>129</v>
      </c>
      <c r="D46" s="26">
        <v>80</v>
      </c>
      <c r="E46" s="26">
        <v>68</v>
      </c>
      <c r="F46" s="30">
        <v>2</v>
      </c>
      <c r="G46" s="26">
        <v>101</v>
      </c>
      <c r="H46" s="31">
        <v>1.4059405940594059</v>
      </c>
      <c r="J46" s="16"/>
    </row>
    <row r="47" spans="1:10" ht="13.5" customHeight="1" x14ac:dyDescent="0.25">
      <c r="A47" s="34" t="s">
        <v>50</v>
      </c>
      <c r="B47" s="26">
        <v>456</v>
      </c>
      <c r="C47" s="26">
        <v>398</v>
      </c>
      <c r="D47" s="26">
        <v>259</v>
      </c>
      <c r="E47" s="26">
        <v>227</v>
      </c>
      <c r="F47" s="30">
        <v>2.5</v>
      </c>
      <c r="G47" s="26">
        <v>139</v>
      </c>
      <c r="H47" s="31">
        <v>3.2805755395683454</v>
      </c>
      <c r="J47" s="16"/>
    </row>
    <row r="48" spans="1:10" ht="13.5" customHeight="1" x14ac:dyDescent="0.25">
      <c r="A48" s="34" t="s">
        <v>51</v>
      </c>
      <c r="B48" s="26">
        <v>145</v>
      </c>
      <c r="C48" s="26">
        <v>133</v>
      </c>
      <c r="D48" s="26">
        <v>87</v>
      </c>
      <c r="E48" s="26">
        <v>81</v>
      </c>
      <c r="F48" s="30">
        <v>2.4</v>
      </c>
      <c r="G48" s="26">
        <v>248</v>
      </c>
      <c r="H48" s="31">
        <v>0.58467741935483875</v>
      </c>
      <c r="J48" s="16"/>
    </row>
    <row r="49" spans="1:10" ht="13.5" customHeight="1" x14ac:dyDescent="0.25">
      <c r="A49" s="34" t="s">
        <v>52</v>
      </c>
      <c r="B49" s="26">
        <v>531</v>
      </c>
      <c r="C49" s="26">
        <v>500</v>
      </c>
      <c r="D49" s="26">
        <v>313</v>
      </c>
      <c r="E49" s="26">
        <v>291</v>
      </c>
      <c r="F49" s="30">
        <v>3.3</v>
      </c>
      <c r="G49" s="26">
        <v>253</v>
      </c>
      <c r="H49" s="31">
        <v>2.0988142292490117</v>
      </c>
      <c r="J49" s="16"/>
    </row>
    <row r="50" spans="1:10" ht="13.5" customHeight="1" x14ac:dyDescent="0.25">
      <c r="A50" s="34" t="s">
        <v>53</v>
      </c>
      <c r="B50" s="26">
        <v>254</v>
      </c>
      <c r="C50" s="26">
        <v>234</v>
      </c>
      <c r="D50" s="26">
        <v>144</v>
      </c>
      <c r="E50" s="26">
        <v>130</v>
      </c>
      <c r="F50" s="30">
        <v>3</v>
      </c>
      <c r="G50" s="26">
        <v>135</v>
      </c>
      <c r="H50" s="31">
        <v>1.8814814814814815</v>
      </c>
      <c r="J50" s="16"/>
    </row>
    <row r="51" spans="1:10" ht="13.5" customHeight="1" x14ac:dyDescent="0.25">
      <c r="A51" s="34" t="s">
        <v>54</v>
      </c>
      <c r="B51" s="26">
        <v>123</v>
      </c>
      <c r="C51" s="26">
        <v>118</v>
      </c>
      <c r="D51" s="26">
        <v>77</v>
      </c>
      <c r="E51" s="26">
        <v>73</v>
      </c>
      <c r="F51" s="30">
        <v>2.5</v>
      </c>
      <c r="G51" s="26">
        <v>63</v>
      </c>
      <c r="H51" s="31">
        <v>1.9523809523809523</v>
      </c>
      <c r="J51" s="16"/>
    </row>
    <row r="52" spans="1:10" ht="13.5" customHeight="1" x14ac:dyDescent="0.25">
      <c r="A52" s="34" t="s">
        <v>55</v>
      </c>
      <c r="B52" s="26">
        <v>40</v>
      </c>
      <c r="C52" s="26">
        <v>38</v>
      </c>
      <c r="D52" s="26">
        <v>26</v>
      </c>
      <c r="E52" s="26">
        <v>24</v>
      </c>
      <c r="F52" s="30">
        <v>2.2000000000000002</v>
      </c>
      <c r="G52" s="26">
        <v>22</v>
      </c>
      <c r="H52" s="31">
        <v>1.8181818181818181</v>
      </c>
      <c r="J52" s="16"/>
    </row>
    <row r="53" spans="1:10" ht="13.5" customHeight="1" x14ac:dyDescent="0.25">
      <c r="A53" s="34" t="s">
        <v>56</v>
      </c>
      <c r="B53" s="26">
        <v>99</v>
      </c>
      <c r="C53" s="26">
        <v>88</v>
      </c>
      <c r="D53" s="26">
        <v>65</v>
      </c>
      <c r="E53" s="26">
        <v>55</v>
      </c>
      <c r="F53" s="30">
        <v>3</v>
      </c>
      <c r="G53" s="26">
        <v>23</v>
      </c>
      <c r="H53" s="31">
        <v>4.3043478260869561</v>
      </c>
      <c r="J53" s="16"/>
    </row>
    <row r="54" spans="1:10" ht="13.5" customHeight="1" x14ac:dyDescent="0.25">
      <c r="A54" s="34" t="s">
        <v>57</v>
      </c>
      <c r="B54" s="26">
        <v>342</v>
      </c>
      <c r="C54" s="26">
        <v>312</v>
      </c>
      <c r="D54" s="26">
        <v>190</v>
      </c>
      <c r="E54" s="26">
        <v>174</v>
      </c>
      <c r="F54" s="30">
        <v>2.6</v>
      </c>
      <c r="G54" s="26">
        <v>1269</v>
      </c>
      <c r="H54" s="31">
        <v>0.26950354609929078</v>
      </c>
      <c r="J54" s="16"/>
    </row>
    <row r="55" spans="1:10" ht="13.5" customHeight="1" x14ac:dyDescent="0.25">
      <c r="A55" s="34" t="s">
        <v>58</v>
      </c>
      <c r="B55" s="26">
        <v>193</v>
      </c>
      <c r="C55" s="26">
        <v>183</v>
      </c>
      <c r="D55" s="26">
        <v>114</v>
      </c>
      <c r="E55" s="26">
        <v>109</v>
      </c>
      <c r="F55" s="30">
        <v>2.6</v>
      </c>
      <c r="G55" s="26">
        <v>58</v>
      </c>
      <c r="H55" s="31">
        <v>3.3275862068965516</v>
      </c>
      <c r="J55" s="16"/>
    </row>
    <row r="56" spans="1:10" ht="13.5" customHeight="1" x14ac:dyDescent="0.25">
      <c r="A56" s="34" t="s">
        <v>59</v>
      </c>
      <c r="B56" s="26">
        <v>51</v>
      </c>
      <c r="C56" s="26">
        <v>45</v>
      </c>
      <c r="D56" s="26">
        <v>31</v>
      </c>
      <c r="E56" s="26">
        <v>27</v>
      </c>
      <c r="F56" s="30">
        <v>2.7</v>
      </c>
      <c r="G56" s="26">
        <v>165</v>
      </c>
      <c r="H56" s="31">
        <v>0.30909090909090908</v>
      </c>
      <c r="J56" s="16"/>
    </row>
    <row r="57" spans="1:10" ht="13.5" customHeight="1" x14ac:dyDescent="0.25">
      <c r="A57" s="34" t="s">
        <v>60</v>
      </c>
      <c r="B57" s="26">
        <v>64</v>
      </c>
      <c r="C57" s="26">
        <v>56</v>
      </c>
      <c r="D57" s="26">
        <v>37</v>
      </c>
      <c r="E57" s="26">
        <v>32</v>
      </c>
      <c r="F57" s="30">
        <v>2.4</v>
      </c>
      <c r="G57" s="26">
        <v>22</v>
      </c>
      <c r="H57" s="31">
        <v>2.9090909090909092</v>
      </c>
      <c r="J57" s="16"/>
    </row>
    <row r="58" spans="1:10" ht="13.5" customHeight="1" x14ac:dyDescent="0.25">
      <c r="A58" s="34" t="s">
        <v>61</v>
      </c>
      <c r="B58" s="26">
        <v>36</v>
      </c>
      <c r="C58" s="26">
        <v>33</v>
      </c>
      <c r="D58" s="26">
        <v>21</v>
      </c>
      <c r="E58" s="26">
        <v>19</v>
      </c>
      <c r="F58" s="30">
        <v>3</v>
      </c>
      <c r="G58" s="26">
        <v>21</v>
      </c>
      <c r="H58" s="31">
        <v>1.7142857142857142</v>
      </c>
      <c r="J58" s="16"/>
    </row>
    <row r="59" spans="1:10" s="15" customFormat="1" ht="13.5" customHeight="1" x14ac:dyDescent="0.2">
      <c r="A59" s="34" t="s">
        <v>62</v>
      </c>
      <c r="B59" s="26">
        <v>237</v>
      </c>
      <c r="C59" s="26">
        <v>217</v>
      </c>
      <c r="D59" s="26">
        <v>152</v>
      </c>
      <c r="E59" s="26">
        <v>139</v>
      </c>
      <c r="F59" s="30">
        <v>2.2999999999999998</v>
      </c>
      <c r="G59" s="26">
        <v>221</v>
      </c>
      <c r="H59" s="31">
        <v>1.0723981900452488</v>
      </c>
      <c r="J59" s="14"/>
    </row>
    <row r="60" spans="1:10" s="15" customFormat="1" ht="13.5" customHeight="1" x14ac:dyDescent="0.2">
      <c r="A60" s="34" t="s">
        <v>63</v>
      </c>
      <c r="B60" s="26">
        <v>10</v>
      </c>
      <c r="C60" s="26">
        <v>10</v>
      </c>
      <c r="D60" s="26">
        <v>7</v>
      </c>
      <c r="E60" s="26">
        <v>7</v>
      </c>
      <c r="F60" s="30">
        <v>2.1</v>
      </c>
      <c r="G60" s="26">
        <v>5</v>
      </c>
      <c r="H60" s="31">
        <v>2</v>
      </c>
      <c r="J60" s="14"/>
    </row>
    <row r="61" spans="1:10" s="15" customFormat="1" ht="13.5" customHeight="1" x14ac:dyDescent="0.2">
      <c r="A61" s="34" t="s">
        <v>64</v>
      </c>
      <c r="B61" s="26">
        <v>60</v>
      </c>
      <c r="C61" s="26">
        <v>58</v>
      </c>
      <c r="D61" s="26">
        <v>39</v>
      </c>
      <c r="E61" s="26">
        <v>37</v>
      </c>
      <c r="F61" s="30">
        <v>2.2999999999999998</v>
      </c>
      <c r="G61" s="26">
        <v>1</v>
      </c>
      <c r="H61" s="31">
        <v>60</v>
      </c>
      <c r="J61" s="14"/>
    </row>
    <row r="62" spans="1:10" ht="13.5" customHeight="1" x14ac:dyDescent="0.25">
      <c r="A62" s="34" t="s">
        <v>65</v>
      </c>
      <c r="B62" s="26">
        <v>10</v>
      </c>
      <c r="C62" s="26">
        <v>9</v>
      </c>
      <c r="D62" s="26">
        <v>5</v>
      </c>
      <c r="E62" s="26">
        <v>4</v>
      </c>
      <c r="F62" s="30">
        <v>3.2</v>
      </c>
      <c r="G62" s="37" t="s">
        <v>72</v>
      </c>
      <c r="H62" s="38" t="s">
        <v>72</v>
      </c>
    </row>
    <row r="63" spans="1:10" ht="13.5" customHeight="1" x14ac:dyDescent="0.25">
      <c r="A63" s="34" t="s">
        <v>66</v>
      </c>
      <c r="B63" s="26">
        <v>10</v>
      </c>
      <c r="C63" s="26">
        <v>10</v>
      </c>
      <c r="D63" s="26">
        <v>8</v>
      </c>
      <c r="E63" s="26">
        <v>8</v>
      </c>
      <c r="F63" s="30">
        <v>4.5</v>
      </c>
      <c r="G63" s="26">
        <v>3</v>
      </c>
      <c r="H63" s="31">
        <v>3.3333333333333335</v>
      </c>
    </row>
    <row r="64" spans="1:10" ht="13.5" customHeight="1" x14ac:dyDescent="0.25">
      <c r="A64" s="35" t="s">
        <v>67</v>
      </c>
      <c r="B64" s="26">
        <v>539</v>
      </c>
      <c r="C64" s="26">
        <v>495</v>
      </c>
      <c r="D64" s="26">
        <v>273</v>
      </c>
      <c r="E64" s="26">
        <v>250</v>
      </c>
      <c r="F64" s="39" t="s">
        <v>72</v>
      </c>
      <c r="G64" s="26">
        <v>52141</v>
      </c>
      <c r="H64" s="31">
        <v>9.8568728058331077E-3</v>
      </c>
    </row>
    <row r="65" spans="1:9" ht="5.0999999999999996" customHeight="1" x14ac:dyDescent="0.25">
      <c r="A65" s="17"/>
      <c r="B65" s="18"/>
      <c r="C65" s="18"/>
      <c r="D65" s="18"/>
      <c r="E65" s="18"/>
      <c r="F65" s="19"/>
      <c r="G65" s="19"/>
      <c r="H65" s="19"/>
      <c r="I65" s="11"/>
    </row>
    <row r="66" spans="1:9" ht="24" customHeight="1" x14ac:dyDescent="0.25">
      <c r="A66" s="40" t="s">
        <v>68</v>
      </c>
      <c r="B66" s="40"/>
      <c r="C66" s="40"/>
      <c r="D66" s="40"/>
      <c r="E66" s="40"/>
      <c r="F66" s="40"/>
      <c r="G66" s="40"/>
      <c r="H66" s="40"/>
    </row>
    <row r="67" spans="1:9" ht="23.25" customHeight="1" x14ac:dyDescent="0.25">
      <c r="A67" s="40" t="s">
        <v>69</v>
      </c>
      <c r="B67" s="40"/>
      <c r="C67" s="40"/>
      <c r="D67" s="40"/>
      <c r="E67" s="40"/>
      <c r="F67" s="40"/>
      <c r="G67" s="40"/>
      <c r="H67" s="40"/>
    </row>
    <row r="69" spans="1:9" x14ac:dyDescent="0.25">
      <c r="A69" s="20"/>
      <c r="B69" s="21"/>
      <c r="C69" s="21"/>
      <c r="D69" s="21"/>
      <c r="E69" s="21"/>
      <c r="F69" s="21"/>
      <c r="G69" s="21"/>
      <c r="H69" s="21"/>
    </row>
    <row r="70" spans="1:9" x14ac:dyDescent="0.25">
      <c r="A70" s="22"/>
      <c r="B70" s="21"/>
      <c r="C70" s="21"/>
      <c r="D70" s="21"/>
      <c r="E70" s="21"/>
      <c r="F70" s="23"/>
      <c r="G70" s="23"/>
      <c r="H70" s="23"/>
    </row>
  </sheetData>
  <mergeCells count="9">
    <mergeCell ref="A66:H66"/>
    <mergeCell ref="A67:H67"/>
    <mergeCell ref="A1:H1"/>
    <mergeCell ref="A3:A4"/>
    <mergeCell ref="B3:B4"/>
    <mergeCell ref="C3:E3"/>
    <mergeCell ref="F3:F4"/>
    <mergeCell ref="G3:G4"/>
    <mergeCell ref="H3:H4"/>
  </mergeCells>
  <pageMargins left="0.78740157480314965" right="0.78740157480314965" top="1.1023622047244095" bottom="0.86614173228346458" header="0.51181102362204722" footer="0.51181102362204722"/>
  <pageSetup paperSize="9" scale="86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G.2</vt:lpstr>
      <vt:lpstr>G.2!Názvy_tisku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stastna8439</dc:creator>
  <dc:description/>
  <cp:lastModifiedBy>Slavíček Tomáš</cp:lastModifiedBy>
  <cp:revision>1</cp:revision>
  <cp:lastPrinted>2022-03-10T11:25:57Z</cp:lastPrinted>
  <dcterms:created xsi:type="dcterms:W3CDTF">2014-10-08T11:34:05Z</dcterms:created>
  <dcterms:modified xsi:type="dcterms:W3CDTF">2023-12-11T15:35:32Z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ČSÚ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