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rejzova7851\DATA_STEINBAUEROVA\CIZINCI_V_CR_2021\29002721_elektronicka_verze\"/>
    </mc:Choice>
  </mc:AlternateContent>
  <bookViews>
    <workbookView xWindow="120" yWindow="120" windowWidth="12120" windowHeight="8832"/>
  </bookViews>
  <sheets>
    <sheet name="3-14" sheetId="1" r:id="rId1"/>
  </sheets>
  <definedNames>
    <definedName name="_xlnm.Print_Titles" localSheetId="0">'3-14'!$1:$4</definedName>
  </definedNames>
  <calcPr calcId="162913"/>
</workbook>
</file>

<file path=xl/calcChain.xml><?xml version="1.0" encoding="utf-8"?>
<calcChain xmlns="http://schemas.openxmlformats.org/spreadsheetml/2006/main">
  <c r="R34" i="1" l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</calcChain>
</file>

<file path=xl/sharedStrings.xml><?xml version="1.0" encoding="utf-8"?>
<sst xmlns="http://schemas.openxmlformats.org/spreadsheetml/2006/main" count="123" uniqueCount="121">
  <si>
    <t>Country</t>
  </si>
  <si>
    <t xml:space="preserve">Cizinci celkem </t>
  </si>
  <si>
    <t>Foreigners, total</t>
  </si>
  <si>
    <t>Slovensko</t>
  </si>
  <si>
    <t>Polsko</t>
  </si>
  <si>
    <t>Francie</t>
  </si>
  <si>
    <t>Rakousko</t>
  </si>
  <si>
    <t>Itálie</t>
  </si>
  <si>
    <t>Nizozemsko</t>
  </si>
  <si>
    <t>Maďarsko</t>
  </si>
  <si>
    <t>Řecko</t>
  </si>
  <si>
    <t>Belgie</t>
  </si>
  <si>
    <t>Švédsko</t>
  </si>
  <si>
    <t>Vietnam</t>
  </si>
  <si>
    <t>Ukrajina</t>
  </si>
  <si>
    <t>Bulharsko</t>
  </si>
  <si>
    <t>Chorvatsko</t>
  </si>
  <si>
    <t>Bosna a Hercegovina</t>
  </si>
  <si>
    <t>Bělorusko</t>
  </si>
  <si>
    <t>Arménie</t>
  </si>
  <si>
    <t>Kazachstán</t>
  </si>
  <si>
    <t>Alžírsko</t>
  </si>
  <si>
    <t>Čína</t>
  </si>
  <si>
    <t>Mongolsko</t>
  </si>
  <si>
    <t>Rumunsko</t>
  </si>
  <si>
    <t>Nigérie</t>
  </si>
  <si>
    <t>Tunisko</t>
  </si>
  <si>
    <t>Kanada</t>
  </si>
  <si>
    <t>Indie</t>
  </si>
  <si>
    <t>Turecko</t>
  </si>
  <si>
    <t>Gruzie</t>
  </si>
  <si>
    <t>Egypt</t>
  </si>
  <si>
    <t>Izrael</t>
  </si>
  <si>
    <t>Srbsko a Černá Hora</t>
  </si>
  <si>
    <t>Belgium</t>
  </si>
  <si>
    <t>France</t>
  </si>
  <si>
    <t>Italy</t>
  </si>
  <si>
    <t>Hungary</t>
  </si>
  <si>
    <t>Germany</t>
  </si>
  <si>
    <t>Poland</t>
  </si>
  <si>
    <t>Austria</t>
  </si>
  <si>
    <t>Greece</t>
  </si>
  <si>
    <t>Slovakia</t>
  </si>
  <si>
    <t>Sweden</t>
  </si>
  <si>
    <t>Ukraine</t>
  </si>
  <si>
    <t>Bulgaria</t>
  </si>
  <si>
    <t>Croatia</t>
  </si>
  <si>
    <t>Bosnia and Herzegovina</t>
  </si>
  <si>
    <t>Belarus</t>
  </si>
  <si>
    <t>Armenia</t>
  </si>
  <si>
    <t>Kazakhstan</t>
  </si>
  <si>
    <t>Algeria</t>
  </si>
  <si>
    <t>China</t>
  </si>
  <si>
    <t>Mongolia</t>
  </si>
  <si>
    <t>Romania</t>
  </si>
  <si>
    <t>Nigeria</t>
  </si>
  <si>
    <t>Tunisia</t>
  </si>
  <si>
    <t>Canada</t>
  </si>
  <si>
    <t>India</t>
  </si>
  <si>
    <t>Turkey</t>
  </si>
  <si>
    <t>Georgia</t>
  </si>
  <si>
    <t>Israel</t>
  </si>
  <si>
    <t>z toho:</t>
  </si>
  <si>
    <t>Litva</t>
  </si>
  <si>
    <t>Španělsko</t>
  </si>
  <si>
    <t>Irsko</t>
  </si>
  <si>
    <t>Slovinsko</t>
  </si>
  <si>
    <t>Lotyšsko</t>
  </si>
  <si>
    <t>Dánsko</t>
  </si>
  <si>
    <t>Finsko</t>
  </si>
  <si>
    <t>Kypr</t>
  </si>
  <si>
    <t>Estonsko</t>
  </si>
  <si>
    <t>Malta</t>
  </si>
  <si>
    <t>Lucembursko</t>
  </si>
  <si>
    <t>Portugalsko</t>
  </si>
  <si>
    <t>Lithuania</t>
  </si>
  <si>
    <t>Spain</t>
  </si>
  <si>
    <t>Ireland</t>
  </si>
  <si>
    <t>Slovenia</t>
  </si>
  <si>
    <t>Latvia</t>
  </si>
  <si>
    <t>Denmark</t>
  </si>
  <si>
    <t>Finland</t>
  </si>
  <si>
    <t>Cyprus</t>
  </si>
  <si>
    <t>Estonia</t>
  </si>
  <si>
    <t>Luxembourg</t>
  </si>
  <si>
    <t>Portugal</t>
  </si>
  <si>
    <t>Other countries, total</t>
  </si>
  <si>
    <t>v tom:</t>
  </si>
  <si>
    <t>Ostatní země celkem</t>
  </si>
  <si>
    <t>Viet Nam</t>
  </si>
  <si>
    <t>Rusko</t>
  </si>
  <si>
    <t>Moldavsko</t>
  </si>
  <si>
    <t>Moldova (the Republic of)</t>
  </si>
  <si>
    <t>Velká Británie</t>
  </si>
  <si>
    <t>Sýrie</t>
  </si>
  <si>
    <t>United Kingdom</t>
  </si>
  <si>
    <t>Netherlands</t>
  </si>
  <si>
    <t>Russian Federation</t>
  </si>
  <si>
    <t>Syrian Arab Republic</t>
  </si>
  <si>
    <t>Serbia and Montenegro</t>
  </si>
  <si>
    <r>
      <t>Země</t>
    </r>
    <r>
      <rPr>
        <i/>
        <sz val="8"/>
        <rFont val="Arial CE"/>
        <family val="2"/>
        <charset val="238"/>
      </rPr>
      <t xml:space="preserve">    </t>
    </r>
  </si>
  <si>
    <t>Německo</t>
  </si>
  <si>
    <t>Uzbekistán</t>
  </si>
  <si>
    <t>Uzbekistan</t>
  </si>
  <si>
    <t>Srbsko</t>
  </si>
  <si>
    <t>Serbia</t>
  </si>
  <si>
    <t>Thajsko</t>
  </si>
  <si>
    <t>Thailand</t>
  </si>
  <si>
    <t>.</t>
  </si>
  <si>
    <t>Spojené státy</t>
  </si>
  <si>
    <t>Pramen: Ministerstvo průmyslu a obchodu</t>
  </si>
  <si>
    <t>Source: Ministry of Industry and Trade</t>
  </si>
  <si>
    <t>United States of America</t>
  </si>
  <si>
    <t>Severní Makedonie</t>
  </si>
  <si>
    <t>North Macedonia</t>
  </si>
  <si>
    <t>3-14. Cizinci s platným živnostenským oprávněním podle státního občanství (stav k 31. 12.) - CELKEM</t>
  </si>
  <si>
    <r>
      <t xml:space="preserve">          Total number of foreigners holding valid trade licence by citizenship </t>
    </r>
    <r>
      <rPr>
        <i/>
        <sz val="9"/>
        <rFont val="Arial CE"/>
        <family val="2"/>
        <charset val="238"/>
      </rPr>
      <t xml:space="preserve">as at 31 December </t>
    </r>
  </si>
  <si>
    <t>Index
2020/19</t>
  </si>
  <si>
    <t>Celkem EU 27</t>
  </si>
  <si>
    <t>EU27, total</t>
  </si>
  <si>
    <t xml:space="preserve">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</si>
</sst>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[Red]\-#,##0\ "/>
    <numFmt numFmtId="165" formatCode="#,##0.0_ ;[Red]\-#,##0.0\ "/>
    <numFmt numFmtId="166" formatCode="#,##0_ ;[Red]\-#,##0\ ;\-\ "/>
  </numFmts>
  <fonts count="14" x14ac:knownFonts="1">
    <font>
      <sz val="10"/>
      <name val="Arial CE"/>
      <charset val="238"/>
    </font>
    <font>
      <sz val="10"/>
      <name val="Arial CE"/>
      <charset val="238"/>
    </font>
    <font>
      <b/>
      <sz val="9"/>
      <name val="Arial CE"/>
      <family val="2"/>
      <charset val="238"/>
    </font>
    <font>
      <i/>
      <sz val="9"/>
      <name val="Arial CE"/>
      <family val="2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sz val="7"/>
      <name val="Arial CE"/>
      <family val="2"/>
      <charset val="238"/>
    </font>
    <font>
      <i/>
      <sz val="7"/>
      <name val="Arial CE"/>
      <family val="2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sz val="8"/>
      <name val="Arial CE"/>
      <charset val="238"/>
    </font>
    <font>
      <sz val="10"/>
      <color indexed="8"/>
      <name val="Arial"/>
      <family val="2"/>
      <charset val="238"/>
    </font>
    <font>
      <sz val="8"/>
      <name val="Arial CE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32">
    <xf numFmtId="0" fontId="0" fillId="0" borderId="0" xfId="0"/>
    <xf numFmtId="0" fontId="4" fillId="0" borderId="0" xfId="0" applyFont="1" applyFill="1"/>
    <xf numFmtId="164" fontId="9" fillId="0" borderId="1" xfId="0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>
      <alignment horizontal="left"/>
    </xf>
    <xf numFmtId="165" fontId="11" fillId="0" borderId="1" xfId="0" applyNumberFormat="1" applyFont="1" applyFill="1" applyBorder="1" applyAlignment="1">
      <alignment horizontal="right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right"/>
    </xf>
    <xf numFmtId="0" fontId="5" fillId="0" borderId="5" xfId="0" applyNumberFormat="1" applyFont="1" applyFill="1" applyBorder="1" applyAlignment="1" applyProtection="1">
      <alignment horizontal="left" indent="1"/>
      <protection locked="0"/>
    </xf>
    <xf numFmtId="0" fontId="8" fillId="0" borderId="2" xfId="0" applyNumberFormat="1" applyFont="1" applyFill="1" applyBorder="1" applyAlignment="1"/>
    <xf numFmtId="0" fontId="9" fillId="0" borderId="6" xfId="0" applyNumberFormat="1" applyFont="1" applyFill="1" applyBorder="1" applyAlignment="1">
      <alignment horizontal="left"/>
    </xf>
    <xf numFmtId="164" fontId="9" fillId="0" borderId="7" xfId="0" applyNumberFormat="1" applyFont="1" applyFill="1" applyBorder="1" applyAlignment="1">
      <alignment horizontal="right"/>
    </xf>
    <xf numFmtId="164" fontId="10" fillId="0" borderId="8" xfId="0" applyNumberFormat="1" applyFont="1" applyFill="1" applyBorder="1" applyAlignment="1">
      <alignment horizontal="left"/>
    </xf>
    <xf numFmtId="0" fontId="9" fillId="0" borderId="5" xfId="0" applyNumberFormat="1" applyFont="1" applyFill="1" applyBorder="1" applyAlignment="1">
      <alignment horizontal="left"/>
    </xf>
    <xf numFmtId="164" fontId="10" fillId="0" borderId="9" xfId="0" applyNumberFormat="1" applyFont="1" applyFill="1" applyBorder="1" applyAlignment="1">
      <alignment horizontal="left"/>
    </xf>
    <xf numFmtId="0" fontId="5" fillId="0" borderId="5" xfId="0" applyNumberFormat="1" applyFont="1" applyFill="1" applyBorder="1" applyAlignment="1">
      <alignment horizontal="left"/>
    </xf>
    <xf numFmtId="164" fontId="12" fillId="0" borderId="1" xfId="2" applyNumberFormat="1" applyFill="1" applyBorder="1"/>
    <xf numFmtId="164" fontId="6" fillId="0" borderId="9" xfId="0" applyNumberFormat="1" applyFont="1" applyFill="1" applyBorder="1" applyAlignment="1" applyProtection="1">
      <alignment horizontal="left" indent="1"/>
      <protection locked="0"/>
    </xf>
    <xf numFmtId="0" fontId="10" fillId="0" borderId="9" xfId="0" applyFont="1" applyFill="1" applyBorder="1" applyAlignment="1">
      <alignment horizontal="left"/>
    </xf>
    <xf numFmtId="0" fontId="6" fillId="0" borderId="9" xfId="0" applyFont="1" applyFill="1" applyBorder="1" applyAlignment="1" applyProtection="1">
      <alignment horizontal="left" indent="1"/>
      <protection locked="0"/>
    </xf>
    <xf numFmtId="3" fontId="6" fillId="0" borderId="9" xfId="0" applyNumberFormat="1" applyFont="1" applyFill="1" applyBorder="1" applyAlignment="1" applyProtection="1">
      <alignment horizontal="left" indent="1"/>
      <protection locked="0"/>
    </xf>
    <xf numFmtId="164" fontId="11" fillId="0" borderId="1" xfId="0" applyNumberFormat="1" applyFont="1" applyFill="1" applyBorder="1" applyAlignment="1">
      <alignment horizontal="right"/>
    </xf>
    <xf numFmtId="165" fontId="11" fillId="0" borderId="7" xfId="0" applyNumberFormat="1" applyFont="1" applyFill="1" applyBorder="1" applyAlignment="1">
      <alignment horizontal="right"/>
    </xf>
    <xf numFmtId="165" fontId="13" fillId="0" borderId="1" xfId="0" applyNumberFormat="1" applyFont="1" applyFill="1" applyBorder="1" applyAlignment="1">
      <alignment horizontal="right"/>
    </xf>
    <xf numFmtId="166" fontId="5" fillId="0" borderId="1" xfId="0" applyNumberFormat="1" applyFont="1" applyFill="1" applyBorder="1" applyAlignment="1">
      <alignment horizontal="right"/>
    </xf>
    <xf numFmtId="1" fontId="6" fillId="0" borderId="9" xfId="1" applyNumberFormat="1" applyFont="1" applyFill="1" applyBorder="1" applyAlignment="1">
      <alignment horizontal="left" indent="1"/>
    </xf>
    <xf numFmtId="0" fontId="3" fillId="0" borderId="0" xfId="0" applyNumberFormat="1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2" fillId="0" borderId="0" xfId="0" applyNumberFormat="1" applyFont="1" applyFill="1" applyBorder="1" applyAlignment="1">
      <alignment horizontal="left" wrapText="1"/>
    </xf>
  </cellXfs>
  <cellStyles count="3">
    <cellStyle name="Normální" xfId="0" builtinId="0"/>
    <cellStyle name="normální 2" xfId="1"/>
    <cellStyle name="normální_R31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3"/>
  <sheetViews>
    <sheetView tabSelected="1" zoomScaleNormal="100" workbookViewId="0">
      <selection activeCell="U1" sqref="U1"/>
    </sheetView>
  </sheetViews>
  <sheetFormatPr defaultColWidth="9.109375" defaultRowHeight="11.4" x14ac:dyDescent="0.2"/>
  <cols>
    <col min="1" max="1" width="16.6640625" style="1" customWidth="1"/>
    <col min="2" max="18" width="6.33203125" style="1" customWidth="1"/>
    <col min="19" max="19" width="6.21875" style="1" customWidth="1"/>
    <col min="20" max="20" width="18.88671875" style="1" customWidth="1"/>
    <col min="21" max="16384" width="9.109375" style="1"/>
  </cols>
  <sheetData>
    <row r="1" spans="1:20" ht="15" customHeight="1" x14ac:dyDescent="0.25">
      <c r="A1" s="31" t="s">
        <v>115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</row>
    <row r="2" spans="1:20" ht="15" customHeight="1" x14ac:dyDescent="0.2">
      <c r="A2" s="29" t="s">
        <v>116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30"/>
    </row>
    <row r="3" spans="1:20" ht="15" customHeight="1" thickBot="1" x14ac:dyDescent="0.25">
      <c r="A3" s="4" t="s">
        <v>110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T3" s="10" t="s">
        <v>111</v>
      </c>
    </row>
    <row r="4" spans="1:20" ht="27" customHeight="1" thickBot="1" x14ac:dyDescent="0.25">
      <c r="A4" s="6" t="s">
        <v>100</v>
      </c>
      <c r="B4" s="7">
        <v>2004</v>
      </c>
      <c r="C4" s="7">
        <v>2005</v>
      </c>
      <c r="D4" s="7">
        <v>2006</v>
      </c>
      <c r="E4" s="7">
        <v>2007</v>
      </c>
      <c r="F4" s="7">
        <v>2008</v>
      </c>
      <c r="G4" s="7">
        <v>2009</v>
      </c>
      <c r="H4" s="7">
        <v>2010</v>
      </c>
      <c r="I4" s="7">
        <v>2011</v>
      </c>
      <c r="J4" s="7">
        <v>2012</v>
      </c>
      <c r="K4" s="7">
        <v>2013</v>
      </c>
      <c r="L4" s="7">
        <v>2014</v>
      </c>
      <c r="M4" s="7">
        <v>2015</v>
      </c>
      <c r="N4" s="7">
        <v>2016</v>
      </c>
      <c r="O4" s="7">
        <v>2017</v>
      </c>
      <c r="P4" s="7">
        <v>2018</v>
      </c>
      <c r="Q4" s="7">
        <v>2019</v>
      </c>
      <c r="R4" s="7">
        <v>2020</v>
      </c>
      <c r="S4" s="8" t="s">
        <v>117</v>
      </c>
      <c r="T4" s="9" t="s">
        <v>0</v>
      </c>
    </row>
    <row r="5" spans="1:20" ht="12.6" customHeight="1" x14ac:dyDescent="0.2">
      <c r="A5" s="13" t="s">
        <v>1</v>
      </c>
      <c r="B5" s="14">
        <v>65219</v>
      </c>
      <c r="C5" s="14">
        <v>67246</v>
      </c>
      <c r="D5" s="14">
        <v>65722</v>
      </c>
      <c r="E5" s="14">
        <v>68785</v>
      </c>
      <c r="F5" s="14">
        <v>77158</v>
      </c>
      <c r="G5" s="14">
        <v>87753</v>
      </c>
      <c r="H5" s="14">
        <v>90983</v>
      </c>
      <c r="I5" s="14">
        <v>93059</v>
      </c>
      <c r="J5" s="14">
        <v>91040</v>
      </c>
      <c r="K5" s="14">
        <v>85887</v>
      </c>
      <c r="L5" s="14">
        <v>83569</v>
      </c>
      <c r="M5" s="14">
        <v>83862</v>
      </c>
      <c r="N5" s="14">
        <v>85628</v>
      </c>
      <c r="O5" s="14">
        <v>87228</v>
      </c>
      <c r="P5" s="14">
        <v>89843</v>
      </c>
      <c r="Q5" s="14">
        <v>93781</v>
      </c>
      <c r="R5" s="14">
        <v>97803</v>
      </c>
      <c r="S5" s="25">
        <v>104.28871519817446</v>
      </c>
      <c r="T5" s="15" t="s">
        <v>2</v>
      </c>
    </row>
    <row r="6" spans="1:20" ht="12" customHeight="1" x14ac:dyDescent="0.2">
      <c r="A6" s="16" t="s">
        <v>118</v>
      </c>
      <c r="B6" s="2">
        <v>14327</v>
      </c>
      <c r="C6" s="2">
        <v>14499</v>
      </c>
      <c r="D6" s="2">
        <v>13761</v>
      </c>
      <c r="E6" s="2">
        <v>14462</v>
      </c>
      <c r="F6" s="2">
        <v>15443</v>
      </c>
      <c r="G6" s="2">
        <v>16464</v>
      </c>
      <c r="H6" s="2">
        <v>17843</v>
      </c>
      <c r="I6" s="2">
        <v>19177</v>
      </c>
      <c r="J6" s="2">
        <v>20582</v>
      </c>
      <c r="K6" s="2">
        <v>22802</v>
      </c>
      <c r="L6" s="2">
        <v>24514</v>
      </c>
      <c r="M6" s="2">
        <v>26054</v>
      </c>
      <c r="N6" s="2">
        <v>28093</v>
      </c>
      <c r="O6" s="2">
        <v>30076</v>
      </c>
      <c r="P6" s="2">
        <v>32317</v>
      </c>
      <c r="Q6" s="2">
        <v>34567</v>
      </c>
      <c r="R6" s="2">
        <v>36706</v>
      </c>
      <c r="S6" s="5">
        <v>106.18798275812192</v>
      </c>
      <c r="T6" s="17" t="s">
        <v>119</v>
      </c>
    </row>
    <row r="7" spans="1:20" ht="10.95" customHeight="1" x14ac:dyDescent="0.25">
      <c r="A7" s="18" t="s">
        <v>87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26"/>
      <c r="T7" s="17"/>
    </row>
    <row r="8" spans="1:20" ht="11.85" customHeight="1" x14ac:dyDescent="0.2">
      <c r="A8" s="11" t="s">
        <v>3</v>
      </c>
      <c r="B8" s="27">
        <v>8757</v>
      </c>
      <c r="C8" s="27">
        <v>8719</v>
      </c>
      <c r="D8" s="27">
        <v>8282</v>
      </c>
      <c r="E8" s="27">
        <v>8684</v>
      </c>
      <c r="F8" s="27">
        <v>9255</v>
      </c>
      <c r="G8" s="27">
        <v>9865</v>
      </c>
      <c r="H8" s="27">
        <v>10681</v>
      </c>
      <c r="I8" s="27">
        <v>11406</v>
      </c>
      <c r="J8" s="27">
        <v>12149</v>
      </c>
      <c r="K8" s="27">
        <v>12888</v>
      </c>
      <c r="L8" s="27">
        <v>13493</v>
      </c>
      <c r="M8" s="27">
        <v>14393</v>
      </c>
      <c r="N8" s="27">
        <v>15442</v>
      </c>
      <c r="O8" s="27">
        <v>16516</v>
      </c>
      <c r="P8" s="27">
        <v>17711</v>
      </c>
      <c r="Q8" s="27">
        <v>19035</v>
      </c>
      <c r="R8" s="27">
        <v>20253</v>
      </c>
      <c r="S8" s="26">
        <v>106.39873916469662</v>
      </c>
      <c r="T8" s="20" t="s">
        <v>42</v>
      </c>
    </row>
    <row r="9" spans="1:20" ht="11.85" customHeight="1" x14ac:dyDescent="0.2">
      <c r="A9" s="11" t="s">
        <v>101</v>
      </c>
      <c r="B9" s="27">
        <v>1103</v>
      </c>
      <c r="C9" s="27">
        <v>1164</v>
      </c>
      <c r="D9" s="27">
        <v>1200</v>
      </c>
      <c r="E9" s="27">
        <v>1261</v>
      </c>
      <c r="F9" s="27">
        <v>1361</v>
      </c>
      <c r="G9" s="27">
        <v>1426</v>
      </c>
      <c r="H9" s="27">
        <v>1527</v>
      </c>
      <c r="I9" s="27">
        <v>1636</v>
      </c>
      <c r="J9" s="27">
        <v>1748</v>
      </c>
      <c r="K9" s="27">
        <v>2599</v>
      </c>
      <c r="L9" s="27">
        <v>3040</v>
      </c>
      <c r="M9" s="27">
        <v>2962</v>
      </c>
      <c r="N9" s="27">
        <v>3109</v>
      </c>
      <c r="O9" s="27">
        <v>3120</v>
      </c>
      <c r="P9" s="27">
        <v>3161</v>
      </c>
      <c r="Q9" s="27">
        <v>3045</v>
      </c>
      <c r="R9" s="27">
        <v>3075</v>
      </c>
      <c r="S9" s="26">
        <v>100.98522167487684</v>
      </c>
      <c r="T9" s="20" t="s">
        <v>38</v>
      </c>
    </row>
    <row r="10" spans="1:20" ht="11.85" customHeight="1" x14ac:dyDescent="0.2">
      <c r="A10" s="11" t="s">
        <v>4</v>
      </c>
      <c r="B10" s="27">
        <v>1251</v>
      </c>
      <c r="C10" s="27">
        <v>1294</v>
      </c>
      <c r="D10" s="27">
        <v>1238</v>
      </c>
      <c r="E10" s="27">
        <v>1289</v>
      </c>
      <c r="F10" s="27">
        <v>1364</v>
      </c>
      <c r="G10" s="27">
        <v>1450</v>
      </c>
      <c r="H10" s="27">
        <v>1608</v>
      </c>
      <c r="I10" s="27">
        <v>1712</v>
      </c>
      <c r="J10" s="27">
        <v>1808</v>
      </c>
      <c r="K10" s="27">
        <v>1905</v>
      </c>
      <c r="L10" s="27">
        <v>2014</v>
      </c>
      <c r="M10" s="27">
        <v>2134</v>
      </c>
      <c r="N10" s="27">
        <v>2268</v>
      </c>
      <c r="O10" s="27">
        <v>2436</v>
      </c>
      <c r="P10" s="27">
        <v>2545</v>
      </c>
      <c r="Q10" s="27">
        <v>2650</v>
      </c>
      <c r="R10" s="27">
        <v>2742</v>
      </c>
      <c r="S10" s="26">
        <v>103.47169811320755</v>
      </c>
      <c r="T10" s="20" t="s">
        <v>39</v>
      </c>
    </row>
    <row r="11" spans="1:20" ht="11.85" customHeight="1" x14ac:dyDescent="0.2">
      <c r="A11" s="11" t="s">
        <v>24</v>
      </c>
      <c r="B11" s="27">
        <v>208</v>
      </c>
      <c r="C11" s="27">
        <v>217</v>
      </c>
      <c r="D11" s="27">
        <v>213</v>
      </c>
      <c r="E11" s="27">
        <v>225</v>
      </c>
      <c r="F11" s="27">
        <v>271</v>
      </c>
      <c r="G11" s="27">
        <v>319</v>
      </c>
      <c r="H11" s="27">
        <v>354</v>
      </c>
      <c r="I11" s="27">
        <v>445</v>
      </c>
      <c r="J11" s="27">
        <v>560</v>
      </c>
      <c r="K11" s="27">
        <v>712</v>
      </c>
      <c r="L11" s="27">
        <v>868</v>
      </c>
      <c r="M11" s="27">
        <v>1053</v>
      </c>
      <c r="N11" s="27">
        <v>1254</v>
      </c>
      <c r="O11" s="27">
        <v>1443</v>
      </c>
      <c r="P11" s="27">
        <v>1725</v>
      </c>
      <c r="Q11" s="27">
        <v>2055</v>
      </c>
      <c r="R11" s="27">
        <v>2298</v>
      </c>
      <c r="S11" s="26">
        <v>111.82481751824818</v>
      </c>
      <c r="T11" s="20" t="s">
        <v>54</v>
      </c>
    </row>
    <row r="12" spans="1:20" ht="11.85" customHeight="1" x14ac:dyDescent="0.2">
      <c r="A12" s="11" t="s">
        <v>15</v>
      </c>
      <c r="B12" s="27">
        <v>1113</v>
      </c>
      <c r="C12" s="27">
        <v>1091</v>
      </c>
      <c r="D12" s="27">
        <v>906</v>
      </c>
      <c r="E12" s="27">
        <v>926</v>
      </c>
      <c r="F12" s="27">
        <v>958</v>
      </c>
      <c r="G12" s="27">
        <v>977</v>
      </c>
      <c r="H12" s="27">
        <v>1035</v>
      </c>
      <c r="I12" s="27">
        <v>1141</v>
      </c>
      <c r="J12" s="27">
        <v>1241</v>
      </c>
      <c r="K12" s="27">
        <v>1332</v>
      </c>
      <c r="L12" s="27">
        <v>1430</v>
      </c>
      <c r="M12" s="27">
        <v>1458</v>
      </c>
      <c r="N12" s="27">
        <v>1516</v>
      </c>
      <c r="O12" s="27">
        <v>1625</v>
      </c>
      <c r="P12" s="27">
        <v>1730</v>
      </c>
      <c r="Q12" s="27">
        <v>1826</v>
      </c>
      <c r="R12" s="27">
        <v>1898</v>
      </c>
      <c r="S12" s="26">
        <v>103.94304490690034</v>
      </c>
      <c r="T12" s="20" t="s">
        <v>45</v>
      </c>
    </row>
    <row r="13" spans="1:20" ht="11.85" customHeight="1" x14ac:dyDescent="0.2">
      <c r="A13" s="11" t="s">
        <v>9</v>
      </c>
      <c r="B13" s="27">
        <v>109</v>
      </c>
      <c r="C13" s="27">
        <v>109</v>
      </c>
      <c r="D13" s="27">
        <v>100</v>
      </c>
      <c r="E13" s="27">
        <v>102</v>
      </c>
      <c r="F13" s="27">
        <v>106</v>
      </c>
      <c r="G13" s="27">
        <v>115</v>
      </c>
      <c r="H13" s="27">
        <v>121</v>
      </c>
      <c r="I13" s="27">
        <v>124</v>
      </c>
      <c r="J13" s="27">
        <v>145</v>
      </c>
      <c r="K13" s="27">
        <v>210</v>
      </c>
      <c r="L13" s="27">
        <v>310</v>
      </c>
      <c r="M13" s="27">
        <v>429</v>
      </c>
      <c r="N13" s="27">
        <v>576</v>
      </c>
      <c r="O13" s="27">
        <v>683</v>
      </c>
      <c r="P13" s="27">
        <v>853</v>
      </c>
      <c r="Q13" s="27">
        <v>1041</v>
      </c>
      <c r="R13" s="27">
        <v>1206</v>
      </c>
      <c r="S13" s="26">
        <v>115.85014409221901</v>
      </c>
      <c r="T13" s="20" t="s">
        <v>37</v>
      </c>
    </row>
    <row r="14" spans="1:20" ht="11.85" customHeight="1" x14ac:dyDescent="0.2">
      <c r="A14" s="11" t="s">
        <v>7</v>
      </c>
      <c r="B14" s="27">
        <v>351</v>
      </c>
      <c r="C14" s="27">
        <v>387</v>
      </c>
      <c r="D14" s="27">
        <v>364</v>
      </c>
      <c r="E14" s="27">
        <v>396</v>
      </c>
      <c r="F14" s="27">
        <v>423</v>
      </c>
      <c r="G14" s="27">
        <v>455</v>
      </c>
      <c r="H14" s="27">
        <v>498</v>
      </c>
      <c r="I14" s="27">
        <v>529</v>
      </c>
      <c r="J14" s="27">
        <v>579</v>
      </c>
      <c r="K14" s="27">
        <v>642</v>
      </c>
      <c r="L14" s="27">
        <v>712</v>
      </c>
      <c r="M14" s="27">
        <v>794</v>
      </c>
      <c r="N14" s="27">
        <v>873</v>
      </c>
      <c r="O14" s="27">
        <v>945</v>
      </c>
      <c r="P14" s="27">
        <v>1030</v>
      </c>
      <c r="Q14" s="27">
        <v>1101</v>
      </c>
      <c r="R14" s="27">
        <v>1147</v>
      </c>
      <c r="S14" s="26">
        <v>104.17801998183469</v>
      </c>
      <c r="T14" s="20" t="s">
        <v>36</v>
      </c>
    </row>
    <row r="15" spans="1:20" ht="11.85" customHeight="1" x14ac:dyDescent="0.2">
      <c r="A15" s="11" t="s">
        <v>5</v>
      </c>
      <c r="B15" s="27">
        <v>160</v>
      </c>
      <c r="C15" s="27">
        <v>176</v>
      </c>
      <c r="D15" s="27">
        <v>176</v>
      </c>
      <c r="E15" s="27">
        <v>196</v>
      </c>
      <c r="F15" s="27">
        <v>225</v>
      </c>
      <c r="G15" s="27">
        <v>258</v>
      </c>
      <c r="H15" s="27">
        <v>299</v>
      </c>
      <c r="I15" s="27">
        <v>328</v>
      </c>
      <c r="J15" s="27">
        <v>345</v>
      </c>
      <c r="K15" s="27">
        <v>378</v>
      </c>
      <c r="L15" s="27">
        <v>414</v>
      </c>
      <c r="M15" s="27">
        <v>454</v>
      </c>
      <c r="N15" s="27">
        <v>500</v>
      </c>
      <c r="O15" s="27">
        <v>568</v>
      </c>
      <c r="P15" s="27">
        <v>624</v>
      </c>
      <c r="Q15" s="27">
        <v>665</v>
      </c>
      <c r="R15" s="27">
        <v>727</v>
      </c>
      <c r="S15" s="26">
        <v>109.32330827067669</v>
      </c>
      <c r="T15" s="20" t="s">
        <v>35</v>
      </c>
    </row>
    <row r="16" spans="1:20" ht="11.85" customHeight="1" x14ac:dyDescent="0.2">
      <c r="A16" s="11" t="s">
        <v>6</v>
      </c>
      <c r="B16" s="27">
        <v>268</v>
      </c>
      <c r="C16" s="27">
        <v>282</v>
      </c>
      <c r="D16" s="27">
        <v>287</v>
      </c>
      <c r="E16" s="27">
        <v>312</v>
      </c>
      <c r="F16" s="27">
        <v>347</v>
      </c>
      <c r="G16" s="27">
        <v>365</v>
      </c>
      <c r="H16" s="27">
        <v>389</v>
      </c>
      <c r="I16" s="27">
        <v>410</v>
      </c>
      <c r="J16" s="27">
        <v>451</v>
      </c>
      <c r="K16" s="27">
        <v>469</v>
      </c>
      <c r="L16" s="27">
        <v>472</v>
      </c>
      <c r="M16" s="27">
        <v>475</v>
      </c>
      <c r="N16" s="27">
        <v>486</v>
      </c>
      <c r="O16" s="27">
        <v>508</v>
      </c>
      <c r="P16" s="27">
        <v>514</v>
      </c>
      <c r="Q16" s="27">
        <v>499</v>
      </c>
      <c r="R16" s="27">
        <v>503</v>
      </c>
      <c r="S16" s="26">
        <v>100.80160320641282</v>
      </c>
      <c r="T16" s="20" t="s">
        <v>40</v>
      </c>
    </row>
    <row r="17" spans="1:20" ht="11.85" customHeight="1" x14ac:dyDescent="0.2">
      <c r="A17" s="11" t="s">
        <v>64</v>
      </c>
      <c r="B17" s="27">
        <v>36</v>
      </c>
      <c r="C17" s="27">
        <v>50</v>
      </c>
      <c r="D17" s="27">
        <v>48</v>
      </c>
      <c r="E17" s="27">
        <v>52</v>
      </c>
      <c r="F17" s="27">
        <v>62</v>
      </c>
      <c r="G17" s="27">
        <v>81</v>
      </c>
      <c r="H17" s="27">
        <v>103</v>
      </c>
      <c r="I17" s="27">
        <v>118</v>
      </c>
      <c r="J17" s="27">
        <v>143</v>
      </c>
      <c r="K17" s="27">
        <v>177</v>
      </c>
      <c r="L17" s="27">
        <v>213</v>
      </c>
      <c r="M17" s="27">
        <v>240</v>
      </c>
      <c r="N17" s="27">
        <v>288</v>
      </c>
      <c r="O17" s="27">
        <v>341</v>
      </c>
      <c r="P17" s="27">
        <v>380</v>
      </c>
      <c r="Q17" s="27">
        <v>437</v>
      </c>
      <c r="R17" s="27">
        <v>481</v>
      </c>
      <c r="S17" s="26">
        <v>110.06864988558351</v>
      </c>
      <c r="T17" s="20" t="s">
        <v>76</v>
      </c>
    </row>
    <row r="18" spans="1:20" ht="11.85" customHeight="1" x14ac:dyDescent="0.2">
      <c r="A18" s="11" t="s">
        <v>16</v>
      </c>
      <c r="B18" s="27">
        <v>430</v>
      </c>
      <c r="C18" s="27">
        <v>385</v>
      </c>
      <c r="D18" s="27">
        <v>318</v>
      </c>
      <c r="E18" s="27">
        <v>308</v>
      </c>
      <c r="F18" s="27">
        <v>291</v>
      </c>
      <c r="G18" s="27">
        <v>285</v>
      </c>
      <c r="H18" s="27">
        <v>296</v>
      </c>
      <c r="I18" s="27">
        <v>289</v>
      </c>
      <c r="J18" s="27">
        <v>293</v>
      </c>
      <c r="K18" s="27">
        <v>299</v>
      </c>
      <c r="L18" s="27">
        <v>312</v>
      </c>
      <c r="M18" s="27">
        <v>325</v>
      </c>
      <c r="N18" s="27">
        <v>359</v>
      </c>
      <c r="O18" s="27">
        <v>379</v>
      </c>
      <c r="P18" s="27">
        <v>396</v>
      </c>
      <c r="Q18" s="27">
        <v>416</v>
      </c>
      <c r="R18" s="27">
        <v>435</v>
      </c>
      <c r="S18" s="26">
        <v>104.56730769230769</v>
      </c>
      <c r="T18" s="20" t="s">
        <v>46</v>
      </c>
    </row>
    <row r="19" spans="1:20" ht="11.85" customHeight="1" x14ac:dyDescent="0.2">
      <c r="A19" s="11" t="s">
        <v>8</v>
      </c>
      <c r="B19" s="27">
        <v>129</v>
      </c>
      <c r="C19" s="27">
        <v>141</v>
      </c>
      <c r="D19" s="27">
        <v>137</v>
      </c>
      <c r="E19" s="27">
        <v>145</v>
      </c>
      <c r="F19" s="27">
        <v>157</v>
      </c>
      <c r="G19" s="27">
        <v>178</v>
      </c>
      <c r="H19" s="27">
        <v>205</v>
      </c>
      <c r="I19" s="27">
        <v>222</v>
      </c>
      <c r="J19" s="27">
        <v>241</v>
      </c>
      <c r="K19" s="27">
        <v>243</v>
      </c>
      <c r="L19" s="27">
        <v>249</v>
      </c>
      <c r="M19" s="27">
        <v>262</v>
      </c>
      <c r="N19" s="27">
        <v>272</v>
      </c>
      <c r="O19" s="27">
        <v>292</v>
      </c>
      <c r="P19" s="27">
        <v>306</v>
      </c>
      <c r="Q19" s="27">
        <v>328</v>
      </c>
      <c r="R19" s="27">
        <v>346</v>
      </c>
      <c r="S19" s="26">
        <v>105.48780487804879</v>
      </c>
      <c r="T19" s="20" t="s">
        <v>96</v>
      </c>
    </row>
    <row r="20" spans="1:20" ht="11.85" customHeight="1" x14ac:dyDescent="0.2">
      <c r="A20" s="11" t="s">
        <v>10</v>
      </c>
      <c r="B20" s="27">
        <v>137</v>
      </c>
      <c r="C20" s="27">
        <v>143</v>
      </c>
      <c r="D20" s="27">
        <v>131</v>
      </c>
      <c r="E20" s="27">
        <v>131</v>
      </c>
      <c r="F20" s="27">
        <v>130</v>
      </c>
      <c r="G20" s="27">
        <v>133</v>
      </c>
      <c r="H20" s="27">
        <v>145</v>
      </c>
      <c r="I20" s="27">
        <v>153</v>
      </c>
      <c r="J20" s="27">
        <v>156</v>
      </c>
      <c r="K20" s="27">
        <v>162</v>
      </c>
      <c r="L20" s="27">
        <v>172</v>
      </c>
      <c r="M20" s="27">
        <v>184</v>
      </c>
      <c r="N20" s="27">
        <v>187</v>
      </c>
      <c r="O20" s="27">
        <v>214</v>
      </c>
      <c r="P20" s="27">
        <v>227</v>
      </c>
      <c r="Q20" s="27">
        <v>247</v>
      </c>
      <c r="R20" s="27">
        <v>268</v>
      </c>
      <c r="S20" s="26">
        <v>108.50202429149797</v>
      </c>
      <c r="T20" s="20" t="s">
        <v>41</v>
      </c>
    </row>
    <row r="21" spans="1:20" ht="11.85" customHeight="1" x14ac:dyDescent="0.2">
      <c r="A21" s="11" t="s">
        <v>65</v>
      </c>
      <c r="B21" s="27">
        <v>31</v>
      </c>
      <c r="C21" s="27">
        <v>39</v>
      </c>
      <c r="D21" s="27">
        <v>42</v>
      </c>
      <c r="E21" s="27">
        <v>50</v>
      </c>
      <c r="F21" s="27">
        <v>55</v>
      </c>
      <c r="G21" s="27">
        <v>65</v>
      </c>
      <c r="H21" s="27">
        <v>83</v>
      </c>
      <c r="I21" s="27">
        <v>93</v>
      </c>
      <c r="J21" s="27">
        <v>114</v>
      </c>
      <c r="K21" s="27">
        <v>129</v>
      </c>
      <c r="L21" s="27">
        <v>147</v>
      </c>
      <c r="M21" s="27">
        <v>163</v>
      </c>
      <c r="N21" s="27">
        <v>178</v>
      </c>
      <c r="O21" s="27">
        <v>189</v>
      </c>
      <c r="P21" s="27">
        <v>199</v>
      </c>
      <c r="Q21" s="27">
        <v>212</v>
      </c>
      <c r="R21" s="27">
        <v>233</v>
      </c>
      <c r="S21" s="26">
        <v>109.90566037735849</v>
      </c>
      <c r="T21" s="20" t="s">
        <v>77</v>
      </c>
    </row>
    <row r="22" spans="1:20" ht="11.85" customHeight="1" x14ac:dyDescent="0.2">
      <c r="A22" s="11" t="s">
        <v>12</v>
      </c>
      <c r="B22" s="27">
        <v>48</v>
      </c>
      <c r="C22" s="27">
        <v>53</v>
      </c>
      <c r="D22" s="27">
        <v>43</v>
      </c>
      <c r="E22" s="27">
        <v>46</v>
      </c>
      <c r="F22" s="27">
        <v>46</v>
      </c>
      <c r="G22" s="27">
        <v>51</v>
      </c>
      <c r="H22" s="27">
        <v>52</v>
      </c>
      <c r="I22" s="27">
        <v>56</v>
      </c>
      <c r="J22" s="27">
        <v>61</v>
      </c>
      <c r="K22" s="27">
        <v>65</v>
      </c>
      <c r="L22" s="27">
        <v>73</v>
      </c>
      <c r="M22" s="27">
        <v>89</v>
      </c>
      <c r="N22" s="27">
        <v>98</v>
      </c>
      <c r="O22" s="27">
        <v>103</v>
      </c>
      <c r="P22" s="27">
        <v>137</v>
      </c>
      <c r="Q22" s="27">
        <v>175</v>
      </c>
      <c r="R22" s="27">
        <v>198</v>
      </c>
      <c r="S22" s="26">
        <v>113.14285714285714</v>
      </c>
      <c r="T22" s="20" t="s">
        <v>43</v>
      </c>
    </row>
    <row r="23" spans="1:20" ht="11.85" customHeight="1" x14ac:dyDescent="0.2">
      <c r="A23" s="11" t="s">
        <v>63</v>
      </c>
      <c r="B23" s="27">
        <v>38</v>
      </c>
      <c r="C23" s="27">
        <v>66</v>
      </c>
      <c r="D23" s="27">
        <v>92</v>
      </c>
      <c r="E23" s="27">
        <v>114</v>
      </c>
      <c r="F23" s="27">
        <v>136</v>
      </c>
      <c r="G23" s="27">
        <v>157</v>
      </c>
      <c r="H23" s="27">
        <v>140</v>
      </c>
      <c r="I23" s="27">
        <v>151</v>
      </c>
      <c r="J23" s="27">
        <v>141</v>
      </c>
      <c r="K23" s="27">
        <v>124</v>
      </c>
      <c r="L23" s="27">
        <v>107</v>
      </c>
      <c r="M23" s="27">
        <v>122</v>
      </c>
      <c r="N23" s="27">
        <v>128</v>
      </c>
      <c r="O23" s="27">
        <v>135</v>
      </c>
      <c r="P23" s="27">
        <v>140</v>
      </c>
      <c r="Q23" s="27">
        <v>143</v>
      </c>
      <c r="R23" s="27">
        <v>156</v>
      </c>
      <c r="S23" s="26">
        <v>109.09090909090908</v>
      </c>
      <c r="T23" s="20" t="s">
        <v>75</v>
      </c>
    </row>
    <row r="24" spans="1:20" ht="11.85" customHeight="1" x14ac:dyDescent="0.2">
      <c r="A24" s="11" t="s">
        <v>11</v>
      </c>
      <c r="B24" s="27">
        <v>46</v>
      </c>
      <c r="C24" s="27">
        <v>52</v>
      </c>
      <c r="D24" s="27">
        <v>51</v>
      </c>
      <c r="E24" s="27">
        <v>57</v>
      </c>
      <c r="F24" s="27">
        <v>70</v>
      </c>
      <c r="G24" s="27">
        <v>76</v>
      </c>
      <c r="H24" s="27">
        <v>84</v>
      </c>
      <c r="I24" s="27">
        <v>93</v>
      </c>
      <c r="J24" s="27">
        <v>96</v>
      </c>
      <c r="K24" s="27">
        <v>105</v>
      </c>
      <c r="L24" s="27">
        <v>106</v>
      </c>
      <c r="M24" s="27">
        <v>106</v>
      </c>
      <c r="N24" s="27">
        <v>113</v>
      </c>
      <c r="O24" s="27">
        <v>121</v>
      </c>
      <c r="P24" s="27">
        <v>134</v>
      </c>
      <c r="Q24" s="27">
        <v>139</v>
      </c>
      <c r="R24" s="27">
        <v>148</v>
      </c>
      <c r="S24" s="26">
        <v>106.4748201438849</v>
      </c>
      <c r="T24" s="20" t="s">
        <v>34</v>
      </c>
    </row>
    <row r="25" spans="1:20" ht="11.85" customHeight="1" x14ac:dyDescent="0.2">
      <c r="A25" s="11" t="s">
        <v>67</v>
      </c>
      <c r="B25" s="27">
        <v>16</v>
      </c>
      <c r="C25" s="27">
        <v>31</v>
      </c>
      <c r="D25" s="27">
        <v>33</v>
      </c>
      <c r="E25" s="27">
        <v>53</v>
      </c>
      <c r="F25" s="27">
        <v>57</v>
      </c>
      <c r="G25" s="27">
        <v>56</v>
      </c>
      <c r="H25" s="27">
        <v>52</v>
      </c>
      <c r="I25" s="27">
        <v>71</v>
      </c>
      <c r="J25" s="27">
        <v>78</v>
      </c>
      <c r="K25" s="27">
        <v>86</v>
      </c>
      <c r="L25" s="27">
        <v>86</v>
      </c>
      <c r="M25" s="27">
        <v>96</v>
      </c>
      <c r="N25" s="27">
        <v>103</v>
      </c>
      <c r="O25" s="27">
        <v>94</v>
      </c>
      <c r="P25" s="27">
        <v>99</v>
      </c>
      <c r="Q25" s="27">
        <v>117</v>
      </c>
      <c r="R25" s="27">
        <v>134</v>
      </c>
      <c r="S25" s="26">
        <v>114.52991452991452</v>
      </c>
      <c r="T25" s="20" t="s">
        <v>79</v>
      </c>
    </row>
    <row r="26" spans="1:20" ht="11.85" customHeight="1" x14ac:dyDescent="0.2">
      <c r="A26" s="11" t="s">
        <v>74</v>
      </c>
      <c r="B26" s="27">
        <v>2</v>
      </c>
      <c r="C26" s="27">
        <v>3</v>
      </c>
      <c r="D26" s="27">
        <v>8</v>
      </c>
      <c r="E26" s="27">
        <v>10</v>
      </c>
      <c r="F26" s="27">
        <v>11</v>
      </c>
      <c r="G26" s="27">
        <v>13</v>
      </c>
      <c r="H26" s="27">
        <v>16</v>
      </c>
      <c r="I26" s="27">
        <v>21</v>
      </c>
      <c r="J26" s="27">
        <v>28</v>
      </c>
      <c r="K26" s="27">
        <v>39</v>
      </c>
      <c r="L26" s="27">
        <v>44</v>
      </c>
      <c r="M26" s="27">
        <v>54</v>
      </c>
      <c r="N26" s="27">
        <v>66</v>
      </c>
      <c r="O26" s="27">
        <v>77</v>
      </c>
      <c r="P26" s="27">
        <v>86</v>
      </c>
      <c r="Q26" s="27">
        <v>101</v>
      </c>
      <c r="R26" s="27">
        <v>109</v>
      </c>
      <c r="S26" s="26">
        <v>107.92079207920793</v>
      </c>
      <c r="T26" s="20" t="s">
        <v>85</v>
      </c>
    </row>
    <row r="27" spans="1:20" ht="11.85" customHeight="1" x14ac:dyDescent="0.2">
      <c r="A27" s="11" t="s">
        <v>69</v>
      </c>
      <c r="B27" s="27">
        <v>19</v>
      </c>
      <c r="C27" s="27">
        <v>19</v>
      </c>
      <c r="D27" s="27">
        <v>19</v>
      </c>
      <c r="E27" s="27">
        <v>25</v>
      </c>
      <c r="F27" s="27">
        <v>33</v>
      </c>
      <c r="G27" s="27">
        <v>41</v>
      </c>
      <c r="H27" s="27">
        <v>46</v>
      </c>
      <c r="I27" s="27">
        <v>58</v>
      </c>
      <c r="J27" s="27">
        <v>64</v>
      </c>
      <c r="K27" s="27">
        <v>71</v>
      </c>
      <c r="L27" s="27">
        <v>74</v>
      </c>
      <c r="M27" s="27">
        <v>85</v>
      </c>
      <c r="N27" s="27">
        <v>92</v>
      </c>
      <c r="O27" s="27">
        <v>94</v>
      </c>
      <c r="P27" s="27">
        <v>100</v>
      </c>
      <c r="Q27" s="27">
        <v>101</v>
      </c>
      <c r="R27" s="27">
        <v>106</v>
      </c>
      <c r="S27" s="26">
        <v>104.95049504950495</v>
      </c>
      <c r="T27" s="20" t="s">
        <v>81</v>
      </c>
    </row>
    <row r="28" spans="1:20" ht="11.85" customHeight="1" x14ac:dyDescent="0.2">
      <c r="A28" s="11" t="s">
        <v>66</v>
      </c>
      <c r="B28" s="27">
        <v>31</v>
      </c>
      <c r="C28" s="27">
        <v>32</v>
      </c>
      <c r="D28" s="27">
        <v>24</v>
      </c>
      <c r="E28" s="27">
        <v>29</v>
      </c>
      <c r="F28" s="27">
        <v>31</v>
      </c>
      <c r="G28" s="27">
        <v>33</v>
      </c>
      <c r="H28" s="27">
        <v>36</v>
      </c>
      <c r="I28" s="27">
        <v>43</v>
      </c>
      <c r="J28" s="27">
        <v>51</v>
      </c>
      <c r="K28" s="27">
        <v>56</v>
      </c>
      <c r="L28" s="27">
        <v>60</v>
      </c>
      <c r="M28" s="27">
        <v>63</v>
      </c>
      <c r="N28" s="27">
        <v>66</v>
      </c>
      <c r="O28" s="27">
        <v>68</v>
      </c>
      <c r="P28" s="27">
        <v>79</v>
      </c>
      <c r="Q28" s="27">
        <v>79</v>
      </c>
      <c r="R28" s="27">
        <v>84</v>
      </c>
      <c r="S28" s="26">
        <v>106.32911392405062</v>
      </c>
      <c r="T28" s="20" t="s">
        <v>78</v>
      </c>
    </row>
    <row r="29" spans="1:20" ht="11.85" customHeight="1" x14ac:dyDescent="0.2">
      <c r="A29" s="11" t="s">
        <v>68</v>
      </c>
      <c r="B29" s="27">
        <v>20</v>
      </c>
      <c r="C29" s="27">
        <v>20</v>
      </c>
      <c r="D29" s="27">
        <v>24</v>
      </c>
      <c r="E29" s="27">
        <v>27</v>
      </c>
      <c r="F29" s="27">
        <v>30</v>
      </c>
      <c r="G29" s="27">
        <v>34</v>
      </c>
      <c r="H29" s="27">
        <v>36</v>
      </c>
      <c r="I29" s="27">
        <v>38</v>
      </c>
      <c r="J29" s="27">
        <v>43</v>
      </c>
      <c r="K29" s="27">
        <v>62</v>
      </c>
      <c r="L29" s="27">
        <v>70</v>
      </c>
      <c r="M29" s="27">
        <v>62</v>
      </c>
      <c r="N29" s="27">
        <v>64</v>
      </c>
      <c r="O29" s="27">
        <v>66</v>
      </c>
      <c r="P29" s="27">
        <v>74</v>
      </c>
      <c r="Q29" s="27">
        <v>79</v>
      </c>
      <c r="R29" s="27">
        <v>83</v>
      </c>
      <c r="S29" s="26">
        <v>105.0632911392405</v>
      </c>
      <c r="T29" s="20" t="s">
        <v>80</v>
      </c>
    </row>
    <row r="30" spans="1:20" ht="11.85" customHeight="1" x14ac:dyDescent="0.2">
      <c r="A30" s="11" t="s">
        <v>71</v>
      </c>
      <c r="B30" s="27">
        <v>8</v>
      </c>
      <c r="C30" s="27">
        <v>7</v>
      </c>
      <c r="D30" s="27">
        <v>7</v>
      </c>
      <c r="E30" s="27">
        <v>6</v>
      </c>
      <c r="F30" s="27">
        <v>6</v>
      </c>
      <c r="G30" s="27">
        <v>10</v>
      </c>
      <c r="H30" s="27">
        <v>12</v>
      </c>
      <c r="I30" s="27">
        <v>15</v>
      </c>
      <c r="J30" s="27">
        <v>21</v>
      </c>
      <c r="K30" s="27">
        <v>22</v>
      </c>
      <c r="L30" s="27">
        <v>21</v>
      </c>
      <c r="M30" s="27">
        <v>23</v>
      </c>
      <c r="N30" s="27">
        <v>23</v>
      </c>
      <c r="O30" s="27">
        <v>26</v>
      </c>
      <c r="P30" s="27">
        <v>29</v>
      </c>
      <c r="Q30" s="27">
        <v>33</v>
      </c>
      <c r="R30" s="27">
        <v>32</v>
      </c>
      <c r="S30" s="26">
        <v>96.969696969696969</v>
      </c>
      <c r="T30" s="20" t="s">
        <v>83</v>
      </c>
    </row>
    <row r="31" spans="1:20" ht="11.85" customHeight="1" x14ac:dyDescent="0.2">
      <c r="A31" s="11" t="s">
        <v>70</v>
      </c>
      <c r="B31" s="27">
        <v>12</v>
      </c>
      <c r="C31" s="27">
        <v>12</v>
      </c>
      <c r="D31" s="27">
        <v>10</v>
      </c>
      <c r="E31" s="27">
        <v>11</v>
      </c>
      <c r="F31" s="27">
        <v>10</v>
      </c>
      <c r="G31" s="27">
        <v>12</v>
      </c>
      <c r="H31" s="27">
        <v>15</v>
      </c>
      <c r="I31" s="27">
        <v>16</v>
      </c>
      <c r="J31" s="27">
        <v>16</v>
      </c>
      <c r="K31" s="27">
        <v>17</v>
      </c>
      <c r="L31" s="27">
        <v>17</v>
      </c>
      <c r="M31" s="27">
        <v>17</v>
      </c>
      <c r="N31" s="27">
        <v>16</v>
      </c>
      <c r="O31" s="27">
        <v>16</v>
      </c>
      <c r="P31" s="27">
        <v>19</v>
      </c>
      <c r="Q31" s="27">
        <v>21</v>
      </c>
      <c r="R31" s="27">
        <v>21</v>
      </c>
      <c r="S31" s="26">
        <v>100</v>
      </c>
      <c r="T31" s="20" t="s">
        <v>82</v>
      </c>
    </row>
    <row r="32" spans="1:20" ht="11.85" customHeight="1" x14ac:dyDescent="0.2">
      <c r="A32" s="11" t="s">
        <v>72</v>
      </c>
      <c r="B32" s="27">
        <v>2</v>
      </c>
      <c r="C32" s="27">
        <v>4</v>
      </c>
      <c r="D32" s="27">
        <v>5</v>
      </c>
      <c r="E32" s="27">
        <v>5</v>
      </c>
      <c r="F32" s="27">
        <v>6</v>
      </c>
      <c r="G32" s="27">
        <v>7</v>
      </c>
      <c r="H32" s="27">
        <v>7</v>
      </c>
      <c r="I32" s="27">
        <v>6</v>
      </c>
      <c r="J32" s="27">
        <v>7</v>
      </c>
      <c r="K32" s="27">
        <v>7</v>
      </c>
      <c r="L32" s="27">
        <v>7</v>
      </c>
      <c r="M32" s="27">
        <v>7</v>
      </c>
      <c r="N32" s="27">
        <v>9</v>
      </c>
      <c r="O32" s="27">
        <v>11</v>
      </c>
      <c r="P32" s="27">
        <v>13</v>
      </c>
      <c r="Q32" s="27">
        <v>16</v>
      </c>
      <c r="R32" s="27">
        <v>17</v>
      </c>
      <c r="S32" s="26">
        <v>106.25</v>
      </c>
      <c r="T32" s="20" t="s">
        <v>72</v>
      </c>
    </row>
    <row r="33" spans="1:20" ht="11.85" customHeight="1" x14ac:dyDescent="0.2">
      <c r="A33" s="11" t="s">
        <v>73</v>
      </c>
      <c r="B33" s="27">
        <v>2</v>
      </c>
      <c r="C33" s="27">
        <v>3</v>
      </c>
      <c r="D33" s="27">
        <v>3</v>
      </c>
      <c r="E33" s="27">
        <v>2</v>
      </c>
      <c r="F33" s="27">
        <v>2</v>
      </c>
      <c r="G33" s="27">
        <v>2</v>
      </c>
      <c r="H33" s="27">
        <v>3</v>
      </c>
      <c r="I33" s="27">
        <v>3</v>
      </c>
      <c r="J33" s="27">
        <v>3</v>
      </c>
      <c r="K33" s="27">
        <v>3</v>
      </c>
      <c r="L33" s="27">
        <v>3</v>
      </c>
      <c r="M33" s="27">
        <v>4</v>
      </c>
      <c r="N33" s="27">
        <v>7</v>
      </c>
      <c r="O33" s="27">
        <v>6</v>
      </c>
      <c r="P33" s="27">
        <v>6</v>
      </c>
      <c r="Q33" s="27">
        <v>6</v>
      </c>
      <c r="R33" s="27">
        <v>6</v>
      </c>
      <c r="S33" s="26">
        <v>100</v>
      </c>
      <c r="T33" s="20" t="s">
        <v>84</v>
      </c>
    </row>
    <row r="34" spans="1:20" ht="12" customHeight="1" x14ac:dyDescent="0.2">
      <c r="A34" s="16" t="s">
        <v>88</v>
      </c>
      <c r="B34" s="24">
        <f>B5-B6</f>
        <v>50892</v>
      </c>
      <c r="C34" s="24">
        <f t="shared" ref="C34:R34" si="0">C5-C6</f>
        <v>52747</v>
      </c>
      <c r="D34" s="24">
        <f t="shared" si="0"/>
        <v>51961</v>
      </c>
      <c r="E34" s="24">
        <f t="shared" si="0"/>
        <v>54323</v>
      </c>
      <c r="F34" s="24">
        <f t="shared" si="0"/>
        <v>61715</v>
      </c>
      <c r="G34" s="24">
        <f t="shared" si="0"/>
        <v>71289</v>
      </c>
      <c r="H34" s="24">
        <f t="shared" si="0"/>
        <v>73140</v>
      </c>
      <c r="I34" s="24">
        <f t="shared" si="0"/>
        <v>73882</v>
      </c>
      <c r="J34" s="24">
        <f t="shared" si="0"/>
        <v>70458</v>
      </c>
      <c r="K34" s="24">
        <f t="shared" si="0"/>
        <v>63085</v>
      </c>
      <c r="L34" s="24">
        <f t="shared" si="0"/>
        <v>59055</v>
      </c>
      <c r="M34" s="24">
        <f t="shared" si="0"/>
        <v>57808</v>
      </c>
      <c r="N34" s="24">
        <f t="shared" si="0"/>
        <v>57535</v>
      </c>
      <c r="O34" s="24">
        <f t="shared" si="0"/>
        <v>57152</v>
      </c>
      <c r="P34" s="24">
        <f t="shared" si="0"/>
        <v>57526</v>
      </c>
      <c r="Q34" s="24">
        <f t="shared" si="0"/>
        <v>59214</v>
      </c>
      <c r="R34" s="24">
        <f t="shared" si="0"/>
        <v>61097</v>
      </c>
      <c r="S34" s="5">
        <v>103.17999121829298</v>
      </c>
      <c r="T34" s="21" t="s">
        <v>86</v>
      </c>
    </row>
    <row r="35" spans="1:20" ht="12" customHeight="1" x14ac:dyDescent="0.2">
      <c r="A35" s="18" t="s">
        <v>62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26"/>
      <c r="T35" s="21"/>
    </row>
    <row r="36" spans="1:20" ht="11.85" customHeight="1" x14ac:dyDescent="0.2">
      <c r="A36" s="11" t="s">
        <v>14</v>
      </c>
      <c r="B36" s="27">
        <v>19486</v>
      </c>
      <c r="C36" s="27">
        <v>21135</v>
      </c>
      <c r="D36" s="27">
        <v>21325</v>
      </c>
      <c r="E36" s="27">
        <v>21927</v>
      </c>
      <c r="F36" s="27">
        <v>21213</v>
      </c>
      <c r="G36" s="27">
        <v>26223</v>
      </c>
      <c r="H36" s="27">
        <v>29739</v>
      </c>
      <c r="I36" s="27">
        <v>33700</v>
      </c>
      <c r="J36" s="27">
        <v>32267</v>
      </c>
      <c r="K36" s="27">
        <v>27014</v>
      </c>
      <c r="L36" s="27">
        <v>23639</v>
      </c>
      <c r="M36" s="27">
        <v>22796</v>
      </c>
      <c r="N36" s="27">
        <v>22150</v>
      </c>
      <c r="O36" s="27">
        <v>21746</v>
      </c>
      <c r="P36" s="27">
        <v>21881</v>
      </c>
      <c r="Q36" s="27">
        <v>22924</v>
      </c>
      <c r="R36" s="27">
        <v>24155</v>
      </c>
      <c r="S36" s="26">
        <v>105.3699179898796</v>
      </c>
      <c r="T36" s="22" t="s">
        <v>44</v>
      </c>
    </row>
    <row r="37" spans="1:20" ht="11.85" customHeight="1" x14ac:dyDescent="0.2">
      <c r="A37" s="11" t="s">
        <v>13</v>
      </c>
      <c r="B37" s="27">
        <v>22046</v>
      </c>
      <c r="C37" s="27">
        <v>22620</v>
      </c>
      <c r="D37" s="27">
        <v>22910</v>
      </c>
      <c r="E37" s="27">
        <v>24437</v>
      </c>
      <c r="F37" s="27">
        <v>32139</v>
      </c>
      <c r="G37" s="27">
        <v>35590</v>
      </c>
      <c r="H37" s="27">
        <v>33164</v>
      </c>
      <c r="I37" s="27">
        <v>29369</v>
      </c>
      <c r="J37" s="27">
        <v>27119</v>
      </c>
      <c r="K37" s="27">
        <v>25085</v>
      </c>
      <c r="L37" s="27">
        <v>23964</v>
      </c>
      <c r="M37" s="27">
        <v>22928</v>
      </c>
      <c r="N37" s="27">
        <v>22415</v>
      </c>
      <c r="O37" s="27">
        <v>21773</v>
      </c>
      <c r="P37" s="27">
        <v>21172</v>
      </c>
      <c r="Q37" s="27">
        <v>20733</v>
      </c>
      <c r="R37" s="27">
        <v>20505</v>
      </c>
      <c r="S37" s="26">
        <v>98.900303863406165</v>
      </c>
      <c r="T37" s="22" t="s">
        <v>89</v>
      </c>
    </row>
    <row r="38" spans="1:20" ht="11.85" customHeight="1" x14ac:dyDescent="0.2">
      <c r="A38" s="11" t="s">
        <v>90</v>
      </c>
      <c r="B38" s="27">
        <v>1611</v>
      </c>
      <c r="C38" s="27">
        <v>1482</v>
      </c>
      <c r="D38" s="27">
        <v>1279</v>
      </c>
      <c r="E38" s="27">
        <v>1228</v>
      </c>
      <c r="F38" s="27">
        <v>1262</v>
      </c>
      <c r="G38" s="27">
        <v>1336</v>
      </c>
      <c r="H38" s="27">
        <v>1439</v>
      </c>
      <c r="I38" s="27">
        <v>1713</v>
      </c>
      <c r="J38" s="27">
        <v>1860</v>
      </c>
      <c r="K38" s="27">
        <v>1967</v>
      </c>
      <c r="L38" s="27">
        <v>2150</v>
      </c>
      <c r="M38" s="27">
        <v>2367</v>
      </c>
      <c r="N38" s="27">
        <v>2700</v>
      </c>
      <c r="O38" s="27">
        <v>2855</v>
      </c>
      <c r="P38" s="27">
        <v>3106</v>
      </c>
      <c r="Q38" s="27">
        <v>3446</v>
      </c>
      <c r="R38" s="27">
        <v>3764</v>
      </c>
      <c r="S38" s="26">
        <v>109.22809053975624</v>
      </c>
      <c r="T38" s="20" t="s">
        <v>97</v>
      </c>
    </row>
    <row r="39" spans="1:20" ht="11.85" customHeight="1" x14ac:dyDescent="0.2">
      <c r="A39" s="11" t="s">
        <v>93</v>
      </c>
      <c r="B39" s="27">
        <v>520</v>
      </c>
      <c r="C39" s="27">
        <v>579</v>
      </c>
      <c r="D39" s="27">
        <v>578</v>
      </c>
      <c r="E39" s="27">
        <v>642</v>
      </c>
      <c r="F39" s="27">
        <v>760</v>
      </c>
      <c r="G39" s="27">
        <v>866</v>
      </c>
      <c r="H39" s="27">
        <v>955</v>
      </c>
      <c r="I39" s="27">
        <v>1064</v>
      </c>
      <c r="J39" s="27">
        <v>1156</v>
      </c>
      <c r="K39" s="27">
        <v>1229</v>
      </c>
      <c r="L39" s="27">
        <v>1334</v>
      </c>
      <c r="M39" s="27">
        <v>1473</v>
      </c>
      <c r="N39" s="27">
        <v>1603</v>
      </c>
      <c r="O39" s="27">
        <v>1713</v>
      </c>
      <c r="P39" s="27">
        <v>1797</v>
      </c>
      <c r="Q39" s="27">
        <v>1899</v>
      </c>
      <c r="R39" s="27">
        <v>1967</v>
      </c>
      <c r="S39" s="26">
        <v>103.58083201685098</v>
      </c>
      <c r="T39" s="20" t="s">
        <v>95</v>
      </c>
    </row>
    <row r="40" spans="1:20" ht="11.85" customHeight="1" x14ac:dyDescent="0.2">
      <c r="A40" s="11" t="s">
        <v>109</v>
      </c>
      <c r="B40" s="27">
        <v>644</v>
      </c>
      <c r="C40" s="27">
        <v>627</v>
      </c>
      <c r="D40" s="27">
        <v>474</v>
      </c>
      <c r="E40" s="27">
        <v>503</v>
      </c>
      <c r="F40" s="27">
        <v>579</v>
      </c>
      <c r="G40" s="27">
        <v>663</v>
      </c>
      <c r="H40" s="27">
        <v>741</v>
      </c>
      <c r="I40" s="27">
        <v>808</v>
      </c>
      <c r="J40" s="27">
        <v>947</v>
      </c>
      <c r="K40" s="27">
        <v>976</v>
      </c>
      <c r="L40" s="27">
        <v>1135</v>
      </c>
      <c r="M40" s="27">
        <v>1232</v>
      </c>
      <c r="N40" s="27">
        <v>1363</v>
      </c>
      <c r="O40" s="27">
        <v>1434</v>
      </c>
      <c r="P40" s="27">
        <v>1619</v>
      </c>
      <c r="Q40" s="27">
        <v>1708</v>
      </c>
      <c r="R40" s="27">
        <v>1685</v>
      </c>
      <c r="S40" s="26">
        <v>98.653395784543335</v>
      </c>
      <c r="T40" s="22" t="s">
        <v>112</v>
      </c>
    </row>
    <row r="41" spans="1:20" ht="11.85" customHeight="1" x14ac:dyDescent="0.2">
      <c r="A41" s="11" t="s">
        <v>91</v>
      </c>
      <c r="B41" s="27">
        <v>450</v>
      </c>
      <c r="C41" s="27">
        <v>604</v>
      </c>
      <c r="D41" s="27">
        <v>724</v>
      </c>
      <c r="E41" s="27">
        <v>930</v>
      </c>
      <c r="F41" s="27">
        <v>1113</v>
      </c>
      <c r="G41" s="27">
        <v>1559</v>
      </c>
      <c r="H41" s="27">
        <v>1760</v>
      </c>
      <c r="I41" s="27">
        <v>1585</v>
      </c>
      <c r="J41" s="27">
        <v>1279</v>
      </c>
      <c r="K41" s="27">
        <v>959</v>
      </c>
      <c r="L41" s="27">
        <v>802</v>
      </c>
      <c r="M41" s="27">
        <v>729</v>
      </c>
      <c r="N41" s="27">
        <v>690</v>
      </c>
      <c r="O41" s="27">
        <v>725</v>
      </c>
      <c r="P41" s="27">
        <v>725</v>
      </c>
      <c r="Q41" s="27">
        <v>746</v>
      </c>
      <c r="R41" s="27">
        <v>806</v>
      </c>
      <c r="S41" s="26">
        <v>108.04289544235925</v>
      </c>
      <c r="T41" s="22" t="s">
        <v>92</v>
      </c>
    </row>
    <row r="42" spans="1:20" ht="11.85" customHeight="1" x14ac:dyDescent="0.2">
      <c r="A42" s="11" t="s">
        <v>18</v>
      </c>
      <c r="B42" s="27">
        <v>383</v>
      </c>
      <c r="C42" s="27">
        <v>394</v>
      </c>
      <c r="D42" s="27">
        <v>352</v>
      </c>
      <c r="E42" s="27">
        <v>359</v>
      </c>
      <c r="F42" s="27">
        <v>361</v>
      </c>
      <c r="G42" s="27">
        <v>386</v>
      </c>
      <c r="H42" s="27">
        <v>408</v>
      </c>
      <c r="I42" s="27">
        <v>441</v>
      </c>
      <c r="J42" s="27">
        <v>446</v>
      </c>
      <c r="K42" s="27">
        <v>449</v>
      </c>
      <c r="L42" s="27">
        <v>468</v>
      </c>
      <c r="M42" s="27">
        <v>514</v>
      </c>
      <c r="N42" s="27">
        <v>565</v>
      </c>
      <c r="O42" s="27">
        <v>614</v>
      </c>
      <c r="P42" s="27">
        <v>642</v>
      </c>
      <c r="Q42" s="27">
        <v>690</v>
      </c>
      <c r="R42" s="27">
        <v>723</v>
      </c>
      <c r="S42" s="26">
        <v>104.78260869565217</v>
      </c>
      <c r="T42" s="22" t="s">
        <v>48</v>
      </c>
    </row>
    <row r="43" spans="1:20" ht="11.85" customHeight="1" x14ac:dyDescent="0.2">
      <c r="A43" s="11" t="s">
        <v>20</v>
      </c>
      <c r="B43" s="27">
        <v>306</v>
      </c>
      <c r="C43" s="27">
        <v>289</v>
      </c>
      <c r="D43" s="27">
        <v>244</v>
      </c>
      <c r="E43" s="27">
        <v>224</v>
      </c>
      <c r="F43" s="27">
        <v>223</v>
      </c>
      <c r="G43" s="27">
        <v>244</v>
      </c>
      <c r="H43" s="27">
        <v>266</v>
      </c>
      <c r="I43" s="27">
        <v>289</v>
      </c>
      <c r="J43" s="27">
        <v>323</v>
      </c>
      <c r="K43" s="27">
        <v>377</v>
      </c>
      <c r="L43" s="27">
        <v>439</v>
      </c>
      <c r="M43" s="27">
        <v>480</v>
      </c>
      <c r="N43" s="27">
        <v>531</v>
      </c>
      <c r="O43" s="27">
        <v>538</v>
      </c>
      <c r="P43" s="27">
        <v>570</v>
      </c>
      <c r="Q43" s="27">
        <v>623</v>
      </c>
      <c r="R43" s="27">
        <v>668</v>
      </c>
      <c r="S43" s="26">
        <v>107.223113964687</v>
      </c>
      <c r="T43" s="20" t="s">
        <v>50</v>
      </c>
    </row>
    <row r="44" spans="1:20" ht="11.85" customHeight="1" x14ac:dyDescent="0.2">
      <c r="A44" s="11" t="s">
        <v>33</v>
      </c>
      <c r="B44" s="27">
        <v>1287</v>
      </c>
      <c r="C44" s="27">
        <v>1124</v>
      </c>
      <c r="D44" s="27">
        <v>862</v>
      </c>
      <c r="E44" s="27">
        <v>784</v>
      </c>
      <c r="F44" s="27">
        <v>729</v>
      </c>
      <c r="G44" s="27">
        <v>685</v>
      </c>
      <c r="H44" s="27">
        <v>652</v>
      </c>
      <c r="I44" s="27">
        <v>591</v>
      </c>
      <c r="J44" s="27">
        <v>557</v>
      </c>
      <c r="K44" s="27">
        <v>533</v>
      </c>
      <c r="L44" s="27">
        <v>509</v>
      </c>
      <c r="M44" s="27">
        <v>484</v>
      </c>
      <c r="N44" s="27">
        <v>461</v>
      </c>
      <c r="O44" s="27">
        <v>424</v>
      </c>
      <c r="P44" s="27">
        <v>410</v>
      </c>
      <c r="Q44" s="27">
        <v>396</v>
      </c>
      <c r="R44" s="27">
        <v>379</v>
      </c>
      <c r="S44" s="26">
        <v>95.707070707070713</v>
      </c>
      <c r="T44" s="28" t="s">
        <v>99</v>
      </c>
    </row>
    <row r="45" spans="1:20" ht="11.85" customHeight="1" x14ac:dyDescent="0.2">
      <c r="A45" s="11" t="s">
        <v>102</v>
      </c>
      <c r="B45" s="27">
        <v>13</v>
      </c>
      <c r="C45" s="27">
        <v>20</v>
      </c>
      <c r="D45" s="27">
        <v>25</v>
      </c>
      <c r="E45" s="27">
        <v>35</v>
      </c>
      <c r="F45" s="27">
        <v>45</v>
      </c>
      <c r="G45" s="27">
        <v>145</v>
      </c>
      <c r="H45" s="27">
        <v>227</v>
      </c>
      <c r="I45" s="27">
        <v>326</v>
      </c>
      <c r="J45" s="27">
        <v>338</v>
      </c>
      <c r="K45" s="27">
        <v>352</v>
      </c>
      <c r="L45" s="27">
        <v>321</v>
      </c>
      <c r="M45" s="27">
        <v>352</v>
      </c>
      <c r="N45" s="27">
        <v>342</v>
      </c>
      <c r="O45" s="27">
        <v>381</v>
      </c>
      <c r="P45" s="27">
        <v>352</v>
      </c>
      <c r="Q45" s="27">
        <v>355</v>
      </c>
      <c r="R45" s="27">
        <v>375</v>
      </c>
      <c r="S45" s="26">
        <v>105.63380281690141</v>
      </c>
      <c r="T45" s="23" t="s">
        <v>103</v>
      </c>
    </row>
    <row r="46" spans="1:20" ht="11.85" customHeight="1" x14ac:dyDescent="0.2">
      <c r="A46" s="11" t="s">
        <v>19</v>
      </c>
      <c r="B46" s="27">
        <v>336</v>
      </c>
      <c r="C46" s="27">
        <v>337</v>
      </c>
      <c r="D46" s="27">
        <v>292</v>
      </c>
      <c r="E46" s="27">
        <v>281</v>
      </c>
      <c r="F46" s="27">
        <v>277</v>
      </c>
      <c r="G46" s="27">
        <v>300</v>
      </c>
      <c r="H46" s="27">
        <v>328</v>
      </c>
      <c r="I46" s="27">
        <v>344</v>
      </c>
      <c r="J46" s="27">
        <v>343</v>
      </c>
      <c r="K46" s="27">
        <v>330</v>
      </c>
      <c r="L46" s="27">
        <v>331</v>
      </c>
      <c r="M46" s="27">
        <v>326</v>
      </c>
      <c r="N46" s="27">
        <v>321</v>
      </c>
      <c r="O46" s="27">
        <v>330</v>
      </c>
      <c r="P46" s="27">
        <v>345</v>
      </c>
      <c r="Q46" s="27">
        <v>352</v>
      </c>
      <c r="R46" s="27">
        <v>360</v>
      </c>
      <c r="S46" s="26">
        <v>102.27272727272727</v>
      </c>
      <c r="T46" s="22" t="s">
        <v>49</v>
      </c>
    </row>
    <row r="47" spans="1:20" ht="11.85" customHeight="1" x14ac:dyDescent="0.2">
      <c r="A47" s="11" t="s">
        <v>113</v>
      </c>
      <c r="B47" s="27">
        <v>291</v>
      </c>
      <c r="C47" s="27">
        <v>278</v>
      </c>
      <c r="D47" s="27">
        <v>181</v>
      </c>
      <c r="E47" s="27">
        <v>233</v>
      </c>
      <c r="F47" s="27">
        <v>284</v>
      </c>
      <c r="G47" s="27">
        <v>319</v>
      </c>
      <c r="H47" s="27">
        <v>335</v>
      </c>
      <c r="I47" s="27">
        <v>368</v>
      </c>
      <c r="J47" s="27">
        <v>357</v>
      </c>
      <c r="K47" s="27">
        <v>342</v>
      </c>
      <c r="L47" s="27">
        <v>316</v>
      </c>
      <c r="M47" s="27">
        <v>310</v>
      </c>
      <c r="N47" s="27">
        <v>309</v>
      </c>
      <c r="O47" s="27">
        <v>302</v>
      </c>
      <c r="P47" s="27">
        <v>307</v>
      </c>
      <c r="Q47" s="27">
        <v>319</v>
      </c>
      <c r="R47" s="27">
        <v>343</v>
      </c>
      <c r="S47" s="26">
        <v>107.52351097178683</v>
      </c>
      <c r="T47" s="20" t="s">
        <v>114</v>
      </c>
    </row>
    <row r="48" spans="1:20" ht="11.85" customHeight="1" x14ac:dyDescent="0.2">
      <c r="A48" s="11" t="s">
        <v>23</v>
      </c>
      <c r="B48" s="27">
        <v>204</v>
      </c>
      <c r="C48" s="27">
        <v>213</v>
      </c>
      <c r="D48" s="27">
        <v>159</v>
      </c>
      <c r="E48" s="27">
        <v>160</v>
      </c>
      <c r="F48" s="27">
        <v>167</v>
      </c>
      <c r="G48" s="27">
        <v>288</v>
      </c>
      <c r="H48" s="27">
        <v>317</v>
      </c>
      <c r="I48" s="27">
        <v>289</v>
      </c>
      <c r="J48" s="27">
        <v>278</v>
      </c>
      <c r="K48" s="27">
        <v>185</v>
      </c>
      <c r="L48" s="27">
        <v>180</v>
      </c>
      <c r="M48" s="27">
        <v>191</v>
      </c>
      <c r="N48" s="27">
        <v>211</v>
      </c>
      <c r="O48" s="27">
        <v>216</v>
      </c>
      <c r="P48" s="27">
        <v>236</v>
      </c>
      <c r="Q48" s="27">
        <v>256</v>
      </c>
      <c r="R48" s="27">
        <v>292</v>
      </c>
      <c r="S48" s="26">
        <v>114.0625</v>
      </c>
      <c r="T48" s="20" t="s">
        <v>53</v>
      </c>
    </row>
    <row r="49" spans="1:20" ht="11.85" customHeight="1" x14ac:dyDescent="0.2">
      <c r="A49" s="11" t="s">
        <v>17</v>
      </c>
      <c r="B49" s="27">
        <v>390</v>
      </c>
      <c r="C49" s="27">
        <v>371</v>
      </c>
      <c r="D49" s="27">
        <v>306</v>
      </c>
      <c r="E49" s="27">
        <v>280</v>
      </c>
      <c r="F49" s="27">
        <v>271</v>
      </c>
      <c r="G49" s="27">
        <v>277</v>
      </c>
      <c r="H49" s="27">
        <v>281</v>
      </c>
      <c r="I49" s="27">
        <v>301</v>
      </c>
      <c r="J49" s="27">
        <v>315</v>
      </c>
      <c r="K49" s="27">
        <v>304</v>
      </c>
      <c r="L49" s="27">
        <v>297</v>
      </c>
      <c r="M49" s="27">
        <v>284</v>
      </c>
      <c r="N49" s="27">
        <v>282</v>
      </c>
      <c r="O49" s="27">
        <v>270</v>
      </c>
      <c r="P49" s="27">
        <v>277</v>
      </c>
      <c r="Q49" s="27">
        <v>279</v>
      </c>
      <c r="R49" s="27">
        <v>288</v>
      </c>
      <c r="S49" s="26">
        <v>103.2258064516129</v>
      </c>
      <c r="T49" s="20" t="s">
        <v>47</v>
      </c>
    </row>
    <row r="50" spans="1:20" ht="11.85" customHeight="1" x14ac:dyDescent="0.2">
      <c r="A50" s="11" t="s">
        <v>22</v>
      </c>
      <c r="B50" s="27">
        <v>232</v>
      </c>
      <c r="C50" s="27">
        <v>165</v>
      </c>
      <c r="D50" s="27">
        <v>231</v>
      </c>
      <c r="E50" s="27">
        <v>297</v>
      </c>
      <c r="F50" s="27">
        <v>253</v>
      </c>
      <c r="G50" s="27">
        <v>210</v>
      </c>
      <c r="H50" s="27">
        <v>190</v>
      </c>
      <c r="I50" s="27">
        <v>192</v>
      </c>
      <c r="J50" s="27">
        <v>206</v>
      </c>
      <c r="K50" s="27">
        <v>219</v>
      </c>
      <c r="L50" s="27">
        <v>236</v>
      </c>
      <c r="M50" s="27">
        <v>243</v>
      </c>
      <c r="N50" s="27">
        <v>250</v>
      </c>
      <c r="O50" s="27">
        <v>251</v>
      </c>
      <c r="P50" s="27">
        <v>264</v>
      </c>
      <c r="Q50" s="27">
        <v>282</v>
      </c>
      <c r="R50" s="27">
        <v>276</v>
      </c>
      <c r="S50" s="26">
        <v>97.872340425531917</v>
      </c>
      <c r="T50" s="22" t="s">
        <v>52</v>
      </c>
    </row>
    <row r="51" spans="1:20" ht="11.85" customHeight="1" x14ac:dyDescent="0.2">
      <c r="A51" s="11" t="s">
        <v>104</v>
      </c>
      <c r="B51" s="27" t="s">
        <v>120</v>
      </c>
      <c r="C51" s="27" t="s">
        <v>108</v>
      </c>
      <c r="D51" s="27">
        <v>6</v>
      </c>
      <c r="E51" s="27">
        <v>45</v>
      </c>
      <c r="F51" s="27">
        <v>72</v>
      </c>
      <c r="G51" s="27">
        <v>105</v>
      </c>
      <c r="H51" s="27">
        <v>123</v>
      </c>
      <c r="I51" s="27">
        <v>132</v>
      </c>
      <c r="J51" s="27">
        <v>138</v>
      </c>
      <c r="K51" s="27">
        <v>141</v>
      </c>
      <c r="L51" s="27">
        <v>160</v>
      </c>
      <c r="M51" s="27">
        <v>179</v>
      </c>
      <c r="N51" s="27">
        <v>192</v>
      </c>
      <c r="O51" s="27">
        <v>202</v>
      </c>
      <c r="P51" s="27">
        <v>212</v>
      </c>
      <c r="Q51" s="27">
        <v>248</v>
      </c>
      <c r="R51" s="27">
        <v>258</v>
      </c>
      <c r="S51" s="26">
        <v>104.03225806451613</v>
      </c>
      <c r="T51" s="23" t="s">
        <v>105</v>
      </c>
    </row>
    <row r="52" spans="1:20" ht="11.85" customHeight="1" x14ac:dyDescent="0.2">
      <c r="A52" s="11" t="s">
        <v>29</v>
      </c>
      <c r="B52" s="27">
        <v>81</v>
      </c>
      <c r="C52" s="27">
        <v>67</v>
      </c>
      <c r="D52" s="27">
        <v>69</v>
      </c>
      <c r="E52" s="27">
        <v>68</v>
      </c>
      <c r="F52" s="27">
        <v>71</v>
      </c>
      <c r="G52" s="27">
        <v>83</v>
      </c>
      <c r="H52" s="27">
        <v>88</v>
      </c>
      <c r="I52" s="27">
        <v>88</v>
      </c>
      <c r="J52" s="27">
        <v>92</v>
      </c>
      <c r="K52" s="27">
        <v>95</v>
      </c>
      <c r="L52" s="27">
        <v>115</v>
      </c>
      <c r="M52" s="27">
        <v>122</v>
      </c>
      <c r="N52" s="27">
        <v>133</v>
      </c>
      <c r="O52" s="27">
        <v>162</v>
      </c>
      <c r="P52" s="27">
        <v>174</v>
      </c>
      <c r="Q52" s="27">
        <v>195</v>
      </c>
      <c r="R52" s="27">
        <v>225</v>
      </c>
      <c r="S52" s="26">
        <v>115.38461538461537</v>
      </c>
      <c r="T52" s="22" t="s">
        <v>59</v>
      </c>
    </row>
    <row r="53" spans="1:20" ht="11.85" customHeight="1" x14ac:dyDescent="0.2">
      <c r="A53" s="11" t="s">
        <v>94</v>
      </c>
      <c r="B53" s="27">
        <v>166</v>
      </c>
      <c r="C53" s="27">
        <v>161</v>
      </c>
      <c r="D53" s="27">
        <v>136</v>
      </c>
      <c r="E53" s="27">
        <v>128</v>
      </c>
      <c r="F53" s="27">
        <v>120</v>
      </c>
      <c r="G53" s="27">
        <v>125</v>
      </c>
      <c r="H53" s="27">
        <v>129</v>
      </c>
      <c r="I53" s="27">
        <v>124</v>
      </c>
      <c r="J53" s="27">
        <v>124</v>
      </c>
      <c r="K53" s="27">
        <v>128</v>
      </c>
      <c r="L53" s="27">
        <v>139</v>
      </c>
      <c r="M53" s="27">
        <v>146</v>
      </c>
      <c r="N53" s="27">
        <v>157</v>
      </c>
      <c r="O53" s="27">
        <v>161</v>
      </c>
      <c r="P53" s="27">
        <v>165</v>
      </c>
      <c r="Q53" s="27">
        <v>176</v>
      </c>
      <c r="R53" s="27">
        <v>193</v>
      </c>
      <c r="S53" s="26">
        <v>109.65909090909092</v>
      </c>
      <c r="T53" s="20" t="s">
        <v>98</v>
      </c>
    </row>
    <row r="54" spans="1:20" ht="11.85" customHeight="1" x14ac:dyDescent="0.2">
      <c r="A54" s="11" t="s">
        <v>26</v>
      </c>
      <c r="B54" s="27">
        <v>114</v>
      </c>
      <c r="C54" s="27">
        <v>96</v>
      </c>
      <c r="D54" s="27">
        <v>71</v>
      </c>
      <c r="E54" s="27">
        <v>67</v>
      </c>
      <c r="F54" s="27">
        <v>66</v>
      </c>
      <c r="G54" s="27">
        <v>66</v>
      </c>
      <c r="H54" s="27">
        <v>68</v>
      </c>
      <c r="I54" s="27">
        <v>73</v>
      </c>
      <c r="J54" s="27">
        <v>78</v>
      </c>
      <c r="K54" s="27">
        <v>81</v>
      </c>
      <c r="L54" s="27">
        <v>90</v>
      </c>
      <c r="M54" s="27">
        <v>100</v>
      </c>
      <c r="N54" s="27">
        <v>114</v>
      </c>
      <c r="O54" s="27">
        <v>135</v>
      </c>
      <c r="P54" s="27">
        <v>149</v>
      </c>
      <c r="Q54" s="27">
        <v>171</v>
      </c>
      <c r="R54" s="27">
        <v>190</v>
      </c>
      <c r="S54" s="26">
        <v>111.11111111111111</v>
      </c>
      <c r="T54" s="20" t="s">
        <v>56</v>
      </c>
    </row>
    <row r="55" spans="1:20" ht="11.85" customHeight="1" x14ac:dyDescent="0.2">
      <c r="A55" s="11" t="s">
        <v>27</v>
      </c>
      <c r="B55" s="27">
        <v>120</v>
      </c>
      <c r="C55" s="27">
        <v>122</v>
      </c>
      <c r="D55" s="27">
        <v>93</v>
      </c>
      <c r="E55" s="27">
        <v>97</v>
      </c>
      <c r="F55" s="27">
        <v>102</v>
      </c>
      <c r="G55" s="27">
        <v>107</v>
      </c>
      <c r="H55" s="27">
        <v>100</v>
      </c>
      <c r="I55" s="27">
        <v>113</v>
      </c>
      <c r="J55" s="27">
        <v>127</v>
      </c>
      <c r="K55" s="27">
        <v>125</v>
      </c>
      <c r="L55" s="27">
        <v>132</v>
      </c>
      <c r="M55" s="27">
        <v>153</v>
      </c>
      <c r="N55" s="27">
        <v>147</v>
      </c>
      <c r="O55" s="27">
        <v>153</v>
      </c>
      <c r="P55" s="27">
        <v>168</v>
      </c>
      <c r="Q55" s="27">
        <v>183</v>
      </c>
      <c r="R55" s="27">
        <v>179</v>
      </c>
      <c r="S55" s="26">
        <v>97.814207650273218</v>
      </c>
      <c r="T55" s="22" t="s">
        <v>57</v>
      </c>
    </row>
    <row r="56" spans="1:20" ht="11.85" customHeight="1" x14ac:dyDescent="0.2">
      <c r="A56" s="11" t="s">
        <v>106</v>
      </c>
      <c r="B56" s="27">
        <v>5</v>
      </c>
      <c r="C56" s="27">
        <v>7</v>
      </c>
      <c r="D56" s="27">
        <v>6</v>
      </c>
      <c r="E56" s="27">
        <v>8</v>
      </c>
      <c r="F56" s="27">
        <v>10</v>
      </c>
      <c r="G56" s="27">
        <v>18</v>
      </c>
      <c r="H56" s="27">
        <v>25</v>
      </c>
      <c r="I56" s="27">
        <v>49</v>
      </c>
      <c r="J56" s="27">
        <v>70</v>
      </c>
      <c r="K56" s="27">
        <v>70</v>
      </c>
      <c r="L56" s="27">
        <v>88</v>
      </c>
      <c r="M56" s="27">
        <v>108</v>
      </c>
      <c r="N56" s="27">
        <v>128</v>
      </c>
      <c r="O56" s="27">
        <v>121</v>
      </c>
      <c r="P56" s="27">
        <v>131</v>
      </c>
      <c r="Q56" s="27">
        <v>149</v>
      </c>
      <c r="R56" s="27">
        <v>174</v>
      </c>
      <c r="S56" s="26">
        <v>116.77852348993289</v>
      </c>
      <c r="T56" s="23" t="s">
        <v>107</v>
      </c>
    </row>
    <row r="57" spans="1:20" ht="11.85" customHeight="1" x14ac:dyDescent="0.2">
      <c r="A57" s="11" t="s">
        <v>25</v>
      </c>
      <c r="B57" s="27">
        <v>155</v>
      </c>
      <c r="C57" s="27">
        <v>132</v>
      </c>
      <c r="D57" s="27">
        <v>117</v>
      </c>
      <c r="E57" s="27">
        <v>105</v>
      </c>
      <c r="F57" s="27">
        <v>107</v>
      </c>
      <c r="G57" s="27">
        <v>111</v>
      </c>
      <c r="H57" s="27">
        <v>125</v>
      </c>
      <c r="I57" s="27">
        <v>132</v>
      </c>
      <c r="J57" s="27">
        <v>134</v>
      </c>
      <c r="K57" s="27">
        <v>138</v>
      </c>
      <c r="L57" s="27">
        <v>140</v>
      </c>
      <c r="M57" s="27">
        <v>139</v>
      </c>
      <c r="N57" s="27">
        <v>141</v>
      </c>
      <c r="O57" s="27">
        <v>150</v>
      </c>
      <c r="P57" s="27">
        <v>149</v>
      </c>
      <c r="Q57" s="27">
        <v>163</v>
      </c>
      <c r="R57" s="27">
        <v>172</v>
      </c>
      <c r="S57" s="26">
        <v>105.52147239263803</v>
      </c>
      <c r="T57" s="20" t="s">
        <v>55</v>
      </c>
    </row>
    <row r="58" spans="1:20" ht="11.85" customHeight="1" x14ac:dyDescent="0.2">
      <c r="A58" s="11" t="s">
        <v>21</v>
      </c>
      <c r="B58" s="27">
        <v>301</v>
      </c>
      <c r="C58" s="27">
        <v>251</v>
      </c>
      <c r="D58" s="27">
        <v>214</v>
      </c>
      <c r="E58" s="27">
        <v>173</v>
      </c>
      <c r="F58" s="27">
        <v>165</v>
      </c>
      <c r="G58" s="27">
        <v>165</v>
      </c>
      <c r="H58" s="27">
        <v>160</v>
      </c>
      <c r="I58" s="27">
        <v>160</v>
      </c>
      <c r="J58" s="27">
        <v>169</v>
      </c>
      <c r="K58" s="27">
        <v>173</v>
      </c>
      <c r="L58" s="27">
        <v>163</v>
      </c>
      <c r="M58" s="27">
        <v>155</v>
      </c>
      <c r="N58" s="27">
        <v>150</v>
      </c>
      <c r="O58" s="27">
        <v>142</v>
      </c>
      <c r="P58" s="27">
        <v>151</v>
      </c>
      <c r="Q58" s="27">
        <v>163</v>
      </c>
      <c r="R58" s="27">
        <v>168</v>
      </c>
      <c r="S58" s="26">
        <v>103.06748466257669</v>
      </c>
      <c r="T58" s="20" t="s">
        <v>51</v>
      </c>
    </row>
    <row r="59" spans="1:20" ht="11.85" customHeight="1" x14ac:dyDescent="0.2">
      <c r="A59" s="11" t="s">
        <v>28</v>
      </c>
      <c r="B59" s="27">
        <v>86</v>
      </c>
      <c r="C59" s="27">
        <v>80</v>
      </c>
      <c r="D59" s="27">
        <v>65</v>
      </c>
      <c r="E59" s="27">
        <v>72</v>
      </c>
      <c r="F59" s="27">
        <v>70</v>
      </c>
      <c r="G59" s="27">
        <v>73</v>
      </c>
      <c r="H59" s="27">
        <v>70</v>
      </c>
      <c r="I59" s="27">
        <v>69</v>
      </c>
      <c r="J59" s="27">
        <v>76</v>
      </c>
      <c r="K59" s="27">
        <v>85</v>
      </c>
      <c r="L59" s="27">
        <v>89</v>
      </c>
      <c r="M59" s="27">
        <v>90</v>
      </c>
      <c r="N59" s="27">
        <v>100</v>
      </c>
      <c r="O59" s="27">
        <v>112</v>
      </c>
      <c r="P59" s="27">
        <v>116</v>
      </c>
      <c r="Q59" s="27">
        <v>133</v>
      </c>
      <c r="R59" s="27">
        <v>158</v>
      </c>
      <c r="S59" s="26">
        <v>118.79699248120301</v>
      </c>
      <c r="T59" s="22" t="s">
        <v>58</v>
      </c>
    </row>
    <row r="60" spans="1:20" ht="11.85" customHeight="1" x14ac:dyDescent="0.2">
      <c r="A60" s="11" t="s">
        <v>31</v>
      </c>
      <c r="B60" s="27">
        <v>52</v>
      </c>
      <c r="C60" s="27">
        <v>51</v>
      </c>
      <c r="D60" s="27">
        <v>40</v>
      </c>
      <c r="E60" s="27">
        <v>43</v>
      </c>
      <c r="F60" s="27">
        <v>46</v>
      </c>
      <c r="G60" s="27">
        <v>49</v>
      </c>
      <c r="H60" s="27">
        <v>60</v>
      </c>
      <c r="I60" s="27">
        <v>60</v>
      </c>
      <c r="J60" s="27">
        <v>71</v>
      </c>
      <c r="K60" s="27">
        <v>68</v>
      </c>
      <c r="L60" s="27">
        <v>77</v>
      </c>
      <c r="M60" s="27">
        <v>77</v>
      </c>
      <c r="N60" s="27">
        <v>85</v>
      </c>
      <c r="O60" s="27">
        <v>91</v>
      </c>
      <c r="P60" s="27">
        <v>106</v>
      </c>
      <c r="Q60" s="27">
        <v>116</v>
      </c>
      <c r="R60" s="27">
        <v>128</v>
      </c>
      <c r="S60" s="26">
        <v>110.34482758620689</v>
      </c>
      <c r="T60" s="23" t="s">
        <v>31</v>
      </c>
    </row>
    <row r="61" spans="1:20" ht="11.85" customHeight="1" x14ac:dyDescent="0.2">
      <c r="A61" s="11" t="s">
        <v>32</v>
      </c>
      <c r="B61" s="27">
        <v>49</v>
      </c>
      <c r="C61" s="27">
        <v>49</v>
      </c>
      <c r="D61" s="27">
        <v>42</v>
      </c>
      <c r="E61" s="27">
        <v>44</v>
      </c>
      <c r="F61" s="27">
        <v>45</v>
      </c>
      <c r="G61" s="27">
        <v>43</v>
      </c>
      <c r="H61" s="27">
        <v>50</v>
      </c>
      <c r="I61" s="27">
        <v>47</v>
      </c>
      <c r="J61" s="27">
        <v>56</v>
      </c>
      <c r="K61" s="27">
        <v>55</v>
      </c>
      <c r="L61" s="27">
        <v>61</v>
      </c>
      <c r="M61" s="27">
        <v>64</v>
      </c>
      <c r="N61" s="27">
        <v>81</v>
      </c>
      <c r="O61" s="27">
        <v>88</v>
      </c>
      <c r="P61" s="27">
        <v>90</v>
      </c>
      <c r="Q61" s="27">
        <v>101</v>
      </c>
      <c r="R61" s="27">
        <v>116</v>
      </c>
      <c r="S61" s="26">
        <v>114.85148514851484</v>
      </c>
      <c r="T61" s="23" t="s">
        <v>61</v>
      </c>
    </row>
    <row r="62" spans="1:20" ht="11.25" hidden="1" customHeight="1" x14ac:dyDescent="0.2">
      <c r="A62" s="11" t="s">
        <v>30</v>
      </c>
      <c r="B62" s="27">
        <v>62</v>
      </c>
      <c r="C62" s="27">
        <v>63</v>
      </c>
      <c r="D62" s="27">
        <v>56</v>
      </c>
      <c r="E62" s="27">
        <v>58</v>
      </c>
      <c r="F62" s="27">
        <v>62</v>
      </c>
      <c r="G62" s="27">
        <v>67</v>
      </c>
      <c r="H62" s="27">
        <v>66</v>
      </c>
      <c r="I62" s="27">
        <v>84</v>
      </c>
      <c r="J62" s="27">
        <v>91</v>
      </c>
      <c r="K62" s="27">
        <v>85</v>
      </c>
      <c r="L62" s="27">
        <v>85</v>
      </c>
      <c r="M62" s="27">
        <v>85</v>
      </c>
      <c r="N62" s="27">
        <v>87</v>
      </c>
      <c r="O62" s="27">
        <v>90</v>
      </c>
      <c r="P62" s="27">
        <v>96</v>
      </c>
      <c r="Q62" s="27">
        <v>108</v>
      </c>
      <c r="R62" s="27">
        <v>115</v>
      </c>
      <c r="S62" s="26">
        <v>106.4814814814815</v>
      </c>
      <c r="T62" s="23" t="s">
        <v>60</v>
      </c>
    </row>
    <row r="63" spans="1:20" ht="11.25" customHeight="1" x14ac:dyDescent="0.2"/>
  </sheetData>
  <mergeCells count="1">
    <mergeCell ref="A1:T1"/>
  </mergeCells>
  <phoneticPr fontId="0" type="noConversion"/>
  <pageMargins left="0.78740157480314965" right="0.78740157480314965" top="0.78740157480314965" bottom="0.98425196850393704" header="0.35433070866141736" footer="0.47244094488188981"/>
  <pageSetup paperSize="9" scale="87" fitToHeight="2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3-14</vt:lpstr>
      <vt:lpstr>'3-14'!Názvy_tisku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krejzova7851</cp:lastModifiedBy>
  <cp:lastPrinted>2021-11-10T09:24:04Z</cp:lastPrinted>
  <dcterms:created xsi:type="dcterms:W3CDTF">2005-06-02T06:58:50Z</dcterms:created>
  <dcterms:modified xsi:type="dcterms:W3CDTF">2021-11-10T09:24:15Z</dcterms:modified>
</cp:coreProperties>
</file>