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ejzova7851\Documents\DATA_KREJZOVA\CIZINCI_V_CR_2022\29002722_elektronicka_verze\"/>
    </mc:Choice>
  </mc:AlternateContent>
  <bookViews>
    <workbookView xWindow="0" yWindow="0" windowWidth="23040" windowHeight="9192"/>
  </bookViews>
  <sheets>
    <sheet name="2-11" sheetId="2" r:id="rId1"/>
    <sheet name="List1" sheetId="3" state="hidden" r:id="rId2"/>
  </sheets>
  <definedNames>
    <definedName name="_xlnm.Print_Titles" localSheetId="0">'2-11'!$1:$4</definedName>
  </definedNames>
  <calcPr calcId="162913"/>
</workbook>
</file>

<file path=xl/calcChain.xml><?xml version="1.0" encoding="utf-8"?>
<calcChain xmlns="http://schemas.openxmlformats.org/spreadsheetml/2006/main">
  <c r="K2" i="3" l="1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</calcChain>
</file>

<file path=xl/sharedStrings.xml><?xml version="1.0" encoding="utf-8"?>
<sst xmlns="http://schemas.openxmlformats.org/spreadsheetml/2006/main" count="222" uniqueCount="128">
  <si>
    <t>Státní příslušnost</t>
  </si>
  <si>
    <t>2006</t>
  </si>
  <si>
    <t>2007</t>
  </si>
  <si>
    <t>2008</t>
  </si>
  <si>
    <t>Celkem</t>
  </si>
  <si>
    <t>Afghánistán</t>
  </si>
  <si>
    <t>Arménie</t>
  </si>
  <si>
    <t>Bělorusko</t>
  </si>
  <si>
    <t>bez státní příslušnosti</t>
  </si>
  <si>
    <t>Burkina Faso</t>
  </si>
  <si>
    <t>Čína</t>
  </si>
  <si>
    <t>Eritrea</t>
  </si>
  <si>
    <t>Gruzie</t>
  </si>
  <si>
    <t>Irák</t>
  </si>
  <si>
    <t>Izrael</t>
  </si>
  <si>
    <t>Kazachstán</t>
  </si>
  <si>
    <t>Kosovo</t>
  </si>
  <si>
    <t>Kuba</t>
  </si>
  <si>
    <t>Kyrgyzstán</t>
  </si>
  <si>
    <t>Nepál</t>
  </si>
  <si>
    <t>Pákistán</t>
  </si>
  <si>
    <t>Pobřeží slonoviny</t>
  </si>
  <si>
    <t>Somálsko</t>
  </si>
  <si>
    <t>Srbsko</t>
  </si>
  <si>
    <t>Súdán</t>
  </si>
  <si>
    <t>Turkmenistán</t>
  </si>
  <si>
    <t>Ukrajina</t>
  </si>
  <si>
    <t>Uzbekistán</t>
  </si>
  <si>
    <t>Vietnam</t>
  </si>
  <si>
    <t>Citizenship</t>
  </si>
  <si>
    <t>Total</t>
  </si>
  <si>
    <t>Afghanistan</t>
  </si>
  <si>
    <t>Armenia</t>
  </si>
  <si>
    <t>Belarus</t>
  </si>
  <si>
    <t>China</t>
  </si>
  <si>
    <t>Georgia</t>
  </si>
  <si>
    <t>Iraq</t>
  </si>
  <si>
    <t>Israel</t>
  </si>
  <si>
    <t>Kazakhstan</t>
  </si>
  <si>
    <t>Congo</t>
  </si>
  <si>
    <t>Cuba</t>
  </si>
  <si>
    <t>Kyrgyzstan</t>
  </si>
  <si>
    <t>Nepal</t>
  </si>
  <si>
    <t>Pakistan</t>
  </si>
  <si>
    <t>Côte d'Ivoire</t>
  </si>
  <si>
    <t>Somalia</t>
  </si>
  <si>
    <t>Serbia</t>
  </si>
  <si>
    <t>Sri Lanka</t>
  </si>
  <si>
    <t>Sudan</t>
  </si>
  <si>
    <t>Turkmenistan</t>
  </si>
  <si>
    <t>Ukraine</t>
  </si>
  <si>
    <t>Uzbekistan</t>
  </si>
  <si>
    <t>Ruská federace</t>
  </si>
  <si>
    <t>Russian Federation</t>
  </si>
  <si>
    <t>Ázerbájdžán</t>
  </si>
  <si>
    <t>Azerbaijan</t>
  </si>
  <si>
    <t>Egypt</t>
  </si>
  <si>
    <t>Togo</t>
  </si>
  <si>
    <t>Turecko</t>
  </si>
  <si>
    <t>Turkey</t>
  </si>
  <si>
    <t>Bosna a Hercegovina</t>
  </si>
  <si>
    <t>Nigérie</t>
  </si>
  <si>
    <t>Nigeria</t>
  </si>
  <si>
    <t>Viet Nam</t>
  </si>
  <si>
    <t>Kamerun</t>
  </si>
  <si>
    <t>Cameroon</t>
  </si>
  <si>
    <t>Libye</t>
  </si>
  <si>
    <t>Libya</t>
  </si>
  <si>
    <t>Uganda</t>
  </si>
  <si>
    <t>Demokratická republika Kongo</t>
  </si>
  <si>
    <t>Írán</t>
  </si>
  <si>
    <t>Konžská republika</t>
  </si>
  <si>
    <t>Makedonie</t>
  </si>
  <si>
    <t>Moldavsko</t>
  </si>
  <si>
    <t>Sýrie</t>
  </si>
  <si>
    <t>Šrí Lanka</t>
  </si>
  <si>
    <t>NazevCesky</t>
  </si>
  <si>
    <t>NazevAnglicky</t>
  </si>
  <si>
    <t>2009</t>
  </si>
  <si>
    <t>2010</t>
  </si>
  <si>
    <t>2011</t>
  </si>
  <si>
    <t>2012</t>
  </si>
  <si>
    <t>2013</t>
  </si>
  <si>
    <t>2014</t>
  </si>
  <si>
    <t>stateless</t>
  </si>
  <si>
    <t>Bosnia and Herzegovina</t>
  </si>
  <si>
    <t>Dem. Rep. of the Congo</t>
  </si>
  <si>
    <t>Etiopie</t>
  </si>
  <si>
    <t>Ethiopia</t>
  </si>
  <si>
    <t>Iran</t>
  </si>
  <si>
    <t>Libanon</t>
  </si>
  <si>
    <t>Lebanon</t>
  </si>
  <si>
    <t>Macedonia</t>
  </si>
  <si>
    <t>Mali</t>
  </si>
  <si>
    <t>Moldova</t>
  </si>
  <si>
    <t>Syria</t>
  </si>
  <si>
    <t>celkem</t>
  </si>
  <si>
    <r>
      <t xml:space="preserve">Celkem
</t>
    </r>
    <r>
      <rPr>
        <i/>
        <sz val="8"/>
        <color indexed="8"/>
        <rFont val="Arial"/>
        <family val="2"/>
        <charset val="238"/>
      </rPr>
      <t>Total</t>
    </r>
  </si>
  <si>
    <t>Rusko</t>
  </si>
  <si>
    <t>Moldova 
  (the Republic of)</t>
  </si>
  <si>
    <t>Pramen: Odbor azylové a migrační politiky 
               Ministerstva vnitra</t>
  </si>
  <si>
    <t>Source: Department for Asylum and Migration Policy,
Ministry of the Interior</t>
  </si>
  <si>
    <t>Iran (Islamic 
  Republic of)</t>
  </si>
  <si>
    <t>Guinea</t>
  </si>
  <si>
    <t>Jemen</t>
  </si>
  <si>
    <t>Yemen</t>
  </si>
  <si>
    <t>Angola</t>
  </si>
  <si>
    <t>Mongolsko</t>
  </si>
  <si>
    <t>Mongolia</t>
  </si>
  <si>
    <t>Saudská Arábie</t>
  </si>
  <si>
    <t>Saudi Arabia</t>
  </si>
  <si>
    <t>Venezuela</t>
  </si>
  <si>
    <t>Konžská demokratická 
  republika</t>
  </si>
  <si>
    <t>Congo (the Democratic 
  Republic of the)</t>
  </si>
  <si>
    <t>Severní Makedonie</t>
  </si>
  <si>
    <t>North Macedonia</t>
  </si>
  <si>
    <t>Syrian Arab Republic</t>
  </si>
  <si>
    <t>Venezuela (Bolivarian
  Republic of)</t>
  </si>
  <si>
    <t>2-11. Doplňková ochrana udělena - počet rozhodnutí v jednotlivých letech; září 2006 - prosinec 2021</t>
  </si>
  <si>
    <t xml:space="preserve">         Subsidiary protection granted - number of decisions by year; September 2006 – December 2021</t>
  </si>
  <si>
    <t>Alžírsko</t>
  </si>
  <si>
    <t>Algeria</t>
  </si>
  <si>
    <t>Čad</t>
  </si>
  <si>
    <t>Chad</t>
  </si>
  <si>
    <t>Ghana</t>
  </si>
  <si>
    <t>Myanmar</t>
  </si>
  <si>
    <t>Tádžikistán</t>
  </si>
  <si>
    <t>Tajikistan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</si>
</sst>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_ ;[Red]\-#,##0\ "/>
    <numFmt numFmtId="165" formatCode="0_ ;\-0\ "/>
    <numFmt numFmtId="166" formatCode="#,##0_ ;\-#,##0\ "/>
    <numFmt numFmtId="167" formatCode="#,##0_ ;[Red]\-#,##0\ ;\-\ "/>
  </numFmts>
  <fonts count="38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9"/>
      <name val="Arial"/>
      <family val="2"/>
      <charset val="238"/>
    </font>
    <font>
      <i/>
      <sz val="7"/>
      <name val="Arial CE"/>
      <family val="2"/>
      <charset val="238"/>
    </font>
    <font>
      <i/>
      <sz val="8"/>
      <name val="Arial CE"/>
      <family val="2"/>
      <charset val="238"/>
    </font>
    <font>
      <b/>
      <i/>
      <sz val="8"/>
      <name val="Arial CE"/>
      <charset val="238"/>
    </font>
    <font>
      <b/>
      <sz val="8"/>
      <name val="Arial CE"/>
      <charset val="238"/>
    </font>
    <font>
      <sz val="7"/>
      <name val="Arial"/>
      <family val="2"/>
      <charset val="238"/>
    </font>
    <font>
      <i/>
      <sz val="8"/>
      <color indexed="8"/>
      <name val="Arial CE"/>
      <family val="2"/>
      <charset val="238"/>
    </font>
    <font>
      <i/>
      <sz val="8"/>
      <name val="Arial CE"/>
      <charset val="238"/>
    </font>
    <font>
      <sz val="8"/>
      <name val="Arial"/>
      <family val="2"/>
      <charset val="238"/>
    </font>
    <font>
      <i/>
      <sz val="9"/>
      <name val="Arial"/>
      <family val="2"/>
      <charset val="238"/>
    </font>
    <font>
      <sz val="8"/>
      <name val="Arial CE"/>
      <charset val="238"/>
    </font>
    <font>
      <sz val="8"/>
      <color indexed="8"/>
      <name val="Arial CE"/>
      <charset val="238"/>
    </font>
    <font>
      <sz val="10"/>
      <name val="Arial"/>
      <family val="2"/>
      <charset val="238"/>
    </font>
    <font>
      <sz val="8"/>
      <name val="Arial CE"/>
      <family val="2"/>
      <charset val="238"/>
    </font>
    <font>
      <sz val="8"/>
      <color indexed="8"/>
      <name val="Arial CE"/>
      <family val="2"/>
      <charset val="238"/>
    </font>
    <font>
      <sz val="10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22"/>
        <bgColor indexed="0"/>
      </patternFill>
    </fill>
  </fills>
  <borders count="21">
    <border>
      <left/>
      <right/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4" fillId="11" borderId="0" applyNumberFormat="0" applyBorder="0" applyAlignment="0" applyProtection="0"/>
    <xf numFmtId="0" fontId="5" fillId="12" borderId="2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2" fillId="0" borderId="0"/>
    <xf numFmtId="0" fontId="12" fillId="0" borderId="0"/>
    <xf numFmtId="0" fontId="36" fillId="0" borderId="0"/>
    <xf numFmtId="0" fontId="11" fillId="0" borderId="0"/>
    <xf numFmtId="0" fontId="12" fillId="4" borderId="6" applyNumberFormat="0" applyFont="0" applyAlignment="0" applyProtection="0"/>
    <xf numFmtId="0" fontId="13" fillId="0" borderId="7" applyNumberFormat="0" applyFill="0" applyAlignment="0" applyProtection="0"/>
    <xf numFmtId="0" fontId="14" fillId="6" borderId="0" applyNumberFormat="0" applyBorder="0" applyAlignment="0" applyProtection="0"/>
    <xf numFmtId="0" fontId="13" fillId="0" borderId="0" applyNumberFormat="0" applyFill="0" applyBorder="0" applyAlignment="0" applyProtection="0"/>
    <xf numFmtId="0" fontId="15" fillId="7" borderId="8" applyNumberFormat="0" applyAlignment="0" applyProtection="0"/>
    <xf numFmtId="0" fontId="16" fillId="13" borderId="8" applyNumberFormat="0" applyAlignment="0" applyProtection="0"/>
    <xf numFmtId="0" fontId="17" fillId="13" borderId="9" applyNumberFormat="0" applyAlignment="0" applyProtection="0"/>
    <xf numFmtId="0" fontId="18" fillId="0" borderId="0" applyNumberFormat="0" applyFill="0" applyBorder="0" applyAlignment="0" applyProtection="0"/>
    <xf numFmtId="0" fontId="2" fillId="14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</cellStyleXfs>
  <cellXfs count="42">
    <xf numFmtId="0" fontId="0" fillId="0" borderId="0" xfId="0"/>
    <xf numFmtId="0" fontId="23" fillId="0" borderId="0" xfId="0" applyFont="1" applyFill="1" applyBorder="1" applyAlignment="1">
      <alignment horizontal="left" wrapText="1" indent="1"/>
    </xf>
    <xf numFmtId="0" fontId="28" fillId="0" borderId="0" xfId="0" applyFont="1" applyFill="1" applyBorder="1" applyAlignment="1">
      <alignment horizontal="left" wrapText="1" indent="1"/>
    </xf>
    <xf numFmtId="0" fontId="1" fillId="18" borderId="11" xfId="30" applyFont="1" applyFill="1" applyBorder="1" applyAlignment="1">
      <alignment horizontal="center"/>
    </xf>
    <xf numFmtId="0" fontId="1" fillId="0" borderId="6" xfId="30" applyFont="1" applyFill="1" applyBorder="1" applyAlignment="1">
      <alignment wrapText="1"/>
    </xf>
    <xf numFmtId="0" fontId="36" fillId="0" borderId="0" xfId="30"/>
    <xf numFmtId="0" fontId="1" fillId="0" borderId="6" xfId="30" applyFont="1" applyFill="1" applyBorder="1" applyAlignment="1">
      <alignment horizontal="right" wrapText="1"/>
    </xf>
    <xf numFmtId="0" fontId="23" fillId="0" borderId="12" xfId="0" applyFont="1" applyFill="1" applyBorder="1" applyAlignment="1">
      <alignment horizontal="left" wrapText="1" indent="1"/>
    </xf>
    <xf numFmtId="0" fontId="19" fillId="0" borderId="13" xfId="31" applyFont="1" applyFill="1" applyBorder="1" applyAlignment="1">
      <alignment horizontal="center" vertical="center"/>
    </xf>
    <xf numFmtId="0" fontId="19" fillId="0" borderId="14" xfId="31" applyNumberFormat="1" applyFont="1" applyFill="1" applyBorder="1" applyAlignment="1">
      <alignment horizontal="center" vertical="center"/>
    </xf>
    <xf numFmtId="0" fontId="19" fillId="0" borderId="15" xfId="31" applyNumberFormat="1" applyFont="1" applyFill="1" applyBorder="1" applyAlignment="1">
      <alignment horizontal="center" vertical="center"/>
    </xf>
    <xf numFmtId="0" fontId="19" fillId="0" borderId="16" xfId="31" applyNumberFormat="1" applyFont="1" applyFill="1" applyBorder="1" applyAlignment="1">
      <alignment horizontal="center" vertical="center"/>
    </xf>
    <xf numFmtId="0" fontId="19" fillId="0" borderId="13" xfId="31" applyNumberFormat="1" applyFont="1" applyFill="1" applyBorder="1" applyAlignment="1">
      <alignment horizontal="center" vertical="center"/>
    </xf>
    <xf numFmtId="0" fontId="19" fillId="0" borderId="16" xfId="31" applyFont="1" applyFill="1" applyBorder="1" applyAlignment="1">
      <alignment horizontal="center" vertical="center" wrapText="1"/>
    </xf>
    <xf numFmtId="165" fontId="25" fillId="0" borderId="19" xfId="0" quotePrefix="1" applyNumberFormat="1" applyFont="1" applyFill="1" applyBorder="1" applyAlignment="1">
      <alignment horizontal="right"/>
    </xf>
    <xf numFmtId="166" fontId="25" fillId="0" borderId="19" xfId="0" quotePrefix="1" applyNumberFormat="1" applyFont="1" applyFill="1" applyBorder="1" applyAlignment="1"/>
    <xf numFmtId="166" fontId="25" fillId="0" borderId="20" xfId="0" quotePrefix="1" applyNumberFormat="1" applyFont="1" applyFill="1" applyBorder="1" applyAlignment="1"/>
    <xf numFmtId="167" fontId="34" fillId="0" borderId="20" xfId="0" quotePrefix="1" applyNumberFormat="1" applyFont="1" applyFill="1" applyBorder="1" applyAlignment="1">
      <alignment horizontal="right"/>
    </xf>
    <xf numFmtId="167" fontId="32" fillId="0" borderId="20" xfId="28" applyNumberFormat="1" applyFont="1" applyFill="1" applyBorder="1" applyAlignment="1">
      <alignment horizontal="right"/>
    </xf>
    <xf numFmtId="167" fontId="31" fillId="0" borderId="20" xfId="0" applyNumberFormat="1" applyFont="1" applyFill="1" applyBorder="1" applyAlignment="1">
      <alignment horizontal="right"/>
    </xf>
    <xf numFmtId="167" fontId="34" fillId="0" borderId="20" xfId="0" applyNumberFormat="1" applyFont="1" applyFill="1" applyBorder="1" applyAlignment="1">
      <alignment horizontal="right"/>
    </xf>
    <xf numFmtId="167" fontId="31" fillId="0" borderId="20" xfId="0" quotePrefix="1" applyNumberFormat="1" applyFont="1" applyFill="1" applyBorder="1" applyAlignment="1">
      <alignment horizontal="right"/>
    </xf>
    <xf numFmtId="0" fontId="0" fillId="0" borderId="0" xfId="0" applyFill="1"/>
    <xf numFmtId="0" fontId="23" fillId="0" borderId="17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indent="1"/>
    </xf>
    <xf numFmtId="0" fontId="28" fillId="0" borderId="0" xfId="0" applyFont="1" applyFill="1" applyBorder="1" applyAlignment="1">
      <alignment horizontal="left" indent="1"/>
    </xf>
    <xf numFmtId="0" fontId="23" fillId="0" borderId="0" xfId="0" applyFont="1" applyFill="1" applyAlignment="1">
      <alignment horizontal="left" indent="1"/>
    </xf>
    <xf numFmtId="164" fontId="23" fillId="0" borderId="0" xfId="0" applyNumberFormat="1" applyFont="1" applyFill="1" applyBorder="1" applyAlignment="1">
      <alignment horizontal="left" indent="1"/>
    </xf>
    <xf numFmtId="164" fontId="27" fillId="0" borderId="0" xfId="29" applyNumberFormat="1" applyFont="1" applyFill="1" applyBorder="1" applyAlignment="1">
      <alignment horizontal="left" indent="1"/>
    </xf>
    <xf numFmtId="0" fontId="20" fillId="0" borderId="10" xfId="31" applyFont="1" applyFill="1" applyBorder="1" applyAlignment="1">
      <alignment horizontal="left"/>
    </xf>
    <xf numFmtId="0" fontId="23" fillId="0" borderId="12" xfId="0" applyFont="1" applyFill="1" applyBorder="1" applyAlignment="1">
      <alignment horizontal="left" indent="1"/>
    </xf>
    <xf numFmtId="0" fontId="19" fillId="0" borderId="10" xfId="31" applyFont="1" applyFill="1" applyBorder="1" applyAlignment="1">
      <alignment horizontal="left" indent="1"/>
    </xf>
    <xf numFmtId="0" fontId="35" fillId="0" borderId="10" xfId="29" applyFont="1" applyFill="1" applyBorder="1" applyAlignment="1">
      <alignment horizontal="left" indent="1"/>
    </xf>
    <xf numFmtId="0" fontId="19" fillId="0" borderId="10" xfId="31" applyFont="1" applyFill="1" applyBorder="1" applyAlignment="1">
      <alignment horizontal="left" wrapText="1" indent="1"/>
    </xf>
    <xf numFmtId="0" fontId="29" fillId="0" borderId="10" xfId="31" applyFont="1" applyFill="1" applyBorder="1" applyAlignment="1">
      <alignment horizontal="left" indent="1"/>
    </xf>
    <xf numFmtId="0" fontId="22" fillId="0" borderId="0" xfId="0" applyFont="1" applyFill="1" applyBorder="1" applyAlignment="1">
      <alignment horizontal="right" wrapText="1"/>
    </xf>
    <xf numFmtId="0" fontId="33" fillId="0" borderId="0" xfId="0" applyFont="1" applyFill="1" applyAlignment="1"/>
    <xf numFmtId="0" fontId="21" fillId="0" borderId="0" xfId="0" applyFont="1" applyFill="1" applyAlignment="1"/>
    <xf numFmtId="0" fontId="0" fillId="0" borderId="0" xfId="0" applyFill="1" applyAlignment="1"/>
    <xf numFmtId="0" fontId="30" fillId="0" borderId="0" xfId="0" applyFont="1" applyFill="1" applyAlignment="1"/>
    <xf numFmtId="0" fontId="26" fillId="0" borderId="18" xfId="0" applyFont="1" applyFill="1" applyBorder="1" applyAlignment="1">
      <alignment horizontal="left" wrapText="1"/>
    </xf>
  </cellXfs>
  <cellStyles count="46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_200108Cz" xfId="28"/>
    <cellStyle name="normální_B-státní občanství2_2-11" xfId="29"/>
    <cellStyle name="Normální_List1" xfId="30"/>
    <cellStyle name="normální_List2" xfId="31"/>
    <cellStyle name="Poznámka" xfId="32" builtinId="10" customBuiltin="1"/>
    <cellStyle name="Propojená buňka" xfId="33" builtinId="24" customBuiltin="1"/>
    <cellStyle name="Správně" xfId="34" builtinId="26" customBuiltin="1"/>
    <cellStyle name="Špatně" xfId="20" builtinId="27" customBuiltin="1"/>
    <cellStyle name="Text upozornění" xfId="35" builtinId="11" customBuiltin="1"/>
    <cellStyle name="Vstup" xfId="36" builtinId="20" customBuiltin="1"/>
    <cellStyle name="Výpočet" xfId="37" builtinId="22" customBuiltin="1"/>
    <cellStyle name="Výstup" xfId="38" builtinId="21" customBuiltin="1"/>
    <cellStyle name="Vysvětlující text" xfId="39" builtinId="53" customBuiltin="1"/>
    <cellStyle name="Zvýraznění 1" xfId="40" builtinId="29" customBuiltin="1"/>
    <cellStyle name="Zvýraznění 2" xfId="41" builtinId="33" customBuiltin="1"/>
    <cellStyle name="Zvýraznění 3" xfId="42" builtinId="37" customBuiltin="1"/>
    <cellStyle name="Zvýraznění 4" xfId="43" builtinId="41" customBuiltin="1"/>
    <cellStyle name="Zvýraznění 5" xfId="44" builtinId="45" customBuiltin="1"/>
    <cellStyle name="Zvýraznění 6" xfId="45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0"/>
  <sheetViews>
    <sheetView tabSelected="1" zoomScaleNormal="100" workbookViewId="0">
      <selection activeCell="T2" sqref="T2"/>
    </sheetView>
  </sheetViews>
  <sheetFormatPr defaultColWidth="8.6640625" defaultRowHeight="13.2" x14ac:dyDescent="0.25"/>
  <cols>
    <col min="1" max="1" width="17.6640625" style="22" customWidth="1"/>
    <col min="2" max="17" width="5.33203125" style="22" customWidth="1"/>
    <col min="18" max="18" width="6.88671875" style="22" customWidth="1"/>
    <col min="19" max="19" width="17.77734375" style="22" customWidth="1"/>
    <col min="20" max="16384" width="8.6640625" style="22"/>
  </cols>
  <sheetData>
    <row r="1" spans="1:19" ht="15" customHeight="1" x14ac:dyDescent="0.25">
      <c r="A1" s="38" t="s">
        <v>118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ht="15" customHeight="1" x14ac:dyDescent="0.25">
      <c r="A2" s="40" t="s">
        <v>119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22.95" customHeight="1" thickBot="1" x14ac:dyDescent="0.3">
      <c r="A3" s="41" t="s">
        <v>100</v>
      </c>
      <c r="B3" s="41"/>
      <c r="C3" s="41"/>
      <c r="D3" s="41"/>
      <c r="F3" s="36" t="s">
        <v>101</v>
      </c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7"/>
      <c r="S3" s="37"/>
    </row>
    <row r="4" spans="1:19" ht="27" customHeight="1" thickBot="1" x14ac:dyDescent="0.3">
      <c r="A4" s="8" t="s">
        <v>0</v>
      </c>
      <c r="B4" s="9" t="s">
        <v>1</v>
      </c>
      <c r="C4" s="10" t="s">
        <v>2</v>
      </c>
      <c r="D4" s="11" t="s">
        <v>3</v>
      </c>
      <c r="E4" s="11">
        <v>2009</v>
      </c>
      <c r="F4" s="12">
        <v>2010</v>
      </c>
      <c r="G4" s="12">
        <v>2011</v>
      </c>
      <c r="H4" s="12">
        <v>2012</v>
      </c>
      <c r="I4" s="12">
        <v>2013</v>
      </c>
      <c r="J4" s="12">
        <v>2014</v>
      </c>
      <c r="K4" s="12">
        <v>2015</v>
      </c>
      <c r="L4" s="12">
        <v>2016</v>
      </c>
      <c r="M4" s="12">
        <v>2017</v>
      </c>
      <c r="N4" s="12">
        <v>2018</v>
      </c>
      <c r="O4" s="12">
        <v>2019</v>
      </c>
      <c r="P4" s="12">
        <v>2020</v>
      </c>
      <c r="Q4" s="12">
        <v>2021</v>
      </c>
      <c r="R4" s="13" t="s">
        <v>97</v>
      </c>
      <c r="S4" s="23" t="s">
        <v>29</v>
      </c>
    </row>
    <row r="5" spans="1:19" ht="13.95" customHeight="1" x14ac:dyDescent="0.25">
      <c r="A5" s="30" t="s">
        <v>4</v>
      </c>
      <c r="B5" s="14">
        <v>33</v>
      </c>
      <c r="C5" s="14">
        <v>186</v>
      </c>
      <c r="D5" s="14">
        <v>141</v>
      </c>
      <c r="E5" s="14">
        <v>30</v>
      </c>
      <c r="F5" s="14">
        <v>101</v>
      </c>
      <c r="G5" s="14">
        <v>261</v>
      </c>
      <c r="H5" s="14">
        <v>149</v>
      </c>
      <c r="I5" s="14">
        <v>256</v>
      </c>
      <c r="J5" s="14">
        <v>295</v>
      </c>
      <c r="K5" s="15">
        <v>399</v>
      </c>
      <c r="L5" s="15">
        <v>302</v>
      </c>
      <c r="M5" s="15">
        <v>118</v>
      </c>
      <c r="N5" s="15">
        <v>118</v>
      </c>
      <c r="O5" s="15">
        <v>86</v>
      </c>
      <c r="P5" s="15">
        <v>72</v>
      </c>
      <c r="Q5" s="15">
        <v>120</v>
      </c>
      <c r="R5" s="15">
        <v>2667</v>
      </c>
      <c r="S5" s="24" t="s">
        <v>30</v>
      </c>
    </row>
    <row r="6" spans="1:19" ht="12" customHeight="1" x14ac:dyDescent="0.25">
      <c r="A6" s="32" t="s">
        <v>106</v>
      </c>
      <c r="B6" s="19">
        <v>0</v>
      </c>
      <c r="C6" s="19">
        <v>0</v>
      </c>
      <c r="D6" s="19">
        <v>0</v>
      </c>
      <c r="E6" s="19">
        <v>0</v>
      </c>
      <c r="F6" s="19">
        <v>0</v>
      </c>
      <c r="G6" s="17">
        <v>0</v>
      </c>
      <c r="H6" s="17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1</v>
      </c>
      <c r="O6" s="20">
        <v>0</v>
      </c>
      <c r="P6" s="20">
        <v>0</v>
      </c>
      <c r="Q6" s="20">
        <v>0</v>
      </c>
      <c r="R6" s="16">
        <v>1</v>
      </c>
      <c r="S6" s="25" t="s">
        <v>106</v>
      </c>
    </row>
    <row r="7" spans="1:19" ht="12" customHeight="1" x14ac:dyDescent="0.25">
      <c r="A7" s="32" t="s">
        <v>5</v>
      </c>
      <c r="B7" s="17">
        <v>1</v>
      </c>
      <c r="C7" s="17">
        <v>4</v>
      </c>
      <c r="D7" s="18">
        <v>0</v>
      </c>
      <c r="E7" s="17">
        <v>1</v>
      </c>
      <c r="F7" s="17">
        <v>6</v>
      </c>
      <c r="G7" s="17">
        <v>6</v>
      </c>
      <c r="H7" s="17">
        <v>9</v>
      </c>
      <c r="I7" s="17">
        <v>10</v>
      </c>
      <c r="J7" s="17">
        <v>3</v>
      </c>
      <c r="K7" s="17">
        <v>7</v>
      </c>
      <c r="L7" s="17">
        <v>16</v>
      </c>
      <c r="M7" s="17">
        <v>0</v>
      </c>
      <c r="N7" s="17">
        <v>0</v>
      </c>
      <c r="O7" s="17">
        <v>0</v>
      </c>
      <c r="P7" s="17">
        <v>2</v>
      </c>
      <c r="Q7" s="17">
        <v>1</v>
      </c>
      <c r="R7" s="16">
        <v>66</v>
      </c>
      <c r="S7" s="25" t="s">
        <v>31</v>
      </c>
    </row>
    <row r="8" spans="1:19" ht="12" customHeight="1" x14ac:dyDescent="0.25">
      <c r="A8" s="32" t="s">
        <v>120</v>
      </c>
      <c r="B8" s="17">
        <v>0</v>
      </c>
      <c r="C8" s="17">
        <v>0</v>
      </c>
      <c r="D8" s="18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1</v>
      </c>
      <c r="R8" s="16">
        <v>1</v>
      </c>
      <c r="S8" s="25" t="s">
        <v>121</v>
      </c>
    </row>
    <row r="9" spans="1:19" ht="12" customHeight="1" x14ac:dyDescent="0.25">
      <c r="A9" s="32" t="s">
        <v>6</v>
      </c>
      <c r="B9" s="17">
        <v>1</v>
      </c>
      <c r="C9" s="17">
        <v>1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3</v>
      </c>
      <c r="K9" s="18">
        <v>0</v>
      </c>
      <c r="L9" s="18">
        <v>5</v>
      </c>
      <c r="M9" s="18">
        <v>1</v>
      </c>
      <c r="N9" s="18">
        <v>1</v>
      </c>
      <c r="O9" s="18">
        <v>0</v>
      </c>
      <c r="P9" s="18">
        <v>0</v>
      </c>
      <c r="Q9" s="18">
        <v>0</v>
      </c>
      <c r="R9" s="16">
        <v>12</v>
      </c>
      <c r="S9" s="25" t="s">
        <v>32</v>
      </c>
    </row>
    <row r="10" spans="1:19" ht="12" customHeight="1" x14ac:dyDescent="0.25">
      <c r="A10" s="32" t="s">
        <v>54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7">
        <v>1</v>
      </c>
      <c r="H10" s="17">
        <v>1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16">
        <v>2</v>
      </c>
      <c r="S10" s="25" t="s">
        <v>55</v>
      </c>
    </row>
    <row r="11" spans="1:19" ht="12" customHeight="1" x14ac:dyDescent="0.25">
      <c r="A11" s="32" t="s">
        <v>7</v>
      </c>
      <c r="B11" s="17">
        <v>18</v>
      </c>
      <c r="C11" s="17">
        <v>55</v>
      </c>
      <c r="D11" s="17">
        <v>14</v>
      </c>
      <c r="E11" s="17">
        <v>1</v>
      </c>
      <c r="F11" s="17">
        <v>6</v>
      </c>
      <c r="G11" s="17">
        <v>30</v>
      </c>
      <c r="H11" s="17">
        <v>25</v>
      </c>
      <c r="I11" s="17">
        <v>68</v>
      </c>
      <c r="J11" s="17">
        <v>20</v>
      </c>
      <c r="K11" s="17">
        <v>12</v>
      </c>
      <c r="L11" s="17">
        <v>5</v>
      </c>
      <c r="M11" s="17">
        <v>2</v>
      </c>
      <c r="N11" s="17">
        <v>2</v>
      </c>
      <c r="O11" s="17">
        <v>3</v>
      </c>
      <c r="P11" s="17">
        <v>0</v>
      </c>
      <c r="Q11" s="17">
        <v>6</v>
      </c>
      <c r="R11" s="16">
        <v>267</v>
      </c>
      <c r="S11" s="25" t="s">
        <v>33</v>
      </c>
    </row>
    <row r="12" spans="1:19" ht="12" customHeight="1" x14ac:dyDescent="0.25">
      <c r="A12" s="32" t="s">
        <v>60</v>
      </c>
      <c r="B12" s="18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17">
        <v>1</v>
      </c>
      <c r="I12" s="20">
        <v>0</v>
      </c>
      <c r="J12" s="20">
        <v>0</v>
      </c>
      <c r="K12" s="20">
        <v>0</v>
      </c>
      <c r="L12" s="20">
        <v>0</v>
      </c>
      <c r="M12" s="20">
        <v>1</v>
      </c>
      <c r="N12" s="20">
        <v>0</v>
      </c>
      <c r="O12" s="20">
        <v>0</v>
      </c>
      <c r="P12" s="20">
        <v>0</v>
      </c>
      <c r="Q12" s="20">
        <v>0</v>
      </c>
      <c r="R12" s="16">
        <v>2</v>
      </c>
      <c r="S12" s="28" t="s">
        <v>85</v>
      </c>
    </row>
    <row r="13" spans="1:19" ht="12" customHeight="1" x14ac:dyDescent="0.25">
      <c r="A13" s="32" t="s">
        <v>9</v>
      </c>
      <c r="B13" s="18">
        <v>0</v>
      </c>
      <c r="C13" s="18">
        <v>0</v>
      </c>
      <c r="D13" s="19">
        <v>0</v>
      </c>
      <c r="E13" s="18">
        <v>0</v>
      </c>
      <c r="F13" s="17">
        <v>1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6">
        <v>1</v>
      </c>
      <c r="S13" s="25" t="s">
        <v>9</v>
      </c>
    </row>
    <row r="14" spans="1:19" ht="12" customHeight="1" x14ac:dyDescent="0.25">
      <c r="A14" s="32" t="s">
        <v>122</v>
      </c>
      <c r="B14" s="18">
        <v>0</v>
      </c>
      <c r="C14" s="18">
        <v>0</v>
      </c>
      <c r="D14" s="19">
        <v>0</v>
      </c>
      <c r="E14" s="18">
        <v>0</v>
      </c>
      <c r="F14" s="17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1</v>
      </c>
      <c r="R14" s="16">
        <v>1</v>
      </c>
      <c r="S14" s="25" t="s">
        <v>123</v>
      </c>
    </row>
    <row r="15" spans="1:19" ht="12" customHeight="1" x14ac:dyDescent="0.25">
      <c r="A15" s="32" t="s">
        <v>10</v>
      </c>
      <c r="B15" s="18">
        <v>0</v>
      </c>
      <c r="C15" s="17">
        <v>2</v>
      </c>
      <c r="D15" s="18">
        <v>0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21">
        <v>1</v>
      </c>
      <c r="K15" s="19">
        <v>0</v>
      </c>
      <c r="L15" s="19">
        <v>0</v>
      </c>
      <c r="M15" s="19">
        <v>1</v>
      </c>
      <c r="N15" s="19">
        <v>0</v>
      </c>
      <c r="O15" s="19">
        <v>8</v>
      </c>
      <c r="P15" s="19">
        <v>0</v>
      </c>
      <c r="Q15" s="19">
        <v>41</v>
      </c>
      <c r="R15" s="16">
        <v>53</v>
      </c>
      <c r="S15" s="25" t="s">
        <v>34</v>
      </c>
    </row>
    <row r="16" spans="1:19" ht="12" customHeight="1" x14ac:dyDescent="0.25">
      <c r="A16" s="32" t="s">
        <v>56</v>
      </c>
      <c r="B16" s="18">
        <v>0</v>
      </c>
      <c r="C16" s="18">
        <v>0</v>
      </c>
      <c r="D16" s="20">
        <v>0</v>
      </c>
      <c r="E16" s="18">
        <v>0</v>
      </c>
      <c r="F16" s="19">
        <v>0</v>
      </c>
      <c r="G16" s="17">
        <v>2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1</v>
      </c>
      <c r="O16" s="19">
        <v>0</v>
      </c>
      <c r="P16" s="19">
        <v>0</v>
      </c>
      <c r="Q16" s="19">
        <v>0</v>
      </c>
      <c r="R16" s="16">
        <v>3</v>
      </c>
      <c r="S16" s="25" t="s">
        <v>56</v>
      </c>
    </row>
    <row r="17" spans="1:19" ht="12" customHeight="1" x14ac:dyDescent="0.25">
      <c r="A17" s="32" t="s">
        <v>11</v>
      </c>
      <c r="B17" s="18">
        <v>0</v>
      </c>
      <c r="C17" s="20">
        <v>0</v>
      </c>
      <c r="D17" s="18">
        <v>1</v>
      </c>
      <c r="E17" s="18">
        <v>0</v>
      </c>
      <c r="F17" s="20">
        <v>0</v>
      </c>
      <c r="G17" s="18">
        <v>0</v>
      </c>
      <c r="H17" s="17">
        <v>10</v>
      </c>
      <c r="I17" s="18">
        <v>0</v>
      </c>
      <c r="J17" s="17">
        <v>2</v>
      </c>
      <c r="K17" s="20">
        <v>0</v>
      </c>
      <c r="L17" s="20">
        <v>2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16">
        <v>15</v>
      </c>
      <c r="S17" s="27" t="s">
        <v>11</v>
      </c>
    </row>
    <row r="18" spans="1:19" ht="12" customHeight="1" x14ac:dyDescent="0.25">
      <c r="A18" s="32" t="s">
        <v>87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17">
        <v>1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16">
        <v>1</v>
      </c>
      <c r="S18" s="25" t="s">
        <v>88</v>
      </c>
    </row>
    <row r="19" spans="1:19" ht="12" customHeight="1" x14ac:dyDescent="0.25">
      <c r="A19" s="32" t="s">
        <v>124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17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1</v>
      </c>
      <c r="R19" s="16">
        <v>1</v>
      </c>
      <c r="S19" s="25" t="s">
        <v>124</v>
      </c>
    </row>
    <row r="20" spans="1:19" ht="12" customHeight="1" x14ac:dyDescent="0.25">
      <c r="A20" s="33" t="s">
        <v>12</v>
      </c>
      <c r="B20" s="18">
        <v>0</v>
      </c>
      <c r="C20" s="17">
        <v>3</v>
      </c>
      <c r="D20" s="18">
        <v>0</v>
      </c>
      <c r="E20" s="18">
        <v>0</v>
      </c>
      <c r="F20" s="17">
        <v>1</v>
      </c>
      <c r="G20" s="19">
        <v>0</v>
      </c>
      <c r="H20" s="20">
        <v>0</v>
      </c>
      <c r="I20" s="17">
        <v>2</v>
      </c>
      <c r="J20" s="20">
        <v>0</v>
      </c>
      <c r="K20" s="20">
        <v>0</v>
      </c>
      <c r="L20" s="20">
        <v>1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16">
        <v>7</v>
      </c>
      <c r="S20" s="25" t="s">
        <v>35</v>
      </c>
    </row>
    <row r="21" spans="1:19" ht="12" customHeight="1" x14ac:dyDescent="0.25">
      <c r="A21" s="33" t="s">
        <v>103</v>
      </c>
      <c r="B21" s="18">
        <v>0</v>
      </c>
      <c r="C21" s="17">
        <v>0</v>
      </c>
      <c r="D21" s="18">
        <v>0</v>
      </c>
      <c r="E21" s="18">
        <v>0</v>
      </c>
      <c r="F21" s="17">
        <v>0</v>
      </c>
      <c r="G21" s="19">
        <v>0</v>
      </c>
      <c r="H21" s="20">
        <v>0</v>
      </c>
      <c r="I21" s="17">
        <v>0</v>
      </c>
      <c r="J21" s="20">
        <v>0</v>
      </c>
      <c r="K21" s="20">
        <v>0</v>
      </c>
      <c r="L21" s="20">
        <v>1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16">
        <v>1</v>
      </c>
      <c r="S21" s="25" t="s">
        <v>103</v>
      </c>
    </row>
    <row r="22" spans="1:19" ht="12" customHeight="1" x14ac:dyDescent="0.25">
      <c r="A22" s="32" t="s">
        <v>13</v>
      </c>
      <c r="B22" s="17">
        <v>5</v>
      </c>
      <c r="C22" s="17">
        <v>27</v>
      </c>
      <c r="D22" s="17">
        <v>25</v>
      </c>
      <c r="E22" s="17">
        <v>9</v>
      </c>
      <c r="F22" s="17">
        <v>14</v>
      </c>
      <c r="G22" s="17">
        <v>2</v>
      </c>
      <c r="H22" s="17">
        <v>5</v>
      </c>
      <c r="I22" s="17">
        <v>13</v>
      </c>
      <c r="J22" s="17">
        <v>9</v>
      </c>
      <c r="K22" s="17">
        <v>12</v>
      </c>
      <c r="L22" s="17">
        <v>49</v>
      </c>
      <c r="M22" s="17">
        <v>13</v>
      </c>
      <c r="N22" s="17">
        <v>32</v>
      </c>
      <c r="O22" s="17">
        <v>2</v>
      </c>
      <c r="P22" s="17">
        <v>2</v>
      </c>
      <c r="Q22" s="17">
        <v>2</v>
      </c>
      <c r="R22" s="16">
        <v>221</v>
      </c>
      <c r="S22" s="28" t="s">
        <v>36</v>
      </c>
    </row>
    <row r="23" spans="1:19" ht="22.95" customHeight="1" x14ac:dyDescent="0.25">
      <c r="A23" s="32" t="s">
        <v>70</v>
      </c>
      <c r="B23" s="18">
        <v>0</v>
      </c>
      <c r="C23" s="20">
        <v>0</v>
      </c>
      <c r="D23" s="19">
        <v>0</v>
      </c>
      <c r="E23" s="18">
        <v>0</v>
      </c>
      <c r="F23" s="19">
        <v>0</v>
      </c>
      <c r="G23" s="17">
        <v>1</v>
      </c>
      <c r="H23" s="17">
        <v>1</v>
      </c>
      <c r="I23" s="19">
        <v>0</v>
      </c>
      <c r="J23" s="17">
        <v>1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2</v>
      </c>
      <c r="R23" s="16">
        <v>5</v>
      </c>
      <c r="S23" s="1" t="s">
        <v>102</v>
      </c>
    </row>
    <row r="24" spans="1:19" ht="12" customHeight="1" x14ac:dyDescent="0.25">
      <c r="A24" s="32" t="s">
        <v>14</v>
      </c>
      <c r="B24" s="18">
        <v>0</v>
      </c>
      <c r="C24" s="17">
        <v>2</v>
      </c>
      <c r="D24" s="19">
        <v>0</v>
      </c>
      <c r="E24" s="18">
        <v>0</v>
      </c>
      <c r="F24" s="18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16">
        <v>2</v>
      </c>
      <c r="S24" s="29" t="s">
        <v>37</v>
      </c>
    </row>
    <row r="25" spans="1:19" ht="12" customHeight="1" x14ac:dyDescent="0.25">
      <c r="A25" s="32" t="s">
        <v>104</v>
      </c>
      <c r="B25" s="18">
        <v>0</v>
      </c>
      <c r="C25" s="17">
        <v>0</v>
      </c>
      <c r="D25" s="19">
        <v>0</v>
      </c>
      <c r="E25" s="18">
        <v>0</v>
      </c>
      <c r="F25" s="18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9</v>
      </c>
      <c r="M25" s="20">
        <v>7</v>
      </c>
      <c r="N25" s="20">
        <v>0</v>
      </c>
      <c r="O25" s="20">
        <v>7</v>
      </c>
      <c r="P25" s="20">
        <v>4</v>
      </c>
      <c r="Q25" s="20">
        <v>4</v>
      </c>
      <c r="R25" s="16">
        <v>31</v>
      </c>
      <c r="S25" s="29" t="s">
        <v>105</v>
      </c>
    </row>
    <row r="26" spans="1:19" ht="12" customHeight="1" x14ac:dyDescent="0.25">
      <c r="A26" s="32" t="s">
        <v>64</v>
      </c>
      <c r="B26" s="19">
        <v>0</v>
      </c>
      <c r="C26" s="19">
        <v>0</v>
      </c>
      <c r="D26" s="19">
        <v>0</v>
      </c>
      <c r="E26" s="19">
        <v>0</v>
      </c>
      <c r="F26" s="20">
        <v>0</v>
      </c>
      <c r="G26" s="20">
        <v>0</v>
      </c>
      <c r="H26" s="20">
        <v>0</v>
      </c>
      <c r="I26" s="17">
        <v>1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16">
        <v>1</v>
      </c>
      <c r="S26" s="25" t="s">
        <v>65</v>
      </c>
    </row>
    <row r="27" spans="1:19" ht="12" customHeight="1" x14ac:dyDescent="0.25">
      <c r="A27" s="32" t="s">
        <v>15</v>
      </c>
      <c r="B27" s="18">
        <v>0</v>
      </c>
      <c r="C27" s="17">
        <v>1</v>
      </c>
      <c r="D27" s="20">
        <v>0</v>
      </c>
      <c r="E27" s="19">
        <v>0</v>
      </c>
      <c r="F27" s="20">
        <v>0</v>
      </c>
      <c r="G27" s="17">
        <v>107</v>
      </c>
      <c r="H27" s="17">
        <v>13</v>
      </c>
      <c r="I27" s="17">
        <v>3</v>
      </c>
      <c r="J27" s="17">
        <v>7</v>
      </c>
      <c r="K27" s="17">
        <v>2</v>
      </c>
      <c r="L27" s="17">
        <v>4</v>
      </c>
      <c r="M27" s="17">
        <v>0</v>
      </c>
      <c r="N27" s="17">
        <v>2</v>
      </c>
      <c r="O27" s="17">
        <v>1</v>
      </c>
      <c r="P27" s="17">
        <v>0</v>
      </c>
      <c r="Q27" s="17">
        <v>0</v>
      </c>
      <c r="R27" s="16">
        <v>140</v>
      </c>
      <c r="S27" s="25" t="s">
        <v>38</v>
      </c>
    </row>
    <row r="28" spans="1:19" ht="22.95" customHeight="1" x14ac:dyDescent="0.25">
      <c r="A28" s="34" t="s">
        <v>112</v>
      </c>
      <c r="B28" s="19">
        <v>0</v>
      </c>
      <c r="C28" s="19">
        <v>0</v>
      </c>
      <c r="D28" s="21">
        <v>1</v>
      </c>
      <c r="E28" s="19">
        <v>0</v>
      </c>
      <c r="F28" s="17">
        <v>2</v>
      </c>
      <c r="G28" s="17">
        <v>6</v>
      </c>
      <c r="H28" s="20">
        <v>0</v>
      </c>
      <c r="I28" s="17">
        <v>1</v>
      </c>
      <c r="J28" s="17">
        <v>1</v>
      </c>
      <c r="K28" s="20">
        <v>0</v>
      </c>
      <c r="L28" s="20">
        <v>0</v>
      </c>
      <c r="M28" s="20">
        <v>0</v>
      </c>
      <c r="N28" s="20">
        <v>1</v>
      </c>
      <c r="O28" s="20">
        <v>0</v>
      </c>
      <c r="P28" s="20">
        <v>0</v>
      </c>
      <c r="Q28" s="20">
        <v>0</v>
      </c>
      <c r="R28" s="16">
        <v>12</v>
      </c>
      <c r="S28" s="1" t="s">
        <v>113</v>
      </c>
    </row>
    <row r="29" spans="1:19" ht="12" customHeight="1" x14ac:dyDescent="0.25">
      <c r="A29" s="32" t="s">
        <v>71</v>
      </c>
      <c r="B29" s="18">
        <v>0</v>
      </c>
      <c r="C29" s="19">
        <v>0</v>
      </c>
      <c r="D29" s="20">
        <v>0</v>
      </c>
      <c r="E29" s="18">
        <v>0</v>
      </c>
      <c r="F29" s="17">
        <v>1</v>
      </c>
      <c r="G29" s="17">
        <v>1</v>
      </c>
      <c r="H29" s="19">
        <v>0</v>
      </c>
      <c r="I29" s="19">
        <v>0</v>
      </c>
      <c r="J29" s="19">
        <v>0</v>
      </c>
      <c r="K29" s="19">
        <v>0</v>
      </c>
      <c r="L29" s="19">
        <v>1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6">
        <v>3</v>
      </c>
      <c r="S29" s="25" t="s">
        <v>39</v>
      </c>
    </row>
    <row r="30" spans="1:19" ht="12" customHeight="1" x14ac:dyDescent="0.25">
      <c r="A30" s="32" t="s">
        <v>16</v>
      </c>
      <c r="B30" s="20">
        <v>0</v>
      </c>
      <c r="C30" s="20">
        <v>0</v>
      </c>
      <c r="D30" s="17">
        <v>1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16">
        <v>1</v>
      </c>
      <c r="S30" s="25" t="s">
        <v>16</v>
      </c>
    </row>
    <row r="31" spans="1:19" ht="12" customHeight="1" x14ac:dyDescent="0.25">
      <c r="A31" s="32" t="s">
        <v>17</v>
      </c>
      <c r="B31" s="17">
        <v>1</v>
      </c>
      <c r="C31" s="17">
        <v>21</v>
      </c>
      <c r="D31" s="17">
        <v>60</v>
      </c>
      <c r="E31" s="17">
        <v>6</v>
      </c>
      <c r="F31" s="17">
        <v>11</v>
      </c>
      <c r="G31" s="17">
        <v>11</v>
      </c>
      <c r="H31" s="17">
        <v>16</v>
      </c>
      <c r="I31" s="17">
        <v>30</v>
      </c>
      <c r="J31" s="17">
        <v>28</v>
      </c>
      <c r="K31" s="17">
        <v>53</v>
      </c>
      <c r="L31" s="17">
        <v>44</v>
      </c>
      <c r="M31" s="17">
        <v>5</v>
      </c>
      <c r="N31" s="17">
        <v>0</v>
      </c>
      <c r="O31" s="17">
        <v>0</v>
      </c>
      <c r="P31" s="17">
        <v>2</v>
      </c>
      <c r="Q31" s="17">
        <v>1</v>
      </c>
      <c r="R31" s="16">
        <v>289</v>
      </c>
      <c r="S31" s="25" t="s">
        <v>40</v>
      </c>
    </row>
    <row r="32" spans="1:19" ht="12" customHeight="1" x14ac:dyDescent="0.25">
      <c r="A32" s="32" t="s">
        <v>18</v>
      </c>
      <c r="B32" s="18">
        <v>0</v>
      </c>
      <c r="C32" s="17">
        <v>9</v>
      </c>
      <c r="D32" s="17">
        <v>2</v>
      </c>
      <c r="E32" s="17">
        <v>1</v>
      </c>
      <c r="F32" s="17">
        <v>6</v>
      </c>
      <c r="G32" s="17">
        <v>1</v>
      </c>
      <c r="H32" s="17">
        <v>2</v>
      </c>
      <c r="I32" s="17">
        <v>1</v>
      </c>
      <c r="J32" s="20">
        <v>0</v>
      </c>
      <c r="K32" s="20">
        <v>0</v>
      </c>
      <c r="L32" s="20">
        <v>3</v>
      </c>
      <c r="M32" s="20">
        <v>0</v>
      </c>
      <c r="N32" s="20">
        <v>0</v>
      </c>
      <c r="O32" s="20">
        <v>3</v>
      </c>
      <c r="P32" s="20">
        <v>0</v>
      </c>
      <c r="Q32" s="20">
        <v>0</v>
      </c>
      <c r="R32" s="16">
        <v>28</v>
      </c>
      <c r="S32" s="25" t="s">
        <v>41</v>
      </c>
    </row>
    <row r="33" spans="1:19" ht="12" customHeight="1" x14ac:dyDescent="0.25">
      <c r="A33" s="32" t="s">
        <v>90</v>
      </c>
      <c r="B33" s="18">
        <v>0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1</v>
      </c>
      <c r="L33" s="20">
        <v>3</v>
      </c>
      <c r="M33" s="20">
        <v>0</v>
      </c>
      <c r="N33" s="20">
        <v>1</v>
      </c>
      <c r="O33" s="20">
        <v>0</v>
      </c>
      <c r="P33" s="20">
        <v>0</v>
      </c>
      <c r="Q33" s="20">
        <v>1</v>
      </c>
      <c r="R33" s="16">
        <v>6</v>
      </c>
      <c r="S33" s="25" t="s">
        <v>91</v>
      </c>
    </row>
    <row r="34" spans="1:19" ht="12" customHeight="1" x14ac:dyDescent="0.25">
      <c r="A34" s="33" t="s">
        <v>66</v>
      </c>
      <c r="B34" s="18">
        <v>0</v>
      </c>
      <c r="C34" s="20">
        <v>0</v>
      </c>
      <c r="D34" s="18">
        <v>0</v>
      </c>
      <c r="E34" s="18">
        <v>0</v>
      </c>
      <c r="F34" s="20">
        <v>0</v>
      </c>
      <c r="G34" s="18">
        <v>0</v>
      </c>
      <c r="H34" s="18">
        <v>0</v>
      </c>
      <c r="I34" s="17">
        <v>5</v>
      </c>
      <c r="J34" s="18">
        <v>0</v>
      </c>
      <c r="K34" s="18">
        <v>1</v>
      </c>
      <c r="L34" s="18">
        <v>1</v>
      </c>
      <c r="M34" s="18">
        <v>3</v>
      </c>
      <c r="N34" s="18">
        <v>0</v>
      </c>
      <c r="O34" s="18">
        <v>11</v>
      </c>
      <c r="P34" s="18">
        <v>9</v>
      </c>
      <c r="Q34" s="18">
        <v>4</v>
      </c>
      <c r="R34" s="16">
        <v>34</v>
      </c>
      <c r="S34" s="25" t="s">
        <v>67</v>
      </c>
    </row>
    <row r="35" spans="1:19" ht="12" customHeight="1" x14ac:dyDescent="0.25">
      <c r="A35" s="35" t="s">
        <v>93</v>
      </c>
      <c r="B35" s="19">
        <v>0</v>
      </c>
      <c r="C35" s="20">
        <v>0</v>
      </c>
      <c r="D35" s="19">
        <v>0</v>
      </c>
      <c r="E35" s="19">
        <v>0</v>
      </c>
      <c r="F35" s="19">
        <v>0</v>
      </c>
      <c r="G35" s="19">
        <v>0</v>
      </c>
      <c r="H35" s="20">
        <v>0</v>
      </c>
      <c r="I35" s="20">
        <v>0</v>
      </c>
      <c r="J35" s="17">
        <v>1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16">
        <v>1</v>
      </c>
      <c r="S35" s="28" t="s">
        <v>93</v>
      </c>
    </row>
    <row r="36" spans="1:19" ht="22.95" customHeight="1" x14ac:dyDescent="0.25">
      <c r="A36" s="32" t="s">
        <v>73</v>
      </c>
      <c r="B36" s="18">
        <v>0</v>
      </c>
      <c r="C36" s="21">
        <v>1</v>
      </c>
      <c r="D36" s="20">
        <v>0</v>
      </c>
      <c r="E36" s="19">
        <v>0</v>
      </c>
      <c r="F36" s="21">
        <v>3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16">
        <v>4</v>
      </c>
      <c r="S36" s="7" t="s">
        <v>99</v>
      </c>
    </row>
    <row r="37" spans="1:19" ht="12" customHeight="1" x14ac:dyDescent="0.25">
      <c r="A37" s="32" t="s">
        <v>107</v>
      </c>
      <c r="B37" s="18">
        <v>0</v>
      </c>
      <c r="C37" s="21">
        <v>0</v>
      </c>
      <c r="D37" s="20">
        <v>0</v>
      </c>
      <c r="E37" s="19">
        <v>0</v>
      </c>
      <c r="F37" s="21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1</v>
      </c>
      <c r="P37" s="20">
        <v>0</v>
      </c>
      <c r="Q37" s="20">
        <v>4</v>
      </c>
      <c r="R37" s="16">
        <v>5</v>
      </c>
      <c r="S37" s="25" t="s">
        <v>108</v>
      </c>
    </row>
    <row r="38" spans="1:19" ht="12" customHeight="1" x14ac:dyDescent="0.25">
      <c r="A38" s="32" t="s">
        <v>125</v>
      </c>
      <c r="B38" s="18">
        <v>0</v>
      </c>
      <c r="C38" s="21">
        <v>0</v>
      </c>
      <c r="D38" s="20">
        <v>0</v>
      </c>
      <c r="E38" s="19">
        <v>0</v>
      </c>
      <c r="F38" s="21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1</v>
      </c>
      <c r="R38" s="16">
        <v>1</v>
      </c>
      <c r="S38" s="25" t="s">
        <v>125</v>
      </c>
    </row>
    <row r="39" spans="1:19" ht="12" customHeight="1" x14ac:dyDescent="0.25">
      <c r="A39" s="32" t="s">
        <v>19</v>
      </c>
      <c r="B39" s="18">
        <v>0</v>
      </c>
      <c r="C39" s="20">
        <v>0</v>
      </c>
      <c r="D39" s="21">
        <v>1</v>
      </c>
      <c r="E39" s="19">
        <v>0</v>
      </c>
      <c r="F39" s="18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16">
        <v>1</v>
      </c>
      <c r="S39" s="25" t="s">
        <v>42</v>
      </c>
    </row>
    <row r="40" spans="1:19" ht="12" customHeight="1" x14ac:dyDescent="0.25">
      <c r="A40" s="32" t="s">
        <v>61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17">
        <v>1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16">
        <v>1</v>
      </c>
      <c r="S40" s="25" t="s">
        <v>62</v>
      </c>
    </row>
    <row r="41" spans="1:19" ht="12" customHeight="1" x14ac:dyDescent="0.25">
      <c r="A41" s="32" t="s">
        <v>20</v>
      </c>
      <c r="B41" s="19">
        <v>0</v>
      </c>
      <c r="C41" s="20">
        <v>0</v>
      </c>
      <c r="D41" s="17">
        <v>1</v>
      </c>
      <c r="E41" s="20">
        <v>0</v>
      </c>
      <c r="F41" s="20">
        <v>0</v>
      </c>
      <c r="G41" s="17">
        <v>1</v>
      </c>
      <c r="H41" s="20">
        <v>0</v>
      </c>
      <c r="I41" s="20">
        <v>0</v>
      </c>
      <c r="J41" s="17">
        <v>2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1</v>
      </c>
      <c r="Q41" s="20">
        <v>0</v>
      </c>
      <c r="R41" s="16">
        <v>5</v>
      </c>
      <c r="S41" s="25" t="s">
        <v>43</v>
      </c>
    </row>
    <row r="42" spans="1:19" ht="12" customHeight="1" x14ac:dyDescent="0.25">
      <c r="A42" s="32" t="s">
        <v>21</v>
      </c>
      <c r="B42" s="18">
        <v>0</v>
      </c>
      <c r="C42" s="17">
        <v>2</v>
      </c>
      <c r="D42" s="20">
        <v>0</v>
      </c>
      <c r="E42" s="20">
        <v>0</v>
      </c>
      <c r="F42" s="19">
        <v>0</v>
      </c>
      <c r="G42" s="17">
        <v>3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16">
        <v>5</v>
      </c>
      <c r="S42" s="25" t="s">
        <v>44</v>
      </c>
    </row>
    <row r="43" spans="1:19" ht="12" customHeight="1" x14ac:dyDescent="0.25">
      <c r="A43" s="32" t="s">
        <v>98</v>
      </c>
      <c r="B43" s="17">
        <v>2</v>
      </c>
      <c r="C43" s="17">
        <v>31</v>
      </c>
      <c r="D43" s="17">
        <v>1</v>
      </c>
      <c r="E43" s="17">
        <v>7</v>
      </c>
      <c r="F43" s="17">
        <v>17</v>
      </c>
      <c r="G43" s="17">
        <v>8</v>
      </c>
      <c r="H43" s="17">
        <v>2</v>
      </c>
      <c r="I43" s="17">
        <v>5</v>
      </c>
      <c r="J43" s="17">
        <v>5</v>
      </c>
      <c r="K43" s="17">
        <v>4</v>
      </c>
      <c r="L43" s="17">
        <v>4</v>
      </c>
      <c r="M43" s="17">
        <v>2</v>
      </c>
      <c r="N43" s="17">
        <v>2</v>
      </c>
      <c r="O43" s="17">
        <v>1</v>
      </c>
      <c r="P43" s="17">
        <v>3</v>
      </c>
      <c r="Q43" s="17">
        <v>1</v>
      </c>
      <c r="R43" s="16">
        <v>95</v>
      </c>
      <c r="S43" s="25" t="s">
        <v>53</v>
      </c>
    </row>
    <row r="44" spans="1:19" ht="12" customHeight="1" x14ac:dyDescent="0.25">
      <c r="A44" s="32" t="s">
        <v>109</v>
      </c>
      <c r="B44" s="17">
        <v>0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3</v>
      </c>
      <c r="P44" s="17">
        <v>0</v>
      </c>
      <c r="Q44" s="17">
        <v>0</v>
      </c>
      <c r="R44" s="16">
        <v>3</v>
      </c>
      <c r="S44" s="25" t="s">
        <v>110</v>
      </c>
    </row>
    <row r="45" spans="1:19" ht="12" customHeight="1" x14ac:dyDescent="0.25">
      <c r="A45" s="35" t="s">
        <v>114</v>
      </c>
      <c r="B45" s="19">
        <v>0</v>
      </c>
      <c r="C45" s="20">
        <v>0</v>
      </c>
      <c r="D45" s="19">
        <v>0</v>
      </c>
      <c r="E45" s="19">
        <v>0</v>
      </c>
      <c r="F45" s="19">
        <v>0</v>
      </c>
      <c r="G45" s="19">
        <v>0</v>
      </c>
      <c r="H45" s="17">
        <v>1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1</v>
      </c>
      <c r="O45" s="19">
        <v>0</v>
      </c>
      <c r="P45" s="19">
        <v>0</v>
      </c>
      <c r="Q45" s="19">
        <v>0</v>
      </c>
      <c r="R45" s="16">
        <v>2</v>
      </c>
      <c r="S45" s="31" t="s">
        <v>115</v>
      </c>
    </row>
    <row r="46" spans="1:19" ht="12" customHeight="1" x14ac:dyDescent="0.25">
      <c r="A46" s="32" t="s">
        <v>22</v>
      </c>
      <c r="B46" s="20">
        <v>0</v>
      </c>
      <c r="C46" s="17">
        <v>4</v>
      </c>
      <c r="D46" s="17">
        <v>8</v>
      </c>
      <c r="E46" s="17">
        <v>2</v>
      </c>
      <c r="F46" s="17">
        <v>2</v>
      </c>
      <c r="G46" s="17">
        <v>5</v>
      </c>
      <c r="H46" s="17">
        <v>1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3</v>
      </c>
      <c r="P46" s="20">
        <v>0</v>
      </c>
      <c r="Q46" s="20">
        <v>0</v>
      </c>
      <c r="R46" s="16">
        <v>25</v>
      </c>
      <c r="S46" s="25" t="s">
        <v>45</v>
      </c>
    </row>
    <row r="47" spans="1:19" ht="12" customHeight="1" x14ac:dyDescent="0.25">
      <c r="A47" s="32" t="s">
        <v>23</v>
      </c>
      <c r="B47" s="19">
        <v>0</v>
      </c>
      <c r="C47" s="20">
        <v>0</v>
      </c>
      <c r="D47" s="17">
        <v>2</v>
      </c>
      <c r="E47" s="17">
        <v>1</v>
      </c>
      <c r="F47" s="20">
        <v>0</v>
      </c>
      <c r="G47" s="17">
        <v>1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16">
        <v>4</v>
      </c>
      <c r="S47" s="25" t="s">
        <v>46</v>
      </c>
    </row>
    <row r="48" spans="1:19" ht="12" customHeight="1" x14ac:dyDescent="0.25">
      <c r="A48" s="32" t="s">
        <v>24</v>
      </c>
      <c r="B48" s="17">
        <v>2</v>
      </c>
      <c r="C48" s="17">
        <v>5</v>
      </c>
      <c r="D48" s="17">
        <v>1</v>
      </c>
      <c r="E48" s="18">
        <v>0</v>
      </c>
      <c r="F48" s="19">
        <v>0</v>
      </c>
      <c r="G48" s="17">
        <v>2</v>
      </c>
      <c r="H48" s="17">
        <v>1</v>
      </c>
      <c r="I48" s="20">
        <v>0</v>
      </c>
      <c r="J48" s="17">
        <v>1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16">
        <v>12</v>
      </c>
      <c r="S48" s="25" t="s">
        <v>48</v>
      </c>
    </row>
    <row r="49" spans="1:19" ht="12" customHeight="1" x14ac:dyDescent="0.25">
      <c r="A49" s="32" t="s">
        <v>74</v>
      </c>
      <c r="B49" s="18">
        <v>0</v>
      </c>
      <c r="C49" s="17">
        <v>3</v>
      </c>
      <c r="D49" s="17">
        <v>2</v>
      </c>
      <c r="E49" s="19">
        <v>0</v>
      </c>
      <c r="F49" s="17">
        <v>2</v>
      </c>
      <c r="G49" s="17">
        <v>8</v>
      </c>
      <c r="H49" s="17">
        <v>22</v>
      </c>
      <c r="I49" s="17">
        <v>98</v>
      </c>
      <c r="J49" s="17">
        <v>72</v>
      </c>
      <c r="K49" s="17">
        <v>101</v>
      </c>
      <c r="L49" s="17">
        <v>88</v>
      </c>
      <c r="M49" s="17">
        <v>34</v>
      </c>
      <c r="N49" s="17">
        <v>52</v>
      </c>
      <c r="O49" s="17">
        <v>22</v>
      </c>
      <c r="P49" s="17">
        <v>24</v>
      </c>
      <c r="Q49" s="17">
        <v>34</v>
      </c>
      <c r="R49" s="16">
        <v>562</v>
      </c>
      <c r="S49" s="26" t="s">
        <v>116</v>
      </c>
    </row>
    <row r="50" spans="1:19" ht="12" customHeight="1" x14ac:dyDescent="0.25">
      <c r="A50" s="32" t="s">
        <v>75</v>
      </c>
      <c r="B50" s="18">
        <v>0</v>
      </c>
      <c r="C50" s="17">
        <v>1</v>
      </c>
      <c r="D50" s="17">
        <v>1</v>
      </c>
      <c r="E50" s="19">
        <v>0</v>
      </c>
      <c r="F50" s="19">
        <v>0</v>
      </c>
      <c r="G50" s="20">
        <v>0</v>
      </c>
      <c r="H50" s="17">
        <v>3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2</v>
      </c>
      <c r="O50" s="20">
        <v>0</v>
      </c>
      <c r="P50" s="20">
        <v>0</v>
      </c>
      <c r="Q50" s="20">
        <v>0</v>
      </c>
      <c r="R50" s="16">
        <v>7</v>
      </c>
      <c r="S50" s="26" t="s">
        <v>47</v>
      </c>
    </row>
    <row r="51" spans="1:19" ht="12" customHeight="1" x14ac:dyDescent="0.25">
      <c r="A51" s="32" t="s">
        <v>126</v>
      </c>
      <c r="B51" s="18">
        <v>0</v>
      </c>
      <c r="C51" s="17">
        <v>0</v>
      </c>
      <c r="D51" s="17">
        <v>0</v>
      </c>
      <c r="E51" s="19">
        <v>0</v>
      </c>
      <c r="F51" s="19">
        <v>0</v>
      </c>
      <c r="G51" s="20">
        <v>0</v>
      </c>
      <c r="H51" s="17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1</v>
      </c>
      <c r="R51" s="16">
        <v>1</v>
      </c>
      <c r="S51" s="26" t="s">
        <v>127</v>
      </c>
    </row>
    <row r="52" spans="1:19" ht="12" customHeight="1" x14ac:dyDescent="0.25">
      <c r="A52" s="32" t="s">
        <v>57</v>
      </c>
      <c r="B52" s="18">
        <v>0</v>
      </c>
      <c r="C52" s="20">
        <v>0</v>
      </c>
      <c r="D52" s="19">
        <v>0</v>
      </c>
      <c r="E52" s="19">
        <v>0</v>
      </c>
      <c r="F52" s="19">
        <v>0</v>
      </c>
      <c r="G52" s="17">
        <v>3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3</v>
      </c>
      <c r="N52" s="20">
        <v>0</v>
      </c>
      <c r="O52" s="20">
        <v>0</v>
      </c>
      <c r="P52" s="20">
        <v>0</v>
      </c>
      <c r="Q52" s="20">
        <v>0</v>
      </c>
      <c r="R52" s="16">
        <v>6</v>
      </c>
      <c r="S52" s="26" t="s">
        <v>57</v>
      </c>
    </row>
    <row r="53" spans="1:19" ht="12" customHeight="1" x14ac:dyDescent="0.25">
      <c r="A53" s="32" t="s">
        <v>58</v>
      </c>
      <c r="B53" s="18">
        <v>0</v>
      </c>
      <c r="C53" s="20">
        <v>0</v>
      </c>
      <c r="D53" s="20">
        <v>0</v>
      </c>
      <c r="E53" s="19">
        <v>0</v>
      </c>
      <c r="F53" s="20">
        <v>0</v>
      </c>
      <c r="G53" s="17">
        <v>1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1</v>
      </c>
      <c r="P53" s="20">
        <v>2</v>
      </c>
      <c r="Q53" s="20">
        <v>1</v>
      </c>
      <c r="R53" s="16">
        <v>5</v>
      </c>
      <c r="S53" s="26" t="s">
        <v>59</v>
      </c>
    </row>
    <row r="54" spans="1:19" ht="12" customHeight="1" x14ac:dyDescent="0.25">
      <c r="A54" s="32" t="s">
        <v>25</v>
      </c>
      <c r="B54" s="20">
        <v>0</v>
      </c>
      <c r="C54" s="17">
        <v>1</v>
      </c>
      <c r="D54" s="20">
        <v>0</v>
      </c>
      <c r="E54" s="19">
        <v>0</v>
      </c>
      <c r="F54" s="20">
        <v>0</v>
      </c>
      <c r="G54" s="17">
        <v>1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1</v>
      </c>
      <c r="Q54" s="20">
        <v>0</v>
      </c>
      <c r="R54" s="16">
        <v>3</v>
      </c>
      <c r="S54" s="26" t="s">
        <v>49</v>
      </c>
    </row>
    <row r="55" spans="1:19" ht="12" customHeight="1" x14ac:dyDescent="0.25">
      <c r="A55" s="32" t="s">
        <v>68</v>
      </c>
      <c r="B55" s="18">
        <v>0</v>
      </c>
      <c r="C55" s="19">
        <v>0</v>
      </c>
      <c r="D55" s="19">
        <v>0</v>
      </c>
      <c r="E55" s="19">
        <v>0</v>
      </c>
      <c r="F55" s="20">
        <v>0</v>
      </c>
      <c r="G55" s="20">
        <v>0</v>
      </c>
      <c r="H55" s="20">
        <v>0</v>
      </c>
      <c r="I55" s="17">
        <v>1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16">
        <v>1</v>
      </c>
      <c r="S55" s="26" t="s">
        <v>68</v>
      </c>
    </row>
    <row r="56" spans="1:19" ht="12" customHeight="1" x14ac:dyDescent="0.25">
      <c r="A56" s="32" t="s">
        <v>26</v>
      </c>
      <c r="B56" s="18">
        <v>0</v>
      </c>
      <c r="C56" s="17">
        <v>2</v>
      </c>
      <c r="D56" s="17">
        <v>3</v>
      </c>
      <c r="E56" s="19">
        <v>0</v>
      </c>
      <c r="F56" s="17">
        <v>4</v>
      </c>
      <c r="G56" s="17">
        <v>4</v>
      </c>
      <c r="H56" s="17">
        <v>3</v>
      </c>
      <c r="I56" s="20">
        <v>0</v>
      </c>
      <c r="J56" s="17">
        <v>119</v>
      </c>
      <c r="K56" s="17">
        <v>174</v>
      </c>
      <c r="L56" s="17">
        <v>46</v>
      </c>
      <c r="M56" s="17">
        <v>25</v>
      </c>
      <c r="N56" s="17">
        <v>12</v>
      </c>
      <c r="O56" s="17">
        <v>10</v>
      </c>
      <c r="P56" s="17">
        <v>11</v>
      </c>
      <c r="Q56" s="17">
        <v>7</v>
      </c>
      <c r="R56" s="16">
        <v>420</v>
      </c>
      <c r="S56" s="26" t="s">
        <v>50</v>
      </c>
    </row>
    <row r="57" spans="1:19" ht="12" customHeight="1" x14ac:dyDescent="0.25">
      <c r="A57" s="32" t="s">
        <v>27</v>
      </c>
      <c r="B57" s="17">
        <v>3</v>
      </c>
      <c r="C57" s="17">
        <v>8</v>
      </c>
      <c r="D57" s="17">
        <v>1</v>
      </c>
      <c r="E57" s="19">
        <v>0</v>
      </c>
      <c r="F57" s="17">
        <v>18</v>
      </c>
      <c r="G57" s="17">
        <v>3</v>
      </c>
      <c r="H57" s="17">
        <v>13</v>
      </c>
      <c r="I57" s="17">
        <v>6</v>
      </c>
      <c r="J57" s="17">
        <v>2</v>
      </c>
      <c r="K57" s="17">
        <v>3</v>
      </c>
      <c r="L57" s="17">
        <v>4</v>
      </c>
      <c r="M57" s="17">
        <v>13</v>
      </c>
      <c r="N57" s="17">
        <v>0</v>
      </c>
      <c r="O57" s="17">
        <v>1</v>
      </c>
      <c r="P57" s="17">
        <v>2</v>
      </c>
      <c r="Q57" s="17">
        <v>1</v>
      </c>
      <c r="R57" s="16">
        <v>78</v>
      </c>
      <c r="S57" s="26" t="s">
        <v>51</v>
      </c>
    </row>
    <row r="58" spans="1:19" ht="22.95" customHeight="1" x14ac:dyDescent="0.25">
      <c r="A58" s="32" t="s">
        <v>111</v>
      </c>
      <c r="B58" s="17">
        <v>0</v>
      </c>
      <c r="C58" s="17">
        <v>0</v>
      </c>
      <c r="D58" s="17">
        <v>0</v>
      </c>
      <c r="E58" s="19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2</v>
      </c>
      <c r="Q58" s="17">
        <v>1</v>
      </c>
      <c r="R58" s="16">
        <v>3</v>
      </c>
      <c r="S58" s="2" t="s">
        <v>117</v>
      </c>
    </row>
    <row r="59" spans="1:19" ht="12" customHeight="1" x14ac:dyDescent="0.25">
      <c r="A59" s="32" t="s">
        <v>28</v>
      </c>
      <c r="B59" s="18">
        <v>0</v>
      </c>
      <c r="C59" s="20">
        <v>0</v>
      </c>
      <c r="D59" s="19">
        <v>0</v>
      </c>
      <c r="E59" s="19">
        <v>0</v>
      </c>
      <c r="F59" s="17">
        <v>1</v>
      </c>
      <c r="G59" s="17">
        <v>2</v>
      </c>
      <c r="H59" s="17">
        <v>2</v>
      </c>
      <c r="I59" s="17">
        <v>1</v>
      </c>
      <c r="J59" s="17">
        <v>1</v>
      </c>
      <c r="K59" s="17">
        <v>2</v>
      </c>
      <c r="L59" s="17">
        <v>0</v>
      </c>
      <c r="M59" s="17">
        <v>0</v>
      </c>
      <c r="N59" s="17">
        <v>1</v>
      </c>
      <c r="O59" s="17">
        <v>0</v>
      </c>
      <c r="P59" s="17">
        <v>1</v>
      </c>
      <c r="Q59" s="17">
        <v>1</v>
      </c>
      <c r="R59" s="16">
        <v>12</v>
      </c>
      <c r="S59" s="26" t="s">
        <v>63</v>
      </c>
    </row>
    <row r="60" spans="1:19" ht="12" customHeight="1" x14ac:dyDescent="0.25">
      <c r="A60" s="32" t="s">
        <v>8</v>
      </c>
      <c r="B60" s="18">
        <v>0</v>
      </c>
      <c r="C60" s="17">
        <v>3</v>
      </c>
      <c r="D60" s="17">
        <v>16</v>
      </c>
      <c r="E60" s="17">
        <v>2</v>
      </c>
      <c r="F60" s="17">
        <v>6</v>
      </c>
      <c r="G60" s="17">
        <v>51</v>
      </c>
      <c r="H60" s="17">
        <v>17</v>
      </c>
      <c r="I60" s="17">
        <v>11</v>
      </c>
      <c r="J60" s="17">
        <v>16</v>
      </c>
      <c r="K60" s="17">
        <v>27</v>
      </c>
      <c r="L60" s="17">
        <v>16</v>
      </c>
      <c r="M60" s="17">
        <v>8</v>
      </c>
      <c r="N60" s="17">
        <v>7</v>
      </c>
      <c r="O60" s="17">
        <v>9</v>
      </c>
      <c r="P60" s="17">
        <v>6</v>
      </c>
      <c r="Q60" s="17">
        <v>3</v>
      </c>
      <c r="R60" s="16">
        <v>198</v>
      </c>
      <c r="S60" s="25" t="s">
        <v>84</v>
      </c>
    </row>
  </sheetData>
  <mergeCells count="4">
    <mergeCell ref="F3:S3"/>
    <mergeCell ref="A1:S1"/>
    <mergeCell ref="A2:S2"/>
    <mergeCell ref="A3:D3"/>
  </mergeCells>
  <phoneticPr fontId="0" type="noConversion"/>
  <pageMargins left="0.98425196850393704" right="0.78740157480314965" top="0.78740157480314965" bottom="0.78740157480314965" header="0.35433070866141736" footer="0.47244094488188981"/>
  <pageSetup paperSize="9" orientation="landscape" horizontalDpi="1200" verticalDpi="1200" r:id="rId1"/>
  <headerFooter alignWithMargins="0"/>
  <ignoredErrors>
    <ignoredError sqref="B4:D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23" workbookViewId="0">
      <selection activeCell="A2" sqref="A2:L45"/>
    </sheetView>
  </sheetViews>
  <sheetFormatPr defaultRowHeight="13.2" x14ac:dyDescent="0.25"/>
  <sheetData>
    <row r="1" spans="1:12" ht="14.4" x14ac:dyDescent="0.3">
      <c r="A1" s="3" t="s">
        <v>76</v>
      </c>
      <c r="B1" s="3" t="s">
        <v>1</v>
      </c>
      <c r="C1" s="3" t="s">
        <v>2</v>
      </c>
      <c r="D1" s="3" t="s">
        <v>3</v>
      </c>
      <c r="E1" s="3" t="s">
        <v>78</v>
      </c>
      <c r="F1" s="3" t="s">
        <v>79</v>
      </c>
      <c r="G1" s="3" t="s">
        <v>80</v>
      </c>
      <c r="H1" s="3" t="s">
        <v>81</v>
      </c>
      <c r="I1" s="3" t="s">
        <v>82</v>
      </c>
      <c r="J1" s="3" t="s">
        <v>83</v>
      </c>
      <c r="K1" s="3" t="s">
        <v>96</v>
      </c>
      <c r="L1" s="3" t="s">
        <v>77</v>
      </c>
    </row>
    <row r="2" spans="1:12" ht="28.8" x14ac:dyDescent="0.3">
      <c r="A2" s="4" t="s">
        <v>5</v>
      </c>
      <c r="B2" s="6">
        <v>1</v>
      </c>
      <c r="C2" s="6">
        <v>4</v>
      </c>
      <c r="D2" s="5">
        <v>0</v>
      </c>
      <c r="E2" s="6">
        <v>1</v>
      </c>
      <c r="F2" s="6">
        <v>6</v>
      </c>
      <c r="G2" s="6">
        <v>6</v>
      </c>
      <c r="H2" s="6">
        <v>9</v>
      </c>
      <c r="I2" s="6">
        <v>10</v>
      </c>
      <c r="J2" s="6">
        <v>3</v>
      </c>
      <c r="K2" s="6">
        <f t="shared" ref="K2:K45" si="0">SUM(B2:J2)</f>
        <v>40</v>
      </c>
      <c r="L2" s="4" t="s">
        <v>31</v>
      </c>
    </row>
    <row r="3" spans="1:12" ht="14.4" x14ac:dyDescent="0.3">
      <c r="A3" s="4" t="s">
        <v>6</v>
      </c>
      <c r="B3" s="6">
        <v>1</v>
      </c>
      <c r="C3" s="6">
        <v>1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6">
        <v>3</v>
      </c>
      <c r="K3" s="6">
        <f t="shared" si="0"/>
        <v>5</v>
      </c>
      <c r="L3" s="4" t="s">
        <v>32</v>
      </c>
    </row>
    <row r="4" spans="1:12" ht="28.8" x14ac:dyDescent="0.3">
      <c r="A4" s="4" t="s">
        <v>54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6">
        <v>1</v>
      </c>
      <c r="H4" s="6">
        <v>1</v>
      </c>
      <c r="I4" s="5">
        <v>0</v>
      </c>
      <c r="J4" s="5">
        <v>0</v>
      </c>
      <c r="K4" s="5">
        <f t="shared" si="0"/>
        <v>2</v>
      </c>
      <c r="L4" s="4" t="s">
        <v>55</v>
      </c>
    </row>
    <row r="5" spans="1:12" ht="28.8" x14ac:dyDescent="0.3">
      <c r="A5" s="4" t="s">
        <v>7</v>
      </c>
      <c r="B5" s="6">
        <v>18</v>
      </c>
      <c r="C5" s="6">
        <v>55</v>
      </c>
      <c r="D5" s="6">
        <v>14</v>
      </c>
      <c r="E5" s="6">
        <v>1</v>
      </c>
      <c r="F5" s="6">
        <v>6</v>
      </c>
      <c r="G5" s="6">
        <v>30</v>
      </c>
      <c r="H5" s="6">
        <v>25</v>
      </c>
      <c r="I5" s="6">
        <v>68</v>
      </c>
      <c r="J5" s="6">
        <v>20</v>
      </c>
      <c r="K5" s="6">
        <f t="shared" si="0"/>
        <v>237</v>
      </c>
      <c r="L5" s="4" t="s">
        <v>33</v>
      </c>
    </row>
    <row r="6" spans="1:12" ht="43.2" x14ac:dyDescent="0.3">
      <c r="A6" s="4" t="s">
        <v>8</v>
      </c>
      <c r="B6" s="5">
        <v>0</v>
      </c>
      <c r="C6" s="6">
        <v>3</v>
      </c>
      <c r="D6" s="6">
        <v>16</v>
      </c>
      <c r="E6" s="6">
        <v>2</v>
      </c>
      <c r="F6" s="6">
        <v>6</v>
      </c>
      <c r="G6" s="6">
        <v>51</v>
      </c>
      <c r="H6" s="6">
        <v>17</v>
      </c>
      <c r="I6" s="6">
        <v>11</v>
      </c>
      <c r="J6" s="6">
        <v>16</v>
      </c>
      <c r="K6" s="6">
        <f>SUM(B6:J6)</f>
        <v>122</v>
      </c>
      <c r="L6" s="4" t="s">
        <v>84</v>
      </c>
    </row>
    <row r="7" spans="1:12" ht="57.6" x14ac:dyDescent="0.3">
      <c r="A7" s="4" t="s">
        <v>60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6">
        <v>1</v>
      </c>
      <c r="I7" s="5">
        <v>0</v>
      </c>
      <c r="J7" s="5">
        <v>0</v>
      </c>
      <c r="K7" s="5">
        <f t="shared" si="0"/>
        <v>1</v>
      </c>
      <c r="L7" s="4" t="s">
        <v>85</v>
      </c>
    </row>
    <row r="8" spans="1:12" ht="28.8" x14ac:dyDescent="0.3">
      <c r="A8" s="4" t="s">
        <v>9</v>
      </c>
      <c r="B8" s="5">
        <v>0</v>
      </c>
      <c r="C8" s="5">
        <v>0</v>
      </c>
      <c r="D8" s="5">
        <v>0</v>
      </c>
      <c r="E8" s="5">
        <v>0</v>
      </c>
      <c r="F8" s="6">
        <v>1</v>
      </c>
      <c r="G8" s="5">
        <v>0</v>
      </c>
      <c r="H8" s="5">
        <v>0</v>
      </c>
      <c r="I8" s="5">
        <v>0</v>
      </c>
      <c r="J8" s="5">
        <v>0</v>
      </c>
      <c r="K8" s="5">
        <f t="shared" si="0"/>
        <v>1</v>
      </c>
      <c r="L8" s="4" t="s">
        <v>9</v>
      </c>
    </row>
    <row r="9" spans="1:12" ht="14.4" x14ac:dyDescent="0.3">
      <c r="A9" s="4" t="s">
        <v>10</v>
      </c>
      <c r="B9" s="5">
        <v>0</v>
      </c>
      <c r="C9" s="6">
        <v>2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6">
        <v>1</v>
      </c>
      <c r="K9" s="6">
        <f t="shared" si="0"/>
        <v>3</v>
      </c>
      <c r="L9" s="4" t="s">
        <v>34</v>
      </c>
    </row>
    <row r="10" spans="1:12" ht="57.6" x14ac:dyDescent="0.3">
      <c r="A10" s="4" t="s">
        <v>69</v>
      </c>
      <c r="B10" s="5">
        <v>0</v>
      </c>
      <c r="C10" s="5">
        <v>0</v>
      </c>
      <c r="D10" s="6">
        <v>1</v>
      </c>
      <c r="E10" s="5">
        <v>0</v>
      </c>
      <c r="F10" s="6">
        <v>2</v>
      </c>
      <c r="G10" s="6">
        <v>6</v>
      </c>
      <c r="H10" s="5">
        <v>0</v>
      </c>
      <c r="I10" s="6">
        <v>1</v>
      </c>
      <c r="J10" s="6">
        <v>1</v>
      </c>
      <c r="K10" s="6">
        <f t="shared" si="0"/>
        <v>11</v>
      </c>
      <c r="L10" s="4" t="s">
        <v>86</v>
      </c>
    </row>
    <row r="11" spans="1:12" ht="14.4" x14ac:dyDescent="0.3">
      <c r="A11" s="4" t="s">
        <v>56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6">
        <v>2</v>
      </c>
      <c r="H11" s="5">
        <v>0</v>
      </c>
      <c r="I11" s="5">
        <v>0</v>
      </c>
      <c r="J11" s="5">
        <v>0</v>
      </c>
      <c r="K11" s="5">
        <f t="shared" si="0"/>
        <v>2</v>
      </c>
      <c r="L11" s="4" t="s">
        <v>56</v>
      </c>
    </row>
    <row r="12" spans="1:12" ht="14.4" x14ac:dyDescent="0.3">
      <c r="A12" s="4" t="s">
        <v>11</v>
      </c>
      <c r="B12" s="5">
        <v>0</v>
      </c>
      <c r="C12" s="5">
        <v>0</v>
      </c>
      <c r="D12" s="6">
        <v>1</v>
      </c>
      <c r="E12" s="5">
        <v>0</v>
      </c>
      <c r="F12" s="5">
        <v>0</v>
      </c>
      <c r="G12" s="5">
        <v>0</v>
      </c>
      <c r="H12" s="6">
        <v>10</v>
      </c>
      <c r="I12" s="5">
        <v>0</v>
      </c>
      <c r="J12" s="6">
        <v>2</v>
      </c>
      <c r="K12" s="6">
        <f t="shared" si="0"/>
        <v>13</v>
      </c>
      <c r="L12" s="4" t="s">
        <v>11</v>
      </c>
    </row>
    <row r="13" spans="1:12" ht="14.4" x14ac:dyDescent="0.3">
      <c r="A13" s="4" t="s">
        <v>87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6">
        <v>1</v>
      </c>
      <c r="K13" s="6">
        <f t="shared" si="0"/>
        <v>1</v>
      </c>
      <c r="L13" s="4" t="s">
        <v>88</v>
      </c>
    </row>
    <row r="14" spans="1:12" ht="14.4" x14ac:dyDescent="0.3">
      <c r="A14" s="4" t="s">
        <v>12</v>
      </c>
      <c r="B14" s="5">
        <v>0</v>
      </c>
      <c r="C14" s="6">
        <v>3</v>
      </c>
      <c r="D14" s="5">
        <v>0</v>
      </c>
      <c r="E14" s="5">
        <v>0</v>
      </c>
      <c r="F14" s="6">
        <v>1</v>
      </c>
      <c r="G14" s="5">
        <v>0</v>
      </c>
      <c r="H14" s="5">
        <v>0</v>
      </c>
      <c r="I14" s="6">
        <v>2</v>
      </c>
      <c r="J14" s="5">
        <v>0</v>
      </c>
      <c r="K14" s="5">
        <f t="shared" si="0"/>
        <v>6</v>
      </c>
      <c r="L14" s="4" t="s">
        <v>35</v>
      </c>
    </row>
    <row r="15" spans="1:12" ht="14.4" x14ac:dyDescent="0.3">
      <c r="A15" s="4" t="s">
        <v>13</v>
      </c>
      <c r="B15" s="6">
        <v>5</v>
      </c>
      <c r="C15" s="6">
        <v>27</v>
      </c>
      <c r="D15" s="6">
        <v>25</v>
      </c>
      <c r="E15" s="6">
        <v>9</v>
      </c>
      <c r="F15" s="6">
        <v>14</v>
      </c>
      <c r="G15" s="6">
        <v>2</v>
      </c>
      <c r="H15" s="6">
        <v>5</v>
      </c>
      <c r="I15" s="6">
        <v>13</v>
      </c>
      <c r="J15" s="6">
        <v>9</v>
      </c>
      <c r="K15" s="6">
        <f t="shared" si="0"/>
        <v>109</v>
      </c>
      <c r="L15" s="4" t="s">
        <v>36</v>
      </c>
    </row>
    <row r="16" spans="1:12" ht="14.4" x14ac:dyDescent="0.3">
      <c r="A16" s="4" t="s">
        <v>70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6">
        <v>1</v>
      </c>
      <c r="H16" s="6">
        <v>1</v>
      </c>
      <c r="I16" s="5">
        <v>0</v>
      </c>
      <c r="J16" s="6">
        <v>1</v>
      </c>
      <c r="K16" s="6">
        <f t="shared" si="0"/>
        <v>3</v>
      </c>
      <c r="L16" s="4" t="s">
        <v>89</v>
      </c>
    </row>
    <row r="17" spans="1:12" ht="14.4" x14ac:dyDescent="0.3">
      <c r="A17" s="4" t="s">
        <v>14</v>
      </c>
      <c r="B17" s="5">
        <v>0</v>
      </c>
      <c r="C17" s="6">
        <v>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f t="shared" si="0"/>
        <v>2</v>
      </c>
      <c r="L17" s="4" t="s">
        <v>37</v>
      </c>
    </row>
    <row r="18" spans="1:12" ht="28.8" x14ac:dyDescent="0.3">
      <c r="A18" s="4" t="s">
        <v>64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6">
        <v>1</v>
      </c>
      <c r="J18" s="5">
        <v>0</v>
      </c>
      <c r="K18" s="5">
        <f t="shared" si="0"/>
        <v>1</v>
      </c>
      <c r="L18" s="4" t="s">
        <v>65</v>
      </c>
    </row>
    <row r="19" spans="1:12" ht="28.8" x14ac:dyDescent="0.3">
      <c r="A19" s="4" t="s">
        <v>15</v>
      </c>
      <c r="B19" s="5">
        <v>0</v>
      </c>
      <c r="C19" s="6">
        <v>1</v>
      </c>
      <c r="D19" s="5">
        <v>0</v>
      </c>
      <c r="E19" s="5">
        <v>0</v>
      </c>
      <c r="F19" s="5">
        <v>0</v>
      </c>
      <c r="G19" s="6">
        <v>107</v>
      </c>
      <c r="H19" s="6">
        <v>13</v>
      </c>
      <c r="I19" s="6">
        <v>3</v>
      </c>
      <c r="J19" s="6">
        <v>7</v>
      </c>
      <c r="K19" s="6">
        <f t="shared" si="0"/>
        <v>131</v>
      </c>
      <c r="L19" s="4" t="s">
        <v>38</v>
      </c>
    </row>
    <row r="20" spans="1:12" ht="28.8" x14ac:dyDescent="0.3">
      <c r="A20" s="4" t="s">
        <v>71</v>
      </c>
      <c r="B20" s="5">
        <v>0</v>
      </c>
      <c r="C20" s="5">
        <v>0</v>
      </c>
      <c r="D20" s="5">
        <v>0</v>
      </c>
      <c r="E20" s="5">
        <v>0</v>
      </c>
      <c r="F20" s="6">
        <v>1</v>
      </c>
      <c r="G20" s="6">
        <v>1</v>
      </c>
      <c r="H20" s="5">
        <v>0</v>
      </c>
      <c r="I20" s="5">
        <v>0</v>
      </c>
      <c r="J20" s="5">
        <v>0</v>
      </c>
      <c r="K20" s="5">
        <f t="shared" si="0"/>
        <v>2</v>
      </c>
      <c r="L20" s="4" t="s">
        <v>39</v>
      </c>
    </row>
    <row r="21" spans="1:12" ht="14.4" x14ac:dyDescent="0.3">
      <c r="A21" s="4" t="s">
        <v>16</v>
      </c>
      <c r="B21" s="5">
        <v>0</v>
      </c>
      <c r="C21" s="5">
        <v>0</v>
      </c>
      <c r="D21" s="6">
        <v>1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f t="shared" si="0"/>
        <v>1</v>
      </c>
      <c r="L21" s="4" t="s">
        <v>16</v>
      </c>
    </row>
    <row r="22" spans="1:12" ht="14.4" x14ac:dyDescent="0.3">
      <c r="A22" s="4" t="s">
        <v>17</v>
      </c>
      <c r="B22" s="6">
        <v>1</v>
      </c>
      <c r="C22" s="6">
        <v>21</v>
      </c>
      <c r="D22" s="6">
        <v>60</v>
      </c>
      <c r="E22" s="6">
        <v>6</v>
      </c>
      <c r="F22" s="6">
        <v>11</v>
      </c>
      <c r="G22" s="6">
        <v>11</v>
      </c>
      <c r="H22" s="6">
        <v>16</v>
      </c>
      <c r="I22" s="6">
        <v>30</v>
      </c>
      <c r="J22" s="6">
        <v>28</v>
      </c>
      <c r="K22" s="6">
        <f t="shared" si="0"/>
        <v>184</v>
      </c>
      <c r="L22" s="4" t="s">
        <v>40</v>
      </c>
    </row>
    <row r="23" spans="1:12" ht="28.8" x14ac:dyDescent="0.3">
      <c r="A23" s="4" t="s">
        <v>18</v>
      </c>
      <c r="B23" s="5">
        <v>0</v>
      </c>
      <c r="C23" s="6">
        <v>9</v>
      </c>
      <c r="D23" s="6">
        <v>2</v>
      </c>
      <c r="E23" s="6">
        <v>1</v>
      </c>
      <c r="F23" s="6">
        <v>6</v>
      </c>
      <c r="G23" s="6">
        <v>1</v>
      </c>
      <c r="H23" s="6">
        <v>2</v>
      </c>
      <c r="I23" s="6">
        <v>1</v>
      </c>
      <c r="J23" s="5">
        <v>0</v>
      </c>
      <c r="K23" s="5">
        <f t="shared" si="0"/>
        <v>22</v>
      </c>
      <c r="L23" s="4" t="s">
        <v>41</v>
      </c>
    </row>
    <row r="24" spans="1:12" ht="14.4" x14ac:dyDescent="0.3">
      <c r="A24" s="4" t="s">
        <v>90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f t="shared" si="0"/>
        <v>0</v>
      </c>
      <c r="L24" s="4" t="s">
        <v>91</v>
      </c>
    </row>
    <row r="25" spans="1:12" ht="14.4" x14ac:dyDescent="0.3">
      <c r="A25" s="4" t="s">
        <v>66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6">
        <v>5</v>
      </c>
      <c r="J25" s="5">
        <v>0</v>
      </c>
      <c r="K25" s="5">
        <f t="shared" si="0"/>
        <v>5</v>
      </c>
      <c r="L25" s="4" t="s">
        <v>67</v>
      </c>
    </row>
    <row r="26" spans="1:12" ht="28.8" x14ac:dyDescent="0.3">
      <c r="A26" s="4" t="s">
        <v>72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6">
        <v>1</v>
      </c>
      <c r="I26" s="5">
        <v>0</v>
      </c>
      <c r="J26" s="5">
        <v>0</v>
      </c>
      <c r="K26" s="5">
        <f t="shared" si="0"/>
        <v>1</v>
      </c>
      <c r="L26" s="4" t="s">
        <v>92</v>
      </c>
    </row>
    <row r="27" spans="1:12" ht="14.4" x14ac:dyDescent="0.3">
      <c r="A27" s="4" t="s">
        <v>93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6">
        <v>1</v>
      </c>
      <c r="K27" s="6">
        <f t="shared" si="0"/>
        <v>1</v>
      </c>
      <c r="L27" s="4" t="s">
        <v>93</v>
      </c>
    </row>
    <row r="28" spans="1:12" ht="28.8" x14ac:dyDescent="0.3">
      <c r="A28" s="4" t="s">
        <v>73</v>
      </c>
      <c r="B28" s="5">
        <v>0</v>
      </c>
      <c r="C28" s="6">
        <v>1</v>
      </c>
      <c r="D28" s="5">
        <v>0</v>
      </c>
      <c r="E28" s="5">
        <v>0</v>
      </c>
      <c r="F28" s="6">
        <v>3</v>
      </c>
      <c r="G28" s="5">
        <v>0</v>
      </c>
      <c r="H28" s="5">
        <v>0</v>
      </c>
      <c r="I28" s="5">
        <v>0</v>
      </c>
      <c r="J28" s="5">
        <v>0</v>
      </c>
      <c r="K28" s="5">
        <f t="shared" si="0"/>
        <v>4</v>
      </c>
      <c r="L28" s="4" t="s">
        <v>94</v>
      </c>
    </row>
    <row r="29" spans="1:12" ht="14.4" x14ac:dyDescent="0.3">
      <c r="A29" s="4" t="s">
        <v>19</v>
      </c>
      <c r="B29" s="5">
        <v>0</v>
      </c>
      <c r="C29" s="5">
        <v>0</v>
      </c>
      <c r="D29" s="6">
        <v>1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f t="shared" si="0"/>
        <v>1</v>
      </c>
      <c r="L29" s="4" t="s">
        <v>42</v>
      </c>
    </row>
    <row r="30" spans="1:12" ht="14.4" x14ac:dyDescent="0.3">
      <c r="A30" s="4" t="s">
        <v>61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6">
        <v>1</v>
      </c>
      <c r="I30" s="5">
        <v>0</v>
      </c>
      <c r="J30" s="5">
        <v>0</v>
      </c>
      <c r="K30" s="5">
        <f t="shared" si="0"/>
        <v>1</v>
      </c>
      <c r="L30" s="4" t="s">
        <v>62</v>
      </c>
    </row>
    <row r="31" spans="1:12" ht="14.4" x14ac:dyDescent="0.3">
      <c r="A31" s="4" t="s">
        <v>20</v>
      </c>
      <c r="B31" s="5">
        <v>0</v>
      </c>
      <c r="C31" s="5">
        <v>0</v>
      </c>
      <c r="D31" s="6">
        <v>1</v>
      </c>
      <c r="E31" s="5">
        <v>0</v>
      </c>
      <c r="F31" s="5">
        <v>0</v>
      </c>
      <c r="G31" s="6">
        <v>1</v>
      </c>
      <c r="H31" s="5">
        <v>0</v>
      </c>
      <c r="I31" s="5">
        <v>0</v>
      </c>
      <c r="J31" s="6">
        <v>2</v>
      </c>
      <c r="K31" s="6">
        <f t="shared" si="0"/>
        <v>4</v>
      </c>
      <c r="L31" s="4" t="s">
        <v>43</v>
      </c>
    </row>
    <row r="32" spans="1:12" ht="28.8" x14ac:dyDescent="0.3">
      <c r="A32" s="4" t="s">
        <v>21</v>
      </c>
      <c r="B32" s="5">
        <v>0</v>
      </c>
      <c r="C32" s="6">
        <v>2</v>
      </c>
      <c r="D32" s="5">
        <v>0</v>
      </c>
      <c r="E32" s="5">
        <v>0</v>
      </c>
      <c r="F32" s="5">
        <v>0</v>
      </c>
      <c r="G32" s="6">
        <v>3</v>
      </c>
      <c r="H32" s="5">
        <v>0</v>
      </c>
      <c r="I32" s="5">
        <v>0</v>
      </c>
      <c r="J32" s="5">
        <v>0</v>
      </c>
      <c r="K32" s="5">
        <f t="shared" si="0"/>
        <v>5</v>
      </c>
      <c r="L32" s="4" t="s">
        <v>44</v>
      </c>
    </row>
    <row r="33" spans="1:12" ht="43.2" x14ac:dyDescent="0.3">
      <c r="A33" s="4" t="s">
        <v>52</v>
      </c>
      <c r="B33" s="6">
        <v>2</v>
      </c>
      <c r="C33" s="6">
        <v>31</v>
      </c>
      <c r="D33" s="6">
        <v>1</v>
      </c>
      <c r="E33" s="6">
        <v>7</v>
      </c>
      <c r="F33" s="6">
        <v>17</v>
      </c>
      <c r="G33" s="6">
        <v>8</v>
      </c>
      <c r="H33" s="6">
        <v>2</v>
      </c>
      <c r="I33" s="6">
        <v>5</v>
      </c>
      <c r="J33" s="6">
        <v>5</v>
      </c>
      <c r="K33" s="6">
        <f t="shared" si="0"/>
        <v>78</v>
      </c>
      <c r="L33" s="4" t="s">
        <v>53</v>
      </c>
    </row>
    <row r="34" spans="1:12" ht="14.4" x14ac:dyDescent="0.3">
      <c r="A34" s="4" t="s">
        <v>22</v>
      </c>
      <c r="B34" s="5">
        <v>0</v>
      </c>
      <c r="C34" s="6">
        <v>4</v>
      </c>
      <c r="D34" s="6">
        <v>8</v>
      </c>
      <c r="E34" s="6">
        <v>2</v>
      </c>
      <c r="F34" s="6">
        <v>2</v>
      </c>
      <c r="G34" s="6">
        <v>5</v>
      </c>
      <c r="H34" s="6">
        <v>1</v>
      </c>
      <c r="I34" s="5">
        <v>0</v>
      </c>
      <c r="J34" s="5">
        <v>0</v>
      </c>
      <c r="K34" s="5">
        <f t="shared" si="0"/>
        <v>22</v>
      </c>
      <c r="L34" s="4" t="s">
        <v>45</v>
      </c>
    </row>
    <row r="35" spans="1:12" ht="14.4" x14ac:dyDescent="0.3">
      <c r="A35" s="4" t="s">
        <v>23</v>
      </c>
      <c r="B35" s="5">
        <v>0</v>
      </c>
      <c r="C35" s="5">
        <v>0</v>
      </c>
      <c r="D35" s="6">
        <v>2</v>
      </c>
      <c r="E35" s="6">
        <v>1</v>
      </c>
      <c r="F35" s="5">
        <v>0</v>
      </c>
      <c r="G35" s="6">
        <v>1</v>
      </c>
      <c r="H35" s="5">
        <v>0</v>
      </c>
      <c r="I35" s="5">
        <v>0</v>
      </c>
      <c r="J35" s="5">
        <v>0</v>
      </c>
      <c r="K35" s="5">
        <f t="shared" si="0"/>
        <v>4</v>
      </c>
      <c r="L35" s="4" t="s">
        <v>46</v>
      </c>
    </row>
    <row r="36" spans="1:12" ht="14.4" x14ac:dyDescent="0.3">
      <c r="A36" s="4" t="s">
        <v>24</v>
      </c>
      <c r="B36" s="6">
        <v>2</v>
      </c>
      <c r="C36" s="6">
        <v>5</v>
      </c>
      <c r="D36" s="6">
        <v>1</v>
      </c>
      <c r="E36" s="5">
        <v>0</v>
      </c>
      <c r="F36" s="5">
        <v>0</v>
      </c>
      <c r="G36" s="6">
        <v>2</v>
      </c>
      <c r="H36" s="6">
        <v>1</v>
      </c>
      <c r="I36" s="5">
        <v>0</v>
      </c>
      <c r="J36" s="6">
        <v>1</v>
      </c>
      <c r="K36" s="6">
        <f t="shared" si="0"/>
        <v>12</v>
      </c>
      <c r="L36" s="4" t="s">
        <v>48</v>
      </c>
    </row>
    <row r="37" spans="1:12" ht="14.4" x14ac:dyDescent="0.3">
      <c r="A37" s="4" t="s">
        <v>74</v>
      </c>
      <c r="B37" s="5">
        <v>0</v>
      </c>
      <c r="C37" s="6">
        <v>3</v>
      </c>
      <c r="D37" s="6">
        <v>2</v>
      </c>
      <c r="E37" s="5">
        <v>0</v>
      </c>
      <c r="F37" s="6">
        <v>2</v>
      </c>
      <c r="G37" s="6">
        <v>8</v>
      </c>
      <c r="H37" s="6">
        <v>22</v>
      </c>
      <c r="I37" s="6">
        <v>98</v>
      </c>
      <c r="J37" s="6">
        <v>72</v>
      </c>
      <c r="K37" s="6">
        <f t="shared" si="0"/>
        <v>207</v>
      </c>
      <c r="L37" s="4" t="s">
        <v>95</v>
      </c>
    </row>
    <row r="38" spans="1:12" ht="14.4" x14ac:dyDescent="0.3">
      <c r="A38" s="4" t="s">
        <v>75</v>
      </c>
      <c r="B38" s="5">
        <v>0</v>
      </c>
      <c r="C38" s="6">
        <v>1</v>
      </c>
      <c r="D38" s="6">
        <v>1</v>
      </c>
      <c r="E38" s="5">
        <v>0</v>
      </c>
      <c r="F38" s="5">
        <v>0</v>
      </c>
      <c r="G38" s="5">
        <v>0</v>
      </c>
      <c r="H38" s="6">
        <v>3</v>
      </c>
      <c r="I38" s="5">
        <v>0</v>
      </c>
      <c r="J38" s="5">
        <v>0</v>
      </c>
      <c r="K38" s="5">
        <f t="shared" si="0"/>
        <v>5</v>
      </c>
      <c r="L38" s="4" t="s">
        <v>47</v>
      </c>
    </row>
    <row r="39" spans="1:12" ht="14.4" x14ac:dyDescent="0.3">
      <c r="A39" s="4" t="s">
        <v>57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6">
        <v>3</v>
      </c>
      <c r="H39" s="5">
        <v>0</v>
      </c>
      <c r="I39" s="5">
        <v>0</v>
      </c>
      <c r="J39" s="5">
        <v>0</v>
      </c>
      <c r="K39" s="5">
        <f t="shared" si="0"/>
        <v>3</v>
      </c>
      <c r="L39" s="4" t="s">
        <v>57</v>
      </c>
    </row>
    <row r="40" spans="1:12" ht="14.4" x14ac:dyDescent="0.3">
      <c r="A40" s="4" t="s">
        <v>58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6">
        <v>1</v>
      </c>
      <c r="H40" s="5">
        <v>0</v>
      </c>
      <c r="I40" s="5">
        <v>0</v>
      </c>
      <c r="J40" s="5">
        <v>0</v>
      </c>
      <c r="K40" s="5">
        <f t="shared" si="0"/>
        <v>1</v>
      </c>
      <c r="L40" s="4" t="s">
        <v>59</v>
      </c>
    </row>
    <row r="41" spans="1:12" ht="28.8" x14ac:dyDescent="0.3">
      <c r="A41" s="4" t="s">
        <v>25</v>
      </c>
      <c r="B41" s="5">
        <v>0</v>
      </c>
      <c r="C41" s="6">
        <v>1</v>
      </c>
      <c r="D41" s="5">
        <v>0</v>
      </c>
      <c r="E41" s="5">
        <v>0</v>
      </c>
      <c r="F41" s="5">
        <v>0</v>
      </c>
      <c r="G41" s="6">
        <v>1</v>
      </c>
      <c r="H41" s="5">
        <v>0</v>
      </c>
      <c r="I41" s="5">
        <v>0</v>
      </c>
      <c r="J41" s="5">
        <v>0</v>
      </c>
      <c r="K41" s="5">
        <f t="shared" si="0"/>
        <v>2</v>
      </c>
      <c r="L41" s="4" t="s">
        <v>49</v>
      </c>
    </row>
    <row r="42" spans="1:12" ht="14.4" x14ac:dyDescent="0.3">
      <c r="A42" s="4" t="s">
        <v>68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1</v>
      </c>
      <c r="J42" s="5">
        <v>0</v>
      </c>
      <c r="K42" s="5">
        <f t="shared" si="0"/>
        <v>1</v>
      </c>
      <c r="L42" s="4" t="s">
        <v>68</v>
      </c>
    </row>
    <row r="43" spans="1:12" ht="14.4" x14ac:dyDescent="0.3">
      <c r="A43" s="4" t="s">
        <v>26</v>
      </c>
      <c r="B43" s="5">
        <v>0</v>
      </c>
      <c r="C43" s="6">
        <v>2</v>
      </c>
      <c r="D43" s="6">
        <v>3</v>
      </c>
      <c r="E43" s="5">
        <v>0</v>
      </c>
      <c r="F43" s="6">
        <v>4</v>
      </c>
      <c r="G43" s="6">
        <v>4</v>
      </c>
      <c r="H43" s="6">
        <v>3</v>
      </c>
      <c r="I43" s="5">
        <v>0</v>
      </c>
      <c r="J43" s="6">
        <v>119</v>
      </c>
      <c r="K43" s="6">
        <f t="shared" si="0"/>
        <v>135</v>
      </c>
      <c r="L43" s="4" t="s">
        <v>50</v>
      </c>
    </row>
    <row r="44" spans="1:12" ht="28.8" x14ac:dyDescent="0.3">
      <c r="A44" s="4" t="s">
        <v>27</v>
      </c>
      <c r="B44" s="6">
        <v>3</v>
      </c>
      <c r="C44" s="6">
        <v>8</v>
      </c>
      <c r="D44" s="6">
        <v>1</v>
      </c>
      <c r="E44" s="5">
        <v>0</v>
      </c>
      <c r="F44" s="6">
        <v>18</v>
      </c>
      <c r="G44" s="6">
        <v>3</v>
      </c>
      <c r="H44" s="6">
        <v>13</v>
      </c>
      <c r="I44" s="6">
        <v>6</v>
      </c>
      <c r="J44" s="6">
        <v>2</v>
      </c>
      <c r="K44" s="6">
        <f t="shared" si="0"/>
        <v>54</v>
      </c>
      <c r="L44" s="4" t="s">
        <v>51</v>
      </c>
    </row>
    <row r="45" spans="1:12" ht="14.4" x14ac:dyDescent="0.3">
      <c r="A45" s="4" t="s">
        <v>28</v>
      </c>
      <c r="B45" s="5">
        <v>0</v>
      </c>
      <c r="C45" s="5">
        <v>0</v>
      </c>
      <c r="D45" s="5">
        <v>0</v>
      </c>
      <c r="E45" s="5">
        <v>0</v>
      </c>
      <c r="F45" s="6">
        <v>1</v>
      </c>
      <c r="G45" s="6">
        <v>2</v>
      </c>
      <c r="H45" s="6">
        <v>2</v>
      </c>
      <c r="I45" s="6">
        <v>1</v>
      </c>
      <c r="J45" s="6">
        <v>1</v>
      </c>
      <c r="K45" s="6">
        <f t="shared" si="0"/>
        <v>7</v>
      </c>
      <c r="L45" s="4" t="s">
        <v>63</v>
      </c>
    </row>
  </sheetData>
  <phoneticPr fontId="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2-11</vt:lpstr>
      <vt:lpstr>List1</vt:lpstr>
      <vt:lpstr>'2-11'!Názvy_tisku</vt:lpstr>
    </vt:vector>
  </TitlesOfParts>
  <Company>MV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Pintová</dc:creator>
  <cp:lastModifiedBy>Mgr. Jaroslava Krejzová</cp:lastModifiedBy>
  <cp:lastPrinted>2022-10-24T07:30:19Z</cp:lastPrinted>
  <dcterms:created xsi:type="dcterms:W3CDTF">2011-08-29T08:45:20Z</dcterms:created>
  <dcterms:modified xsi:type="dcterms:W3CDTF">2022-10-24T07:30:35Z</dcterms:modified>
</cp:coreProperties>
</file>