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HOT_2_kap\"/>
    </mc:Choice>
  </mc:AlternateContent>
  <bookViews>
    <workbookView xWindow="-36" yWindow="1416" windowWidth="15480" windowHeight="11016"/>
  </bookViews>
  <sheets>
    <sheet name="2-2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'2-2'!$1:$5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B44" i="2" l="1"/>
  <c r="C44" i="2"/>
  <c r="D44" i="2"/>
  <c r="E44" i="2"/>
  <c r="F44" i="2"/>
  <c r="G44" i="2"/>
  <c r="H44" i="2"/>
</calcChain>
</file>

<file path=xl/sharedStrings.xml><?xml version="1.0" encoding="utf-8"?>
<sst xmlns="http://schemas.openxmlformats.org/spreadsheetml/2006/main" count="211" uniqueCount="145">
  <si>
    <t>Státní příslušnost</t>
  </si>
  <si>
    <t>Citizenship</t>
  </si>
  <si>
    <t>Celkem</t>
  </si>
  <si>
    <t>Total</t>
  </si>
  <si>
    <t>Albánie</t>
  </si>
  <si>
    <t>Albania</t>
  </si>
  <si>
    <t>Bělorusko</t>
  </si>
  <si>
    <t>Belarus</t>
  </si>
  <si>
    <t>Kosovo</t>
  </si>
  <si>
    <t>Ukrajina</t>
  </si>
  <si>
    <t>Ukraine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</si>
  <si>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</si>
  <si>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</si>
  <si>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</si>
  <si>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</si>
  <si>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</si>
  <si>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</si>
  <si>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</si>
  <si>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</si>
  <si>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Indie</t>
  </si>
  <si>
    <t>India</t>
  </si>
  <si>
    <t>Izrael</t>
  </si>
  <si>
    <t>Israel</t>
  </si>
  <si>
    <t>Kazachstán</t>
  </si>
  <si>
    <t>Kazakhstan</t>
  </si>
  <si>
    <t>Kyrgyzstán</t>
  </si>
  <si>
    <t>Kyrgyzstan</t>
  </si>
  <si>
    <t>Mongolsko</t>
  </si>
  <si>
    <t>Mongolia</t>
  </si>
  <si>
    <t>Pákistán</t>
  </si>
  <si>
    <t>Pakistan</t>
  </si>
  <si>
    <t>Turecko</t>
  </si>
  <si>
    <t>Turkey</t>
  </si>
  <si>
    <t>Vietnam</t>
  </si>
  <si>
    <t>Alžírsko</t>
  </si>
  <si>
    <t>Algeria</t>
  </si>
  <si>
    <t>Egypt</t>
  </si>
  <si>
    <t>Ghana</t>
  </si>
  <si>
    <t>Nigérie</t>
  </si>
  <si>
    <t>Nigeria</t>
  </si>
  <si>
    <t>Tunisko</t>
  </si>
  <si>
    <t>Tunisia</t>
  </si>
  <si>
    <t>bez státní příslušnosti</t>
  </si>
  <si>
    <t>Bosna a Hercegovina</t>
  </si>
  <si>
    <t>Etiopie</t>
  </si>
  <si>
    <t>Ethiopia</t>
  </si>
  <si>
    <t>Ruská federace</t>
  </si>
  <si>
    <t>Bosnia and Herzegovina</t>
  </si>
  <si>
    <t>Filipíny</t>
  </si>
  <si>
    <t>Thajsko</t>
  </si>
  <si>
    <t>Thailand</t>
  </si>
  <si>
    <t>Viet Nam</t>
  </si>
  <si>
    <t>stateless</t>
  </si>
  <si>
    <t>Jemen</t>
  </si>
  <si>
    <t>Yemen</t>
  </si>
  <si>
    <t>Philippines</t>
  </si>
  <si>
    <t>Russian Federation</t>
  </si>
  <si>
    <t>Demokratická republika Kongo</t>
  </si>
  <si>
    <t>Dem. Rep. of the Congo</t>
  </si>
  <si>
    <t>Irák</t>
  </si>
  <si>
    <t>Iraq</t>
  </si>
  <si>
    <t>Írán</t>
  </si>
  <si>
    <t>Iran</t>
  </si>
  <si>
    <t>Makedonie</t>
  </si>
  <si>
    <t>Macedonia</t>
  </si>
  <si>
    <t>Moldavsko</t>
  </si>
  <si>
    <t>Moldova</t>
  </si>
  <si>
    <t>Slovensko</t>
  </si>
  <si>
    <t>Slovakia</t>
  </si>
  <si>
    <t>Srbsko</t>
  </si>
  <si>
    <t>Serbia</t>
  </si>
  <si>
    <t>Sýrie</t>
  </si>
  <si>
    <t>Syria</t>
  </si>
  <si>
    <t>NazevCesky</t>
  </si>
  <si>
    <t>NazevAnglicky</t>
  </si>
  <si>
    <t>Afghánistán</t>
  </si>
  <si>
    <t>Afghanistan</t>
  </si>
  <si>
    <t>Česká republika</t>
  </si>
  <si>
    <t>Czech republic</t>
  </si>
  <si>
    <t>Guinea</t>
  </si>
  <si>
    <t>Korejská republika</t>
  </si>
  <si>
    <t>Republic of Korea</t>
  </si>
  <si>
    <t>Libanon</t>
  </si>
  <si>
    <t>Lebanon</t>
  </si>
  <si>
    <t>Libye</t>
  </si>
  <si>
    <t>Libya</t>
  </si>
  <si>
    <t>prvni_sloupec</t>
  </si>
  <si>
    <t>vraceno_z_NSS</t>
  </si>
  <si>
    <t>zastavene_zaloby</t>
  </si>
  <si>
    <t>negativa</t>
  </si>
  <si>
    <t>vraceno_na_OAMP</t>
  </si>
  <si>
    <t>posledni_spoupec</t>
  </si>
  <si>
    <t>žaloby</t>
  </si>
  <si>
    <t>Pramen: Odbor azylové a migrační politiky 
               Ministerstva vnitra</t>
  </si>
  <si>
    <t>Kuba</t>
  </si>
  <si>
    <t>Cuba</t>
  </si>
  <si>
    <t>Senegal</t>
  </si>
  <si>
    <t>Uzbekistán</t>
  </si>
  <si>
    <t>Uzbekistan</t>
  </si>
  <si>
    <t>Source: Department for Asylum and Migration Policy
Ministry of the Interior</t>
  </si>
  <si>
    <t>Kamerun</t>
  </si>
  <si>
    <t>Cameroon</t>
  </si>
  <si>
    <t>Maroko</t>
  </si>
  <si>
    <t>Morocco</t>
  </si>
  <si>
    <r>
      <t xml:space="preserve">Počet podaných žalob
</t>
    </r>
    <r>
      <rPr>
        <i/>
        <sz val="8"/>
        <rFont val="Arial CE"/>
        <family val="2"/>
        <charset val="238"/>
      </rPr>
      <t>Number of appeals 
brought to the court</t>
    </r>
  </si>
  <si>
    <r>
      <t xml:space="preserve">Řízení zastaveno
</t>
    </r>
    <r>
      <rPr>
        <i/>
        <sz val="8"/>
        <rFont val="Arial CE"/>
        <family val="2"/>
        <charset val="238"/>
      </rPr>
      <t>Proceedings discontinued</t>
    </r>
  </si>
  <si>
    <r>
      <t xml:space="preserve">Případy vrácené k řízení 
OAMP
</t>
    </r>
    <r>
      <rPr>
        <i/>
        <sz val="8"/>
        <rFont val="Arial CE"/>
        <family val="2"/>
        <charset val="238"/>
      </rPr>
      <t>Cases referred
back to the DAMP</t>
    </r>
  </si>
  <si>
    <r>
      <t xml:space="preserve">Věc vrácena KS z NSS
</t>
    </r>
    <r>
      <rPr>
        <i/>
        <sz val="8"/>
        <rFont val="Arial CE"/>
        <family val="2"/>
        <charset val="238"/>
      </rPr>
      <t>Cases referred back 
to the RC by the SAC</t>
    </r>
  </si>
  <si>
    <r>
      <t xml:space="preserve">1) </t>
    </r>
    <r>
      <rPr>
        <i/>
        <sz val="7"/>
        <rFont val="Arial CE"/>
        <charset val="238"/>
      </rPr>
      <t>The negative decisions category includes a rejection 
of an appeal and a dismissal of an appeal.</t>
    </r>
  </si>
  <si>
    <t>Konžská republika</t>
  </si>
  <si>
    <t>Niger</t>
  </si>
  <si>
    <t>Sierra Leone</t>
  </si>
  <si>
    <t>Rumunsko</t>
  </si>
  <si>
    <t>Pobřeží slonoviny</t>
  </si>
  <si>
    <t>Angola</t>
  </si>
  <si>
    <t>Jordánsko</t>
  </si>
  <si>
    <t>Jordan</t>
  </si>
  <si>
    <t>Congo</t>
  </si>
  <si>
    <t>Côte d'Ivoire</t>
  </si>
  <si>
    <t>Romania</t>
  </si>
  <si>
    <t>Bez státní příslušnosti</t>
  </si>
  <si>
    <t>Stateless</t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</si>
  <si>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 xml:space="preserve"> 1)</t>
    </r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</si>
  <si>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negativní rozhodnutí - zahrnuje odmítnutí žaloby, 
   zamítnutí žaloby</t>
    </r>
  </si>
  <si>
    <t>2-2. Řízení o žalobách s odkladným účinkem ve věci mezinárodní ochrany u krajských soudů v roce 2018</t>
  </si>
  <si>
    <t xml:space="preserve">        Proceedings with suspensory effect concerning international protection appeals at regional courts in 2018</t>
  </si>
  <si>
    <r>
      <t xml:space="preserve">Data platná k 23. 8. 2019 / </t>
    </r>
    <r>
      <rPr>
        <i/>
        <sz val="7"/>
        <rFont val="Arial CE"/>
        <charset val="238"/>
      </rPr>
      <t>Data valid as at 23 August 2019</t>
    </r>
  </si>
  <si>
    <r>
      <t xml:space="preserve">Počet účastníků řízení 
k 1. 1. 2018
</t>
    </r>
    <r>
      <rPr>
        <i/>
        <sz val="8"/>
        <rFont val="Arial CE"/>
        <family val="2"/>
        <charset val="238"/>
      </rPr>
      <t>Number of participants 
in the proceedings 
as at 1 January 2018</t>
    </r>
  </si>
  <si>
    <r>
      <t xml:space="preserve">Počet účastníků řízení 
k 31. 12. 2018
</t>
    </r>
    <r>
      <rPr>
        <i/>
        <sz val="8"/>
        <rFont val="Arial CE"/>
        <family val="2"/>
        <charset val="238"/>
      </rPr>
      <t>Number of participants 
in the proceedings 
as at 31 December 2018</t>
    </r>
  </si>
  <si>
    <t>Botswana</t>
  </si>
  <si>
    <t>Chile</t>
  </si>
  <si>
    <t>North Macedonia</t>
  </si>
  <si>
    <t>Súdán</t>
  </si>
  <si>
    <t>Sudan</t>
  </si>
  <si>
    <t>Tanzánie</t>
  </si>
  <si>
    <t>Venezuela</t>
  </si>
  <si>
    <t>Konžská demokratická
  republika</t>
  </si>
  <si>
    <t>Congo (the Democratic 
  Republic of the)</t>
  </si>
  <si>
    <t>Iran (Islamic Republic of)</t>
  </si>
  <si>
    <t>Severní Makedonie</t>
  </si>
  <si>
    <t>Moldova (the Republic of)</t>
  </si>
  <si>
    <t>Rusko</t>
  </si>
  <si>
    <t>Syrian Arab Republic</t>
  </si>
  <si>
    <t>Tanzania, United 
  Republic of</t>
  </si>
  <si>
    <t>Venezuela (Bolivarian
  Republic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</si>
</sst>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;\-;\-"/>
    <numFmt numFmtId="165" formatCode="#,##0_ ;[Red]\-#,##0\ ;\-"/>
    <numFmt numFmtId="166" formatCode="#,##0_ ;[Red]\-#,##0\ ;\-\ "/>
  </numFmts>
  <fonts count="42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i/>
      <sz val="7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 CE"/>
      <charset val="238"/>
    </font>
    <font>
      <i/>
      <sz val="8"/>
      <name val="Arial CE"/>
      <family val="2"/>
      <charset val="238"/>
    </font>
    <font>
      <vertAlign val="superscript"/>
      <sz val="7"/>
      <name val="Arial CE"/>
      <family val="2"/>
      <charset val="238"/>
    </font>
    <font>
      <i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7"/>
      <name val="Arial CE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2" fillId="0" borderId="0" applyFont="0"/>
    <xf numFmtId="0" fontId="12" fillId="0" borderId="0"/>
    <xf numFmtId="0" fontId="34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44">
    <xf numFmtId="0" fontId="0" fillId="0" borderId="0" xfId="0"/>
    <xf numFmtId="0" fontId="25" fillId="0" borderId="12" xfId="29" applyNumberFormat="1" applyFont="1" applyFill="1" applyBorder="1" applyAlignment="1">
      <alignment wrapText="1"/>
    </xf>
    <xf numFmtId="0" fontId="30" fillId="0" borderId="0" xfId="29" applyNumberFormat="1" applyFont="1" applyFill="1" applyBorder="1" applyAlignment="1">
      <alignment horizontal="left" wrapText="1" indent="1"/>
    </xf>
    <xf numFmtId="0" fontId="30" fillId="0" borderId="0" xfId="29" applyNumberFormat="1" applyFont="1" applyFill="1" applyBorder="1" applyAlignment="1">
      <alignment horizontal="left" wrapText="1"/>
    </xf>
    <xf numFmtId="165" fontId="24" fillId="0" borderId="14" xfId="0" quotePrefix="1" applyNumberFormat="1" applyFont="1" applyFill="1" applyBorder="1" applyAlignment="1">
      <alignment horizontal="right"/>
    </xf>
    <xf numFmtId="165" fontId="27" fillId="0" borderId="0" xfId="0" quotePrefix="1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>
      <alignment horizontal="right" wrapText="1"/>
    </xf>
    <xf numFmtId="0" fontId="33" fillId="21" borderId="16" xfId="30" applyFont="1" applyFill="1" applyBorder="1" applyAlignment="1">
      <alignment horizontal="center"/>
    </xf>
    <xf numFmtId="0" fontId="33" fillId="0" borderId="6" xfId="30" applyFont="1" applyFill="1" applyBorder="1" applyAlignment="1">
      <alignment wrapText="1"/>
    </xf>
    <xf numFmtId="0" fontId="34" fillId="0" borderId="0" xfId="30"/>
    <xf numFmtId="0" fontId="33" fillId="0" borderId="6" xfId="30" applyFont="1" applyFill="1" applyBorder="1" applyAlignment="1">
      <alignment horizontal="right" wrapText="1"/>
    </xf>
    <xf numFmtId="0" fontId="22" fillId="0" borderId="17" xfId="28" applyNumberFormat="1" applyFont="1" applyFill="1" applyBorder="1" applyAlignment="1">
      <alignment horizontal="left"/>
    </xf>
    <xf numFmtId="0" fontId="0" fillId="0" borderId="0" xfId="0" applyFill="1"/>
    <xf numFmtId="0" fontId="21" fillId="0" borderId="0" xfId="0" applyFont="1" applyFill="1"/>
    <xf numFmtId="0" fontId="28" fillId="0" borderId="15" xfId="0" applyFont="1" applyFill="1" applyBorder="1" applyAlignment="1">
      <alignment horizontal="left" wrapText="1" indent="1"/>
    </xf>
    <xf numFmtId="0" fontId="27" fillId="0" borderId="0" xfId="0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wrapText="1"/>
    </xf>
    <xf numFmtId="0" fontId="3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right" wrapText="1"/>
    </xf>
    <xf numFmtId="0" fontId="0" fillId="0" borderId="0" xfId="0" applyFill="1" applyBorder="1"/>
    <xf numFmtId="166" fontId="27" fillId="0" borderId="14" xfId="0" quotePrefix="1" applyNumberFormat="1" applyFont="1" applyFill="1" applyBorder="1" applyAlignment="1">
      <alignment horizontal="right"/>
    </xf>
    <xf numFmtId="0" fontId="24" fillId="0" borderId="10" xfId="29" applyNumberFormat="1" applyFont="1" applyFill="1" applyBorder="1" applyAlignment="1">
      <alignment horizontal="left" wrapText="1"/>
    </xf>
    <xf numFmtId="0" fontId="38" fillId="0" borderId="10" xfId="28" applyNumberFormat="1" applyFont="1" applyFill="1" applyBorder="1" applyAlignment="1">
      <alignment horizontal="center" vertical="center" wrapText="1"/>
    </xf>
    <xf numFmtId="0" fontId="26" fillId="0" borderId="11" xfId="28" applyNumberFormat="1" applyFont="1" applyFill="1" applyBorder="1" applyAlignment="1">
      <alignment horizontal="center" vertical="center" textRotation="90" wrapText="1"/>
    </xf>
    <xf numFmtId="3" fontId="26" fillId="0" borderId="11" xfId="28" applyNumberFormat="1" applyFont="1" applyFill="1" applyBorder="1" applyAlignment="1">
      <alignment horizontal="center" vertical="center" textRotation="90" wrapText="1"/>
    </xf>
    <xf numFmtId="0" fontId="41" fillId="0" borderId="10" xfId="28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indent="1"/>
    </xf>
    <xf numFmtId="166" fontId="31" fillId="0" borderId="0" xfId="0" applyNumberFormat="1" applyFont="1" applyFill="1" applyBorder="1" applyAlignment="1">
      <alignment horizontal="left" wrapText="1"/>
    </xf>
    <xf numFmtId="0" fontId="26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wrapText="1" indent="1"/>
    </xf>
    <xf numFmtId="0" fontId="19" fillId="0" borderId="0" xfId="28" applyNumberFormat="1" applyFont="1" applyFill="1" applyBorder="1" applyAlignment="1"/>
    <xf numFmtId="0" fontId="20" fillId="0" borderId="0" xfId="28" applyNumberFormat="1" applyFont="1" applyFill="1" applyBorder="1" applyAlignment="1"/>
    <xf numFmtId="0" fontId="37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right" vertical="top"/>
    </xf>
    <xf numFmtId="0" fontId="21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Alignment="1">
      <alignment vertical="top" wrapText="1"/>
    </xf>
    <xf numFmtId="0" fontId="35" fillId="0" borderId="0" xfId="28" applyNumberFormat="1" applyFont="1" applyFill="1" applyBorder="1" applyAlignment="1">
      <alignment horizontal="right"/>
    </xf>
    <xf numFmtId="0" fontId="22" fillId="0" borderId="17" xfId="28" applyNumberFormat="1" applyFont="1" applyFill="1" applyBorder="1" applyAlignment="1">
      <alignment horizontal="left" wrapText="1"/>
    </xf>
    <xf numFmtId="0" fontId="0" fillId="0" borderId="17" xfId="0" applyFill="1" applyBorder="1" applyAlignment="1">
      <alignment horizontal="left"/>
    </xf>
    <xf numFmtId="0" fontId="32" fillId="0" borderId="17" xfId="0" applyFont="1" applyFill="1" applyBorder="1" applyAlignment="1">
      <alignment horizontal="right" wrapText="1"/>
    </xf>
    <xf numFmtId="0" fontId="35" fillId="0" borderId="17" xfId="0" applyFont="1" applyFill="1" applyBorder="1" applyAlignment="1"/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0Cz" xfId="28"/>
    <cellStyle name="normální_B- VELKA TABULE I - pravá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1"/>
  <sheetViews>
    <sheetView tabSelected="1" zoomScaleNormal="100" zoomScaleSheetLayoutView="100" workbookViewId="0">
      <selection activeCell="J1" sqref="J1"/>
    </sheetView>
  </sheetViews>
  <sheetFormatPr defaultColWidth="8.88671875" defaultRowHeight="13.2" x14ac:dyDescent="0.25"/>
  <cols>
    <col min="1" max="1" width="17.88671875" style="12" customWidth="1"/>
    <col min="2" max="2" width="10" style="12" customWidth="1"/>
    <col min="3" max="3" width="6" style="12" customWidth="1"/>
    <col min="4" max="4" width="5.88671875" style="12" customWidth="1"/>
    <col min="5" max="6" width="5.33203125" style="12" customWidth="1"/>
    <col min="7" max="7" width="7.5546875" style="12" customWidth="1"/>
    <col min="8" max="8" width="10" style="12" customWidth="1"/>
    <col min="9" max="9" width="18.88671875" style="12" customWidth="1"/>
    <col min="10" max="16384" width="8.88671875" style="12"/>
  </cols>
  <sheetData>
    <row r="1" spans="1:9" ht="15" customHeight="1" x14ac:dyDescent="0.25">
      <c r="A1" s="32" t="s">
        <v>124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5">
      <c r="A2" s="33" t="s">
        <v>125</v>
      </c>
      <c r="B2" s="33"/>
      <c r="C2" s="33"/>
      <c r="D2" s="33"/>
      <c r="E2" s="33"/>
      <c r="F2" s="33"/>
      <c r="G2" s="33"/>
      <c r="H2" s="33"/>
      <c r="I2" s="33"/>
    </row>
    <row r="3" spans="1:9" s="13" customFormat="1" ht="12" customHeight="1" x14ac:dyDescent="0.2">
      <c r="A3" s="39" t="s">
        <v>126</v>
      </c>
      <c r="B3" s="39"/>
      <c r="C3" s="39"/>
      <c r="D3" s="39"/>
      <c r="E3" s="39"/>
      <c r="F3" s="39"/>
      <c r="G3" s="39"/>
      <c r="H3" s="39"/>
      <c r="I3" s="39"/>
    </row>
    <row r="4" spans="1:9" ht="22.95" customHeight="1" thickBot="1" x14ac:dyDescent="0.3">
      <c r="A4" s="40" t="s">
        <v>93</v>
      </c>
      <c r="B4" s="41"/>
      <c r="C4" s="41"/>
      <c r="D4" s="11"/>
      <c r="E4" s="42" t="s">
        <v>99</v>
      </c>
      <c r="F4" s="42"/>
      <c r="G4" s="42"/>
      <c r="H4" s="42"/>
      <c r="I4" s="43"/>
    </row>
    <row r="5" spans="1:9" ht="103.2" customHeight="1" thickBot="1" x14ac:dyDescent="0.3">
      <c r="A5" s="23" t="s">
        <v>0</v>
      </c>
      <c r="B5" s="24" t="s">
        <v>127</v>
      </c>
      <c r="C5" s="25" t="s">
        <v>104</v>
      </c>
      <c r="D5" s="24" t="s">
        <v>107</v>
      </c>
      <c r="E5" s="24" t="s">
        <v>105</v>
      </c>
      <c r="F5" s="24" t="s">
        <v>122</v>
      </c>
      <c r="G5" s="24" t="s">
        <v>106</v>
      </c>
      <c r="H5" s="24" t="s">
        <v>128</v>
      </c>
      <c r="I5" s="26" t="s">
        <v>1</v>
      </c>
    </row>
    <row r="6" spans="1:9" x14ac:dyDescent="0.25">
      <c r="A6" s="22" t="s">
        <v>2</v>
      </c>
      <c r="B6" s="4">
        <v>598</v>
      </c>
      <c r="C6" s="4">
        <v>744</v>
      </c>
      <c r="D6" s="4">
        <v>17</v>
      </c>
      <c r="E6" s="4">
        <v>84</v>
      </c>
      <c r="F6" s="4">
        <v>466</v>
      </c>
      <c r="G6" s="4">
        <v>67</v>
      </c>
      <c r="H6" s="4">
        <v>738</v>
      </c>
      <c r="I6" s="1" t="s">
        <v>3</v>
      </c>
    </row>
    <row r="7" spans="1:9" ht="10.95" customHeight="1" x14ac:dyDescent="0.25">
      <c r="A7" s="29" t="s">
        <v>75</v>
      </c>
      <c r="B7" s="21">
        <v>10</v>
      </c>
      <c r="C7" s="21">
        <v>9</v>
      </c>
      <c r="D7" s="21">
        <v>1</v>
      </c>
      <c r="E7" s="21">
        <v>0</v>
      </c>
      <c r="F7" s="21">
        <v>1</v>
      </c>
      <c r="G7" s="21">
        <v>6</v>
      </c>
      <c r="H7" s="21">
        <v>12</v>
      </c>
      <c r="I7" s="27" t="s">
        <v>76</v>
      </c>
    </row>
    <row r="8" spans="1:9" ht="10.95" customHeight="1" x14ac:dyDescent="0.25">
      <c r="A8" s="29" t="s">
        <v>34</v>
      </c>
      <c r="B8" s="21">
        <v>3</v>
      </c>
      <c r="C8" s="21">
        <v>6</v>
      </c>
      <c r="D8" s="21">
        <v>0</v>
      </c>
      <c r="E8" s="21">
        <v>2</v>
      </c>
      <c r="F8" s="21">
        <v>3</v>
      </c>
      <c r="G8" s="21">
        <v>0</v>
      </c>
      <c r="H8" s="21">
        <v>5</v>
      </c>
      <c r="I8" s="27" t="s">
        <v>35</v>
      </c>
    </row>
    <row r="9" spans="1:9" ht="10.95" customHeight="1" x14ac:dyDescent="0.25">
      <c r="A9" s="30" t="s">
        <v>114</v>
      </c>
      <c r="B9" s="21">
        <v>1</v>
      </c>
      <c r="C9" s="21">
        <v>1</v>
      </c>
      <c r="D9" s="21">
        <v>0</v>
      </c>
      <c r="E9" s="21">
        <v>0</v>
      </c>
      <c r="F9" s="21">
        <v>0</v>
      </c>
      <c r="G9" s="21">
        <v>1</v>
      </c>
      <c r="H9" s="21">
        <v>1</v>
      </c>
      <c r="I9" s="27" t="s">
        <v>114</v>
      </c>
    </row>
    <row r="10" spans="1:9" ht="10.95" customHeight="1" x14ac:dyDescent="0.25">
      <c r="A10" s="29" t="s">
        <v>11</v>
      </c>
      <c r="B10" s="21">
        <v>21</v>
      </c>
      <c r="C10" s="21">
        <v>43</v>
      </c>
      <c r="D10" s="21">
        <v>0</v>
      </c>
      <c r="E10" s="21">
        <v>7</v>
      </c>
      <c r="F10" s="21">
        <v>29</v>
      </c>
      <c r="G10" s="21">
        <v>1</v>
      </c>
      <c r="H10" s="21">
        <v>31</v>
      </c>
      <c r="I10" s="27" t="s">
        <v>12</v>
      </c>
    </row>
    <row r="11" spans="1:9" ht="10.95" customHeight="1" x14ac:dyDescent="0.25">
      <c r="A11" s="30" t="s">
        <v>13</v>
      </c>
      <c r="B11" s="21">
        <v>28</v>
      </c>
      <c r="C11" s="21">
        <v>51</v>
      </c>
      <c r="D11" s="21">
        <v>0</v>
      </c>
      <c r="E11" s="21">
        <v>3</v>
      </c>
      <c r="F11" s="21">
        <v>22</v>
      </c>
      <c r="G11" s="21">
        <v>7</v>
      </c>
      <c r="H11" s="21">
        <v>47</v>
      </c>
      <c r="I11" s="27" t="s">
        <v>14</v>
      </c>
    </row>
    <row r="12" spans="1:9" ht="10.95" customHeight="1" x14ac:dyDescent="0.25">
      <c r="A12" s="30" t="s">
        <v>6</v>
      </c>
      <c r="B12" s="21">
        <v>1</v>
      </c>
      <c r="C12" s="21">
        <v>7</v>
      </c>
      <c r="D12" s="21">
        <v>0</v>
      </c>
      <c r="E12" s="21">
        <v>0</v>
      </c>
      <c r="F12" s="21">
        <v>1</v>
      </c>
      <c r="G12" s="21">
        <v>0</v>
      </c>
      <c r="H12" s="21">
        <v>7</v>
      </c>
      <c r="I12" s="27" t="s">
        <v>7</v>
      </c>
    </row>
    <row r="13" spans="1:9" ht="10.95" customHeight="1" x14ac:dyDescent="0.25">
      <c r="A13" s="30" t="s">
        <v>129</v>
      </c>
      <c r="B13" s="21">
        <v>0</v>
      </c>
      <c r="C13" s="21">
        <v>1</v>
      </c>
      <c r="D13" s="21">
        <v>0</v>
      </c>
      <c r="E13" s="21">
        <v>0</v>
      </c>
      <c r="F13" s="21">
        <v>0</v>
      </c>
      <c r="G13" s="21">
        <v>0</v>
      </c>
      <c r="H13" s="21">
        <v>1</v>
      </c>
      <c r="I13" s="27" t="s">
        <v>129</v>
      </c>
    </row>
    <row r="14" spans="1:9" ht="10.95" customHeight="1" x14ac:dyDescent="0.25">
      <c r="A14" s="30" t="s">
        <v>15</v>
      </c>
      <c r="B14" s="21">
        <v>7</v>
      </c>
      <c r="C14" s="21">
        <v>71</v>
      </c>
      <c r="D14" s="21">
        <v>1</v>
      </c>
      <c r="E14" s="21">
        <v>1</v>
      </c>
      <c r="F14" s="21">
        <v>7</v>
      </c>
      <c r="G14" s="21">
        <v>1</v>
      </c>
      <c r="H14" s="21">
        <v>63</v>
      </c>
      <c r="I14" s="27" t="s">
        <v>16</v>
      </c>
    </row>
    <row r="15" spans="1:9" ht="10.95" customHeight="1" x14ac:dyDescent="0.25">
      <c r="A15" s="30" t="s">
        <v>36</v>
      </c>
      <c r="B15" s="21">
        <v>8</v>
      </c>
      <c r="C15" s="21">
        <v>1</v>
      </c>
      <c r="D15" s="21">
        <v>0</v>
      </c>
      <c r="E15" s="21">
        <v>1</v>
      </c>
      <c r="F15" s="21">
        <v>3</v>
      </c>
      <c r="G15" s="21">
        <v>3</v>
      </c>
      <c r="H15" s="21">
        <v>1</v>
      </c>
      <c r="I15" s="27" t="s">
        <v>36</v>
      </c>
    </row>
    <row r="16" spans="1:9" ht="10.95" customHeight="1" x14ac:dyDescent="0.25">
      <c r="A16" s="30" t="s">
        <v>44</v>
      </c>
      <c r="B16" s="21">
        <v>12</v>
      </c>
      <c r="C16" s="21">
        <v>2</v>
      </c>
      <c r="D16" s="21">
        <v>0</v>
      </c>
      <c r="E16" s="21">
        <v>1</v>
      </c>
      <c r="F16" s="21">
        <v>7</v>
      </c>
      <c r="G16" s="21">
        <v>2</v>
      </c>
      <c r="H16" s="21">
        <v>4</v>
      </c>
      <c r="I16" s="27" t="s">
        <v>45</v>
      </c>
    </row>
    <row r="17" spans="1:9" ht="10.95" customHeight="1" x14ac:dyDescent="0.25">
      <c r="A17" s="30" t="s">
        <v>37</v>
      </c>
      <c r="B17" s="21">
        <v>3</v>
      </c>
      <c r="C17" s="21">
        <v>2</v>
      </c>
      <c r="D17" s="21">
        <v>0</v>
      </c>
      <c r="E17" s="21">
        <v>0</v>
      </c>
      <c r="F17" s="21">
        <v>2</v>
      </c>
      <c r="G17" s="21">
        <v>0</v>
      </c>
      <c r="H17" s="21">
        <v>3</v>
      </c>
      <c r="I17" s="27" t="s">
        <v>37</v>
      </c>
    </row>
    <row r="18" spans="1:9" ht="10.95" customHeight="1" x14ac:dyDescent="0.25">
      <c r="A18" s="30" t="s">
        <v>17</v>
      </c>
      <c r="B18" s="21">
        <v>25</v>
      </c>
      <c r="C18" s="21">
        <v>43</v>
      </c>
      <c r="D18" s="21">
        <v>1</v>
      </c>
      <c r="E18" s="21">
        <v>7</v>
      </c>
      <c r="F18" s="21">
        <v>12</v>
      </c>
      <c r="G18" s="21">
        <v>2</v>
      </c>
      <c r="H18" s="21">
        <v>48</v>
      </c>
      <c r="I18" s="27" t="s">
        <v>18</v>
      </c>
    </row>
    <row r="19" spans="1:9" ht="10.95" customHeight="1" x14ac:dyDescent="0.25">
      <c r="A19" s="30" t="s">
        <v>79</v>
      </c>
      <c r="B19" s="21">
        <v>1</v>
      </c>
      <c r="C19" s="21">
        <v>0</v>
      </c>
      <c r="D19" s="21">
        <v>0</v>
      </c>
      <c r="E19" s="21">
        <v>0</v>
      </c>
      <c r="F19" s="21">
        <v>1</v>
      </c>
      <c r="G19" s="21">
        <v>0</v>
      </c>
      <c r="H19" s="21">
        <v>0</v>
      </c>
      <c r="I19" s="27" t="s">
        <v>79</v>
      </c>
    </row>
    <row r="20" spans="1:9" ht="10.95" customHeight="1" x14ac:dyDescent="0.25">
      <c r="A20" s="30" t="s">
        <v>130</v>
      </c>
      <c r="B20" s="21">
        <v>0</v>
      </c>
      <c r="C20" s="21">
        <v>1</v>
      </c>
      <c r="D20" s="21">
        <v>0</v>
      </c>
      <c r="E20" s="21">
        <v>1</v>
      </c>
      <c r="F20" s="21">
        <v>0</v>
      </c>
      <c r="G20" s="21">
        <v>0</v>
      </c>
      <c r="H20" s="21">
        <v>0</v>
      </c>
      <c r="I20" s="27" t="s">
        <v>130</v>
      </c>
    </row>
    <row r="21" spans="1:9" ht="10.95" customHeight="1" x14ac:dyDescent="0.25">
      <c r="A21" s="30" t="s">
        <v>59</v>
      </c>
      <c r="B21" s="21">
        <v>0</v>
      </c>
      <c r="C21" s="21">
        <v>12</v>
      </c>
      <c r="D21" s="21">
        <v>0</v>
      </c>
      <c r="E21" s="21">
        <v>0</v>
      </c>
      <c r="F21" s="21">
        <v>2</v>
      </c>
      <c r="G21" s="21">
        <v>0</v>
      </c>
      <c r="H21" s="21">
        <v>9</v>
      </c>
      <c r="I21" s="27" t="s">
        <v>60</v>
      </c>
    </row>
    <row r="22" spans="1:9" ht="10.95" customHeight="1" x14ac:dyDescent="0.25">
      <c r="A22" s="30" t="s">
        <v>61</v>
      </c>
      <c r="B22" s="21">
        <v>2</v>
      </c>
      <c r="C22" s="21">
        <v>1</v>
      </c>
      <c r="D22" s="21">
        <v>0</v>
      </c>
      <c r="E22" s="21">
        <v>1</v>
      </c>
      <c r="F22" s="21">
        <v>1</v>
      </c>
      <c r="G22" s="21">
        <v>0</v>
      </c>
      <c r="H22" s="21">
        <v>1</v>
      </c>
      <c r="I22" s="27" t="s">
        <v>138</v>
      </c>
    </row>
    <row r="23" spans="1:9" ht="10.95" customHeight="1" x14ac:dyDescent="0.25">
      <c r="A23" s="30" t="s">
        <v>115</v>
      </c>
      <c r="B23" s="21">
        <v>3</v>
      </c>
      <c r="C23" s="21">
        <v>0</v>
      </c>
      <c r="D23" s="21">
        <v>0</v>
      </c>
      <c r="E23" s="21">
        <v>1</v>
      </c>
      <c r="F23" s="21">
        <v>1</v>
      </c>
      <c r="G23" s="21">
        <v>0</v>
      </c>
      <c r="H23" s="21">
        <v>1</v>
      </c>
      <c r="I23" s="27" t="s">
        <v>116</v>
      </c>
    </row>
    <row r="24" spans="1:9" ht="10.95" customHeight="1" x14ac:dyDescent="0.25">
      <c r="A24" s="30" t="s">
        <v>100</v>
      </c>
      <c r="B24" s="21">
        <v>0</v>
      </c>
      <c r="C24" s="21">
        <v>2</v>
      </c>
      <c r="D24" s="21">
        <v>0</v>
      </c>
      <c r="E24" s="21">
        <v>0</v>
      </c>
      <c r="F24" s="21">
        <v>0</v>
      </c>
      <c r="G24" s="21">
        <v>0</v>
      </c>
      <c r="H24" s="21">
        <v>3</v>
      </c>
      <c r="I24" s="27" t="s">
        <v>101</v>
      </c>
    </row>
    <row r="25" spans="1:9" ht="10.95" customHeight="1" x14ac:dyDescent="0.25">
      <c r="A25" s="30" t="s">
        <v>23</v>
      </c>
      <c r="B25" s="21">
        <v>8</v>
      </c>
      <c r="C25" s="21">
        <v>16</v>
      </c>
      <c r="D25" s="21">
        <v>0</v>
      </c>
      <c r="E25" s="21">
        <v>2</v>
      </c>
      <c r="F25" s="21">
        <v>7</v>
      </c>
      <c r="G25" s="21">
        <v>1</v>
      </c>
      <c r="H25" s="21">
        <v>14</v>
      </c>
      <c r="I25" s="27" t="s">
        <v>24</v>
      </c>
    </row>
    <row r="26" spans="1:9" ht="22.95" customHeight="1" x14ac:dyDescent="0.25">
      <c r="A26" s="31" t="s">
        <v>136</v>
      </c>
      <c r="B26" s="21">
        <v>1</v>
      </c>
      <c r="C26" s="21">
        <v>3</v>
      </c>
      <c r="D26" s="21">
        <v>1</v>
      </c>
      <c r="E26" s="21">
        <v>0</v>
      </c>
      <c r="F26" s="21">
        <v>1</v>
      </c>
      <c r="G26" s="21">
        <v>0</v>
      </c>
      <c r="H26" s="21">
        <v>4</v>
      </c>
      <c r="I26" s="14" t="s">
        <v>137</v>
      </c>
    </row>
    <row r="27" spans="1:9" ht="10.95" customHeight="1" x14ac:dyDescent="0.25">
      <c r="A27" s="30" t="s">
        <v>109</v>
      </c>
      <c r="B27" s="21">
        <v>1</v>
      </c>
      <c r="C27" s="21">
        <v>0</v>
      </c>
      <c r="D27" s="21">
        <v>0</v>
      </c>
      <c r="E27" s="21">
        <v>0</v>
      </c>
      <c r="F27" s="21">
        <v>1</v>
      </c>
      <c r="G27" s="21">
        <v>0</v>
      </c>
      <c r="H27" s="21">
        <v>0</v>
      </c>
      <c r="I27" s="27" t="s">
        <v>117</v>
      </c>
    </row>
    <row r="28" spans="1:9" ht="10.95" customHeight="1" x14ac:dyDescent="0.25">
      <c r="A28" s="30" t="s">
        <v>8</v>
      </c>
      <c r="B28" s="21">
        <v>2</v>
      </c>
      <c r="C28" s="21">
        <v>1</v>
      </c>
      <c r="D28" s="21">
        <v>0</v>
      </c>
      <c r="E28" s="21">
        <v>0</v>
      </c>
      <c r="F28" s="21">
        <v>4</v>
      </c>
      <c r="G28" s="21">
        <v>0</v>
      </c>
      <c r="H28" s="21">
        <v>1</v>
      </c>
      <c r="I28" s="27" t="s">
        <v>8</v>
      </c>
    </row>
    <row r="29" spans="1:9" ht="10.95" customHeight="1" x14ac:dyDescent="0.25">
      <c r="A29" s="30" t="s">
        <v>94</v>
      </c>
      <c r="B29" s="21">
        <v>17</v>
      </c>
      <c r="C29" s="21">
        <v>65</v>
      </c>
      <c r="D29" s="21">
        <v>0</v>
      </c>
      <c r="E29" s="21">
        <v>7</v>
      </c>
      <c r="F29" s="21">
        <v>8</v>
      </c>
      <c r="G29" s="21">
        <v>1</v>
      </c>
      <c r="H29" s="21">
        <v>66</v>
      </c>
      <c r="I29" s="27" t="s">
        <v>95</v>
      </c>
    </row>
    <row r="30" spans="1:9" ht="10.95" customHeight="1" x14ac:dyDescent="0.25">
      <c r="A30" s="30" t="s">
        <v>25</v>
      </c>
      <c r="B30" s="21">
        <v>14</v>
      </c>
      <c r="C30" s="21">
        <v>1</v>
      </c>
      <c r="D30" s="21">
        <v>1</v>
      </c>
      <c r="E30" s="21">
        <v>0</v>
      </c>
      <c r="F30" s="21">
        <v>8</v>
      </c>
      <c r="G30" s="21">
        <v>5</v>
      </c>
      <c r="H30" s="21">
        <v>3</v>
      </c>
      <c r="I30" s="27" t="s">
        <v>26</v>
      </c>
    </row>
    <row r="31" spans="1:9" ht="10.95" customHeight="1" x14ac:dyDescent="0.25">
      <c r="A31" s="30" t="s">
        <v>82</v>
      </c>
      <c r="B31" s="21">
        <v>2</v>
      </c>
      <c r="C31" s="21">
        <v>1</v>
      </c>
      <c r="D31" s="21">
        <v>0</v>
      </c>
      <c r="E31" s="21">
        <v>0</v>
      </c>
      <c r="F31" s="21">
        <v>1</v>
      </c>
      <c r="G31" s="21">
        <v>1</v>
      </c>
      <c r="H31" s="21">
        <v>0</v>
      </c>
      <c r="I31" s="27" t="s">
        <v>83</v>
      </c>
    </row>
    <row r="32" spans="1:9" ht="10.95" customHeight="1" x14ac:dyDescent="0.25">
      <c r="A32" s="30" t="s">
        <v>84</v>
      </c>
      <c r="B32" s="21">
        <v>1</v>
      </c>
      <c r="C32" s="21">
        <v>1</v>
      </c>
      <c r="D32" s="21">
        <v>0</v>
      </c>
      <c r="E32" s="21">
        <v>0</v>
      </c>
      <c r="F32" s="21">
        <v>0</v>
      </c>
      <c r="G32" s="21">
        <v>0</v>
      </c>
      <c r="H32" s="21">
        <v>2</v>
      </c>
      <c r="I32" s="27" t="s">
        <v>85</v>
      </c>
    </row>
    <row r="33" spans="1:9" ht="10.95" customHeight="1" x14ac:dyDescent="0.25">
      <c r="A33" s="30" t="s">
        <v>102</v>
      </c>
      <c r="B33" s="21">
        <v>1</v>
      </c>
      <c r="C33" s="21">
        <v>1</v>
      </c>
      <c r="D33" s="21">
        <v>0</v>
      </c>
      <c r="E33" s="21">
        <v>0</v>
      </c>
      <c r="F33" s="21">
        <v>1</v>
      </c>
      <c r="G33" s="21">
        <v>0</v>
      </c>
      <c r="H33" s="21">
        <v>1</v>
      </c>
      <c r="I33" s="27" t="s">
        <v>103</v>
      </c>
    </row>
    <row r="34" spans="1:9" ht="10.95" customHeight="1" x14ac:dyDescent="0.25">
      <c r="A34" s="30" t="s">
        <v>65</v>
      </c>
      <c r="B34" s="21">
        <v>3</v>
      </c>
      <c r="C34" s="21">
        <v>11</v>
      </c>
      <c r="D34" s="21">
        <v>0</v>
      </c>
      <c r="E34" s="21">
        <v>0</v>
      </c>
      <c r="F34" s="21">
        <v>5</v>
      </c>
      <c r="G34" s="21">
        <v>0</v>
      </c>
      <c r="H34" s="21">
        <v>9</v>
      </c>
      <c r="I34" s="27" t="s">
        <v>140</v>
      </c>
    </row>
    <row r="35" spans="1:9" ht="10.95" customHeight="1" x14ac:dyDescent="0.25">
      <c r="A35" s="30" t="s">
        <v>27</v>
      </c>
      <c r="B35" s="21">
        <v>7</v>
      </c>
      <c r="C35" s="21">
        <v>6</v>
      </c>
      <c r="D35" s="21">
        <v>0</v>
      </c>
      <c r="E35" s="21">
        <v>0</v>
      </c>
      <c r="F35" s="21">
        <v>10</v>
      </c>
      <c r="G35" s="21">
        <v>2</v>
      </c>
      <c r="H35" s="21">
        <v>3</v>
      </c>
      <c r="I35" s="27" t="s">
        <v>28</v>
      </c>
    </row>
    <row r="36" spans="1:9" ht="10.95" customHeight="1" x14ac:dyDescent="0.25">
      <c r="A36" s="30" t="s">
        <v>110</v>
      </c>
      <c r="B36" s="21">
        <v>1</v>
      </c>
      <c r="C36" s="21">
        <v>0</v>
      </c>
      <c r="D36" s="21">
        <v>0</v>
      </c>
      <c r="E36" s="21">
        <v>0</v>
      </c>
      <c r="F36" s="21">
        <v>1</v>
      </c>
      <c r="G36" s="21">
        <v>0</v>
      </c>
      <c r="H36" s="21">
        <v>0</v>
      </c>
      <c r="I36" s="27" t="s">
        <v>110</v>
      </c>
    </row>
    <row r="37" spans="1:9" ht="10.95" customHeight="1" x14ac:dyDescent="0.25">
      <c r="A37" s="30" t="s">
        <v>38</v>
      </c>
      <c r="B37" s="21">
        <v>7</v>
      </c>
      <c r="C37" s="21">
        <v>4</v>
      </c>
      <c r="D37" s="21">
        <v>0</v>
      </c>
      <c r="E37" s="21">
        <v>2</v>
      </c>
      <c r="F37" s="21">
        <v>6</v>
      </c>
      <c r="G37" s="21">
        <v>5</v>
      </c>
      <c r="H37" s="21">
        <v>4</v>
      </c>
      <c r="I37" s="27" t="s">
        <v>39</v>
      </c>
    </row>
    <row r="38" spans="1:9" ht="10.95" customHeight="1" x14ac:dyDescent="0.25">
      <c r="A38" s="30" t="s">
        <v>29</v>
      </c>
      <c r="B38" s="21">
        <v>3</v>
      </c>
      <c r="C38" s="21">
        <v>1</v>
      </c>
      <c r="D38" s="21">
        <v>0</v>
      </c>
      <c r="E38" s="21">
        <v>0</v>
      </c>
      <c r="F38" s="21">
        <v>2</v>
      </c>
      <c r="G38" s="21">
        <v>0</v>
      </c>
      <c r="H38" s="21">
        <v>1</v>
      </c>
      <c r="I38" s="27" t="s">
        <v>30</v>
      </c>
    </row>
    <row r="39" spans="1:9" ht="10.95" customHeight="1" x14ac:dyDescent="0.25">
      <c r="A39" s="30" t="s">
        <v>113</v>
      </c>
      <c r="B39" s="21">
        <v>1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1</v>
      </c>
      <c r="I39" s="27" t="s">
        <v>118</v>
      </c>
    </row>
    <row r="40" spans="1:9" ht="10.95" customHeight="1" x14ac:dyDescent="0.25">
      <c r="A40" s="30" t="s">
        <v>112</v>
      </c>
      <c r="B40" s="21">
        <v>1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1</v>
      </c>
      <c r="I40" s="27" t="s">
        <v>119</v>
      </c>
    </row>
    <row r="41" spans="1:9" ht="10.95" customHeight="1" x14ac:dyDescent="0.25">
      <c r="A41" s="30" t="s">
        <v>141</v>
      </c>
      <c r="B41" s="21">
        <v>23</v>
      </c>
      <c r="C41" s="21">
        <v>24</v>
      </c>
      <c r="D41" s="21">
        <v>2</v>
      </c>
      <c r="E41" s="21">
        <v>2</v>
      </c>
      <c r="F41" s="21">
        <v>22</v>
      </c>
      <c r="G41" s="21">
        <v>4</v>
      </c>
      <c r="H41" s="21">
        <v>20</v>
      </c>
      <c r="I41" s="27" t="s">
        <v>56</v>
      </c>
    </row>
    <row r="42" spans="1:9" ht="10.95" customHeight="1" x14ac:dyDescent="0.25">
      <c r="A42" s="30" t="s">
        <v>96</v>
      </c>
      <c r="B42" s="21">
        <v>1</v>
      </c>
      <c r="C42" s="21">
        <v>0</v>
      </c>
      <c r="D42" s="21">
        <v>0</v>
      </c>
      <c r="E42" s="21">
        <v>0</v>
      </c>
      <c r="F42" s="21">
        <v>0</v>
      </c>
      <c r="G42" s="21">
        <v>1</v>
      </c>
      <c r="H42" s="21">
        <v>0</v>
      </c>
      <c r="I42" s="27" t="s">
        <v>96</v>
      </c>
    </row>
    <row r="43" spans="1:9" ht="10.95" customHeight="1" x14ac:dyDescent="0.25">
      <c r="A43" s="30" t="s">
        <v>139</v>
      </c>
      <c r="B43" s="21">
        <v>0</v>
      </c>
      <c r="C43" s="21">
        <v>1</v>
      </c>
      <c r="D43" s="21">
        <v>0</v>
      </c>
      <c r="E43" s="21">
        <v>1</v>
      </c>
      <c r="F43" s="21">
        <v>0</v>
      </c>
      <c r="G43" s="21">
        <v>0</v>
      </c>
      <c r="H43" s="21">
        <v>0</v>
      </c>
      <c r="I43" s="27" t="s">
        <v>131</v>
      </c>
    </row>
    <row r="44" spans="1:9" ht="10.95" customHeight="1" x14ac:dyDescent="0.25">
      <c r="A44" s="30" t="s">
        <v>111</v>
      </c>
      <c r="B44" s="21">
        <v>1</v>
      </c>
      <c r="C44" s="21">
        <v>0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7" t="s">
        <v>111</v>
      </c>
    </row>
    <row r="45" spans="1:9" ht="10.95" customHeight="1" x14ac:dyDescent="0.25">
      <c r="A45" s="30" t="s">
        <v>69</v>
      </c>
      <c r="B45" s="21">
        <v>2</v>
      </c>
      <c r="C45" s="21">
        <v>2</v>
      </c>
      <c r="D45" s="21">
        <v>0</v>
      </c>
      <c r="E45" s="21">
        <v>1</v>
      </c>
      <c r="F45" s="21">
        <v>1</v>
      </c>
      <c r="G45" s="21">
        <v>0</v>
      </c>
      <c r="H45" s="21">
        <v>2</v>
      </c>
      <c r="I45" s="27" t="s">
        <v>70</v>
      </c>
    </row>
    <row r="46" spans="1:9" ht="10.95" customHeight="1" x14ac:dyDescent="0.25">
      <c r="A46" s="30" t="s">
        <v>132</v>
      </c>
      <c r="B46" s="21">
        <v>0</v>
      </c>
      <c r="C46" s="21">
        <v>1</v>
      </c>
      <c r="D46" s="21">
        <v>0</v>
      </c>
      <c r="E46" s="21">
        <v>0</v>
      </c>
      <c r="F46" s="21">
        <v>0</v>
      </c>
      <c r="G46" s="21">
        <v>0</v>
      </c>
      <c r="H46" s="21">
        <v>1</v>
      </c>
      <c r="I46" s="27" t="s">
        <v>133</v>
      </c>
    </row>
    <row r="47" spans="1:9" ht="10.95" customHeight="1" x14ac:dyDescent="0.25">
      <c r="A47" s="30" t="s">
        <v>71</v>
      </c>
      <c r="B47" s="21">
        <v>2</v>
      </c>
      <c r="C47" s="21">
        <v>0</v>
      </c>
      <c r="D47" s="21">
        <v>0</v>
      </c>
      <c r="E47" s="21">
        <v>0</v>
      </c>
      <c r="F47" s="21">
        <v>0</v>
      </c>
      <c r="G47" s="21">
        <v>1</v>
      </c>
      <c r="H47" s="21">
        <v>1</v>
      </c>
      <c r="I47" s="27" t="s">
        <v>142</v>
      </c>
    </row>
    <row r="48" spans="1:9" ht="22.95" customHeight="1" x14ac:dyDescent="0.25">
      <c r="A48" s="30" t="s">
        <v>134</v>
      </c>
      <c r="B48" s="21">
        <v>0</v>
      </c>
      <c r="C48" s="21">
        <v>0</v>
      </c>
      <c r="D48" s="21">
        <v>0</v>
      </c>
      <c r="E48" s="21">
        <v>1</v>
      </c>
      <c r="F48" s="21">
        <v>0</v>
      </c>
      <c r="G48" s="21">
        <v>0</v>
      </c>
      <c r="H48" s="21">
        <v>0</v>
      </c>
      <c r="I48" s="14" t="s">
        <v>143</v>
      </c>
    </row>
    <row r="49" spans="1:9" ht="10.95" customHeight="1" x14ac:dyDescent="0.25">
      <c r="A49" s="30" t="s">
        <v>49</v>
      </c>
      <c r="B49" s="21">
        <v>0</v>
      </c>
      <c r="C49" s="21">
        <v>1</v>
      </c>
      <c r="D49" s="21">
        <v>0</v>
      </c>
      <c r="E49" s="21">
        <v>0</v>
      </c>
      <c r="F49" s="21">
        <v>0</v>
      </c>
      <c r="G49" s="21">
        <v>0</v>
      </c>
      <c r="H49" s="21">
        <v>1</v>
      </c>
      <c r="I49" s="27" t="s">
        <v>50</v>
      </c>
    </row>
    <row r="50" spans="1:9" ht="10.95" customHeight="1" x14ac:dyDescent="0.25">
      <c r="A50" s="30" t="s">
        <v>40</v>
      </c>
      <c r="B50" s="21">
        <v>3</v>
      </c>
      <c r="C50" s="21">
        <v>5</v>
      </c>
      <c r="D50" s="21">
        <v>0</v>
      </c>
      <c r="E50" s="21">
        <v>1</v>
      </c>
      <c r="F50" s="21">
        <v>1</v>
      </c>
      <c r="G50" s="21">
        <v>0</v>
      </c>
      <c r="H50" s="21">
        <v>6</v>
      </c>
      <c r="I50" s="27" t="s">
        <v>41</v>
      </c>
    </row>
    <row r="51" spans="1:9" ht="10.95" customHeight="1" x14ac:dyDescent="0.25">
      <c r="A51" s="30" t="s">
        <v>31</v>
      </c>
      <c r="B51" s="21">
        <v>14</v>
      </c>
      <c r="C51" s="21">
        <v>25</v>
      </c>
      <c r="D51" s="21">
        <v>1</v>
      </c>
      <c r="E51" s="21">
        <v>2</v>
      </c>
      <c r="F51" s="21">
        <v>5</v>
      </c>
      <c r="G51" s="21">
        <v>4</v>
      </c>
      <c r="H51" s="21">
        <v>27</v>
      </c>
      <c r="I51" s="27" t="s">
        <v>32</v>
      </c>
    </row>
    <row r="52" spans="1:9" ht="10.95" customHeight="1" x14ac:dyDescent="0.25">
      <c r="A52" s="30" t="s">
        <v>9</v>
      </c>
      <c r="B52" s="21">
        <v>314</v>
      </c>
      <c r="C52" s="21">
        <v>221</v>
      </c>
      <c r="D52" s="21">
        <v>9</v>
      </c>
      <c r="E52" s="21">
        <v>32</v>
      </c>
      <c r="F52" s="21">
        <v>232</v>
      </c>
      <c r="G52" s="21">
        <v>16</v>
      </c>
      <c r="H52" s="21">
        <v>254</v>
      </c>
      <c r="I52" s="27" t="s">
        <v>10</v>
      </c>
    </row>
    <row r="53" spans="1:9" ht="10.95" customHeight="1" x14ac:dyDescent="0.25">
      <c r="A53" s="30" t="s">
        <v>97</v>
      </c>
      <c r="B53" s="21">
        <v>0</v>
      </c>
      <c r="C53" s="21">
        <v>33</v>
      </c>
      <c r="D53" s="21">
        <v>0</v>
      </c>
      <c r="E53" s="21">
        <v>0</v>
      </c>
      <c r="F53" s="21">
        <v>10</v>
      </c>
      <c r="G53" s="21">
        <v>0</v>
      </c>
      <c r="H53" s="21">
        <v>24</v>
      </c>
      <c r="I53" s="27" t="s">
        <v>98</v>
      </c>
    </row>
    <row r="54" spans="1:9" ht="22.95" customHeight="1" x14ac:dyDescent="0.25">
      <c r="A54" s="30" t="s">
        <v>135</v>
      </c>
      <c r="B54" s="21">
        <v>0</v>
      </c>
      <c r="C54" s="21">
        <v>1</v>
      </c>
      <c r="D54" s="21">
        <v>0</v>
      </c>
      <c r="E54" s="21">
        <v>0</v>
      </c>
      <c r="F54" s="21">
        <v>0</v>
      </c>
      <c r="G54" s="21">
        <v>1</v>
      </c>
      <c r="H54" s="21">
        <v>1</v>
      </c>
      <c r="I54" s="14" t="s">
        <v>144</v>
      </c>
    </row>
    <row r="55" spans="1:9" ht="10.95" customHeight="1" x14ac:dyDescent="0.25">
      <c r="A55" s="30" t="s">
        <v>33</v>
      </c>
      <c r="B55" s="21">
        <v>38</v>
      </c>
      <c r="C55" s="21">
        <v>64</v>
      </c>
      <c r="D55" s="21">
        <v>0</v>
      </c>
      <c r="E55" s="21">
        <v>6</v>
      </c>
      <c r="F55" s="21">
        <v>43</v>
      </c>
      <c r="G55" s="21">
        <v>2</v>
      </c>
      <c r="H55" s="21">
        <v>52</v>
      </c>
      <c r="I55" s="27" t="s">
        <v>51</v>
      </c>
    </row>
    <row r="56" spans="1:9" ht="11.25" customHeight="1" x14ac:dyDescent="0.25">
      <c r="A56" s="30" t="s">
        <v>120</v>
      </c>
      <c r="B56" s="21">
        <v>5</v>
      </c>
      <c r="C56" s="21">
        <v>2</v>
      </c>
      <c r="D56" s="21">
        <v>0</v>
      </c>
      <c r="E56" s="21">
        <v>2</v>
      </c>
      <c r="F56" s="21">
        <v>4</v>
      </c>
      <c r="G56" s="21">
        <v>0</v>
      </c>
      <c r="H56" s="21">
        <v>2</v>
      </c>
      <c r="I56" s="27" t="s">
        <v>121</v>
      </c>
    </row>
    <row r="57" spans="1:9" ht="9" customHeight="1" x14ac:dyDescent="0.25">
      <c r="A57" s="15"/>
      <c r="B57" s="5"/>
      <c r="C57" s="5"/>
      <c r="D57" s="5"/>
      <c r="E57" s="5"/>
      <c r="F57" s="6"/>
      <c r="G57" s="5"/>
      <c r="H57" s="5"/>
      <c r="I57" s="16"/>
    </row>
    <row r="58" spans="1:9" s="17" customFormat="1" ht="22.95" customHeight="1" x14ac:dyDescent="0.25">
      <c r="A58" s="36" t="s">
        <v>123</v>
      </c>
      <c r="B58" s="37"/>
      <c r="C58" s="37"/>
      <c r="D58" s="37"/>
      <c r="E58" s="38"/>
      <c r="F58" s="38"/>
      <c r="G58" s="34" t="s">
        <v>108</v>
      </c>
      <c r="H58" s="35"/>
      <c r="I58" s="35"/>
    </row>
    <row r="59" spans="1:9" s="17" customFormat="1" x14ac:dyDescent="0.25">
      <c r="A59" s="18"/>
      <c r="B59" s="28"/>
      <c r="C59" s="28"/>
      <c r="D59" s="28"/>
      <c r="E59" s="28"/>
      <c r="F59" s="28"/>
      <c r="G59" s="28"/>
      <c r="H59" s="28"/>
      <c r="I59" s="19"/>
    </row>
    <row r="61" spans="1:9" x14ac:dyDescent="0.25">
      <c r="I61" s="20"/>
    </row>
    <row r="63" spans="1:9" x14ac:dyDescent="0.25">
      <c r="I63" s="2"/>
    </row>
    <row r="64" spans="1:9" x14ac:dyDescent="0.25">
      <c r="I64" s="20"/>
    </row>
    <row r="65" spans="9:9" x14ac:dyDescent="0.25">
      <c r="I65" s="20"/>
    </row>
    <row r="66" spans="9:9" x14ac:dyDescent="0.25">
      <c r="I66" s="20"/>
    </row>
    <row r="67" spans="9:9" x14ac:dyDescent="0.25">
      <c r="I67" s="20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3"/>
    </row>
    <row r="74" spans="9:9" x14ac:dyDescent="0.25">
      <c r="I74" s="20"/>
    </row>
    <row r="75" spans="9:9" x14ac:dyDescent="0.25">
      <c r="I75" s="20"/>
    </row>
    <row r="76" spans="9:9" x14ac:dyDescent="0.25">
      <c r="I76" s="20"/>
    </row>
    <row r="77" spans="9:9" x14ac:dyDescent="0.25">
      <c r="I77" s="20"/>
    </row>
    <row r="78" spans="9:9" x14ac:dyDescent="0.25">
      <c r="I78" s="20"/>
    </row>
    <row r="79" spans="9:9" x14ac:dyDescent="0.25">
      <c r="I79" s="20"/>
    </row>
    <row r="80" spans="9:9" x14ac:dyDescent="0.25">
      <c r="I80" s="20"/>
    </row>
    <row r="81" spans="9:9" x14ac:dyDescent="0.25">
      <c r="I81" s="20"/>
    </row>
  </sheetData>
  <sortState ref="A8:I55">
    <sortCondition ref="A8:A55"/>
  </sortState>
  <mergeCells count="7">
    <mergeCell ref="A1:I1"/>
    <mergeCell ref="A2:I2"/>
    <mergeCell ref="G58:I58"/>
    <mergeCell ref="A58:F58"/>
    <mergeCell ref="A3:I3"/>
    <mergeCell ref="A4:C4"/>
    <mergeCell ref="E4:I4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95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2" sqref="A2:I43"/>
    </sheetView>
  </sheetViews>
  <sheetFormatPr defaultRowHeight="13.2" x14ac:dyDescent="0.25"/>
  <cols>
    <col min="1" max="1" width="28.5546875" bestFit="1" customWidth="1"/>
    <col min="2" max="2" width="13.5546875" bestFit="1" customWidth="1"/>
    <col min="3" max="3" width="6.6640625" bestFit="1" customWidth="1"/>
    <col min="4" max="4" width="14.44140625" bestFit="1" customWidth="1"/>
    <col min="5" max="5" width="16.6640625" bestFit="1" customWidth="1"/>
    <col min="6" max="6" width="8.5546875" bestFit="1" customWidth="1"/>
    <col min="7" max="7" width="18" bestFit="1" customWidth="1"/>
    <col min="8" max="8" width="17.44140625" bestFit="1" customWidth="1"/>
    <col min="9" max="9" width="24.88671875" customWidth="1"/>
  </cols>
  <sheetData>
    <row r="1" spans="1:9" ht="14.4" x14ac:dyDescent="0.3">
      <c r="A1" s="7" t="s">
        <v>73</v>
      </c>
      <c r="B1" s="7" t="s">
        <v>86</v>
      </c>
      <c r="C1" s="7" t="s">
        <v>92</v>
      </c>
      <c r="D1" s="7" t="s">
        <v>87</v>
      </c>
      <c r="E1" s="7" t="s">
        <v>88</v>
      </c>
      <c r="F1" s="7" t="s">
        <v>89</v>
      </c>
      <c r="G1" s="7" t="s">
        <v>90</v>
      </c>
      <c r="H1" s="7" t="s">
        <v>91</v>
      </c>
      <c r="I1" s="7" t="s">
        <v>74</v>
      </c>
    </row>
    <row r="2" spans="1:9" ht="14.4" x14ac:dyDescent="0.3">
      <c r="A2" s="8" t="s">
        <v>75</v>
      </c>
      <c r="B2" s="9"/>
      <c r="C2" s="10">
        <v>1</v>
      </c>
      <c r="D2" s="9"/>
      <c r="E2" s="9"/>
      <c r="F2" s="9"/>
      <c r="G2" s="9"/>
      <c r="H2" s="10">
        <v>1</v>
      </c>
      <c r="I2" s="8" t="s">
        <v>76</v>
      </c>
    </row>
    <row r="3" spans="1:9" ht="14.4" x14ac:dyDescent="0.3">
      <c r="A3" s="8" t="s">
        <v>4</v>
      </c>
      <c r="B3" s="10">
        <v>1</v>
      </c>
      <c r="C3" s="9"/>
      <c r="D3" s="9"/>
      <c r="E3" s="10">
        <v>1</v>
      </c>
      <c r="F3" s="9"/>
      <c r="G3" s="9"/>
      <c r="H3" s="9"/>
      <c r="I3" s="8" t="s">
        <v>5</v>
      </c>
    </row>
    <row r="4" spans="1:9" ht="14.4" x14ac:dyDescent="0.3">
      <c r="A4" s="8" t="s">
        <v>34</v>
      </c>
      <c r="B4" s="10">
        <v>2</v>
      </c>
      <c r="C4" s="10">
        <v>3</v>
      </c>
      <c r="D4" s="9"/>
      <c r="E4" s="10">
        <v>2</v>
      </c>
      <c r="F4" s="9"/>
      <c r="G4" s="9"/>
      <c r="H4" s="10">
        <v>3</v>
      </c>
      <c r="I4" s="8" t="s">
        <v>35</v>
      </c>
    </row>
    <row r="5" spans="1:9" ht="14.4" x14ac:dyDescent="0.3">
      <c r="A5" s="8" t="s">
        <v>11</v>
      </c>
      <c r="B5" s="10">
        <v>16</v>
      </c>
      <c r="C5" s="10">
        <v>12</v>
      </c>
      <c r="D5" s="9"/>
      <c r="E5" s="10">
        <v>2</v>
      </c>
      <c r="F5" s="10">
        <v>14</v>
      </c>
      <c r="G5" s="10">
        <v>1</v>
      </c>
      <c r="H5" s="10">
        <v>11</v>
      </c>
      <c r="I5" s="8" t="s">
        <v>12</v>
      </c>
    </row>
    <row r="6" spans="1:9" ht="14.4" x14ac:dyDescent="0.3">
      <c r="A6" s="8" t="s">
        <v>13</v>
      </c>
      <c r="B6" s="10">
        <v>3</v>
      </c>
      <c r="C6" s="10">
        <v>3</v>
      </c>
      <c r="D6" s="10">
        <v>1</v>
      </c>
      <c r="E6" s="9"/>
      <c r="F6" s="9"/>
      <c r="G6" s="9"/>
      <c r="H6" s="10">
        <v>5</v>
      </c>
      <c r="I6" s="8" t="s">
        <v>14</v>
      </c>
    </row>
    <row r="7" spans="1:9" ht="14.4" x14ac:dyDescent="0.3">
      <c r="A7" s="8" t="s">
        <v>6</v>
      </c>
      <c r="B7" s="10">
        <v>1</v>
      </c>
      <c r="C7" s="9"/>
      <c r="D7" s="9"/>
      <c r="E7" s="9"/>
      <c r="F7" s="10">
        <v>1</v>
      </c>
      <c r="G7" s="9"/>
      <c r="H7" s="9"/>
      <c r="I7" s="8" t="s">
        <v>7</v>
      </c>
    </row>
    <row r="8" spans="1:9" ht="14.4" x14ac:dyDescent="0.3">
      <c r="A8" s="8" t="s">
        <v>42</v>
      </c>
      <c r="B8" s="9"/>
      <c r="C8" s="10">
        <v>6</v>
      </c>
      <c r="D8" s="9"/>
      <c r="E8" s="10">
        <v>1</v>
      </c>
      <c r="F8" s="9"/>
      <c r="G8" s="10">
        <v>1</v>
      </c>
      <c r="H8" s="10">
        <v>4</v>
      </c>
      <c r="I8" s="8" t="s">
        <v>52</v>
      </c>
    </row>
    <row r="9" spans="1:9" ht="14.4" x14ac:dyDescent="0.3">
      <c r="A9" s="8" t="s">
        <v>43</v>
      </c>
      <c r="B9" s="10">
        <v>2</v>
      </c>
      <c r="C9" s="10">
        <v>1</v>
      </c>
      <c r="D9" s="9"/>
      <c r="E9" s="9"/>
      <c r="F9" s="10">
        <v>1</v>
      </c>
      <c r="G9" s="9"/>
      <c r="H9" s="10">
        <v>2</v>
      </c>
      <c r="I9" s="8" t="s">
        <v>47</v>
      </c>
    </row>
    <row r="10" spans="1:9" ht="14.4" x14ac:dyDescent="0.3">
      <c r="A10" s="8" t="s">
        <v>77</v>
      </c>
      <c r="B10" s="9"/>
      <c r="C10" s="9"/>
      <c r="D10" s="9"/>
      <c r="E10" s="9"/>
      <c r="F10" s="10">
        <v>1</v>
      </c>
      <c r="G10" s="9"/>
      <c r="H10" s="9"/>
      <c r="I10" s="8" t="s">
        <v>78</v>
      </c>
    </row>
    <row r="11" spans="1:9" ht="14.4" x14ac:dyDescent="0.3">
      <c r="A11" s="8" t="s">
        <v>15</v>
      </c>
      <c r="B11" s="10">
        <v>6</v>
      </c>
      <c r="C11" s="10">
        <v>4</v>
      </c>
      <c r="D11" s="9"/>
      <c r="E11" s="10">
        <v>1</v>
      </c>
      <c r="F11" s="10">
        <v>5</v>
      </c>
      <c r="G11" s="10">
        <v>1</v>
      </c>
      <c r="H11" s="10">
        <v>4</v>
      </c>
      <c r="I11" s="8" t="s">
        <v>16</v>
      </c>
    </row>
    <row r="12" spans="1:9" ht="14.4" x14ac:dyDescent="0.3">
      <c r="A12" s="8" t="s">
        <v>57</v>
      </c>
      <c r="B12" s="10">
        <v>3</v>
      </c>
      <c r="C12" s="9"/>
      <c r="D12" s="9"/>
      <c r="E12" s="9"/>
      <c r="F12" s="10">
        <v>1</v>
      </c>
      <c r="G12" s="9"/>
      <c r="H12" s="10">
        <v>1</v>
      </c>
      <c r="I12" s="8" t="s">
        <v>58</v>
      </c>
    </row>
    <row r="13" spans="1:9" ht="14.4" x14ac:dyDescent="0.3">
      <c r="A13" s="8" t="s">
        <v>36</v>
      </c>
      <c r="B13" s="9"/>
      <c r="C13" s="10">
        <v>4</v>
      </c>
      <c r="D13" s="9"/>
      <c r="E13" s="10">
        <v>1</v>
      </c>
      <c r="F13" s="10">
        <v>1</v>
      </c>
      <c r="G13" s="9"/>
      <c r="H13" s="10">
        <v>2</v>
      </c>
      <c r="I13" s="8" t="s">
        <v>36</v>
      </c>
    </row>
    <row r="14" spans="1:9" ht="14.4" x14ac:dyDescent="0.3">
      <c r="A14" s="8" t="s">
        <v>44</v>
      </c>
      <c r="B14" s="10">
        <v>1</v>
      </c>
      <c r="C14" s="9"/>
      <c r="D14" s="9"/>
      <c r="E14" s="9"/>
      <c r="F14" s="10">
        <v>1</v>
      </c>
      <c r="G14" s="9"/>
      <c r="H14" s="9"/>
      <c r="I14" s="8" t="s">
        <v>45</v>
      </c>
    </row>
    <row r="15" spans="1:9" ht="14.4" x14ac:dyDescent="0.3">
      <c r="A15" s="8" t="s">
        <v>48</v>
      </c>
      <c r="B15" s="10">
        <v>1</v>
      </c>
      <c r="C15" s="9"/>
      <c r="D15" s="9"/>
      <c r="E15" s="9"/>
      <c r="F15" s="10">
        <v>1</v>
      </c>
      <c r="G15" s="9"/>
      <c r="H15" s="9"/>
      <c r="I15" s="8" t="s">
        <v>55</v>
      </c>
    </row>
    <row r="16" spans="1:9" ht="14.4" x14ac:dyDescent="0.3">
      <c r="A16" s="8" t="s">
        <v>37</v>
      </c>
      <c r="B16" s="9"/>
      <c r="C16" s="10">
        <v>1</v>
      </c>
      <c r="D16" s="9"/>
      <c r="E16" s="9"/>
      <c r="F16" s="9"/>
      <c r="G16" s="9"/>
      <c r="H16" s="10">
        <v>1</v>
      </c>
      <c r="I16" s="8" t="s">
        <v>37</v>
      </c>
    </row>
    <row r="17" spans="1:9" ht="14.4" x14ac:dyDescent="0.3">
      <c r="A17" s="8" t="s">
        <v>17</v>
      </c>
      <c r="B17" s="10">
        <v>8</v>
      </c>
      <c r="C17" s="10">
        <v>15</v>
      </c>
      <c r="D17" s="10">
        <v>2</v>
      </c>
      <c r="E17" s="10">
        <v>3</v>
      </c>
      <c r="F17" s="10">
        <v>8</v>
      </c>
      <c r="G17" s="10">
        <v>3</v>
      </c>
      <c r="H17" s="10">
        <v>15</v>
      </c>
      <c r="I17" s="8" t="s">
        <v>18</v>
      </c>
    </row>
    <row r="18" spans="1:9" ht="14.4" x14ac:dyDescent="0.3">
      <c r="A18" s="8" t="s">
        <v>79</v>
      </c>
      <c r="B18" s="9"/>
      <c r="C18" s="10">
        <v>1</v>
      </c>
      <c r="D18" s="9"/>
      <c r="E18" s="9"/>
      <c r="F18" s="9"/>
      <c r="G18" s="9"/>
      <c r="H18" s="9"/>
      <c r="I18" s="8" t="s">
        <v>79</v>
      </c>
    </row>
    <row r="19" spans="1:9" ht="14.4" x14ac:dyDescent="0.3">
      <c r="A19" s="8" t="s">
        <v>19</v>
      </c>
      <c r="B19" s="10">
        <v>1</v>
      </c>
      <c r="C19" s="9"/>
      <c r="D19" s="9"/>
      <c r="E19" s="9"/>
      <c r="F19" s="10">
        <v>1</v>
      </c>
      <c r="G19" s="9"/>
      <c r="H19" s="9"/>
      <c r="I19" s="8" t="s">
        <v>20</v>
      </c>
    </row>
    <row r="20" spans="1:9" ht="14.4" x14ac:dyDescent="0.3">
      <c r="A20" s="8" t="s">
        <v>59</v>
      </c>
      <c r="B20" s="10">
        <v>1</v>
      </c>
      <c r="C20" s="10">
        <v>1</v>
      </c>
      <c r="D20" s="9"/>
      <c r="E20" s="10">
        <v>1</v>
      </c>
      <c r="F20" s="10">
        <v>1</v>
      </c>
      <c r="G20" s="9"/>
      <c r="H20" s="10">
        <v>1</v>
      </c>
      <c r="I20" s="8" t="s">
        <v>60</v>
      </c>
    </row>
    <row r="21" spans="1:9" ht="14.4" x14ac:dyDescent="0.3">
      <c r="A21" s="8" t="s">
        <v>61</v>
      </c>
      <c r="B21" s="10">
        <v>3</v>
      </c>
      <c r="C21" s="10">
        <v>8</v>
      </c>
      <c r="D21" s="9"/>
      <c r="E21" s="9"/>
      <c r="F21" s="10">
        <v>3</v>
      </c>
      <c r="G21" s="10">
        <v>1</v>
      </c>
      <c r="H21" s="10">
        <v>5</v>
      </c>
      <c r="I21" s="8" t="s">
        <v>62</v>
      </c>
    </row>
    <row r="22" spans="1:9" ht="14.4" x14ac:dyDescent="0.3">
      <c r="A22" s="8" t="s">
        <v>21</v>
      </c>
      <c r="B22" s="10">
        <v>1</v>
      </c>
      <c r="C22" s="9"/>
      <c r="D22" s="9"/>
      <c r="E22" s="9"/>
      <c r="F22" s="10">
        <v>1</v>
      </c>
      <c r="G22" s="9"/>
      <c r="H22" s="9"/>
      <c r="I22" s="8" t="s">
        <v>22</v>
      </c>
    </row>
    <row r="23" spans="1:9" ht="14.4" x14ac:dyDescent="0.3">
      <c r="A23" s="8" t="s">
        <v>53</v>
      </c>
      <c r="B23" s="9"/>
      <c r="C23" s="10">
        <v>9</v>
      </c>
      <c r="D23" s="9"/>
      <c r="E23" s="9"/>
      <c r="F23" s="9"/>
      <c r="G23" s="9"/>
      <c r="H23" s="10">
        <v>9</v>
      </c>
      <c r="I23" s="8" t="s">
        <v>54</v>
      </c>
    </row>
    <row r="24" spans="1:9" ht="14.4" x14ac:dyDescent="0.3">
      <c r="A24" s="8" t="s">
        <v>23</v>
      </c>
      <c r="B24" s="10">
        <v>6</v>
      </c>
      <c r="C24" s="10">
        <v>5</v>
      </c>
      <c r="D24" s="9"/>
      <c r="E24" s="9"/>
      <c r="F24" s="10">
        <v>5</v>
      </c>
      <c r="G24" s="10">
        <v>1</v>
      </c>
      <c r="H24" s="10">
        <v>5</v>
      </c>
      <c r="I24" s="8" t="s">
        <v>24</v>
      </c>
    </row>
    <row r="25" spans="1:9" ht="14.4" x14ac:dyDescent="0.3">
      <c r="A25" s="8" t="s">
        <v>80</v>
      </c>
      <c r="B25" s="9"/>
      <c r="C25" s="10">
        <v>1</v>
      </c>
      <c r="D25" s="9"/>
      <c r="E25" s="9"/>
      <c r="F25" s="9"/>
      <c r="G25" s="9"/>
      <c r="H25" s="10">
        <v>1</v>
      </c>
      <c r="I25" s="8" t="s">
        <v>81</v>
      </c>
    </row>
    <row r="26" spans="1:9" ht="14.4" x14ac:dyDescent="0.3">
      <c r="A26" s="8" t="s">
        <v>8</v>
      </c>
      <c r="B26" s="10">
        <v>2</v>
      </c>
      <c r="C26" s="10">
        <v>2</v>
      </c>
      <c r="D26" s="9"/>
      <c r="E26" s="9"/>
      <c r="F26" s="10">
        <v>2</v>
      </c>
      <c r="G26" s="9"/>
      <c r="H26" s="10">
        <v>2</v>
      </c>
      <c r="I26" s="8" t="s">
        <v>8</v>
      </c>
    </row>
    <row r="27" spans="1:9" ht="14.4" x14ac:dyDescent="0.3">
      <c r="A27" s="8" t="s">
        <v>25</v>
      </c>
      <c r="B27" s="10">
        <v>10</v>
      </c>
      <c r="C27" s="10">
        <v>18</v>
      </c>
      <c r="D27" s="10">
        <v>1</v>
      </c>
      <c r="E27" s="10">
        <v>2</v>
      </c>
      <c r="F27" s="10">
        <v>9</v>
      </c>
      <c r="G27" s="10">
        <v>1</v>
      </c>
      <c r="H27" s="10">
        <v>15</v>
      </c>
      <c r="I27" s="8" t="s">
        <v>26</v>
      </c>
    </row>
    <row r="28" spans="1:9" ht="14.4" x14ac:dyDescent="0.3">
      <c r="A28" s="8" t="s">
        <v>82</v>
      </c>
      <c r="B28" s="9"/>
      <c r="C28" s="10">
        <v>2</v>
      </c>
      <c r="D28" s="9"/>
      <c r="E28" s="9"/>
      <c r="F28" s="9"/>
      <c r="G28" s="9"/>
      <c r="H28" s="10">
        <v>2</v>
      </c>
      <c r="I28" s="8" t="s">
        <v>83</v>
      </c>
    </row>
    <row r="29" spans="1:9" ht="14.4" x14ac:dyDescent="0.3">
      <c r="A29" s="8" t="s">
        <v>84</v>
      </c>
      <c r="B29" s="9"/>
      <c r="C29" s="10">
        <v>1</v>
      </c>
      <c r="D29" s="9"/>
      <c r="E29" s="9"/>
      <c r="F29" s="9"/>
      <c r="G29" s="9"/>
      <c r="H29" s="10">
        <v>1</v>
      </c>
      <c r="I29" s="8" t="s">
        <v>85</v>
      </c>
    </row>
    <row r="30" spans="1:9" ht="14.4" x14ac:dyDescent="0.3">
      <c r="A30" s="8" t="s">
        <v>63</v>
      </c>
      <c r="B30" s="9"/>
      <c r="C30" s="10">
        <v>1</v>
      </c>
      <c r="D30" s="9"/>
      <c r="E30" s="9"/>
      <c r="F30" s="10">
        <v>1</v>
      </c>
      <c r="G30" s="9"/>
      <c r="H30" s="9"/>
      <c r="I30" s="8" t="s">
        <v>64</v>
      </c>
    </row>
    <row r="31" spans="1:9" ht="14.4" x14ac:dyDescent="0.3">
      <c r="A31" s="8" t="s">
        <v>65</v>
      </c>
      <c r="B31" s="10">
        <v>6</v>
      </c>
      <c r="C31" s="10">
        <v>7</v>
      </c>
      <c r="D31" s="9"/>
      <c r="E31" s="10">
        <v>6</v>
      </c>
      <c r="F31" s="10">
        <v>4</v>
      </c>
      <c r="G31" s="9"/>
      <c r="H31" s="10">
        <v>4</v>
      </c>
      <c r="I31" s="8" t="s">
        <v>66</v>
      </c>
    </row>
    <row r="32" spans="1:9" ht="14.4" x14ac:dyDescent="0.3">
      <c r="A32" s="8" t="s">
        <v>27</v>
      </c>
      <c r="B32" s="10">
        <v>4</v>
      </c>
      <c r="C32" s="10">
        <v>6</v>
      </c>
      <c r="D32" s="9"/>
      <c r="E32" s="10">
        <v>2</v>
      </c>
      <c r="F32" s="10">
        <v>4</v>
      </c>
      <c r="G32" s="10">
        <v>2</v>
      </c>
      <c r="H32" s="10">
        <v>4</v>
      </c>
      <c r="I32" s="8" t="s">
        <v>28</v>
      </c>
    </row>
    <row r="33" spans="1:9" ht="14.4" x14ac:dyDescent="0.3">
      <c r="A33" s="8" t="s">
        <v>38</v>
      </c>
      <c r="B33" s="10">
        <v>1</v>
      </c>
      <c r="C33" s="10">
        <v>13</v>
      </c>
      <c r="D33" s="9"/>
      <c r="E33" s="10">
        <v>2</v>
      </c>
      <c r="F33" s="10">
        <v>2</v>
      </c>
      <c r="G33" s="9"/>
      <c r="H33" s="10">
        <v>9</v>
      </c>
      <c r="I33" s="8" t="s">
        <v>39</v>
      </c>
    </row>
    <row r="34" spans="1:9" ht="14.4" x14ac:dyDescent="0.3">
      <c r="A34" s="8" t="s">
        <v>29</v>
      </c>
      <c r="B34" s="10">
        <v>5</v>
      </c>
      <c r="C34" s="10">
        <v>1</v>
      </c>
      <c r="D34" s="9"/>
      <c r="E34" s="9"/>
      <c r="F34" s="10">
        <v>3</v>
      </c>
      <c r="G34" s="9"/>
      <c r="H34" s="10">
        <v>3</v>
      </c>
      <c r="I34" s="8" t="s">
        <v>30</v>
      </c>
    </row>
    <row r="35" spans="1:9" ht="14.4" x14ac:dyDescent="0.3">
      <c r="A35" s="8" t="s">
        <v>46</v>
      </c>
      <c r="B35" s="10">
        <v>31</v>
      </c>
      <c r="C35" s="10">
        <v>20</v>
      </c>
      <c r="D35" s="10">
        <v>2</v>
      </c>
      <c r="E35" s="10">
        <v>10</v>
      </c>
      <c r="F35" s="10">
        <v>19</v>
      </c>
      <c r="G35" s="10">
        <v>6</v>
      </c>
      <c r="H35" s="10">
        <v>19</v>
      </c>
      <c r="I35" s="8" t="s">
        <v>56</v>
      </c>
    </row>
    <row r="36" spans="1:9" ht="14.4" x14ac:dyDescent="0.3">
      <c r="A36" s="8" t="s">
        <v>67</v>
      </c>
      <c r="B36" s="10">
        <v>1</v>
      </c>
      <c r="C36" s="9"/>
      <c r="D36" s="9"/>
      <c r="E36" s="9"/>
      <c r="F36" s="10">
        <v>1</v>
      </c>
      <c r="G36" s="9"/>
      <c r="H36" s="9"/>
      <c r="I36" s="8" t="s">
        <v>68</v>
      </c>
    </row>
    <row r="37" spans="1:9" ht="14.4" x14ac:dyDescent="0.3">
      <c r="A37" s="8" t="s">
        <v>69</v>
      </c>
      <c r="B37" s="10">
        <v>5</v>
      </c>
      <c r="C37" s="9"/>
      <c r="D37" s="9"/>
      <c r="E37" s="10">
        <v>1</v>
      </c>
      <c r="F37" s="10">
        <v>5</v>
      </c>
      <c r="G37" s="9"/>
      <c r="H37" s="9"/>
      <c r="I37" s="8" t="s">
        <v>70</v>
      </c>
    </row>
    <row r="38" spans="1:9" ht="14.4" x14ac:dyDescent="0.3">
      <c r="A38" s="8" t="s">
        <v>71</v>
      </c>
      <c r="B38" s="10">
        <v>1</v>
      </c>
      <c r="C38" s="10">
        <v>1</v>
      </c>
      <c r="D38" s="10">
        <v>1</v>
      </c>
      <c r="E38" s="9"/>
      <c r="F38" s="9"/>
      <c r="G38" s="9"/>
      <c r="H38" s="10">
        <v>2</v>
      </c>
      <c r="I38" s="8" t="s">
        <v>72</v>
      </c>
    </row>
    <row r="39" spans="1:9" ht="14.4" x14ac:dyDescent="0.3">
      <c r="A39" s="8" t="s">
        <v>49</v>
      </c>
      <c r="B39" s="10">
        <v>1</v>
      </c>
      <c r="C39" s="9"/>
      <c r="D39" s="9"/>
      <c r="E39" s="9"/>
      <c r="F39" s="9"/>
      <c r="G39" s="10">
        <v>1</v>
      </c>
      <c r="H39" s="9"/>
      <c r="I39" s="8" t="s">
        <v>50</v>
      </c>
    </row>
    <row r="40" spans="1:9" ht="14.4" x14ac:dyDescent="0.3">
      <c r="A40" s="8" t="s">
        <v>40</v>
      </c>
      <c r="B40" s="10">
        <v>1</v>
      </c>
      <c r="C40" s="9"/>
      <c r="D40" s="9"/>
      <c r="E40" s="9"/>
      <c r="F40" s="10">
        <v>1</v>
      </c>
      <c r="G40" s="9"/>
      <c r="H40" s="9"/>
      <c r="I40" s="8" t="s">
        <v>41</v>
      </c>
    </row>
    <row r="41" spans="1:9" ht="14.4" x14ac:dyDescent="0.3">
      <c r="A41" s="8" t="s">
        <v>31</v>
      </c>
      <c r="B41" s="10">
        <v>13</v>
      </c>
      <c r="C41" s="10">
        <v>13</v>
      </c>
      <c r="D41" s="9"/>
      <c r="E41" s="10">
        <v>5</v>
      </c>
      <c r="F41" s="10">
        <v>15</v>
      </c>
      <c r="G41" s="10">
        <v>1</v>
      </c>
      <c r="H41" s="10">
        <v>5</v>
      </c>
      <c r="I41" s="8" t="s">
        <v>32</v>
      </c>
    </row>
    <row r="42" spans="1:9" ht="14.4" x14ac:dyDescent="0.3">
      <c r="A42" s="8" t="s">
        <v>9</v>
      </c>
      <c r="B42" s="10">
        <v>78</v>
      </c>
      <c r="C42" s="10">
        <v>97</v>
      </c>
      <c r="D42" s="10">
        <v>4</v>
      </c>
      <c r="E42" s="10">
        <v>6</v>
      </c>
      <c r="F42" s="10">
        <v>52</v>
      </c>
      <c r="G42" s="10">
        <v>7</v>
      </c>
      <c r="H42" s="10">
        <v>122</v>
      </c>
      <c r="I42" s="8" t="s">
        <v>10</v>
      </c>
    </row>
    <row r="43" spans="1:9" ht="14.4" x14ac:dyDescent="0.3">
      <c r="A43" s="8" t="s">
        <v>33</v>
      </c>
      <c r="B43" s="10">
        <v>28</v>
      </c>
      <c r="C43" s="10">
        <v>21</v>
      </c>
      <c r="D43" s="10">
        <v>1</v>
      </c>
      <c r="E43" s="10">
        <v>6</v>
      </c>
      <c r="F43" s="10">
        <v>19</v>
      </c>
      <c r="G43" s="9"/>
      <c r="H43" s="10">
        <v>23</v>
      </c>
      <c r="I43" s="8" t="s">
        <v>51</v>
      </c>
    </row>
    <row r="44" spans="1:9" x14ac:dyDescent="0.25">
      <c r="B44">
        <f>SUM(B2:B43)</f>
        <v>243</v>
      </c>
      <c r="C44">
        <f t="shared" ref="C44:H44" si="0">SUM(C2:C43)</f>
        <v>278</v>
      </c>
      <c r="D44">
        <f t="shared" si="0"/>
        <v>12</v>
      </c>
      <c r="E44">
        <f t="shared" si="0"/>
        <v>52</v>
      </c>
      <c r="F44">
        <f t="shared" si="0"/>
        <v>182</v>
      </c>
      <c r="G44">
        <f t="shared" si="0"/>
        <v>26</v>
      </c>
      <c r="H44">
        <f t="shared" si="0"/>
        <v>281</v>
      </c>
    </row>
  </sheetData>
  <phoneticPr fontId="2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2-2</vt:lpstr>
      <vt:lpstr>List1</vt:lpstr>
      <vt:lpstr>'2-2'!Názvy_tisku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2019-09-02T07:37:33Z</cp:lastPrinted>
  <dcterms:created xsi:type="dcterms:W3CDTF">2011-07-18T11:38:25Z</dcterms:created>
  <dcterms:modified xsi:type="dcterms:W3CDTF">2019-09-02T07:37:42Z</dcterms:modified>
</cp:coreProperties>
</file>