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-12" yWindow="-12" windowWidth="14400" windowHeight="11760"/>
  </bookViews>
  <sheets>
    <sheet name="a" sheetId="1" r:id="rId1"/>
  </sheets>
  <calcPr calcId="162913"/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7" i="1"/>
</calcChain>
</file>

<file path=xl/sharedStrings.xml><?xml version="1.0" encoding="utf-8"?>
<sst xmlns="http://schemas.openxmlformats.org/spreadsheetml/2006/main" count="113" uniqueCount="106">
  <si>
    <t>OBYVATELSTVO</t>
  </si>
  <si>
    <t>POPULATION</t>
  </si>
  <si>
    <t>Přistěhovalí</t>
  </si>
  <si>
    <t>Vystěhovalí</t>
  </si>
  <si>
    <t>Immigrants</t>
  </si>
  <si>
    <t>Emigrants</t>
  </si>
  <si>
    <t>Celkem</t>
  </si>
  <si>
    <t>Total</t>
  </si>
  <si>
    <t>Přírůstek/
úbytek
stěhováním</t>
  </si>
  <si>
    <t>Net
migration</t>
  </si>
  <si>
    <t>Státní občanství</t>
  </si>
  <si>
    <t>Citizenship</t>
  </si>
  <si>
    <t>Egypt</t>
  </si>
  <si>
    <t xml:space="preserve">         External migration by citizenship</t>
  </si>
  <si>
    <t>Azerbaijan</t>
  </si>
  <si>
    <t>Belarus</t>
  </si>
  <si>
    <t>Bosnia and Herzegovina</t>
  </si>
  <si>
    <t>Bulgaria</t>
  </si>
  <si>
    <t>Czech Republic</t>
  </si>
  <si>
    <t>China</t>
  </si>
  <si>
    <t>Philippines</t>
  </si>
  <si>
    <t>France</t>
  </si>
  <si>
    <t>Croatia</t>
  </si>
  <si>
    <t>India</t>
  </si>
  <si>
    <t>Italy</t>
  </si>
  <si>
    <t>Israel</t>
  </si>
  <si>
    <t>Japan</t>
  </si>
  <si>
    <t>Canada</t>
  </si>
  <si>
    <t>Kazakhstan</t>
  </si>
  <si>
    <t>Hungary</t>
  </si>
  <si>
    <t>Mongolia</t>
  </si>
  <si>
    <t>Germany</t>
  </si>
  <si>
    <t>Netherlands</t>
  </si>
  <si>
    <t>Poland</t>
  </si>
  <si>
    <t>Romania</t>
  </si>
  <si>
    <t>Russian Federation</t>
  </si>
  <si>
    <t>Greece</t>
  </si>
  <si>
    <t>Slovakia</t>
  </si>
  <si>
    <t>Serbia</t>
  </si>
  <si>
    <t>Syrian Arab Republic</t>
  </si>
  <si>
    <t>Spain</t>
  </si>
  <si>
    <t>Thailand</t>
  </si>
  <si>
    <t>Turkey</t>
  </si>
  <si>
    <t>Ukraine</t>
  </si>
  <si>
    <t>Uzbekistan</t>
  </si>
  <si>
    <t>Viet Nam</t>
  </si>
  <si>
    <t>Brazil</t>
  </si>
  <si>
    <t>ostatní</t>
  </si>
  <si>
    <t xml:space="preserve"> </t>
  </si>
  <si>
    <t>Ázerbájdžán</t>
  </si>
  <si>
    <t>Bělorusko</t>
  </si>
  <si>
    <t>Bosna a Hercegovina</t>
  </si>
  <si>
    <t>Brazílie</t>
  </si>
  <si>
    <t>Bulharsko</t>
  </si>
  <si>
    <t>Čína</t>
  </si>
  <si>
    <t>Filipíny</t>
  </si>
  <si>
    <t>Francie</t>
  </si>
  <si>
    <t>Chorvatsko</t>
  </si>
  <si>
    <t>Indie</t>
  </si>
  <si>
    <t>Itálie</t>
  </si>
  <si>
    <t>Izrael</t>
  </si>
  <si>
    <t>Japonsko</t>
  </si>
  <si>
    <t>Kanada</t>
  </si>
  <si>
    <t>Kazachstán</t>
  </si>
  <si>
    <t>Korejská republika</t>
  </si>
  <si>
    <t>Maďarsko</t>
  </si>
  <si>
    <t>Makedonie</t>
  </si>
  <si>
    <t>Moldavsko</t>
  </si>
  <si>
    <t>Mongolsko</t>
  </si>
  <si>
    <t>Německo</t>
  </si>
  <si>
    <t>Nizozemsko</t>
  </si>
  <si>
    <t>Polsko</t>
  </si>
  <si>
    <t>Rumunsko</t>
  </si>
  <si>
    <t>Rusko</t>
  </si>
  <si>
    <t>Řecko</t>
  </si>
  <si>
    <t>Slovensko</t>
  </si>
  <si>
    <t>Spojené státy</t>
  </si>
  <si>
    <t>Srbsko</t>
  </si>
  <si>
    <t>Sýrie</t>
  </si>
  <si>
    <t>Španělsko</t>
  </si>
  <si>
    <t>Thajsko</t>
  </si>
  <si>
    <t>Turecko</t>
  </si>
  <si>
    <t>Ukrajina</t>
  </si>
  <si>
    <t>Uzbekistán</t>
  </si>
  <si>
    <t>Velká Británie</t>
  </si>
  <si>
    <t>Vietnam</t>
  </si>
  <si>
    <t>United States of America</t>
  </si>
  <si>
    <t>Nepál</t>
  </si>
  <si>
    <t>Česká republika</t>
  </si>
  <si>
    <r>
      <t>4</t>
    </r>
    <r>
      <rPr>
        <sz val="10"/>
        <color indexed="8"/>
        <rFont val="Arial"/>
        <family val="2"/>
        <charset val="238"/>
      </rPr>
      <t>-22.</t>
    </r>
    <r>
      <rPr>
        <b/>
        <sz val="10"/>
        <color indexed="8"/>
        <rFont val="Arial"/>
        <family val="2"/>
        <charset val="238"/>
      </rPr>
      <t xml:space="preserve"> Zahraniční stěhování podle státního občanství</t>
    </r>
  </si>
  <si>
    <t>Bangladéš</t>
  </si>
  <si>
    <t>Arménie</t>
  </si>
  <si>
    <t>Írán</t>
  </si>
  <si>
    <t>Kyrgyzstán</t>
  </si>
  <si>
    <t>Mexiko</t>
  </si>
  <si>
    <t>Armenia</t>
  </si>
  <si>
    <t>Bangladesh</t>
  </si>
  <si>
    <t>Iran (Islamic Republic of)</t>
  </si>
  <si>
    <t>Kyrgyzstan</t>
  </si>
  <si>
    <t>Mexico</t>
  </si>
  <si>
    <t>Nepal</t>
  </si>
  <si>
    <t>Korea (the Republic of)</t>
  </si>
  <si>
    <t>Moldova (the Republic of)</t>
  </si>
  <si>
    <t>other</t>
  </si>
  <si>
    <t>United Kingdom 
  of Great Britain 
  and Northern Ireland</t>
  </si>
  <si>
    <t>Macedonia (the former 
  Yugoslav Republic 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</si>
</sst>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164" formatCode="#,##0_ ;\-#,##0\ "/>
    <numFmt numFmtId="165" formatCode="#,##0.0_ ;\-#,##0.0\ "/>
  </numFmts>
  <fonts count="13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8">
    <xf numFmtId="0" fontId="0" fillId="0" borderId="0">
      <alignment vertical="top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 applyAlignment="1"/>
    <xf numFmtId="0" fontId="4" fillId="0" borderId="0" xfId="0" applyFont="1" applyFill="1" applyAlignment="1" applyProtection="1"/>
    <xf numFmtId="3" fontId="5" fillId="0" borderId="0" xfId="0" applyNumberFormat="1" applyFont="1" applyFill="1" applyBorder="1" applyAlignment="1" applyProtection="1">
      <alignment horizontal="left" wrapText="1"/>
    </xf>
    <xf numFmtId="0" fontId="7" fillId="0" borderId="0" xfId="0" applyFont="1" applyFill="1" applyAlignment="1" applyProtection="1">
      <alignment horizontal="right"/>
    </xf>
    <xf numFmtId="0" fontId="8" fillId="0" borderId="0" xfId="0" applyFont="1" applyFill="1" applyBorder="1" applyAlignment="1" applyProtection="1">
      <alignment horizontal="right"/>
    </xf>
    <xf numFmtId="0" fontId="7" fillId="0" borderId="0" xfId="0" applyFont="1" applyFill="1" applyAlignment="1" applyProtection="1"/>
    <xf numFmtId="0" fontId="9" fillId="0" borderId="0" xfId="0" applyFont="1" applyFill="1" applyAlignment="1" applyProtection="1"/>
    <xf numFmtId="3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</xf>
    <xf numFmtId="0" fontId="11" fillId="0" borderId="0" xfId="0" applyFont="1" applyFill="1" applyAlignment="1" applyProtection="1"/>
    <xf numFmtId="0" fontId="4" fillId="0" borderId="0" xfId="0" applyFont="1" applyFill="1" applyBorder="1" applyAlignment="1" applyProtection="1"/>
    <xf numFmtId="0" fontId="7" fillId="0" borderId="0" xfId="0" applyFont="1" applyFill="1" applyAlignment="1"/>
    <xf numFmtId="3" fontId="4" fillId="0" borderId="2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Alignment="1" applyProtection="1"/>
    <xf numFmtId="0" fontId="10" fillId="0" borderId="0" xfId="0" applyFont="1" applyFill="1" applyAlignment="1">
      <alignment horizontal="left" inden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/>
    <xf numFmtId="3" fontId="4" fillId="0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0" fontId="9" fillId="0" borderId="0" xfId="0" applyFont="1" applyFill="1" applyBorder="1" applyAlignment="1" applyProtection="1"/>
    <xf numFmtId="164" fontId="12" fillId="0" borderId="6" xfId="0" applyNumberFormat="1" applyFont="1" applyFill="1" applyBorder="1" applyAlignment="1"/>
    <xf numFmtId="164" fontId="4" fillId="0" borderId="7" xfId="0" applyNumberFormat="1" applyFont="1" applyFill="1" applyBorder="1" applyAlignment="1" applyProtection="1"/>
    <xf numFmtId="164" fontId="12" fillId="0" borderId="6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11" fillId="0" borderId="4" xfId="0" applyFont="1" applyFill="1" applyBorder="1" applyAlignment="1" applyProtection="1">
      <alignment wrapText="1"/>
    </xf>
    <xf numFmtId="164" fontId="11" fillId="0" borderId="6" xfId="0" applyNumberFormat="1" applyFont="1" applyFill="1" applyBorder="1" applyAlignment="1" applyProtection="1"/>
    <xf numFmtId="164" fontId="11" fillId="0" borderId="7" xfId="0" applyNumberFormat="1" applyFont="1" applyFill="1" applyBorder="1" applyAlignment="1" applyProtection="1"/>
    <xf numFmtId="3" fontId="10" fillId="0" borderId="13" xfId="0" applyNumberFormat="1" applyFont="1" applyFill="1" applyBorder="1" applyAlignment="1" applyProtection="1">
      <alignment horizontal="center" vertical="center"/>
    </xf>
    <xf numFmtId="3" fontId="10" fillId="0" borderId="14" xfId="0" applyNumberFormat="1" applyFont="1" applyFill="1" applyBorder="1" applyAlignment="1" applyProtection="1">
      <alignment horizontal="center" vertical="center" wrapText="1"/>
    </xf>
    <xf numFmtId="3" fontId="10" fillId="0" borderId="15" xfId="0" applyNumberFormat="1" applyFont="1" applyFill="1" applyBorder="1" applyAlignment="1" applyProtection="1">
      <alignment horizontal="center" vertical="center" wrapText="1"/>
    </xf>
    <xf numFmtId="3" fontId="10" fillId="0" borderId="14" xfId="0" applyNumberFormat="1" applyFont="1" applyFill="1" applyBorder="1" applyAlignment="1" applyProtection="1">
      <alignment horizontal="center" vertical="center"/>
    </xf>
    <xf numFmtId="164" fontId="11" fillId="0" borderId="17" xfId="0" applyNumberFormat="1" applyFont="1" applyFill="1" applyBorder="1" applyAlignment="1" applyProtection="1"/>
    <xf numFmtId="3" fontId="10" fillId="0" borderId="19" xfId="0" applyNumberFormat="1" applyFont="1" applyFill="1" applyBorder="1" applyAlignment="1" applyProtection="1">
      <alignment horizontal="center" vertical="center" wrapText="1"/>
    </xf>
    <xf numFmtId="164" fontId="12" fillId="0" borderId="18" xfId="0" applyNumberFormat="1" applyFont="1" applyFill="1" applyBorder="1" applyAlignment="1"/>
    <xf numFmtId="165" fontId="11" fillId="0" borderId="0" xfId="0" applyNumberFormat="1" applyFont="1" applyFill="1" applyAlignment="1" applyProtection="1"/>
    <xf numFmtId="0" fontId="10" fillId="0" borderId="0" xfId="0" applyFont="1" applyFill="1" applyAlignment="1">
      <alignment horizontal="left" wrapText="1" indent="1"/>
    </xf>
    <xf numFmtId="0" fontId="12" fillId="0" borderId="4" xfId="0" applyFont="1" applyFill="1" applyBorder="1" applyAlignment="1">
      <alignment horizontal="left" indent="1"/>
    </xf>
    <xf numFmtId="0" fontId="4" fillId="0" borderId="4" xfId="0" applyFont="1" applyFill="1" applyBorder="1" applyAlignment="1" applyProtection="1">
      <alignment horizontal="left" indent="1"/>
    </xf>
    <xf numFmtId="0" fontId="0" fillId="0" borderId="0" xfId="0" applyFill="1" applyAlignment="1"/>
    <xf numFmtId="0" fontId="10" fillId="0" borderId="11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16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1" fontId="4" fillId="0" borderId="9" xfId="0" applyNumberFormat="1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FF"/>
      <color rgb="FFFFFF99"/>
      <color rgb="FFFFFFEF"/>
      <color rgb="FFCCFF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"/>
  <sheetViews>
    <sheetView tabSelected="1" zoomScaleNormal="100" workbookViewId="0"/>
  </sheetViews>
  <sheetFormatPr defaultColWidth="10.33203125" defaultRowHeight="10.199999999999999"/>
  <cols>
    <col min="1" max="1" width="17.44140625" style="10" customWidth="1"/>
    <col min="2" max="3" width="9.109375" style="1" customWidth="1"/>
    <col min="4" max="4" width="8.88671875" style="1" customWidth="1"/>
    <col min="5" max="6" width="9.109375" style="1" customWidth="1"/>
    <col min="7" max="7" width="8.88671875" style="1" customWidth="1"/>
    <col min="8" max="8" width="19.5546875" style="1" customWidth="1"/>
    <col min="9" max="16384" width="10.33203125" style="1"/>
  </cols>
  <sheetData>
    <row r="1" spans="1:13" s="5" customFormat="1" ht="15" customHeight="1">
      <c r="A1" s="18" t="s">
        <v>0</v>
      </c>
      <c r="B1" s="5" t="s">
        <v>48</v>
      </c>
      <c r="D1" s="3"/>
      <c r="E1" s="3"/>
      <c r="H1" s="4" t="s">
        <v>1</v>
      </c>
    </row>
    <row r="2" spans="1:13" s="5" customFormat="1" ht="15" customHeight="1">
      <c r="A2" s="18" t="s">
        <v>89</v>
      </c>
      <c r="B2" s="11"/>
      <c r="C2" s="11"/>
      <c r="D2" s="11"/>
      <c r="E2" s="11"/>
    </row>
    <row r="3" spans="1:13" s="5" customFormat="1" ht="15" customHeight="1" thickBot="1">
      <c r="A3" s="19" t="s">
        <v>13</v>
      </c>
      <c r="B3" s="11"/>
      <c r="C3" s="11"/>
      <c r="F3" s="6"/>
      <c r="G3" s="6"/>
      <c r="H3" s="23"/>
    </row>
    <row r="4" spans="1:13" ht="15" customHeight="1">
      <c r="A4" s="42" t="s">
        <v>10</v>
      </c>
      <c r="B4" s="45">
        <v>2016</v>
      </c>
      <c r="C4" s="45"/>
      <c r="D4" s="45"/>
      <c r="E4" s="46">
        <v>2017</v>
      </c>
      <c r="F4" s="45"/>
      <c r="G4" s="45"/>
      <c r="H4" s="39" t="s">
        <v>11</v>
      </c>
    </row>
    <row r="5" spans="1:13" s="8" customFormat="1" ht="41.25" customHeight="1">
      <c r="A5" s="43"/>
      <c r="B5" s="17" t="s">
        <v>2</v>
      </c>
      <c r="C5" s="12" t="s">
        <v>3</v>
      </c>
      <c r="D5" s="7" t="s">
        <v>8</v>
      </c>
      <c r="E5" s="12" t="s">
        <v>2</v>
      </c>
      <c r="F5" s="12" t="s">
        <v>3</v>
      </c>
      <c r="G5" s="7" t="s">
        <v>8</v>
      </c>
      <c r="H5" s="40"/>
    </row>
    <row r="6" spans="1:13" s="8" customFormat="1" ht="27.75" customHeight="1" thickBot="1">
      <c r="A6" s="44"/>
      <c r="B6" s="27" t="s">
        <v>4</v>
      </c>
      <c r="C6" s="32" t="s">
        <v>5</v>
      </c>
      <c r="D6" s="29" t="s">
        <v>9</v>
      </c>
      <c r="E6" s="30" t="s">
        <v>4</v>
      </c>
      <c r="F6" s="28" t="s">
        <v>5</v>
      </c>
      <c r="G6" s="28" t="s">
        <v>9</v>
      </c>
      <c r="H6" s="41"/>
    </row>
    <row r="7" spans="1:13" s="9" customFormat="1" ht="18" customHeight="1">
      <c r="A7" s="24" t="s">
        <v>6</v>
      </c>
      <c r="B7" s="25">
        <v>37503</v>
      </c>
      <c r="C7" s="31">
        <v>17439</v>
      </c>
      <c r="D7" s="26">
        <f>B7-C7</f>
        <v>20064</v>
      </c>
      <c r="E7" s="25">
        <v>45957</v>
      </c>
      <c r="F7" s="31">
        <v>17684</v>
      </c>
      <c r="G7" s="26">
        <f>E7-F7</f>
        <v>28273</v>
      </c>
      <c r="H7" s="2" t="s">
        <v>7</v>
      </c>
      <c r="I7" s="34"/>
      <c r="J7" s="8"/>
      <c r="K7" s="8"/>
      <c r="L7" s="8"/>
      <c r="M7" s="8"/>
    </row>
    <row r="8" spans="1:13" ht="12.15" customHeight="1">
      <c r="A8" s="36" t="s">
        <v>91</v>
      </c>
      <c r="B8" s="20">
        <v>108</v>
      </c>
      <c r="C8" s="20">
        <v>84</v>
      </c>
      <c r="D8" s="21">
        <f t="shared" ref="D8:D53" si="0">B8-C8</f>
        <v>24</v>
      </c>
      <c r="E8" s="20">
        <v>141</v>
      </c>
      <c r="F8" s="20">
        <v>67</v>
      </c>
      <c r="G8" s="21">
        <f t="shared" ref="G8:G53" si="1">E8-F8</f>
        <v>74</v>
      </c>
      <c r="H8" s="14" t="s">
        <v>95</v>
      </c>
      <c r="I8" s="34"/>
      <c r="M8" s="9"/>
    </row>
    <row r="9" spans="1:13" ht="12.15" customHeight="1">
      <c r="A9" s="36" t="s">
        <v>49</v>
      </c>
      <c r="B9" s="20">
        <v>117</v>
      </c>
      <c r="C9" s="20">
        <v>73</v>
      </c>
      <c r="D9" s="21">
        <f t="shared" si="0"/>
        <v>44</v>
      </c>
      <c r="E9" s="20">
        <v>173</v>
      </c>
      <c r="F9" s="20">
        <v>72</v>
      </c>
      <c r="G9" s="21">
        <f t="shared" si="1"/>
        <v>101</v>
      </c>
      <c r="H9" s="14" t="s">
        <v>14</v>
      </c>
      <c r="I9" s="34"/>
    </row>
    <row r="10" spans="1:13" ht="12.15" customHeight="1">
      <c r="A10" s="36" t="s">
        <v>90</v>
      </c>
      <c r="B10" s="20">
        <v>65</v>
      </c>
      <c r="C10" s="20">
        <v>14</v>
      </c>
      <c r="D10" s="21">
        <f t="shared" si="0"/>
        <v>51</v>
      </c>
      <c r="E10" s="20">
        <v>141</v>
      </c>
      <c r="F10" s="20">
        <v>19</v>
      </c>
      <c r="G10" s="21">
        <f t="shared" si="1"/>
        <v>122</v>
      </c>
      <c r="H10" s="14" t="s">
        <v>96</v>
      </c>
      <c r="I10" s="34"/>
    </row>
    <row r="11" spans="1:13" ht="12.15" customHeight="1">
      <c r="A11" s="36" t="s">
        <v>50</v>
      </c>
      <c r="B11" s="20">
        <v>421</v>
      </c>
      <c r="C11" s="20">
        <v>177</v>
      </c>
      <c r="D11" s="21">
        <f t="shared" si="0"/>
        <v>244</v>
      </c>
      <c r="E11" s="20">
        <v>657</v>
      </c>
      <c r="F11" s="20">
        <v>181</v>
      </c>
      <c r="G11" s="21">
        <f t="shared" si="1"/>
        <v>476</v>
      </c>
      <c r="H11" s="14" t="s">
        <v>15</v>
      </c>
      <c r="I11" s="34"/>
    </row>
    <row r="12" spans="1:13" ht="12.15" customHeight="1">
      <c r="A12" s="36" t="s">
        <v>51</v>
      </c>
      <c r="B12" s="20">
        <v>209</v>
      </c>
      <c r="C12" s="20">
        <v>154</v>
      </c>
      <c r="D12" s="21">
        <f t="shared" si="0"/>
        <v>55</v>
      </c>
      <c r="E12" s="20">
        <v>319</v>
      </c>
      <c r="F12" s="20">
        <v>132</v>
      </c>
      <c r="G12" s="21">
        <f t="shared" si="1"/>
        <v>187</v>
      </c>
      <c r="H12" s="14" t="s">
        <v>16</v>
      </c>
      <c r="I12" s="34"/>
    </row>
    <row r="13" spans="1:13" ht="12.15" customHeight="1">
      <c r="A13" s="36" t="s">
        <v>52</v>
      </c>
      <c r="B13" s="20">
        <v>166</v>
      </c>
      <c r="C13" s="20">
        <v>41</v>
      </c>
      <c r="D13" s="21">
        <f t="shared" si="0"/>
        <v>125</v>
      </c>
      <c r="E13" s="20">
        <v>251</v>
      </c>
      <c r="F13" s="20">
        <v>59</v>
      </c>
      <c r="G13" s="21">
        <f t="shared" si="1"/>
        <v>192</v>
      </c>
      <c r="H13" s="14" t="s">
        <v>46</v>
      </c>
      <c r="I13" s="34"/>
    </row>
    <row r="14" spans="1:13" ht="12.15" customHeight="1">
      <c r="A14" s="36" t="s">
        <v>53</v>
      </c>
      <c r="B14" s="20">
        <v>1331</v>
      </c>
      <c r="C14" s="20">
        <v>120</v>
      </c>
      <c r="D14" s="21">
        <f t="shared" si="0"/>
        <v>1211</v>
      </c>
      <c r="E14" s="20">
        <v>1620</v>
      </c>
      <c r="F14" s="20">
        <v>183</v>
      </c>
      <c r="G14" s="21">
        <f t="shared" si="1"/>
        <v>1437</v>
      </c>
      <c r="H14" s="14" t="s">
        <v>17</v>
      </c>
      <c r="I14" s="34"/>
    </row>
    <row r="15" spans="1:13" ht="12.15" customHeight="1">
      <c r="A15" s="36" t="s">
        <v>88</v>
      </c>
      <c r="B15" s="20">
        <v>2695</v>
      </c>
      <c r="C15" s="20">
        <v>3998</v>
      </c>
      <c r="D15" s="21">
        <f t="shared" si="0"/>
        <v>-1303</v>
      </c>
      <c r="E15" s="20">
        <v>2430</v>
      </c>
      <c r="F15" s="20">
        <v>3256</v>
      </c>
      <c r="G15" s="21">
        <f t="shared" si="1"/>
        <v>-826</v>
      </c>
      <c r="H15" s="14" t="s">
        <v>18</v>
      </c>
      <c r="I15" s="34"/>
    </row>
    <row r="16" spans="1:13" ht="12.15" customHeight="1">
      <c r="A16" s="36" t="s">
        <v>54</v>
      </c>
      <c r="B16" s="20">
        <v>551</v>
      </c>
      <c r="C16" s="20">
        <v>405</v>
      </c>
      <c r="D16" s="21">
        <f t="shared" si="0"/>
        <v>146</v>
      </c>
      <c r="E16" s="20">
        <v>823</v>
      </c>
      <c r="F16" s="20">
        <v>288</v>
      </c>
      <c r="G16" s="21">
        <f t="shared" si="1"/>
        <v>535</v>
      </c>
      <c r="H16" s="14" t="s">
        <v>19</v>
      </c>
      <c r="I16" s="34"/>
    </row>
    <row r="17" spans="1:9" ht="12.15" customHeight="1">
      <c r="A17" s="36" t="s">
        <v>12</v>
      </c>
      <c r="B17" s="20">
        <v>128</v>
      </c>
      <c r="C17" s="20">
        <v>50</v>
      </c>
      <c r="D17" s="21">
        <f t="shared" si="0"/>
        <v>78</v>
      </c>
      <c r="E17" s="20">
        <v>204</v>
      </c>
      <c r="F17" s="20">
        <v>37</v>
      </c>
      <c r="G17" s="21">
        <f t="shared" si="1"/>
        <v>167</v>
      </c>
      <c r="H17" s="14" t="s">
        <v>12</v>
      </c>
      <c r="I17" s="34"/>
    </row>
    <row r="18" spans="1:9" ht="12.15" customHeight="1">
      <c r="A18" s="36" t="s">
        <v>55</v>
      </c>
      <c r="B18" s="20">
        <v>197</v>
      </c>
      <c r="C18" s="20">
        <v>55</v>
      </c>
      <c r="D18" s="21">
        <f t="shared" si="0"/>
        <v>142</v>
      </c>
      <c r="E18" s="20">
        <v>317</v>
      </c>
      <c r="F18" s="20">
        <v>56</v>
      </c>
      <c r="G18" s="21">
        <f t="shared" si="1"/>
        <v>261</v>
      </c>
      <c r="H18" s="14" t="s">
        <v>20</v>
      </c>
      <c r="I18" s="34"/>
    </row>
    <row r="19" spans="1:9" ht="12.15" customHeight="1">
      <c r="A19" s="36" t="s">
        <v>56</v>
      </c>
      <c r="B19" s="20">
        <v>285</v>
      </c>
      <c r="C19" s="20">
        <v>41</v>
      </c>
      <c r="D19" s="21">
        <f t="shared" si="0"/>
        <v>244</v>
      </c>
      <c r="E19" s="20">
        <v>240</v>
      </c>
      <c r="F19" s="20">
        <v>54</v>
      </c>
      <c r="G19" s="21">
        <f t="shared" si="1"/>
        <v>186</v>
      </c>
      <c r="H19" s="14" t="s">
        <v>21</v>
      </c>
      <c r="I19" s="34"/>
    </row>
    <row r="20" spans="1:9" ht="12.15" customHeight="1">
      <c r="A20" s="36" t="s">
        <v>57</v>
      </c>
      <c r="B20" s="20">
        <v>119</v>
      </c>
      <c r="C20" s="20">
        <v>34</v>
      </c>
      <c r="D20" s="21">
        <f t="shared" si="0"/>
        <v>85</v>
      </c>
      <c r="E20" s="20">
        <v>181</v>
      </c>
      <c r="F20" s="20">
        <v>32</v>
      </c>
      <c r="G20" s="21">
        <f t="shared" si="1"/>
        <v>149</v>
      </c>
      <c r="H20" s="14" t="s">
        <v>22</v>
      </c>
      <c r="I20" s="34"/>
    </row>
    <row r="21" spans="1:9" ht="12.15" customHeight="1">
      <c r="A21" s="36" t="s">
        <v>58</v>
      </c>
      <c r="B21" s="20">
        <v>751</v>
      </c>
      <c r="C21" s="20">
        <v>277</v>
      </c>
      <c r="D21" s="21">
        <f t="shared" si="0"/>
        <v>474</v>
      </c>
      <c r="E21" s="20">
        <v>1001</v>
      </c>
      <c r="F21" s="20">
        <v>298</v>
      </c>
      <c r="G21" s="21">
        <f t="shared" si="1"/>
        <v>703</v>
      </c>
      <c r="H21" s="14" t="s">
        <v>23</v>
      </c>
      <c r="I21" s="34"/>
    </row>
    <row r="22" spans="1:9" ht="12" customHeight="1">
      <c r="A22" s="36" t="s">
        <v>92</v>
      </c>
      <c r="B22" s="20">
        <v>73</v>
      </c>
      <c r="C22" s="20">
        <v>29</v>
      </c>
      <c r="D22" s="21">
        <f t="shared" si="0"/>
        <v>44</v>
      </c>
      <c r="E22" s="20">
        <v>127</v>
      </c>
      <c r="F22" s="20">
        <v>31</v>
      </c>
      <c r="G22" s="21">
        <f t="shared" si="1"/>
        <v>96</v>
      </c>
      <c r="H22" s="14" t="s">
        <v>97</v>
      </c>
      <c r="I22" s="34"/>
    </row>
    <row r="23" spans="1:9" ht="12.15" customHeight="1">
      <c r="A23" s="36" t="s">
        <v>59</v>
      </c>
      <c r="B23" s="20">
        <v>425</v>
      </c>
      <c r="C23" s="20">
        <v>44</v>
      </c>
      <c r="D23" s="21">
        <f t="shared" si="0"/>
        <v>381</v>
      </c>
      <c r="E23" s="20">
        <v>411</v>
      </c>
      <c r="F23" s="20">
        <v>66</v>
      </c>
      <c r="G23" s="21">
        <f t="shared" si="1"/>
        <v>345</v>
      </c>
      <c r="H23" s="14" t="s">
        <v>24</v>
      </c>
      <c r="I23" s="34"/>
    </row>
    <row r="24" spans="1:9" ht="12.15" customHeight="1">
      <c r="A24" s="36" t="s">
        <v>60</v>
      </c>
      <c r="B24" s="20">
        <v>169</v>
      </c>
      <c r="C24" s="20">
        <v>56</v>
      </c>
      <c r="D24" s="21">
        <f t="shared" si="0"/>
        <v>113</v>
      </c>
      <c r="E24" s="20">
        <v>204</v>
      </c>
      <c r="F24" s="20">
        <v>76</v>
      </c>
      <c r="G24" s="21">
        <f t="shared" si="1"/>
        <v>128</v>
      </c>
      <c r="H24" s="14" t="s">
        <v>25</v>
      </c>
      <c r="I24" s="34"/>
    </row>
    <row r="25" spans="1:9" ht="12.15" customHeight="1">
      <c r="A25" s="36" t="s">
        <v>61</v>
      </c>
      <c r="B25" s="20">
        <v>341</v>
      </c>
      <c r="C25" s="20">
        <v>328</v>
      </c>
      <c r="D25" s="21">
        <f t="shared" si="0"/>
        <v>13</v>
      </c>
      <c r="E25" s="20">
        <v>428</v>
      </c>
      <c r="F25" s="20">
        <v>285</v>
      </c>
      <c r="G25" s="21">
        <f t="shared" si="1"/>
        <v>143</v>
      </c>
      <c r="H25" s="14" t="s">
        <v>26</v>
      </c>
      <c r="I25" s="34"/>
    </row>
    <row r="26" spans="1:9" ht="12.15" customHeight="1">
      <c r="A26" s="36" t="s">
        <v>62</v>
      </c>
      <c r="B26" s="20">
        <v>114</v>
      </c>
      <c r="C26" s="20">
        <v>87</v>
      </c>
      <c r="D26" s="21">
        <f t="shared" si="0"/>
        <v>27</v>
      </c>
      <c r="E26" s="20">
        <v>125</v>
      </c>
      <c r="F26" s="20">
        <v>72</v>
      </c>
      <c r="G26" s="21">
        <f t="shared" si="1"/>
        <v>53</v>
      </c>
      <c r="H26" s="14" t="s">
        <v>27</v>
      </c>
      <c r="I26" s="34"/>
    </row>
    <row r="27" spans="1:9" ht="12.15" customHeight="1">
      <c r="A27" s="36" t="s">
        <v>63</v>
      </c>
      <c r="B27" s="20">
        <v>612</v>
      </c>
      <c r="C27" s="20">
        <v>474</v>
      </c>
      <c r="D27" s="21">
        <f t="shared" si="0"/>
        <v>138</v>
      </c>
      <c r="E27" s="20">
        <v>623</v>
      </c>
      <c r="F27" s="20">
        <v>437</v>
      </c>
      <c r="G27" s="21">
        <f t="shared" si="1"/>
        <v>186</v>
      </c>
      <c r="H27" s="14" t="s">
        <v>28</v>
      </c>
      <c r="I27" s="34"/>
    </row>
    <row r="28" spans="1:9" ht="12" customHeight="1">
      <c r="A28" s="36" t="s">
        <v>64</v>
      </c>
      <c r="B28" s="20">
        <v>469</v>
      </c>
      <c r="C28" s="20">
        <v>313</v>
      </c>
      <c r="D28" s="21">
        <f t="shared" si="0"/>
        <v>156</v>
      </c>
      <c r="E28" s="20">
        <v>552</v>
      </c>
      <c r="F28" s="20">
        <v>369</v>
      </c>
      <c r="G28" s="21">
        <f t="shared" si="1"/>
        <v>183</v>
      </c>
      <c r="H28" s="14" t="s">
        <v>101</v>
      </c>
      <c r="I28" s="34"/>
    </row>
    <row r="29" spans="1:9" ht="12" customHeight="1">
      <c r="A29" s="36" t="s">
        <v>93</v>
      </c>
      <c r="B29" s="20">
        <v>70</v>
      </c>
      <c r="C29" s="33">
        <v>22</v>
      </c>
      <c r="D29" s="21">
        <f t="shared" si="0"/>
        <v>48</v>
      </c>
      <c r="E29" s="20">
        <v>125</v>
      </c>
      <c r="F29" s="33">
        <v>32</v>
      </c>
      <c r="G29" s="21">
        <f t="shared" si="1"/>
        <v>93</v>
      </c>
      <c r="H29" s="14" t="s">
        <v>98</v>
      </c>
      <c r="I29" s="34"/>
    </row>
    <row r="30" spans="1:9" ht="12.15" customHeight="1">
      <c r="A30" s="36" t="s">
        <v>65</v>
      </c>
      <c r="B30" s="20">
        <v>911</v>
      </c>
      <c r="C30" s="20">
        <v>36</v>
      </c>
      <c r="D30" s="21">
        <f t="shared" si="0"/>
        <v>875</v>
      </c>
      <c r="E30" s="20">
        <v>1238</v>
      </c>
      <c r="F30" s="20">
        <v>59</v>
      </c>
      <c r="G30" s="21">
        <f t="shared" si="1"/>
        <v>1179</v>
      </c>
      <c r="H30" s="14" t="s">
        <v>29</v>
      </c>
      <c r="I30" s="34"/>
    </row>
    <row r="31" spans="1:9" ht="22.35" customHeight="1">
      <c r="A31" s="36" t="s">
        <v>66</v>
      </c>
      <c r="B31" s="20">
        <v>162</v>
      </c>
      <c r="C31" s="20">
        <v>72</v>
      </c>
      <c r="D31" s="21">
        <f t="shared" si="0"/>
        <v>90</v>
      </c>
      <c r="E31" s="20">
        <v>212</v>
      </c>
      <c r="F31" s="20">
        <v>118</v>
      </c>
      <c r="G31" s="21">
        <f t="shared" si="1"/>
        <v>94</v>
      </c>
      <c r="H31" s="35" t="s">
        <v>105</v>
      </c>
      <c r="I31" s="34"/>
    </row>
    <row r="32" spans="1:9" ht="12.15" customHeight="1">
      <c r="A32" s="36" t="s">
        <v>94</v>
      </c>
      <c r="B32" s="20">
        <v>103</v>
      </c>
      <c r="C32" s="20">
        <v>83</v>
      </c>
      <c r="D32" s="21">
        <f t="shared" si="0"/>
        <v>20</v>
      </c>
      <c r="E32" s="20">
        <v>138</v>
      </c>
      <c r="F32" s="20">
        <v>58</v>
      </c>
      <c r="G32" s="21">
        <f t="shared" si="1"/>
        <v>80</v>
      </c>
      <c r="H32" s="14" t="s">
        <v>99</v>
      </c>
      <c r="I32" s="34"/>
    </row>
    <row r="33" spans="1:9" ht="12.15" customHeight="1">
      <c r="A33" s="36" t="s">
        <v>67</v>
      </c>
      <c r="B33" s="20">
        <v>412</v>
      </c>
      <c r="C33" s="33">
        <v>138</v>
      </c>
      <c r="D33" s="21">
        <f t="shared" si="0"/>
        <v>274</v>
      </c>
      <c r="E33" s="20">
        <v>500</v>
      </c>
      <c r="F33" s="33">
        <v>209</v>
      </c>
      <c r="G33" s="21">
        <f t="shared" si="1"/>
        <v>291</v>
      </c>
      <c r="H33" s="14" t="s">
        <v>102</v>
      </c>
      <c r="I33" s="34"/>
    </row>
    <row r="34" spans="1:9" ht="12.15" customHeight="1">
      <c r="A34" s="36" t="s">
        <v>68</v>
      </c>
      <c r="B34" s="20">
        <v>709</v>
      </c>
      <c r="C34" s="20">
        <v>187</v>
      </c>
      <c r="D34" s="21">
        <f t="shared" si="0"/>
        <v>522</v>
      </c>
      <c r="E34" s="20">
        <v>1165</v>
      </c>
      <c r="F34" s="20">
        <v>210</v>
      </c>
      <c r="G34" s="21">
        <f t="shared" si="1"/>
        <v>955</v>
      </c>
      <c r="H34" s="14" t="s">
        <v>30</v>
      </c>
      <c r="I34" s="34"/>
    </row>
    <row r="35" spans="1:9" ht="12.15" customHeight="1">
      <c r="A35" s="36" t="s">
        <v>69</v>
      </c>
      <c r="B35" s="20">
        <v>1040</v>
      </c>
      <c r="C35" s="20">
        <v>221</v>
      </c>
      <c r="D35" s="21">
        <f t="shared" si="0"/>
        <v>819</v>
      </c>
      <c r="E35" s="20">
        <v>637</v>
      </c>
      <c r="F35" s="20">
        <v>546</v>
      </c>
      <c r="G35" s="21">
        <f t="shared" si="1"/>
        <v>91</v>
      </c>
      <c r="H35" s="14" t="s">
        <v>31</v>
      </c>
      <c r="I35" s="34"/>
    </row>
    <row r="36" spans="1:9" ht="12.15" customHeight="1">
      <c r="A36" s="36" t="s">
        <v>87</v>
      </c>
      <c r="B36" s="20">
        <v>109</v>
      </c>
      <c r="C36" s="33">
        <v>23</v>
      </c>
      <c r="D36" s="21">
        <f t="shared" si="0"/>
        <v>86</v>
      </c>
      <c r="E36" s="20">
        <v>270</v>
      </c>
      <c r="F36" s="33">
        <v>29</v>
      </c>
      <c r="G36" s="21">
        <f t="shared" si="1"/>
        <v>241</v>
      </c>
      <c r="H36" s="14" t="s">
        <v>100</v>
      </c>
      <c r="I36" s="34"/>
    </row>
    <row r="37" spans="1:9" ht="12.15" customHeight="1">
      <c r="A37" s="36" t="s">
        <v>70</v>
      </c>
      <c r="B37" s="20">
        <v>137</v>
      </c>
      <c r="C37" s="20">
        <v>44</v>
      </c>
      <c r="D37" s="21">
        <f t="shared" si="0"/>
        <v>93</v>
      </c>
      <c r="E37" s="20">
        <v>126</v>
      </c>
      <c r="F37" s="20">
        <v>57</v>
      </c>
      <c r="G37" s="21">
        <f t="shared" si="1"/>
        <v>69</v>
      </c>
      <c r="H37" s="14" t="s">
        <v>32</v>
      </c>
      <c r="I37" s="34"/>
    </row>
    <row r="38" spans="1:9" ht="12.15" customHeight="1">
      <c r="A38" s="36" t="s">
        <v>71</v>
      </c>
      <c r="B38" s="20">
        <v>740</v>
      </c>
      <c r="C38" s="20">
        <v>147</v>
      </c>
      <c r="D38" s="21">
        <f t="shared" si="0"/>
        <v>593</v>
      </c>
      <c r="E38" s="20">
        <v>779</v>
      </c>
      <c r="F38" s="20">
        <v>238</v>
      </c>
      <c r="G38" s="21">
        <f t="shared" si="1"/>
        <v>541</v>
      </c>
      <c r="H38" s="14" t="s">
        <v>33</v>
      </c>
      <c r="I38" s="34"/>
    </row>
    <row r="39" spans="1:9" ht="12.15" customHeight="1">
      <c r="A39" s="36" t="s">
        <v>72</v>
      </c>
      <c r="B39" s="20">
        <v>1648</v>
      </c>
      <c r="C39" s="33">
        <v>121</v>
      </c>
      <c r="D39" s="21">
        <f t="shared" si="0"/>
        <v>1527</v>
      </c>
      <c r="E39" s="20">
        <v>1829</v>
      </c>
      <c r="F39" s="33">
        <v>227</v>
      </c>
      <c r="G39" s="21">
        <f t="shared" si="1"/>
        <v>1602</v>
      </c>
      <c r="H39" s="14" t="s">
        <v>34</v>
      </c>
      <c r="I39" s="34"/>
    </row>
    <row r="40" spans="1:9" ht="12.15" customHeight="1">
      <c r="A40" s="36" t="s">
        <v>73</v>
      </c>
      <c r="B40" s="20">
        <v>2404</v>
      </c>
      <c r="C40" s="20">
        <v>1867</v>
      </c>
      <c r="D40" s="21">
        <f t="shared" si="0"/>
        <v>537</v>
      </c>
      <c r="E40" s="20">
        <v>2891</v>
      </c>
      <c r="F40" s="20">
        <v>1545</v>
      </c>
      <c r="G40" s="21">
        <f t="shared" si="1"/>
        <v>1346</v>
      </c>
      <c r="H40" s="14" t="s">
        <v>35</v>
      </c>
      <c r="I40" s="34"/>
    </row>
    <row r="41" spans="1:9" ht="12.15" customHeight="1">
      <c r="A41" s="36" t="s">
        <v>74</v>
      </c>
      <c r="B41" s="20">
        <v>150</v>
      </c>
      <c r="C41" s="20">
        <v>18</v>
      </c>
      <c r="D41" s="21">
        <f t="shared" si="0"/>
        <v>132</v>
      </c>
      <c r="E41" s="20">
        <v>179</v>
      </c>
      <c r="F41" s="20">
        <v>21</v>
      </c>
      <c r="G41" s="21">
        <f t="shared" si="1"/>
        <v>158</v>
      </c>
      <c r="H41" s="14" t="s">
        <v>36</v>
      </c>
      <c r="I41" s="34"/>
    </row>
    <row r="42" spans="1:9" ht="12.15" customHeight="1">
      <c r="A42" s="36" t="s">
        <v>75</v>
      </c>
      <c r="B42" s="20">
        <v>6706</v>
      </c>
      <c r="C42" s="20">
        <v>1414</v>
      </c>
      <c r="D42" s="21">
        <f t="shared" si="0"/>
        <v>5292</v>
      </c>
      <c r="E42" s="20">
        <v>6328</v>
      </c>
      <c r="F42" s="20">
        <v>1972</v>
      </c>
      <c r="G42" s="21">
        <f t="shared" si="1"/>
        <v>4356</v>
      </c>
      <c r="H42" s="14" t="s">
        <v>37</v>
      </c>
      <c r="I42" s="34"/>
    </row>
    <row r="43" spans="1:9" ht="12.15" customHeight="1">
      <c r="A43" s="36" t="s">
        <v>76</v>
      </c>
      <c r="B43" s="20">
        <v>1063</v>
      </c>
      <c r="C43" s="20">
        <v>703</v>
      </c>
      <c r="D43" s="21">
        <f t="shared" si="0"/>
        <v>360</v>
      </c>
      <c r="E43" s="20">
        <v>1073</v>
      </c>
      <c r="F43" s="20">
        <v>723</v>
      </c>
      <c r="G43" s="21">
        <f t="shared" si="1"/>
        <v>350</v>
      </c>
      <c r="H43" s="14" t="s">
        <v>86</v>
      </c>
      <c r="I43" s="34"/>
    </row>
    <row r="44" spans="1:9" ht="12.15" customHeight="1">
      <c r="A44" s="36" t="s">
        <v>77</v>
      </c>
      <c r="B44" s="20">
        <v>230</v>
      </c>
      <c r="C44" s="33">
        <v>155</v>
      </c>
      <c r="D44" s="21">
        <f t="shared" si="0"/>
        <v>75</v>
      </c>
      <c r="E44" s="20">
        <v>414</v>
      </c>
      <c r="F44" s="33">
        <v>113</v>
      </c>
      <c r="G44" s="21">
        <f t="shared" si="1"/>
        <v>301</v>
      </c>
      <c r="H44" s="14" t="s">
        <v>38</v>
      </c>
      <c r="I44" s="34"/>
    </row>
    <row r="45" spans="1:9" ht="12.15" customHeight="1">
      <c r="A45" s="36" t="s">
        <v>78</v>
      </c>
      <c r="B45" s="20">
        <v>187</v>
      </c>
      <c r="C45" s="20">
        <v>63</v>
      </c>
      <c r="D45" s="21">
        <f t="shared" si="0"/>
        <v>124</v>
      </c>
      <c r="E45" s="20">
        <v>151</v>
      </c>
      <c r="F45" s="20">
        <v>67</v>
      </c>
      <c r="G45" s="21">
        <f t="shared" si="1"/>
        <v>84</v>
      </c>
      <c r="H45" s="14" t="s">
        <v>39</v>
      </c>
      <c r="I45" s="34"/>
    </row>
    <row r="46" spans="1:9" ht="12.15" customHeight="1">
      <c r="A46" s="36" t="s">
        <v>79</v>
      </c>
      <c r="B46" s="20">
        <v>141</v>
      </c>
      <c r="C46" s="33">
        <v>17</v>
      </c>
      <c r="D46" s="21">
        <f t="shared" si="0"/>
        <v>124</v>
      </c>
      <c r="E46" s="20">
        <v>151</v>
      </c>
      <c r="F46" s="33">
        <v>13</v>
      </c>
      <c r="G46" s="21">
        <f t="shared" si="1"/>
        <v>138</v>
      </c>
      <c r="H46" s="14" t="s">
        <v>40</v>
      </c>
      <c r="I46" s="34"/>
    </row>
    <row r="47" spans="1:9" ht="12.15" customHeight="1">
      <c r="A47" s="36" t="s">
        <v>80</v>
      </c>
      <c r="B47" s="20">
        <v>233</v>
      </c>
      <c r="C47" s="20">
        <v>93</v>
      </c>
      <c r="D47" s="21">
        <f t="shared" si="0"/>
        <v>140</v>
      </c>
      <c r="E47" s="20">
        <v>199</v>
      </c>
      <c r="F47" s="20">
        <v>115</v>
      </c>
      <c r="G47" s="21">
        <f t="shared" si="1"/>
        <v>84</v>
      </c>
      <c r="H47" s="14" t="s">
        <v>41</v>
      </c>
      <c r="I47" s="34"/>
    </row>
    <row r="48" spans="1:9" ht="12.15" customHeight="1">
      <c r="A48" s="36" t="s">
        <v>81</v>
      </c>
      <c r="B48" s="20">
        <v>451</v>
      </c>
      <c r="C48" s="20">
        <v>278</v>
      </c>
      <c r="D48" s="21">
        <f t="shared" si="0"/>
        <v>173</v>
      </c>
      <c r="E48" s="20">
        <v>600</v>
      </c>
      <c r="F48" s="20">
        <v>282</v>
      </c>
      <c r="G48" s="21">
        <f t="shared" si="1"/>
        <v>318</v>
      </c>
      <c r="H48" s="14" t="s">
        <v>42</v>
      </c>
      <c r="I48" s="34"/>
    </row>
    <row r="49" spans="1:10" ht="12.15" customHeight="1">
      <c r="A49" s="36" t="s">
        <v>82</v>
      </c>
      <c r="B49" s="20">
        <v>5778</v>
      </c>
      <c r="C49" s="20">
        <v>2443</v>
      </c>
      <c r="D49" s="21">
        <f t="shared" si="0"/>
        <v>3335</v>
      </c>
      <c r="E49" s="20">
        <v>10340</v>
      </c>
      <c r="F49" s="20">
        <v>2650</v>
      </c>
      <c r="G49" s="21">
        <f t="shared" si="1"/>
        <v>7690</v>
      </c>
      <c r="H49" s="14" t="s">
        <v>43</v>
      </c>
      <c r="I49" s="34"/>
    </row>
    <row r="50" spans="1:10" ht="12" customHeight="1">
      <c r="A50" s="36" t="s">
        <v>83</v>
      </c>
      <c r="B50" s="20">
        <v>259</v>
      </c>
      <c r="C50" s="20">
        <v>74</v>
      </c>
      <c r="D50" s="21">
        <f t="shared" si="0"/>
        <v>185</v>
      </c>
      <c r="E50" s="20">
        <v>376</v>
      </c>
      <c r="F50" s="20">
        <v>100</v>
      </c>
      <c r="G50" s="21">
        <f t="shared" si="1"/>
        <v>276</v>
      </c>
      <c r="H50" s="14" t="s">
        <v>44</v>
      </c>
      <c r="I50" s="34"/>
    </row>
    <row r="51" spans="1:10" ht="33" customHeight="1">
      <c r="A51" s="36" t="s">
        <v>84</v>
      </c>
      <c r="B51" s="20">
        <v>356</v>
      </c>
      <c r="C51" s="20">
        <v>57</v>
      </c>
      <c r="D51" s="21">
        <f t="shared" si="0"/>
        <v>299</v>
      </c>
      <c r="E51" s="20">
        <v>445</v>
      </c>
      <c r="F51" s="20">
        <v>59</v>
      </c>
      <c r="G51" s="21">
        <f t="shared" si="1"/>
        <v>386</v>
      </c>
      <c r="H51" s="35" t="s">
        <v>104</v>
      </c>
      <c r="I51" s="34"/>
    </row>
    <row r="52" spans="1:10" ht="12.6" customHeight="1">
      <c r="A52" s="37" t="s">
        <v>85</v>
      </c>
      <c r="B52" s="20">
        <v>1752</v>
      </c>
      <c r="C52" s="22">
        <v>1211</v>
      </c>
      <c r="D52" s="21">
        <f t="shared" si="0"/>
        <v>541</v>
      </c>
      <c r="E52" s="20">
        <v>2196</v>
      </c>
      <c r="F52" s="22">
        <v>880</v>
      </c>
      <c r="G52" s="21">
        <f t="shared" si="1"/>
        <v>1316</v>
      </c>
      <c r="H52" s="14" t="s">
        <v>45</v>
      </c>
      <c r="I52" s="34"/>
    </row>
    <row r="53" spans="1:10" ht="12.6" customHeight="1">
      <c r="A53" s="37" t="s">
        <v>47</v>
      </c>
      <c r="B53" s="20">
        <v>2406</v>
      </c>
      <c r="C53" s="22">
        <v>1098</v>
      </c>
      <c r="D53" s="21">
        <f t="shared" si="0"/>
        <v>1308</v>
      </c>
      <c r="E53" s="20">
        <v>2627</v>
      </c>
      <c r="F53" s="22">
        <v>1291</v>
      </c>
      <c r="G53" s="21">
        <f t="shared" si="1"/>
        <v>1336</v>
      </c>
      <c r="H53" s="14" t="s">
        <v>103</v>
      </c>
      <c r="I53" s="34"/>
    </row>
    <row r="54" spans="1:10" ht="12.6" customHeight="1">
      <c r="B54" s="13"/>
      <c r="C54" s="13"/>
      <c r="D54" s="13"/>
      <c r="E54" s="13"/>
      <c r="F54" s="13"/>
      <c r="G54" s="13"/>
      <c r="J54" s="38"/>
    </row>
    <row r="55" spans="1:10" ht="13.2">
      <c r="B55" s="13"/>
      <c r="C55" s="13"/>
      <c r="D55" s="13"/>
      <c r="E55" s="13"/>
      <c r="F55" s="13"/>
      <c r="G55" s="13"/>
      <c r="J55" s="38"/>
    </row>
    <row r="56" spans="1:10" ht="13.2">
      <c r="D56" s="13"/>
      <c r="G56" s="13"/>
      <c r="J56" s="38"/>
    </row>
    <row r="57" spans="1:10" ht="13.2">
      <c r="F57" s="13"/>
      <c r="J57" s="38"/>
    </row>
    <row r="58" spans="1:10" ht="13.2">
      <c r="J58" s="38"/>
    </row>
    <row r="59" spans="1:10" ht="13.2">
      <c r="C59" s="13"/>
      <c r="D59" s="13"/>
      <c r="E59" s="10"/>
      <c r="J59" s="38"/>
    </row>
    <row r="60" spans="1:10" ht="13.2">
      <c r="B60" s="13"/>
      <c r="E60" s="10"/>
      <c r="J60" s="38"/>
    </row>
    <row r="61" spans="1:10" ht="13.2">
      <c r="E61" s="10"/>
      <c r="J61" s="38"/>
    </row>
    <row r="62" spans="1:10" ht="13.2">
      <c r="E62" s="15"/>
      <c r="J62" s="38"/>
    </row>
    <row r="63" spans="1:10" ht="13.2">
      <c r="E63" s="15"/>
      <c r="J63" s="38"/>
    </row>
    <row r="64" spans="1:10" ht="13.2">
      <c r="E64" s="15"/>
      <c r="J64" s="38"/>
    </row>
    <row r="65" spans="5:10" ht="13.2">
      <c r="E65" s="15"/>
      <c r="J65" s="38"/>
    </row>
    <row r="66" spans="5:10" ht="13.2">
      <c r="E66" s="15"/>
      <c r="J66" s="38"/>
    </row>
    <row r="67" spans="5:10" ht="13.2">
      <c r="E67" s="15"/>
      <c r="J67" s="38"/>
    </row>
    <row r="68" spans="5:10" ht="13.2">
      <c r="E68" s="15"/>
      <c r="J68" s="38"/>
    </row>
    <row r="69" spans="5:10" ht="13.2">
      <c r="E69" s="15"/>
      <c r="J69" s="38"/>
    </row>
    <row r="70" spans="5:10" ht="13.2">
      <c r="E70" s="15"/>
      <c r="J70" s="38"/>
    </row>
    <row r="71" spans="5:10" ht="13.2">
      <c r="E71" s="15"/>
      <c r="J71" s="38"/>
    </row>
    <row r="72" spans="5:10" ht="13.2">
      <c r="E72" s="15"/>
      <c r="J72" s="38"/>
    </row>
    <row r="73" spans="5:10" ht="13.2">
      <c r="E73" s="15"/>
      <c r="J73" s="38"/>
    </row>
    <row r="74" spans="5:10" ht="13.2">
      <c r="E74" s="15"/>
      <c r="J74" s="38"/>
    </row>
    <row r="75" spans="5:10" ht="13.2">
      <c r="E75" s="15"/>
      <c r="J75" s="38"/>
    </row>
    <row r="76" spans="5:10" ht="13.2">
      <c r="E76" s="15"/>
      <c r="J76" s="38"/>
    </row>
    <row r="77" spans="5:10" ht="13.2">
      <c r="E77" s="15"/>
      <c r="J77" s="38"/>
    </row>
    <row r="78" spans="5:10" ht="13.2">
      <c r="E78" s="15"/>
      <c r="J78" s="38"/>
    </row>
    <row r="79" spans="5:10" ht="13.2">
      <c r="E79" s="15"/>
      <c r="J79" s="38"/>
    </row>
    <row r="80" spans="5:10" ht="13.2">
      <c r="E80" s="15"/>
      <c r="J80" s="38"/>
    </row>
    <row r="81" spans="5:10" ht="13.2">
      <c r="E81" s="15"/>
      <c r="J81" s="38"/>
    </row>
    <row r="82" spans="5:10" ht="13.2">
      <c r="E82" s="15"/>
      <c r="J82" s="38"/>
    </row>
    <row r="83" spans="5:10" ht="13.2">
      <c r="E83" s="15"/>
      <c r="J83" s="38"/>
    </row>
    <row r="84" spans="5:10" ht="13.2">
      <c r="E84" s="15"/>
      <c r="J84" s="38"/>
    </row>
    <row r="85" spans="5:10" ht="13.2">
      <c r="E85" s="15"/>
      <c r="J85" s="38"/>
    </row>
    <row r="86" spans="5:10" ht="13.2">
      <c r="E86" s="15"/>
      <c r="J86" s="38"/>
    </row>
    <row r="87" spans="5:10" ht="13.2">
      <c r="E87" s="15"/>
      <c r="J87" s="38"/>
    </row>
    <row r="88" spans="5:10" ht="13.2">
      <c r="E88" s="15"/>
      <c r="J88" s="38"/>
    </row>
    <row r="89" spans="5:10" ht="13.2">
      <c r="E89" s="15"/>
      <c r="J89" s="38"/>
    </row>
    <row r="90" spans="5:10" ht="13.2">
      <c r="E90" s="15"/>
      <c r="J90" s="38"/>
    </row>
    <row r="91" spans="5:10" ht="13.2">
      <c r="E91" s="15"/>
      <c r="J91" s="38"/>
    </row>
    <row r="92" spans="5:10" ht="13.2">
      <c r="E92" s="15"/>
      <c r="J92" s="38"/>
    </row>
    <row r="93" spans="5:10" ht="13.2">
      <c r="E93" s="15"/>
      <c r="J93" s="38"/>
    </row>
    <row r="94" spans="5:10" ht="13.2">
      <c r="E94" s="15"/>
      <c r="J94" s="38"/>
    </row>
    <row r="95" spans="5:10" ht="13.2">
      <c r="E95" s="15"/>
      <c r="J95" s="38"/>
    </row>
    <row r="96" spans="5:10" ht="13.2">
      <c r="E96" s="15"/>
      <c r="J96" s="38"/>
    </row>
    <row r="97" spans="5:10" ht="13.2">
      <c r="E97" s="15"/>
      <c r="J97" s="38"/>
    </row>
    <row r="98" spans="5:10" ht="13.2">
      <c r="E98" s="15"/>
      <c r="J98" s="38"/>
    </row>
    <row r="99" spans="5:10" ht="13.2">
      <c r="E99" s="15"/>
      <c r="J99" s="38"/>
    </row>
    <row r="100" spans="5:10" ht="13.2">
      <c r="E100" s="15"/>
      <c r="J100" s="38"/>
    </row>
    <row r="101" spans="5:10" ht="13.2">
      <c r="E101" s="15"/>
      <c r="J101" s="38"/>
    </row>
    <row r="102" spans="5:10" ht="13.2">
      <c r="E102" s="15"/>
      <c r="J102" s="38"/>
    </row>
    <row r="103" spans="5:10" ht="13.2">
      <c r="E103" s="15"/>
      <c r="J103" s="38"/>
    </row>
    <row r="104" spans="5:10" ht="13.2">
      <c r="E104" s="15"/>
      <c r="J104" s="38"/>
    </row>
    <row r="105" spans="5:10" ht="13.2">
      <c r="E105" s="15"/>
      <c r="J105" s="38"/>
    </row>
    <row r="106" spans="5:10" ht="13.2">
      <c r="E106" s="15"/>
      <c r="J106" s="38"/>
    </row>
    <row r="107" spans="5:10" ht="13.2">
      <c r="E107" s="15"/>
      <c r="J107" s="38"/>
    </row>
    <row r="108" spans="5:10" ht="13.2">
      <c r="E108" s="15"/>
      <c r="J108" s="38"/>
    </row>
    <row r="109" spans="5:10" ht="13.2">
      <c r="E109" s="15"/>
      <c r="J109" s="38"/>
    </row>
    <row r="110" spans="5:10" ht="13.2">
      <c r="E110" s="15"/>
      <c r="J110" s="38"/>
    </row>
    <row r="111" spans="5:10" ht="13.2">
      <c r="E111" s="15"/>
      <c r="J111" s="38"/>
    </row>
    <row r="112" spans="5:10" ht="13.2">
      <c r="E112" s="15"/>
      <c r="J112" s="38"/>
    </row>
    <row r="113" spans="5:10" ht="13.2">
      <c r="E113" s="15"/>
      <c r="J113" s="38"/>
    </row>
    <row r="114" spans="5:10" ht="13.2">
      <c r="E114" s="15"/>
      <c r="J114" s="38"/>
    </row>
    <row r="115" spans="5:10" ht="13.2">
      <c r="E115" s="15"/>
      <c r="J115" s="38"/>
    </row>
    <row r="116" spans="5:10" ht="13.2">
      <c r="E116" s="15"/>
      <c r="J116" s="38"/>
    </row>
    <row r="117" spans="5:10" ht="13.2">
      <c r="E117" s="15"/>
      <c r="J117" s="38"/>
    </row>
    <row r="118" spans="5:10" ht="13.2">
      <c r="E118" s="15"/>
      <c r="J118" s="38"/>
    </row>
    <row r="119" spans="5:10" ht="13.2">
      <c r="E119" s="15"/>
      <c r="J119" s="38"/>
    </row>
    <row r="120" spans="5:10" ht="13.2">
      <c r="E120" s="15"/>
      <c r="J120" s="38"/>
    </row>
    <row r="121" spans="5:10" ht="13.2">
      <c r="E121" s="15"/>
      <c r="J121" s="38"/>
    </row>
    <row r="122" spans="5:10" ht="13.2">
      <c r="E122" s="15"/>
      <c r="J122" s="38"/>
    </row>
    <row r="123" spans="5:10" ht="13.2">
      <c r="E123" s="15"/>
      <c r="J123" s="38"/>
    </row>
    <row r="124" spans="5:10" ht="13.2">
      <c r="E124" s="15"/>
      <c r="J124" s="38"/>
    </row>
    <row r="125" spans="5:10" ht="13.2">
      <c r="E125" s="15"/>
      <c r="J125" s="38"/>
    </row>
    <row r="126" spans="5:10" ht="13.2">
      <c r="E126" s="15"/>
      <c r="J126" s="38"/>
    </row>
    <row r="127" spans="5:10" ht="13.2">
      <c r="E127" s="15"/>
      <c r="J127" s="38"/>
    </row>
    <row r="128" spans="5:10" ht="13.2">
      <c r="E128" s="15"/>
      <c r="J128" s="38"/>
    </row>
    <row r="129" spans="5:10" ht="13.2">
      <c r="E129" s="15"/>
      <c r="J129" s="38"/>
    </row>
    <row r="130" spans="5:10" ht="13.2">
      <c r="E130" s="15"/>
      <c r="J130" s="38"/>
    </row>
    <row r="131" spans="5:10" ht="13.2">
      <c r="E131" s="15"/>
      <c r="J131" s="38"/>
    </row>
    <row r="132" spans="5:10" ht="13.2">
      <c r="E132" s="15"/>
      <c r="J132" s="38"/>
    </row>
    <row r="133" spans="5:10" ht="13.2">
      <c r="E133" s="15"/>
      <c r="J133" s="38"/>
    </row>
    <row r="134" spans="5:10" ht="13.2">
      <c r="E134" s="15"/>
      <c r="J134" s="38"/>
    </row>
    <row r="135" spans="5:10" ht="13.2">
      <c r="E135" s="15"/>
      <c r="J135" s="38"/>
    </row>
    <row r="136" spans="5:10" ht="13.2">
      <c r="E136" s="15"/>
      <c r="J136" s="38"/>
    </row>
    <row r="137" spans="5:10" ht="13.2">
      <c r="E137" s="15"/>
      <c r="J137" s="38"/>
    </row>
    <row r="138" spans="5:10" ht="13.2">
      <c r="E138" s="15"/>
      <c r="J138" s="38"/>
    </row>
    <row r="139" spans="5:10" ht="13.2">
      <c r="E139" s="15"/>
      <c r="J139" s="38"/>
    </row>
    <row r="140" spans="5:10" ht="13.2">
      <c r="E140" s="15"/>
      <c r="J140" s="38"/>
    </row>
    <row r="141" spans="5:10" ht="13.2">
      <c r="E141" s="15"/>
      <c r="J141" s="38"/>
    </row>
    <row r="142" spans="5:10" ht="13.2">
      <c r="E142" s="15"/>
      <c r="J142" s="38"/>
    </row>
    <row r="143" spans="5:10" ht="13.2">
      <c r="E143" s="15"/>
      <c r="J143" s="38"/>
    </row>
    <row r="144" spans="5:10" ht="13.2">
      <c r="E144" s="15"/>
      <c r="J144" s="38"/>
    </row>
    <row r="145" spans="5:10" ht="13.2">
      <c r="E145" s="15"/>
      <c r="J145" s="38"/>
    </row>
    <row r="146" spans="5:10" ht="13.2">
      <c r="E146" s="15"/>
      <c r="J146" s="38"/>
    </row>
    <row r="147" spans="5:10" ht="13.2">
      <c r="E147" s="15"/>
      <c r="J147" s="38"/>
    </row>
    <row r="148" spans="5:10">
      <c r="E148" s="15"/>
    </row>
    <row r="149" spans="5:10">
      <c r="E149" s="15"/>
    </row>
    <row r="150" spans="5:10">
      <c r="E150" s="15"/>
    </row>
    <row r="151" spans="5:10">
      <c r="E151" s="15"/>
    </row>
    <row r="152" spans="5:10">
      <c r="E152" s="15"/>
    </row>
    <row r="153" spans="5:10">
      <c r="E153" s="15"/>
    </row>
    <row r="154" spans="5:10">
      <c r="E154" s="15"/>
    </row>
    <row r="155" spans="5:10">
      <c r="E155" s="15"/>
    </row>
    <row r="156" spans="5:10">
      <c r="E156" s="15"/>
    </row>
    <row r="157" spans="5:10">
      <c r="E157" s="15"/>
    </row>
    <row r="158" spans="5:10">
      <c r="E158" s="16"/>
    </row>
    <row r="159" spans="5:10">
      <c r="E159" s="16"/>
    </row>
    <row r="160" spans="5:10">
      <c r="E160" s="16"/>
    </row>
    <row r="161" spans="5:5">
      <c r="E161" s="16"/>
    </row>
    <row r="162" spans="5:5">
      <c r="E162" s="16"/>
    </row>
    <row r="163" spans="5:5">
      <c r="E163" s="16"/>
    </row>
    <row r="164" spans="5:5">
      <c r="E164" s="10"/>
    </row>
    <row r="165" spans="5:5">
      <c r="E165" s="10"/>
    </row>
    <row r="166" spans="5:5">
      <c r="E166" s="10"/>
    </row>
    <row r="167" spans="5:5">
      <c r="E167" s="10"/>
    </row>
    <row r="168" spans="5:5">
      <c r="E168" s="10"/>
    </row>
    <row r="169" spans="5:5">
      <c r="E169" s="10"/>
    </row>
    <row r="170" spans="5:5">
      <c r="E170" s="10"/>
    </row>
    <row r="171" spans="5:5">
      <c r="E171" s="10"/>
    </row>
    <row r="172" spans="5:5">
      <c r="E172" s="10"/>
    </row>
    <row r="173" spans="5:5">
      <c r="E173" s="10"/>
    </row>
    <row r="174" spans="5:5">
      <c r="E174" s="10"/>
    </row>
    <row r="175" spans="5:5">
      <c r="E175" s="10"/>
    </row>
    <row r="176" spans="5:5">
      <c r="E176" s="10"/>
    </row>
    <row r="177" spans="5:5">
      <c r="E177" s="10"/>
    </row>
    <row r="178" spans="5:5">
      <c r="E178" s="10"/>
    </row>
    <row r="179" spans="5:5">
      <c r="E179" s="10"/>
    </row>
    <row r="180" spans="5:5">
      <c r="E180" s="10"/>
    </row>
    <row r="181" spans="5:5">
      <c r="E181" s="10"/>
    </row>
    <row r="182" spans="5:5">
      <c r="E182" s="10"/>
    </row>
  </sheetData>
  <sortState ref="P8:R53">
    <sortCondition ref="Q8:Q53"/>
  </sortState>
  <mergeCells count="4">
    <mergeCell ref="H4:H6"/>
    <mergeCell ref="A4:A6"/>
    <mergeCell ref="B4:D4"/>
    <mergeCell ref="E4:G4"/>
  </mergeCells>
  <phoneticPr fontId="0" type="noConversion"/>
  <pageMargins left="0.59055118110236227" right="0.59055118110236227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2018-10-04T13:14:19Z</cp:lastPrinted>
  <dcterms:created xsi:type="dcterms:W3CDTF">2004-06-11T08:58:11Z</dcterms:created>
  <dcterms:modified xsi:type="dcterms:W3CDTF">2018-10-04T13:14:20Z</dcterms:modified>
</cp:coreProperties>
</file>