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Graf1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S3" i="1"/>
  <c r="S2"/>
  <c r="R3"/>
  <c r="R2"/>
</calcChain>
</file>

<file path=xl/sharedStrings.xml><?xml version="1.0" encoding="utf-8"?>
<sst xmlns="http://schemas.openxmlformats.org/spreadsheetml/2006/main" count="2" uniqueCount="2">
  <si>
    <t>opravy a údržba</t>
  </si>
  <si>
    <t>nová výstavba</t>
  </si>
</sst>
</file>

<file path=xl/styles.xml><?xml version="1.0" encoding="utf-8"?>
<styleSheet xmlns="http://schemas.openxmlformats.org/spreadsheetml/2006/main">
  <numFmts count="1">
    <numFmt numFmtId="166" formatCode="0.0"/>
  </numFmts>
  <fonts count="3">
    <font>
      <sz val="10"/>
      <name val="Arial CE"/>
      <charset val="238"/>
    </font>
    <font>
      <sz val="8"/>
      <name val="Arial CE"/>
      <family val="2"/>
      <charset val="238"/>
    </font>
    <font>
      <sz val="4.5"/>
      <color indexed="8"/>
      <name val="Arial C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6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STAVEBNÍ PRÁCE                                                                                                                                                                                                                            v letech 2003 až 2014</a:t>
            </a:r>
          </a:p>
        </c:rich>
      </c:tx>
      <c:layout>
        <c:manualLayout>
          <c:xMode val="edge"/>
          <c:yMode val="edge"/>
          <c:x val="0.39150943396226418"/>
          <c:y val="1.935483870967742E-2"/>
        </c:manualLayout>
      </c:layout>
      <c:spPr>
        <a:noFill/>
        <a:ln w="25400">
          <a:noFill/>
        </a:ln>
      </c:spPr>
    </c:title>
    <c:view3D>
      <c:rotX val="6"/>
      <c:hPercent val="100"/>
      <c:rotY val="11"/>
      <c:depthPercent val="120"/>
      <c:perspective val="30"/>
    </c:view3D>
    <c:floor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24528301886791"/>
          <c:y val="0.15483870967741936"/>
          <c:w val="0.77594339622641506"/>
          <c:h val="0.67096774193548392"/>
        </c:manualLayout>
      </c:layout>
      <c:bar3DChart>
        <c:barDir val="col"/>
        <c:grouping val="standard"/>
        <c:ser>
          <c:idx val="1"/>
          <c:order val="0"/>
          <c:tx>
            <c:strRef>
              <c:f>List1!$A$3</c:f>
              <c:strCache>
                <c:ptCount val="1"/>
                <c:pt idx="0">
                  <c:v>opravy a údržba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List1!$H$1:$S$1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List1!$G$3:$R$3</c:f>
              <c:numCache>
                <c:formatCode>0.0</c:formatCode>
                <c:ptCount val="12"/>
                <c:pt idx="0">
                  <c:v>80.531960128370457</c:v>
                </c:pt>
                <c:pt idx="1">
                  <c:v>92.779635372326553</c:v>
                </c:pt>
                <c:pt idx="2">
                  <c:v>104.4006901180084</c:v>
                </c:pt>
                <c:pt idx="3">
                  <c:v>110.61892903655054</c:v>
                </c:pt>
                <c:pt idx="4">
                  <c:v>119.33140329350022</c:v>
                </c:pt>
                <c:pt idx="5">
                  <c:v>128.85828008729493</c:v>
                </c:pt>
                <c:pt idx="6">
                  <c:v>137.86096491546721</c:v>
                </c:pt>
                <c:pt idx="7">
                  <c:v>131.79178300803784</c:v>
                </c:pt>
                <c:pt idx="8">
                  <c:v>121.504</c:v>
                </c:pt>
                <c:pt idx="9">
                  <c:v>119.636</c:v>
                </c:pt>
                <c:pt idx="10">
                  <c:v>109.145</c:v>
                </c:pt>
                <c:pt idx="11" formatCode="General">
                  <c:v>103.83799999999999</c:v>
                </c:pt>
              </c:numCache>
            </c:numRef>
          </c:val>
          <c:shape val="box"/>
        </c:ser>
        <c:ser>
          <c:idx val="0"/>
          <c:order val="1"/>
          <c:tx>
            <c:strRef>
              <c:f>List1!$A$2</c:f>
              <c:strCache>
                <c:ptCount val="1"/>
                <c:pt idx="0">
                  <c:v>nová výstavba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List1!$H$1:$S$1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List1!$G$2:$R$2</c:f>
              <c:numCache>
                <c:formatCode>0.0</c:formatCode>
                <c:ptCount val="12"/>
                <c:pt idx="0">
                  <c:v>233.03750986633662</c:v>
                </c:pt>
                <c:pt idx="1">
                  <c:v>257.18485125015837</c:v>
                </c:pt>
                <c:pt idx="2">
                  <c:v>292.72056094056347</c:v>
                </c:pt>
                <c:pt idx="3">
                  <c:v>314.84414263696203</c:v>
                </c:pt>
                <c:pt idx="4">
                  <c:v>343.64827446642761</c:v>
                </c:pt>
                <c:pt idx="5">
                  <c:v>378.58695974072447</c:v>
                </c:pt>
                <c:pt idx="6">
                  <c:v>398.15166308453286</c:v>
                </c:pt>
                <c:pt idx="7">
                  <c:v>375.91743499196218</c:v>
                </c:pt>
                <c:pt idx="8">
                  <c:v>356.28899999999999</c:v>
                </c:pt>
                <c:pt idx="9">
                  <c:v>332.21699999999998</c:v>
                </c:pt>
                <c:pt idx="10">
                  <c:v>304.78800000000001</c:v>
                </c:pt>
                <c:pt idx="11" formatCode="General">
                  <c:v>283.75</c:v>
                </c:pt>
              </c:numCache>
            </c:numRef>
          </c:val>
          <c:shape val="box"/>
        </c:ser>
        <c:gapWidth val="50"/>
        <c:gapDepth val="70"/>
        <c:shape val="cone"/>
        <c:axId val="95706496"/>
        <c:axId val="71419008"/>
        <c:axId val="71312704"/>
      </c:bar3DChart>
      <c:catAx>
        <c:axId val="9570649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4190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14190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 mld.Kč, běžné ceny</a:t>
                </a:r>
              </a:p>
            </c:rich>
          </c:tx>
          <c:layout>
            <c:manualLayout>
              <c:xMode val="edge"/>
              <c:yMode val="edge"/>
              <c:x val="7.0754716981132074E-2"/>
              <c:y val="0.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5706496"/>
        <c:crosses val="autoZero"/>
        <c:crossBetween val="between"/>
      </c:valAx>
      <c:serAx>
        <c:axId val="71312704"/>
        <c:scaling>
          <c:orientation val="minMax"/>
        </c:scaling>
        <c:axPos val="b"/>
        <c:tickLblPos val="none"/>
        <c:spPr>
          <a:ln w="3175">
            <a:solidFill>
              <a:srgbClr val="000000"/>
            </a:solidFill>
            <a:prstDash val="solid"/>
          </a:ln>
        </c:spPr>
        <c:crossAx val="71419008"/>
        <c:crosses val="autoZero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283018867924529"/>
          <c:y val="0.92903225806451617"/>
          <c:w val="0.56367924528301883"/>
          <c:h val="5.80645161290322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2.92" top="0.984251969" bottom="7.34" header="0.4921259845" footer="0.4921259845"/>
  <pageSetup paperSize="9" orientation="portrait" horizont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4038600" cy="2952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S6" sqref="S6"/>
    </sheetView>
  </sheetViews>
  <sheetFormatPr defaultRowHeight="12.75"/>
  <cols>
    <col min="1" max="1" width="15.28515625" customWidth="1"/>
    <col min="2" max="17" width="6.28515625" customWidth="1"/>
  </cols>
  <sheetData>
    <row r="1" spans="1:19">
      <c r="B1" s="1">
        <v>1997</v>
      </c>
      <c r="C1" s="1">
        <v>1998</v>
      </c>
      <c r="D1" s="1">
        <v>1999</v>
      </c>
      <c r="E1" s="1">
        <v>2000</v>
      </c>
      <c r="F1" s="1">
        <v>2001</v>
      </c>
      <c r="G1" s="1">
        <v>2002</v>
      </c>
      <c r="H1" s="1">
        <v>2003</v>
      </c>
      <c r="I1" s="1">
        <v>2004</v>
      </c>
      <c r="J1" s="1">
        <v>2005</v>
      </c>
      <c r="K1" s="1">
        <v>2006</v>
      </c>
      <c r="L1" s="1">
        <v>2007</v>
      </c>
      <c r="M1" s="1">
        <v>2008</v>
      </c>
      <c r="N1" s="1">
        <v>2009</v>
      </c>
      <c r="O1" s="1">
        <v>2010</v>
      </c>
      <c r="P1" s="1">
        <v>2011</v>
      </c>
      <c r="Q1" s="1">
        <v>2012</v>
      </c>
      <c r="R1" s="1">
        <v>2013</v>
      </c>
      <c r="S1" s="1">
        <v>2014</v>
      </c>
    </row>
    <row r="2" spans="1:19">
      <c r="A2" t="s">
        <v>1</v>
      </c>
      <c r="B2" s="2">
        <v>186.61164568008266</v>
      </c>
      <c r="C2" s="2">
        <v>185.89268095553777</v>
      </c>
      <c r="D2" s="2">
        <v>180.68015383998139</v>
      </c>
      <c r="E2" s="2">
        <v>197.57528010406801</v>
      </c>
      <c r="F2" s="2">
        <v>223.69739455655528</v>
      </c>
      <c r="G2" s="2">
        <v>233.03750986633662</v>
      </c>
      <c r="H2" s="2">
        <v>257.18485125015837</v>
      </c>
      <c r="I2" s="2">
        <v>292.72056094056347</v>
      </c>
      <c r="J2" s="2">
        <v>314.84414263696203</v>
      </c>
      <c r="K2" s="2">
        <v>343.64827446642761</v>
      </c>
      <c r="L2" s="2">
        <v>378.58695974072447</v>
      </c>
      <c r="M2" s="2">
        <v>398.15166308453286</v>
      </c>
      <c r="N2" s="2">
        <v>375.91743499196218</v>
      </c>
      <c r="O2" s="2">
        <v>356.28899999999999</v>
      </c>
      <c r="P2" s="2">
        <v>332.21699999999998</v>
      </c>
      <c r="Q2" s="2">
        <v>304.78800000000001</v>
      </c>
      <c r="R2">
        <f>+R4/1000</f>
        <v>283.75</v>
      </c>
      <c r="S2">
        <f>+S4/1000</f>
        <v>302.57499999999999</v>
      </c>
    </row>
    <row r="3" spans="1:19">
      <c r="A3" t="s">
        <v>0</v>
      </c>
      <c r="B3" s="2">
        <v>58.71543768088987</v>
      </c>
      <c r="C3" s="2">
        <v>62.800927217133562</v>
      </c>
      <c r="D3" s="2">
        <v>60.426001304696491</v>
      </c>
      <c r="E3" s="2">
        <v>63.509110110106377</v>
      </c>
      <c r="F3" s="2">
        <v>72.188926621217661</v>
      </c>
      <c r="G3" s="2">
        <v>80.531960128370457</v>
      </c>
      <c r="H3" s="2">
        <v>92.779635372326553</v>
      </c>
      <c r="I3" s="2">
        <v>104.4006901180084</v>
      </c>
      <c r="J3" s="2">
        <v>110.61892903655054</v>
      </c>
      <c r="K3" s="2">
        <v>119.33140329350022</v>
      </c>
      <c r="L3" s="2">
        <v>128.85828008729493</v>
      </c>
      <c r="M3" s="2">
        <v>137.86096491546721</v>
      </c>
      <c r="N3" s="2">
        <v>131.79178300803784</v>
      </c>
      <c r="O3" s="2">
        <v>121.504</v>
      </c>
      <c r="P3" s="2">
        <v>119.636</v>
      </c>
      <c r="Q3" s="2">
        <v>109.145</v>
      </c>
      <c r="R3">
        <f>+R5/1000</f>
        <v>103.83799999999999</v>
      </c>
      <c r="S3">
        <f>+S5/1000</f>
        <v>114.438</v>
      </c>
    </row>
    <row r="4" spans="1:19">
      <c r="R4">
        <v>283750</v>
      </c>
      <c r="S4">
        <v>302575</v>
      </c>
    </row>
    <row r="5" spans="1:19">
      <c r="N5" s="1"/>
      <c r="O5" s="1"/>
      <c r="P5" s="1"/>
      <c r="Q5" s="1"/>
      <c r="R5">
        <v>103838</v>
      </c>
      <c r="S5">
        <v>114438</v>
      </c>
    </row>
    <row r="7" spans="1:19">
      <c r="K7" s="1"/>
      <c r="L7" s="1"/>
    </row>
    <row r="8" spans="1:19">
      <c r="K8" s="1"/>
      <c r="L8" s="1"/>
    </row>
    <row r="9" spans="1:19">
      <c r="K9" s="1"/>
      <c r="L9" s="1"/>
    </row>
    <row r="10" spans="1:19">
      <c r="K10" s="1"/>
      <c r="L10" s="1"/>
    </row>
    <row r="11" spans="1:19">
      <c r="K11" s="1"/>
      <c r="L11" s="1"/>
    </row>
    <row r="12" spans="1:19">
      <c r="K12" s="1"/>
      <c r="L12" s="1"/>
    </row>
    <row r="13" spans="1:19">
      <c r="K13" s="1"/>
      <c r="L13" s="1"/>
    </row>
    <row r="14" spans="1:19">
      <c r="K14" s="1"/>
      <c r="L14" s="1"/>
    </row>
    <row r="16" spans="1:19">
      <c r="K16" s="1"/>
      <c r="L16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curinova3481</cp:lastModifiedBy>
  <cp:lastPrinted>2004-05-13T11:09:19Z</cp:lastPrinted>
  <dcterms:created xsi:type="dcterms:W3CDTF">2003-06-12T08:31:40Z</dcterms:created>
  <dcterms:modified xsi:type="dcterms:W3CDTF">2015-08-25T11:45:32Z</dcterms:modified>
</cp:coreProperties>
</file>