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1-17" sheetId="10" r:id="rId1"/>
  </sheets>
  <definedNames>
    <definedName name="_xlnm.Print_Area" localSheetId="0">'1-17'!$A$1:$I$42</definedName>
  </definedNames>
  <calcPr calcId="125725"/>
</workbook>
</file>

<file path=xl/calcChain.xml><?xml version="1.0" encoding="utf-8"?>
<calcChain xmlns="http://schemas.openxmlformats.org/spreadsheetml/2006/main">
  <c r="D30" i="10"/>
  <c r="E30"/>
  <c r="F30"/>
  <c r="G30"/>
  <c r="H30"/>
  <c r="I30"/>
  <c r="B30" s="1"/>
  <c r="C30"/>
  <c r="B32"/>
  <c r="B33"/>
  <c r="B34"/>
  <c r="B35"/>
  <c r="B36"/>
  <c r="B37"/>
  <c r="B38"/>
  <c r="B39"/>
  <c r="B40"/>
  <c r="B41"/>
  <c r="B31"/>
</calcChain>
</file>

<file path=xl/sharedStrings.xml><?xml version="1.0" encoding="utf-8"?>
<sst xmlns="http://schemas.openxmlformats.org/spreadsheetml/2006/main" count="78" uniqueCount="27">
  <si>
    <t>Pramen: ČSÚ</t>
  </si>
  <si>
    <t>Source: CZSO</t>
  </si>
  <si>
    <t>60+</t>
  </si>
  <si>
    <t>45+</t>
  </si>
  <si>
    <t>OBYVATELSTVO</t>
  </si>
  <si>
    <t>POPULATION</t>
  </si>
  <si>
    <t>Year 2010</t>
  </si>
  <si>
    <t>Year 2015</t>
  </si>
  <si>
    <t>Year 2017</t>
  </si>
  <si>
    <t>20–24</t>
  </si>
  <si>
    <t xml:space="preserve">          Live births by age of mother and father in selected years</t>
  </si>
  <si>
    <r>
      <t xml:space="preserve">Věk otce             (v letech)            </t>
    </r>
    <r>
      <rPr>
        <i/>
        <sz val="9"/>
        <color indexed="8"/>
        <rFont val="Arial"/>
        <family val="2"/>
        <charset val="238"/>
      </rPr>
      <t>Age of father (years)</t>
    </r>
  </si>
  <si>
    <r>
      <t xml:space="preserve">Věk matky (v letech)                                           </t>
    </r>
    <r>
      <rPr>
        <i/>
        <sz val="9"/>
        <color indexed="8"/>
        <rFont val="Arial"/>
        <family val="2"/>
        <charset val="238"/>
      </rPr>
      <t>Age of mother (years)</t>
    </r>
  </si>
  <si>
    <r>
      <t xml:space="preserve">Celkem/ </t>
    </r>
    <r>
      <rPr>
        <i/>
        <sz val="9"/>
        <color indexed="8"/>
        <rFont val="Arial"/>
        <family val="2"/>
        <charset val="238"/>
      </rPr>
      <t>Total</t>
    </r>
  </si>
  <si>
    <r>
      <t xml:space="preserve">do / </t>
    </r>
    <r>
      <rPr>
        <i/>
        <sz val="9"/>
        <color theme="1"/>
        <rFont val="Arial"/>
        <family val="2"/>
        <charset val="238"/>
      </rPr>
      <t>Up to</t>
    </r>
    <r>
      <rPr>
        <sz val="9"/>
        <color theme="1"/>
        <rFont val="Arial"/>
        <family val="2"/>
        <charset val="238"/>
      </rPr>
      <t xml:space="preserve"> 19</t>
    </r>
  </si>
  <si>
    <r>
      <t xml:space="preserve">Nezjištěno/ </t>
    </r>
    <r>
      <rPr>
        <i/>
        <sz val="9"/>
        <color indexed="8"/>
        <rFont val="Arial"/>
        <family val="2"/>
        <charset val="238"/>
      </rPr>
      <t>Unknown</t>
    </r>
  </si>
  <si>
    <r>
      <rPr>
        <b/>
        <sz val="10"/>
        <rFont val="Arial"/>
        <family val="2"/>
        <charset val="238"/>
      </rPr>
      <t>1 - 17.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Živě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narození podle věku otce i matky ve vybraných letech</t>
    </r>
    <r>
      <rPr>
        <sz val="10"/>
        <rFont val="Arial"/>
        <family val="2"/>
        <charset val="238"/>
      </rPr>
      <t/>
    </r>
  </si>
  <si>
    <t>40–44</t>
  </si>
  <si>
    <t>25–29</t>
  </si>
  <si>
    <t>30–34</t>
  </si>
  <si>
    <t>35–39</t>
  </si>
  <si>
    <t>45–49</t>
  </si>
  <si>
    <t>50–54</t>
  </si>
  <si>
    <t>55–59</t>
  </si>
  <si>
    <t>rok 2010</t>
  </si>
  <si>
    <t>rok 2015</t>
  </si>
  <si>
    <t>rok 2017</t>
  </si>
</sst>
</file>

<file path=xl/styles.xml><?xml version="1.0" encoding="utf-8"?>
<styleSheet xmlns="http://schemas.openxmlformats.org/spreadsheetml/2006/main">
  <numFmts count="3">
    <numFmt numFmtId="5" formatCode="#,##0\ &quot;Kč&quot;;\-#,##0\ &quot;Kč&quot;"/>
    <numFmt numFmtId="164" formatCode="#,##0&quot;  &quot;"/>
    <numFmt numFmtId="165" formatCode="0.0"/>
  </numFmts>
  <fonts count="21">
    <font>
      <sz val="11"/>
      <color theme="1"/>
      <name val="Calibri"/>
      <family val="2"/>
      <charset val="238"/>
      <scheme val="minor"/>
    </font>
    <font>
      <sz val="10"/>
      <name val="System"/>
      <family val="2"/>
      <charset val="238"/>
    </font>
    <font>
      <b/>
      <sz val="18"/>
      <name val="System"/>
      <family val="2"/>
      <charset val="238"/>
    </font>
    <font>
      <b/>
      <sz val="12"/>
      <name val="System"/>
      <family val="2"/>
      <charset val="238"/>
    </font>
    <font>
      <sz val="10"/>
      <name val="System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 CE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name val="Arial CE"/>
      <family val="2"/>
      <charset val="238"/>
    </font>
    <font>
      <sz val="10"/>
      <color rgb="FFFF0000"/>
      <name val="Arial"/>
      <family val="2"/>
      <charset val="238"/>
    </font>
    <font>
      <sz val="8"/>
      <name val="Arial CE"/>
      <family val="2"/>
      <charset val="238"/>
    </font>
    <font>
      <i/>
      <sz val="9"/>
      <color indexed="8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FFC000"/>
      </top>
      <bottom/>
      <diagonal/>
    </border>
  </borders>
  <cellStyleXfs count="13">
    <xf numFmtId="0" fontId="0" fillId="0" borderId="0"/>
    <xf numFmtId="10" fontId="4" fillId="0" borderId="0" applyFont="0" applyFill="0" applyBorder="0" applyAlignment="0" applyProtection="0"/>
    <xf numFmtId="0" fontId="4" fillId="0" borderId="1" applyNumberFormat="0" applyFont="0" applyBorder="0" applyAlignment="0" applyProtection="0"/>
    <xf numFmtId="0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0" fontId="4" fillId="0" borderId="0" applyNumberFormat="0" applyFill="0" applyAlignment="0" applyProtection="0">
      <alignment vertical="top"/>
    </xf>
    <xf numFmtId="0" fontId="1" fillId="0" borderId="0">
      <alignment vertical="top"/>
    </xf>
    <xf numFmtId="2" fontId="4" fillId="0" borderId="0" applyFont="0" applyFill="0" applyBorder="0" applyAlignment="0" applyProtection="0"/>
    <xf numFmtId="0" fontId="2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9" fontId="12" fillId="0" borderId="0" applyFont="0" applyFill="0" applyBorder="0" applyAlignment="0" applyProtection="0"/>
  </cellStyleXfs>
  <cellXfs count="45">
    <xf numFmtId="0" fontId="0" fillId="0" borderId="0" xfId="0"/>
    <xf numFmtId="0" fontId="10" fillId="0" borderId="0" xfId="0" applyFont="1" applyFill="1"/>
    <xf numFmtId="0" fontId="11" fillId="0" borderId="0" xfId="0" applyFont="1" applyFill="1"/>
    <xf numFmtId="0" fontId="9" fillId="0" borderId="0" xfId="0" applyFont="1" applyFill="1"/>
    <xf numFmtId="0" fontId="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9" fillId="0" borderId="15" xfId="0" applyFont="1" applyFill="1" applyBorder="1"/>
    <xf numFmtId="0" fontId="14" fillId="0" borderId="0" xfId="0" applyFont="1" applyFill="1"/>
    <xf numFmtId="0" fontId="15" fillId="0" borderId="0" xfId="0" applyFont="1" applyFill="1" applyBorder="1" applyAlignment="1">
      <alignment horizontal="left" indent="3"/>
    </xf>
    <xf numFmtId="164" fontId="15" fillId="0" borderId="0" xfId="12" applyNumberFormat="1" applyFont="1" applyFill="1" applyBorder="1"/>
    <xf numFmtId="165" fontId="13" fillId="0" borderId="0" xfId="0" applyNumberFormat="1" applyFont="1" applyFill="1" applyBorder="1" applyAlignment="1">
      <alignment horizontal="left" indent="2"/>
    </xf>
    <xf numFmtId="0" fontId="0" fillId="0" borderId="0" xfId="0" applyFont="1" applyFill="1"/>
    <xf numFmtId="0" fontId="8" fillId="0" borderId="2" xfId="0" applyFont="1" applyFill="1" applyBorder="1"/>
    <xf numFmtId="0" fontId="8" fillId="0" borderId="5" xfId="0" applyFont="1" applyFill="1" applyBorder="1"/>
    <xf numFmtId="0" fontId="8" fillId="0" borderId="4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right" indent="2"/>
    </xf>
    <xf numFmtId="0" fontId="8" fillId="0" borderId="6" xfId="0" applyFont="1" applyFill="1" applyBorder="1" applyAlignment="1">
      <alignment horizontal="right" indent="2"/>
    </xf>
    <xf numFmtId="0" fontId="5" fillId="0" borderId="0" xfId="0" applyFont="1" applyFill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9" fillId="0" borderId="0" xfId="0" applyFont="1" applyFill="1"/>
    <xf numFmtId="0" fontId="20" fillId="0" borderId="0" xfId="0" applyFont="1" applyFill="1"/>
    <xf numFmtId="0" fontId="8" fillId="0" borderId="6" xfId="0" applyFont="1" applyFill="1" applyBorder="1" applyAlignment="1">
      <alignment horizontal="left" indent="3"/>
    </xf>
    <xf numFmtId="0" fontId="8" fillId="0" borderId="3" xfId="0" applyFont="1" applyFill="1" applyBorder="1" applyAlignment="1">
      <alignment horizontal="center"/>
    </xf>
    <xf numFmtId="0" fontId="8" fillId="0" borderId="6" xfId="0" applyFont="1" applyFill="1" applyBorder="1"/>
    <xf numFmtId="0" fontId="8" fillId="0" borderId="7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left" indent="4"/>
    </xf>
    <xf numFmtId="0" fontId="8" fillId="0" borderId="8" xfId="0" applyFont="1" applyFill="1" applyBorder="1" applyAlignment="1">
      <alignment horizontal="right" indent="2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right" vertical="center" indent="2"/>
    </xf>
    <xf numFmtId="0" fontId="18" fillId="0" borderId="8" xfId="0" applyFont="1" applyFill="1" applyBorder="1" applyAlignment="1">
      <alignment horizontal="right" vertical="center" indent="2"/>
    </xf>
    <xf numFmtId="0" fontId="8" fillId="0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14" xfId="0" applyFill="1" applyBorder="1" applyAlignment="1">
      <alignment horizontal="center" wrapText="1"/>
    </xf>
  </cellXfs>
  <cellStyles count="13">
    <cellStyle name="% procenta" xfId="1"/>
    <cellStyle name="Celkem 2" xfId="2"/>
    <cellStyle name="Datum" xfId="3"/>
    <cellStyle name="Finanční" xfId="4"/>
    <cellStyle name="Finanční0" xfId="5"/>
    <cellStyle name="Měna0" xfId="6"/>
    <cellStyle name="normální" xfId="0" builtinId="0"/>
    <cellStyle name="Normální 2" xfId="7"/>
    <cellStyle name="normální 3" xfId="8"/>
    <cellStyle name="Pevný" xfId="9"/>
    <cellStyle name="procent" xfId="12" builtinId="5"/>
    <cellStyle name="Záhlaví 1" xfId="10"/>
    <cellStyle name="Záhlaví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1"/>
  <sheetViews>
    <sheetView tabSelected="1" topLeftCell="A37" zoomScaleNormal="100" workbookViewId="0">
      <selection activeCell="J2" sqref="J2"/>
    </sheetView>
  </sheetViews>
  <sheetFormatPr defaultRowHeight="12.75"/>
  <cols>
    <col min="1" max="1" width="13.7109375" style="3" customWidth="1"/>
    <col min="2" max="2" width="13" style="3" customWidth="1"/>
    <col min="3" max="16384" width="9.140625" style="3"/>
  </cols>
  <sheetData>
    <row r="1" spans="1:12" s="1" customFormat="1">
      <c r="A1" s="1" t="s">
        <v>4</v>
      </c>
      <c r="H1" s="2" t="s">
        <v>5</v>
      </c>
    </row>
    <row r="2" spans="1:12" s="1" customFormat="1">
      <c r="H2" s="2"/>
    </row>
    <row r="3" spans="1:12">
      <c r="A3" s="18" t="s">
        <v>16</v>
      </c>
    </row>
    <row r="4" spans="1:12">
      <c r="A4" s="19" t="s">
        <v>10</v>
      </c>
    </row>
    <row r="5" spans="1:12" s="11" customFormat="1" ht="3" customHeight="1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10"/>
    </row>
    <row r="6" spans="1:12">
      <c r="A6" s="20" t="s">
        <v>0</v>
      </c>
      <c r="I6" s="21" t="s">
        <v>1</v>
      </c>
    </row>
    <row r="7" spans="1:12" s="11" customFormat="1" ht="3" customHeight="1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10"/>
    </row>
    <row r="8" spans="1:12">
      <c r="A8" s="23" t="s">
        <v>24</v>
      </c>
      <c r="I8" s="22" t="s">
        <v>6</v>
      </c>
      <c r="K8" s="7"/>
    </row>
    <row r="9" spans="1:12" ht="12.75" customHeight="1">
      <c r="A9" s="33" t="s">
        <v>11</v>
      </c>
      <c r="B9" s="39" t="s">
        <v>12</v>
      </c>
      <c r="C9" s="40"/>
      <c r="D9" s="40"/>
      <c r="E9" s="40"/>
      <c r="F9" s="40"/>
      <c r="G9" s="40"/>
      <c r="H9" s="40"/>
      <c r="I9" s="41"/>
    </row>
    <row r="10" spans="1:12" ht="42.75" customHeight="1">
      <c r="A10" s="34"/>
      <c r="B10" s="42"/>
      <c r="C10" s="43"/>
      <c r="D10" s="43"/>
      <c r="E10" s="43"/>
      <c r="F10" s="43"/>
      <c r="G10" s="43"/>
      <c r="H10" s="43"/>
      <c r="I10" s="44"/>
    </row>
    <row r="11" spans="1:12" ht="24">
      <c r="A11" s="12"/>
      <c r="B11" s="15" t="s">
        <v>13</v>
      </c>
      <c r="C11" s="27" t="s">
        <v>14</v>
      </c>
      <c r="D11" s="25" t="s">
        <v>9</v>
      </c>
      <c r="E11" s="25" t="s">
        <v>18</v>
      </c>
      <c r="F11" s="25" t="s">
        <v>19</v>
      </c>
      <c r="G11" s="25" t="s">
        <v>20</v>
      </c>
      <c r="H11" s="25" t="s">
        <v>17</v>
      </c>
      <c r="I11" s="14" t="s">
        <v>3</v>
      </c>
      <c r="K11" s="7"/>
    </row>
    <row r="12" spans="1:12">
      <c r="A12" s="13" t="s">
        <v>13</v>
      </c>
      <c r="B12" s="16">
        <v>117446</v>
      </c>
      <c r="C12" s="17">
        <v>3366</v>
      </c>
      <c r="D12" s="17">
        <v>15493</v>
      </c>
      <c r="E12" s="17">
        <v>36270</v>
      </c>
      <c r="F12" s="17">
        <v>43958</v>
      </c>
      <c r="G12" s="17">
        <v>16252</v>
      </c>
      <c r="H12" s="17">
        <v>2019</v>
      </c>
      <c r="I12" s="17">
        <v>88</v>
      </c>
    </row>
    <row r="13" spans="1:12">
      <c r="A13" s="26" t="s">
        <v>14</v>
      </c>
      <c r="B13" s="17">
        <v>492</v>
      </c>
      <c r="C13" s="17">
        <v>278</v>
      </c>
      <c r="D13" s="17">
        <v>172</v>
      </c>
      <c r="E13" s="17">
        <v>28</v>
      </c>
      <c r="F13" s="17">
        <v>9</v>
      </c>
      <c r="G13" s="17">
        <v>5</v>
      </c>
      <c r="H13" s="17">
        <v>0</v>
      </c>
      <c r="I13" s="17">
        <v>0</v>
      </c>
    </row>
    <row r="14" spans="1:12">
      <c r="A14" s="24" t="s">
        <v>9</v>
      </c>
      <c r="B14" s="17">
        <v>5649</v>
      </c>
      <c r="C14" s="17">
        <v>855</v>
      </c>
      <c r="D14" s="17">
        <v>3230</v>
      </c>
      <c r="E14" s="17">
        <v>1141</v>
      </c>
      <c r="F14" s="17">
        <v>330</v>
      </c>
      <c r="G14" s="17">
        <v>83</v>
      </c>
      <c r="H14" s="17">
        <v>10</v>
      </c>
      <c r="I14" s="17">
        <v>0</v>
      </c>
      <c r="K14" s="7"/>
    </row>
    <row r="15" spans="1:12">
      <c r="A15" s="24" t="s">
        <v>18</v>
      </c>
      <c r="B15" s="17">
        <v>21928</v>
      </c>
      <c r="C15" s="17">
        <v>388</v>
      </c>
      <c r="D15" s="17">
        <v>5223</v>
      </c>
      <c r="E15" s="17">
        <v>11587</v>
      </c>
      <c r="F15" s="17">
        <v>4005</v>
      </c>
      <c r="G15" s="17">
        <v>660</v>
      </c>
      <c r="H15" s="17">
        <v>65</v>
      </c>
      <c r="I15" s="17">
        <v>0</v>
      </c>
    </row>
    <row r="16" spans="1:12">
      <c r="A16" s="24" t="s">
        <v>19</v>
      </c>
      <c r="B16" s="17">
        <v>42637</v>
      </c>
      <c r="C16" s="17">
        <v>154</v>
      </c>
      <c r="D16" s="17">
        <v>2701</v>
      </c>
      <c r="E16" s="17">
        <v>15239</v>
      </c>
      <c r="F16" s="17">
        <v>21132</v>
      </c>
      <c r="G16" s="17">
        <v>3174</v>
      </c>
      <c r="H16" s="17">
        <v>236</v>
      </c>
      <c r="I16" s="17">
        <v>1</v>
      </c>
    </row>
    <row r="17" spans="1:12">
      <c r="A17" s="24" t="s">
        <v>20</v>
      </c>
      <c r="B17" s="17">
        <v>24858</v>
      </c>
      <c r="C17" s="17">
        <v>51</v>
      </c>
      <c r="D17" s="17">
        <v>921</v>
      </c>
      <c r="E17" s="17">
        <v>4517</v>
      </c>
      <c r="F17" s="17">
        <v>12234</v>
      </c>
      <c r="G17" s="17">
        <v>6719</v>
      </c>
      <c r="H17" s="17">
        <v>399</v>
      </c>
      <c r="I17" s="17">
        <v>17</v>
      </c>
      <c r="L17" s="6"/>
    </row>
    <row r="18" spans="1:12">
      <c r="A18" s="24" t="s">
        <v>17</v>
      </c>
      <c r="B18" s="17">
        <v>7620</v>
      </c>
      <c r="C18" s="17">
        <v>16</v>
      </c>
      <c r="D18" s="17">
        <v>268</v>
      </c>
      <c r="E18" s="17">
        <v>995</v>
      </c>
      <c r="F18" s="17">
        <v>2679</v>
      </c>
      <c r="G18" s="17">
        <v>3053</v>
      </c>
      <c r="H18" s="17">
        <v>599</v>
      </c>
      <c r="I18" s="17">
        <v>10</v>
      </c>
    </row>
    <row r="19" spans="1:12">
      <c r="A19" s="24" t="s">
        <v>21</v>
      </c>
      <c r="B19" s="17">
        <v>2730</v>
      </c>
      <c r="C19" s="17">
        <v>6</v>
      </c>
      <c r="D19" s="17">
        <v>80</v>
      </c>
      <c r="E19" s="17">
        <v>352</v>
      </c>
      <c r="F19" s="17">
        <v>927</v>
      </c>
      <c r="G19" s="17">
        <v>978</v>
      </c>
      <c r="H19" s="17">
        <v>361</v>
      </c>
      <c r="I19" s="17">
        <v>26</v>
      </c>
    </row>
    <row r="20" spans="1:12">
      <c r="A20" s="24" t="s">
        <v>22</v>
      </c>
      <c r="B20" s="17">
        <v>762</v>
      </c>
      <c r="C20" s="17">
        <v>2</v>
      </c>
      <c r="D20" s="17">
        <v>24</v>
      </c>
      <c r="E20" s="17">
        <v>96</v>
      </c>
      <c r="F20" s="17">
        <v>275</v>
      </c>
      <c r="G20" s="17">
        <v>262</v>
      </c>
      <c r="H20" s="17">
        <v>94</v>
      </c>
      <c r="I20" s="17">
        <v>9</v>
      </c>
    </row>
    <row r="21" spans="1:12">
      <c r="A21" s="24" t="s">
        <v>23</v>
      </c>
      <c r="B21" s="17">
        <v>321</v>
      </c>
      <c r="C21" s="17">
        <v>3</v>
      </c>
      <c r="D21" s="17">
        <v>8</v>
      </c>
      <c r="E21" s="17">
        <v>34</v>
      </c>
      <c r="F21" s="17">
        <v>96</v>
      </c>
      <c r="G21" s="17">
        <v>133</v>
      </c>
      <c r="H21" s="17">
        <v>40</v>
      </c>
      <c r="I21" s="17">
        <v>7</v>
      </c>
    </row>
    <row r="22" spans="1:12">
      <c r="A22" s="31" t="s">
        <v>2</v>
      </c>
      <c r="B22" s="32">
        <v>130</v>
      </c>
      <c r="C22" s="32">
        <v>0</v>
      </c>
      <c r="D22" s="32">
        <v>10</v>
      </c>
      <c r="E22" s="32">
        <v>14</v>
      </c>
      <c r="F22" s="32">
        <v>45</v>
      </c>
      <c r="G22" s="32">
        <v>45</v>
      </c>
      <c r="H22" s="32">
        <v>13</v>
      </c>
      <c r="I22" s="32">
        <v>3</v>
      </c>
    </row>
    <row r="23" spans="1:12">
      <c r="A23" s="35" t="s">
        <v>15</v>
      </c>
      <c r="B23" s="37">
        <v>10319</v>
      </c>
      <c r="C23" s="37">
        <v>1613</v>
      </c>
      <c r="D23" s="37">
        <v>2856</v>
      </c>
      <c r="E23" s="37">
        <v>2267</v>
      </c>
      <c r="F23" s="37">
        <v>2226</v>
      </c>
      <c r="G23" s="37">
        <v>1140</v>
      </c>
      <c r="H23" s="37">
        <v>202</v>
      </c>
      <c r="I23" s="37">
        <v>15</v>
      </c>
    </row>
    <row r="24" spans="1:12">
      <c r="A24" s="36"/>
      <c r="B24" s="38"/>
      <c r="C24" s="38"/>
      <c r="D24" s="38"/>
      <c r="E24" s="38"/>
      <c r="F24" s="38"/>
      <c r="G24" s="38"/>
      <c r="H24" s="38"/>
      <c r="I24" s="38"/>
    </row>
    <row r="25" spans="1:12" ht="15">
      <c r="A25" s="4"/>
      <c r="B25" s="5"/>
      <c r="C25" s="5"/>
      <c r="D25" s="5"/>
      <c r="E25" s="5"/>
      <c r="F25" s="5"/>
      <c r="G25" s="5"/>
      <c r="H25" s="5"/>
      <c r="I25" s="5"/>
    </row>
    <row r="26" spans="1:12">
      <c r="A26" s="23" t="s">
        <v>25</v>
      </c>
      <c r="I26" s="22" t="s">
        <v>7</v>
      </c>
      <c r="K26" s="7"/>
    </row>
    <row r="27" spans="1:12" ht="12.75" customHeight="1">
      <c r="A27" s="33" t="s">
        <v>11</v>
      </c>
      <c r="B27" s="39" t="s">
        <v>12</v>
      </c>
      <c r="C27" s="40"/>
      <c r="D27" s="40"/>
      <c r="E27" s="40"/>
      <c r="F27" s="40"/>
      <c r="G27" s="40"/>
      <c r="H27" s="40"/>
      <c r="I27" s="41"/>
    </row>
    <row r="28" spans="1:12" ht="44.25" customHeight="1">
      <c r="A28" s="34"/>
      <c r="B28" s="42"/>
      <c r="C28" s="43"/>
      <c r="D28" s="43"/>
      <c r="E28" s="43"/>
      <c r="F28" s="43"/>
      <c r="G28" s="43"/>
      <c r="H28" s="43"/>
      <c r="I28" s="44"/>
    </row>
    <row r="29" spans="1:12" ht="24">
      <c r="A29" s="12"/>
      <c r="B29" s="28" t="s">
        <v>13</v>
      </c>
      <c r="C29" s="27" t="s">
        <v>14</v>
      </c>
      <c r="D29" s="29" t="s">
        <v>9</v>
      </c>
      <c r="E29" s="29" t="s">
        <v>18</v>
      </c>
      <c r="F29" s="29" t="s">
        <v>19</v>
      </c>
      <c r="G29" s="29" t="s">
        <v>20</v>
      </c>
      <c r="H29" s="29" t="s">
        <v>17</v>
      </c>
      <c r="I29" s="30" t="s">
        <v>3</v>
      </c>
      <c r="K29" s="7"/>
    </row>
    <row r="30" spans="1:12">
      <c r="A30" s="13" t="s">
        <v>13</v>
      </c>
      <c r="B30" s="17">
        <f>SUM(C31:I41)</f>
        <v>110764</v>
      </c>
      <c r="C30" s="17">
        <f>SUM(C31:C41)</f>
        <v>2619</v>
      </c>
      <c r="D30" s="17">
        <f t="shared" ref="D30:I30" si="0">SUM(D31:D41)</f>
        <v>13487</v>
      </c>
      <c r="E30" s="17">
        <f t="shared" si="0"/>
        <v>32843</v>
      </c>
      <c r="F30" s="17">
        <f t="shared" si="0"/>
        <v>38285</v>
      </c>
      <c r="G30" s="17">
        <f t="shared" si="0"/>
        <v>19847</v>
      </c>
      <c r="H30" s="17">
        <f t="shared" si="0"/>
        <v>3531</v>
      </c>
      <c r="I30" s="17">
        <f t="shared" si="0"/>
        <v>152</v>
      </c>
    </row>
    <row r="31" spans="1:12">
      <c r="A31" s="26" t="s">
        <v>14</v>
      </c>
      <c r="B31" s="17">
        <f>SUM(C31:I31)</f>
        <v>425</v>
      </c>
      <c r="C31" s="17">
        <v>242</v>
      </c>
      <c r="D31" s="17">
        <v>142</v>
      </c>
      <c r="E31" s="17">
        <v>28</v>
      </c>
      <c r="F31" s="17">
        <v>11</v>
      </c>
      <c r="G31" s="17">
        <v>2</v>
      </c>
      <c r="H31" s="17">
        <v>0</v>
      </c>
      <c r="I31" s="17">
        <v>0</v>
      </c>
    </row>
    <row r="32" spans="1:12">
      <c r="A32" s="24" t="s">
        <v>9</v>
      </c>
      <c r="B32" s="17">
        <f t="shared" ref="B32:B41" si="1">SUM(C32:I32)</f>
        <v>5429</v>
      </c>
      <c r="C32" s="17">
        <v>675</v>
      </c>
      <c r="D32" s="17">
        <v>3197</v>
      </c>
      <c r="E32" s="17">
        <v>1113</v>
      </c>
      <c r="F32" s="17">
        <v>337</v>
      </c>
      <c r="G32" s="17">
        <v>91</v>
      </c>
      <c r="H32" s="17">
        <v>16</v>
      </c>
      <c r="I32" s="17">
        <v>0</v>
      </c>
      <c r="K32" s="7"/>
    </row>
    <row r="33" spans="1:11">
      <c r="A33" s="24" t="s">
        <v>18</v>
      </c>
      <c r="B33" s="17">
        <f t="shared" si="1"/>
        <v>19309</v>
      </c>
      <c r="C33" s="17">
        <v>290</v>
      </c>
      <c r="D33" s="17">
        <v>4471</v>
      </c>
      <c r="E33" s="17">
        <v>10507</v>
      </c>
      <c r="F33" s="17">
        <v>3261</v>
      </c>
      <c r="G33" s="17">
        <v>680</v>
      </c>
      <c r="H33" s="17">
        <v>100</v>
      </c>
      <c r="I33" s="17">
        <v>0</v>
      </c>
    </row>
    <row r="34" spans="1:11">
      <c r="A34" s="24" t="s">
        <v>19</v>
      </c>
      <c r="B34" s="17">
        <f t="shared" si="1"/>
        <v>34146</v>
      </c>
      <c r="C34" s="17">
        <v>101</v>
      </c>
      <c r="D34" s="17">
        <v>2074</v>
      </c>
      <c r="E34" s="17">
        <v>12418</v>
      </c>
      <c r="F34" s="17">
        <v>16214</v>
      </c>
      <c r="G34" s="17">
        <v>3045</v>
      </c>
      <c r="H34" s="17">
        <v>285</v>
      </c>
      <c r="I34" s="17">
        <v>9</v>
      </c>
    </row>
    <row r="35" spans="1:11">
      <c r="A35" s="24" t="s">
        <v>20</v>
      </c>
      <c r="B35" s="17">
        <f t="shared" si="1"/>
        <v>27740</v>
      </c>
      <c r="C35" s="17">
        <v>33</v>
      </c>
      <c r="D35" s="17">
        <v>803</v>
      </c>
      <c r="E35" s="17">
        <v>4967</v>
      </c>
      <c r="F35" s="17">
        <v>12304</v>
      </c>
      <c r="G35" s="17">
        <v>8784</v>
      </c>
      <c r="H35" s="17">
        <v>824</v>
      </c>
      <c r="I35" s="17">
        <v>25</v>
      </c>
    </row>
    <row r="36" spans="1:11">
      <c r="A36" s="24" t="s">
        <v>17</v>
      </c>
      <c r="B36" s="17">
        <f t="shared" si="1"/>
        <v>10610</v>
      </c>
      <c r="C36" s="17">
        <v>14</v>
      </c>
      <c r="D36" s="17">
        <v>241</v>
      </c>
      <c r="E36" s="17">
        <v>1259</v>
      </c>
      <c r="F36" s="17">
        <v>3372</v>
      </c>
      <c r="G36" s="17">
        <v>4409</v>
      </c>
      <c r="H36" s="17">
        <v>1289</v>
      </c>
      <c r="I36" s="17">
        <v>26</v>
      </c>
    </row>
    <row r="37" spans="1:11">
      <c r="A37" s="24" t="s">
        <v>21</v>
      </c>
      <c r="B37" s="17">
        <f t="shared" si="1"/>
        <v>2834</v>
      </c>
      <c r="C37" s="17">
        <v>3</v>
      </c>
      <c r="D37" s="17">
        <v>84</v>
      </c>
      <c r="E37" s="17">
        <v>310</v>
      </c>
      <c r="F37" s="17">
        <v>778</v>
      </c>
      <c r="G37" s="17">
        <v>1087</v>
      </c>
      <c r="H37" s="17">
        <v>531</v>
      </c>
      <c r="I37" s="17">
        <v>41</v>
      </c>
    </row>
    <row r="38" spans="1:11">
      <c r="A38" s="24" t="s">
        <v>22</v>
      </c>
      <c r="B38" s="17">
        <f t="shared" si="1"/>
        <v>886</v>
      </c>
      <c r="C38" s="17">
        <v>3</v>
      </c>
      <c r="D38" s="17">
        <v>40</v>
      </c>
      <c r="E38" s="17">
        <v>90</v>
      </c>
      <c r="F38" s="17">
        <v>227</v>
      </c>
      <c r="G38" s="17">
        <v>347</v>
      </c>
      <c r="H38" s="17">
        <v>154</v>
      </c>
      <c r="I38" s="17">
        <v>25</v>
      </c>
    </row>
    <row r="39" spans="1:11">
      <c r="A39" s="24" t="s">
        <v>23</v>
      </c>
      <c r="B39" s="17">
        <f t="shared" si="1"/>
        <v>294</v>
      </c>
      <c r="C39" s="17">
        <v>0</v>
      </c>
      <c r="D39" s="17">
        <v>7</v>
      </c>
      <c r="E39" s="17">
        <v>34</v>
      </c>
      <c r="F39" s="17">
        <v>70</v>
      </c>
      <c r="G39" s="17">
        <v>123</v>
      </c>
      <c r="H39" s="17">
        <v>53</v>
      </c>
      <c r="I39" s="17">
        <v>7</v>
      </c>
    </row>
    <row r="40" spans="1:11">
      <c r="A40" s="31" t="s">
        <v>2</v>
      </c>
      <c r="B40" s="32">
        <f t="shared" si="1"/>
        <v>147</v>
      </c>
      <c r="C40" s="32">
        <v>0</v>
      </c>
      <c r="D40" s="32">
        <v>7</v>
      </c>
      <c r="E40" s="32">
        <v>18</v>
      </c>
      <c r="F40" s="32">
        <v>36</v>
      </c>
      <c r="G40" s="32">
        <v>69</v>
      </c>
      <c r="H40" s="32">
        <v>15</v>
      </c>
      <c r="I40" s="32">
        <v>2</v>
      </c>
    </row>
    <row r="41" spans="1:11">
      <c r="A41" s="35" t="s">
        <v>15</v>
      </c>
      <c r="B41" s="37">
        <f t="shared" si="1"/>
        <v>8944</v>
      </c>
      <c r="C41" s="37">
        <v>1258</v>
      </c>
      <c r="D41" s="37">
        <v>2421</v>
      </c>
      <c r="E41" s="37">
        <v>2099</v>
      </c>
      <c r="F41" s="37">
        <v>1675</v>
      </c>
      <c r="G41" s="37">
        <v>1210</v>
      </c>
      <c r="H41" s="37">
        <v>264</v>
      </c>
      <c r="I41" s="37">
        <v>17</v>
      </c>
    </row>
    <row r="42" spans="1:11">
      <c r="A42" s="36"/>
      <c r="B42" s="38"/>
      <c r="C42" s="38"/>
      <c r="D42" s="38"/>
      <c r="E42" s="38"/>
      <c r="F42" s="38"/>
      <c r="G42" s="38"/>
      <c r="H42" s="38"/>
      <c r="I42" s="38"/>
    </row>
    <row r="43" spans="1:11" ht="15">
      <c r="A43" s="4"/>
      <c r="B43" s="5"/>
      <c r="C43" s="5"/>
      <c r="D43" s="5"/>
      <c r="E43" s="5"/>
      <c r="F43" s="5"/>
      <c r="G43" s="5"/>
      <c r="H43" s="5"/>
      <c r="I43" s="5"/>
    </row>
    <row r="44" spans="1:11">
      <c r="A44" s="23" t="s">
        <v>26</v>
      </c>
      <c r="I44" s="22" t="s">
        <v>8</v>
      </c>
      <c r="K44" s="7"/>
    </row>
    <row r="45" spans="1:11" ht="12.75" customHeight="1">
      <c r="A45" s="33" t="s">
        <v>11</v>
      </c>
      <c r="B45" s="39" t="s">
        <v>12</v>
      </c>
      <c r="C45" s="40"/>
      <c r="D45" s="40"/>
      <c r="E45" s="40"/>
      <c r="F45" s="40"/>
      <c r="G45" s="40"/>
      <c r="H45" s="40"/>
      <c r="I45" s="41"/>
    </row>
    <row r="46" spans="1:11" ht="43.5" customHeight="1">
      <c r="A46" s="34"/>
      <c r="B46" s="42"/>
      <c r="C46" s="43"/>
      <c r="D46" s="43"/>
      <c r="E46" s="43"/>
      <c r="F46" s="43"/>
      <c r="G46" s="43"/>
      <c r="H46" s="43"/>
      <c r="I46" s="44"/>
    </row>
    <row r="47" spans="1:11" ht="24">
      <c r="A47" s="12"/>
      <c r="B47" s="15" t="s">
        <v>13</v>
      </c>
      <c r="C47" s="27" t="s">
        <v>14</v>
      </c>
      <c r="D47" s="25" t="s">
        <v>9</v>
      </c>
      <c r="E47" s="25" t="s">
        <v>18</v>
      </c>
      <c r="F47" s="25" t="s">
        <v>19</v>
      </c>
      <c r="G47" s="25" t="s">
        <v>20</v>
      </c>
      <c r="H47" s="25" t="s">
        <v>17</v>
      </c>
      <c r="I47" s="14" t="s">
        <v>3</v>
      </c>
      <c r="K47" s="7"/>
    </row>
    <row r="48" spans="1:11">
      <c r="A48" s="13" t="s">
        <v>13</v>
      </c>
      <c r="B48" s="16">
        <v>114405</v>
      </c>
      <c r="C48" s="17">
        <v>2653</v>
      </c>
      <c r="D48" s="17">
        <v>13382</v>
      </c>
      <c r="E48" s="17">
        <v>34530</v>
      </c>
      <c r="F48" s="17">
        <v>39442</v>
      </c>
      <c r="G48" s="17">
        <v>20125</v>
      </c>
      <c r="H48" s="17">
        <v>4086</v>
      </c>
      <c r="I48" s="17">
        <v>187</v>
      </c>
    </row>
    <row r="49" spans="1:11">
      <c r="A49" s="26" t="s">
        <v>14</v>
      </c>
      <c r="B49" s="17">
        <v>402</v>
      </c>
      <c r="C49" s="17">
        <v>260</v>
      </c>
      <c r="D49" s="17">
        <v>114</v>
      </c>
      <c r="E49" s="17">
        <v>19</v>
      </c>
      <c r="F49" s="17">
        <v>6</v>
      </c>
      <c r="G49" s="17">
        <v>2</v>
      </c>
      <c r="H49" s="17">
        <v>1</v>
      </c>
      <c r="I49" s="17">
        <v>0</v>
      </c>
    </row>
    <row r="50" spans="1:11">
      <c r="A50" s="24" t="s">
        <v>9</v>
      </c>
      <c r="B50" s="17">
        <v>5852</v>
      </c>
      <c r="C50" s="17">
        <v>771</v>
      </c>
      <c r="D50" s="17">
        <v>3300</v>
      </c>
      <c r="E50" s="17">
        <v>1311</v>
      </c>
      <c r="F50" s="17">
        <v>357</v>
      </c>
      <c r="G50" s="17">
        <v>97</v>
      </c>
      <c r="H50" s="17">
        <v>15</v>
      </c>
      <c r="I50" s="17">
        <v>1</v>
      </c>
      <c r="K50" s="7"/>
    </row>
    <row r="51" spans="1:11">
      <c r="A51" s="24" t="s">
        <v>18</v>
      </c>
      <c r="B51" s="17">
        <v>21252</v>
      </c>
      <c r="C51" s="17">
        <v>309</v>
      </c>
      <c r="D51" s="17">
        <v>4772</v>
      </c>
      <c r="E51" s="17">
        <v>11885</v>
      </c>
      <c r="F51" s="17">
        <v>3457</v>
      </c>
      <c r="G51" s="17">
        <v>719</v>
      </c>
      <c r="H51" s="17">
        <v>110</v>
      </c>
      <c r="I51" s="17">
        <v>0</v>
      </c>
    </row>
    <row r="52" spans="1:11">
      <c r="A52" s="24" t="s">
        <v>19</v>
      </c>
      <c r="B52" s="17">
        <v>34853</v>
      </c>
      <c r="C52" s="17">
        <v>101</v>
      </c>
      <c r="D52" s="17">
        <v>2054</v>
      </c>
      <c r="E52" s="17">
        <v>12567</v>
      </c>
      <c r="F52" s="17">
        <v>16753</v>
      </c>
      <c r="G52" s="17">
        <v>3038</v>
      </c>
      <c r="H52" s="17">
        <v>327</v>
      </c>
      <c r="I52" s="17">
        <v>13</v>
      </c>
    </row>
    <row r="53" spans="1:11">
      <c r="A53" s="24" t="s">
        <v>20</v>
      </c>
      <c r="B53" s="17">
        <v>26873</v>
      </c>
      <c r="C53" s="17">
        <v>34</v>
      </c>
      <c r="D53" s="17">
        <v>739</v>
      </c>
      <c r="E53" s="17">
        <v>4678</v>
      </c>
      <c r="F53" s="17">
        <v>12119</v>
      </c>
      <c r="G53" s="17">
        <v>8387</v>
      </c>
      <c r="H53" s="17">
        <v>888</v>
      </c>
      <c r="I53" s="17">
        <v>28</v>
      </c>
    </row>
    <row r="54" spans="1:11">
      <c r="A54" s="24" t="s">
        <v>17</v>
      </c>
      <c r="B54" s="17">
        <v>12261</v>
      </c>
      <c r="C54" s="17">
        <v>16</v>
      </c>
      <c r="D54" s="17">
        <v>283</v>
      </c>
      <c r="E54" s="17">
        <v>1487</v>
      </c>
      <c r="F54" s="17">
        <v>3919</v>
      </c>
      <c r="G54" s="17">
        <v>5014</v>
      </c>
      <c r="H54" s="17">
        <v>1509</v>
      </c>
      <c r="I54" s="17">
        <v>33</v>
      </c>
    </row>
    <row r="55" spans="1:11">
      <c r="A55" s="24" t="s">
        <v>21</v>
      </c>
      <c r="B55" s="17">
        <v>3134</v>
      </c>
      <c r="C55" s="17">
        <v>5</v>
      </c>
      <c r="D55" s="17">
        <v>71</v>
      </c>
      <c r="E55" s="17">
        <v>399</v>
      </c>
      <c r="F55" s="17">
        <v>836</v>
      </c>
      <c r="G55" s="17">
        <v>1156</v>
      </c>
      <c r="H55" s="17">
        <v>622</v>
      </c>
      <c r="I55" s="17">
        <v>45</v>
      </c>
    </row>
    <row r="56" spans="1:11">
      <c r="A56" s="24" t="s">
        <v>22</v>
      </c>
      <c r="B56" s="17">
        <v>1020</v>
      </c>
      <c r="C56" s="17">
        <v>3</v>
      </c>
      <c r="D56" s="17">
        <v>34</v>
      </c>
      <c r="E56" s="17">
        <v>121</v>
      </c>
      <c r="F56" s="17">
        <v>275</v>
      </c>
      <c r="G56" s="17">
        <v>360</v>
      </c>
      <c r="H56" s="17">
        <v>202</v>
      </c>
      <c r="I56" s="17">
        <v>25</v>
      </c>
    </row>
    <row r="57" spans="1:11">
      <c r="A57" s="24" t="s">
        <v>23</v>
      </c>
      <c r="B57" s="17">
        <v>317</v>
      </c>
      <c r="C57" s="17">
        <v>2</v>
      </c>
      <c r="D57" s="17">
        <v>8</v>
      </c>
      <c r="E57" s="17">
        <v>53</v>
      </c>
      <c r="F57" s="17">
        <v>71</v>
      </c>
      <c r="G57" s="17">
        <v>119</v>
      </c>
      <c r="H57" s="17">
        <v>56</v>
      </c>
      <c r="I57" s="17">
        <v>8</v>
      </c>
    </row>
    <row r="58" spans="1:11">
      <c r="A58" s="31" t="s">
        <v>2</v>
      </c>
      <c r="B58" s="32">
        <v>193</v>
      </c>
      <c r="C58" s="32">
        <v>0</v>
      </c>
      <c r="D58" s="32">
        <v>5</v>
      </c>
      <c r="E58" s="32">
        <v>21</v>
      </c>
      <c r="F58" s="32">
        <v>48</v>
      </c>
      <c r="G58" s="32">
        <v>65</v>
      </c>
      <c r="H58" s="32">
        <v>46</v>
      </c>
      <c r="I58" s="32">
        <v>8</v>
      </c>
    </row>
    <row r="59" spans="1:11">
      <c r="A59" s="35" t="s">
        <v>15</v>
      </c>
      <c r="B59" s="37">
        <v>8248</v>
      </c>
      <c r="C59" s="37">
        <v>1152</v>
      </c>
      <c r="D59" s="37">
        <v>2002</v>
      </c>
      <c r="E59" s="37">
        <v>1989</v>
      </c>
      <c r="F59" s="37">
        <v>1601</v>
      </c>
      <c r="G59" s="37">
        <v>1168</v>
      </c>
      <c r="H59" s="37">
        <v>310</v>
      </c>
      <c r="I59" s="37">
        <v>26</v>
      </c>
    </row>
    <row r="60" spans="1:11" ht="12.75" customHeight="1">
      <c r="A60" s="36"/>
      <c r="B60" s="38"/>
      <c r="C60" s="38"/>
      <c r="D60" s="38"/>
      <c r="E60" s="38"/>
      <c r="F60" s="38"/>
      <c r="G60" s="38"/>
      <c r="H60" s="38"/>
      <c r="I60" s="38"/>
    </row>
    <row r="61" spans="1:11">
      <c r="K61" s="7"/>
    </row>
  </sheetData>
  <mergeCells count="33">
    <mergeCell ref="A41:A42"/>
    <mergeCell ref="A9:A10"/>
    <mergeCell ref="A23:A24"/>
    <mergeCell ref="A27:A28"/>
    <mergeCell ref="B23:B24"/>
    <mergeCell ref="B41:B42"/>
    <mergeCell ref="B9:I10"/>
    <mergeCell ref="B27:I28"/>
    <mergeCell ref="C23:C24"/>
    <mergeCell ref="D23:D24"/>
    <mergeCell ref="H41:H42"/>
    <mergeCell ref="I41:I42"/>
    <mergeCell ref="G41:G42"/>
    <mergeCell ref="E23:E24"/>
    <mergeCell ref="F23:F24"/>
    <mergeCell ref="G23:G24"/>
    <mergeCell ref="H23:H24"/>
    <mergeCell ref="I23:I24"/>
    <mergeCell ref="C41:C42"/>
    <mergeCell ref="D41:D42"/>
    <mergeCell ref="E41:E42"/>
    <mergeCell ref="F41:F42"/>
    <mergeCell ref="A45:A46"/>
    <mergeCell ref="A59:A60"/>
    <mergeCell ref="B59:B60"/>
    <mergeCell ref="C59:C60"/>
    <mergeCell ref="D59:D60"/>
    <mergeCell ref="B45:I46"/>
    <mergeCell ref="E59:E60"/>
    <mergeCell ref="F59:F60"/>
    <mergeCell ref="G59:G60"/>
    <mergeCell ref="H59:H60"/>
    <mergeCell ref="I59:I60"/>
  </mergeCells>
  <pageMargins left="0.78740157480314965" right="0.78740157480314965" top="0.78740157480314965" bottom="0.98425196850393704" header="0.3543307086614173" footer="0.47244094488188976"/>
  <pageSetup paperSize="9" scale="9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1-17</vt:lpstr>
      <vt:lpstr>'1-17'!Oblast_tisku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Řezanka</dc:creator>
  <cp:lastModifiedBy>Marek Řezanka</cp:lastModifiedBy>
  <cp:lastPrinted>2017-11-29T10:23:26Z</cp:lastPrinted>
  <dcterms:created xsi:type="dcterms:W3CDTF">2015-06-02T12:18:21Z</dcterms:created>
  <dcterms:modified xsi:type="dcterms:W3CDTF">2019-01-14T08:12:08Z</dcterms:modified>
</cp:coreProperties>
</file>