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e-publikace\"/>
    </mc:Choice>
  </mc:AlternateContent>
  <bookViews>
    <workbookView xWindow="0" yWindow="0" windowWidth="28800" windowHeight="11400"/>
  </bookViews>
  <sheets>
    <sheet name="Obsah 3" sheetId="1" r:id="rId1"/>
    <sheet name="3.1,,1" sheetId="2" r:id="rId2"/>
    <sheet name="3.2,3" sheetId="3" r:id="rId3"/>
    <sheet name="3.4,5" sheetId="4" r:id="rId4"/>
    <sheet name="3._1,,2" sheetId="5" r:id="rId5"/>
    <sheet name="3.6,,3" sheetId="6" r:id="rId6"/>
    <sheet name="3.7,8" sheetId="7" r:id="rId7"/>
    <sheet name="3.9,,4,10" sheetId="8" r:id="rId8"/>
  </sheets>
  <definedNames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4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4" hidden="1">'3._1,,2'!#REF!</definedName>
    <definedName name="_xlnm.Print_Area" localSheetId="4">'3._1,,2'!$A$1:$J$57</definedName>
    <definedName name="_xlnm.Print_Area" localSheetId="1">'3.1,,1'!$A$1:$J$60</definedName>
    <definedName name="_xlnm.Print_Area" localSheetId="2">'3.2,3'!$A$1:$I$61</definedName>
    <definedName name="_xlnm.Print_Area" localSheetId="3">'3.4,5'!$A$1:$H$53</definedName>
    <definedName name="_xlnm.Print_Area" localSheetId="5">'3.6,,3'!$A$1:$J$57</definedName>
    <definedName name="_xlnm.Print_Area" localSheetId="6">'3.7,8'!$A$1:$H$58</definedName>
    <definedName name="_xlnm.Print_Area" localSheetId="7">'3.9,,4,10'!$A$1:$J$62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8" l="1"/>
  <c r="N21" i="8"/>
  <c r="M21" i="8"/>
  <c r="O20" i="8"/>
  <c r="N20" i="8"/>
  <c r="M20" i="8"/>
  <c r="O19" i="8"/>
  <c r="N19" i="8"/>
  <c r="M19" i="8"/>
  <c r="O18" i="8"/>
  <c r="N18" i="8"/>
  <c r="M18" i="8"/>
  <c r="O17" i="8"/>
  <c r="N17" i="8"/>
  <c r="M17" i="8"/>
  <c r="O16" i="8"/>
  <c r="N16" i="8"/>
  <c r="M16" i="8"/>
  <c r="O15" i="8"/>
  <c r="N15" i="8"/>
  <c r="M15" i="8"/>
  <c r="O14" i="8"/>
  <c r="N14" i="8"/>
  <c r="M14" i="8"/>
  <c r="O13" i="8"/>
  <c r="N13" i="8"/>
  <c r="M13" i="8"/>
  <c r="O12" i="8"/>
  <c r="N12" i="8"/>
  <c r="M12" i="8"/>
  <c r="O11" i="8"/>
  <c r="N11" i="8"/>
  <c r="M11" i="8"/>
  <c r="O10" i="8"/>
  <c r="N10" i="8"/>
  <c r="M10" i="8"/>
  <c r="O9" i="8"/>
  <c r="N9" i="8"/>
  <c r="M9" i="8"/>
  <c r="O8" i="8"/>
  <c r="N8" i="8"/>
  <c r="M8" i="8"/>
  <c r="O7" i="8"/>
  <c r="N7" i="8"/>
  <c r="M7" i="8"/>
</calcChain>
</file>

<file path=xl/sharedStrings.xml><?xml version="1.0" encoding="utf-8"?>
<sst xmlns="http://schemas.openxmlformats.org/spreadsheetml/2006/main" count="478" uniqueCount="167">
  <si>
    <t>Obsah kapitoly</t>
  </si>
  <si>
    <t>Tabulky</t>
  </si>
  <si>
    <t xml:space="preserve">Tab. 3.1: </t>
  </si>
  <si>
    <t>Osoby v ČR používající mobilní telefon, 2023</t>
  </si>
  <si>
    <t xml:space="preserve">Tab. 3.2: </t>
  </si>
  <si>
    <t>Osoby v ČR používající chytrý telefon a telefon bez operačního systému – vývoj v čase</t>
  </si>
  <si>
    <t xml:space="preserve">Tab. 3.3: </t>
  </si>
  <si>
    <t>Osoby v ČR používající chytrý telefon, 2023</t>
  </si>
  <si>
    <t xml:space="preserve">Tab. 3.4: </t>
  </si>
  <si>
    <t xml:space="preserve">Osoby v ČR používající internet na mobilním telefonu – vývoj v čase </t>
  </si>
  <si>
    <t xml:space="preserve">Tab. 3.5: </t>
  </si>
  <si>
    <t>Osoby v krajích ČR používající internet na mobilním telefonu – vývoj v čase</t>
  </si>
  <si>
    <t xml:space="preserve">Tab. 3.6: </t>
  </si>
  <si>
    <t>Osoby v ČR podle používaného typu připojení k internetu na mobilním telefonu, 2023</t>
  </si>
  <si>
    <t xml:space="preserve">Tab. 3.7:  </t>
  </si>
  <si>
    <t>Osoby v ČR, které se na telefonu připojují k internetu přes datový tarif – vývoj v čase</t>
  </si>
  <si>
    <t xml:space="preserve">Tab. 3.8:   </t>
  </si>
  <si>
    <t>Osoby v ČR, které se na telefonu připojují k internetu přes Wi-Fi – vývoj v čase</t>
  </si>
  <si>
    <t xml:space="preserve">Tab. 3.9:   </t>
  </si>
  <si>
    <t>Osoby v krajích ČR podle používaného připojení k internetu na telefonu, 2022</t>
  </si>
  <si>
    <t xml:space="preserve">Tab. 3.10: </t>
  </si>
  <si>
    <t>Osoby v krajích ČR používající k přístupu na internet na telefonu datový tarif – vývoj v čase</t>
  </si>
  <si>
    <t>Grafy</t>
  </si>
  <si>
    <t xml:space="preserve">Graf 3.1: </t>
  </si>
  <si>
    <t>Osoby v ČR používající jednotlivé typy mobilního telefonu, 2023</t>
  </si>
  <si>
    <t xml:space="preserve">Graf 3.2: </t>
  </si>
  <si>
    <t>Osoby v zemích EU používající internet na mobilním telefonu, 2021</t>
  </si>
  <si>
    <t xml:space="preserve">Graf 3.3: </t>
  </si>
  <si>
    <t>Osoby v ČR používající mobilní telefon k přístupu na internet podle typu připojení, 2023</t>
  </si>
  <si>
    <t xml:space="preserve">Graf 3.4: </t>
  </si>
  <si>
    <t>Kartogramy</t>
  </si>
  <si>
    <t xml:space="preserve">Kartogram 3.1: </t>
  </si>
  <si>
    <t>Osoby v zemích EU používající internet na mobilním telefonu, 2021</t>
  </si>
  <si>
    <t>3. POUŽÍVÁNÍ MOBILNÍHO TELEFONU A INTERNETU NA MOBILNÍM TELEFONU</t>
  </si>
  <si>
    <t>Tabulka 3.1: Osoby v ČR používající mobilní telefon, 2023</t>
  </si>
  <si>
    <t>Mobilní telefon (celkem)</t>
  </si>
  <si>
    <t>Telefon bez operačního systému</t>
  </si>
  <si>
    <t>Internet na mobilním telefonu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</si>
  <si>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</si>
  <si>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</si>
  <si>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</si>
  <si>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</si>
  <si>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</si>
  <si>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</si>
  <si>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</si>
  <si>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</si>
  <si>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</si>
  <si>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</si>
  <si>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</si>
  <si>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</si>
  <si>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</si>
  <si>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</si>
  <si>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</si>
  <si>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</si>
  <si>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</si>
  <si>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</si>
  <si>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</si>
  <si>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</si>
  <si>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</si>
  <si>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</si>
  <si>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</si>
  <si>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</si>
  <si>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</si>
  <si>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</si>
  <si>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3.1: Osoby v ČR používající jednotlivé typy mobilního telefonu, 2023</t>
  </si>
  <si>
    <t xml:space="preserve"> Pouze telefon bez operačního systému</t>
  </si>
  <si>
    <t xml:space="preserve"> Pouze chytrý telefon</t>
  </si>
  <si>
    <t xml:space="preserve"> Chytrý telefon i telefon bez operačního systému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</si>
  <si>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</si>
  <si>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</si>
  <si>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</si>
  <si>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</si>
  <si>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</si>
  <si>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 dané socio-demografické skupině, které používají chytrý telefon</t>
    </r>
  </si>
  <si>
    <t>Zdroj: Český statistický úřad, 2023</t>
  </si>
  <si>
    <t>Tabulka 3.2: Osoby v ČR používající chytrý telefon a telefon bez operačního systému</t>
  </si>
  <si>
    <r>
      <t>%</t>
    </r>
    <r>
      <rPr>
        <vertAlign val="superscript"/>
        <sz val="8"/>
        <rFont val="Arial"/>
        <family val="2"/>
      </rPr>
      <t>1)</t>
    </r>
  </si>
  <si>
    <t>Chytrý telefon</t>
  </si>
  <si>
    <t>Tabulka 3.3: Osoby v ČR používající chytrý telefon, 2023</t>
  </si>
  <si>
    <t>Celkem</t>
  </si>
  <si>
    <t>Ke stahování aplikací</t>
  </si>
  <si>
    <t>Ke stahování placených aplikací</t>
  </si>
  <si>
    <t>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</si>
  <si>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</si>
  <si>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>Podíl z osob v dané socio-demografické skupině, které používají chytrý mobilní telefon</t>
    </r>
  </si>
  <si>
    <t>Tabulka 3.4: Osoby v ČR používající internet na mobilním telefonu</t>
  </si>
  <si>
    <r>
      <t>%</t>
    </r>
    <r>
      <rPr>
        <vertAlign val="superscript"/>
        <sz val="8"/>
        <rFont val="Arial"/>
        <family val="2"/>
        <charset val="238"/>
      </rPr>
      <t>1)</t>
    </r>
  </si>
  <si>
    <t>Celkem 16–74</t>
  </si>
  <si>
    <t>65+</t>
  </si>
  <si>
    <t>-</t>
  </si>
  <si>
    <t>Tabulka 3.5: Osoby v krajích ČR* používající internet na mobilním telefonu</t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</si>
  <si>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</si>
  <si>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</si>
  <si>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</si>
  <si>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</si>
  <si>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</si>
  <si>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</si>
  <si>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</si>
  <si>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</si>
  <si>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</si>
  <si>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</si>
  <si>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</si>
  <si>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</si>
  <si>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</si>
  <si>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</si>
  <si>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</si>
  <si>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>* Pro vyšší reprezentativnost jsou údaje v krajském členění počítány jako tříleté klouzavé průměry</t>
  </si>
  <si>
    <t>Kartogram 3.1: Osoby v zemích EU používající internet na mobilním telefonu, 2021</t>
  </si>
  <si>
    <t>Věk</t>
  </si>
  <si>
    <t>Muži</t>
  </si>
  <si>
    <t>16–24</t>
  </si>
  <si>
    <t>25-54</t>
  </si>
  <si>
    <t>55–74</t>
  </si>
  <si>
    <t>SŠ</t>
  </si>
  <si>
    <t>EU27 průměr</t>
  </si>
  <si>
    <t>Belgie</t>
  </si>
  <si>
    <t xml:space="preserve"> Celkem (16–74 let)</t>
  </si>
  <si>
    <t xml:space="preserve"> 55–74 let</t>
  </si>
  <si>
    <t xml:space="preserve"> 65–74 let</t>
  </si>
  <si>
    <t>Bulharsko</t>
  </si>
  <si>
    <t>Španělsko</t>
  </si>
  <si>
    <t>Česko</t>
  </si>
  <si>
    <t>Irsko</t>
  </si>
  <si>
    <t>Dánsko</t>
  </si>
  <si>
    <t>Švédsko</t>
  </si>
  <si>
    <t>Estonsko</t>
  </si>
  <si>
    <t>Nizozemsko</t>
  </si>
  <si>
    <t>Finsko</t>
  </si>
  <si>
    <t>Francie</t>
  </si>
  <si>
    <t>Chorvatsko</t>
  </si>
  <si>
    <t>Kypr</t>
  </si>
  <si>
    <t>Lucembursko</t>
  </si>
  <si>
    <t>Itálie</t>
  </si>
  <si>
    <t>Rakousko</t>
  </si>
  <si>
    <t>Slovinsko</t>
  </si>
  <si>
    <t>Litva</t>
  </si>
  <si>
    <t>Malta</t>
  </si>
  <si>
    <t>Lotyšsko</t>
  </si>
  <si>
    <t>EU27</t>
  </si>
  <si>
    <t>Maďarsko</t>
  </si>
  <si>
    <t>Rumunsko</t>
  </si>
  <si>
    <t>Německo</t>
  </si>
  <si>
    <t>Polsko</t>
  </si>
  <si>
    <t>Portugalsko</t>
  </si>
  <si>
    <t>Slovensko</t>
  </si>
  <si>
    <t>Řecko</t>
  </si>
  <si>
    <t>Graf 3.2: Osoby v zemích EU používající internet na mobilním telefonu,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</si>
  <si>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</si>
  <si>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2022</t>
  </si>
  <si>
    <t>Tabulka 3.6: Osoby v ČR podle používaného typu připojení k internetu na mobilním telefonu, 2023</t>
  </si>
  <si>
    <t>Pouze datový tarif</t>
  </si>
  <si>
    <t>Pouze Wi-Fi</t>
  </si>
  <si>
    <t>Datový tarif i Wi-Fi</t>
  </si>
  <si>
    <t xml:space="preserve"> Pouze datový tarif</t>
  </si>
  <si>
    <t xml:space="preserve"> Pouze Wi-Fi</t>
  </si>
  <si>
    <t xml:space="preserve"> Datový tarif i Wi-Fi</t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</si>
  <si>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</si>
  <si>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Graf 3.3: Osoby v ČR používající mobilní telefon k přístupu na internet podle typu připojení, 2023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</si>
  <si>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v dané socio-demografické skupině, které použily v posledních 3 měsících internet na mobilním telefonu </t>
    </r>
  </si>
  <si>
    <t>Tabulka 3.7: Osoby v ČR, které se na telefonu připojují k internetu přes datový tarif</t>
  </si>
  <si>
    <t>Tabulka 3.8:  Osoby v ČR, které se na telefonu připojují k internetu přes W-Fi</t>
  </si>
  <si>
    <t>Tabulka 3.9: Osoby v krajích ČR* podle používaného připojení k internetu na telefonu, 2022</t>
  </si>
  <si>
    <t>Graf 3.4: Osoby v krajích ČR* podle používaného připojení k internetu na telefonu, 2022</t>
  </si>
  <si>
    <t>Tabulka 3.10: Osoby v krajích ČR* používající k přístupu na internet na telefonu datový tarif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</si>
  <si>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starších 16 let v daném kraji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</si>
  <si>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starších 16 let v daném kraji, které používají internet na mobilním telefonu</t>
    </r>
  </si>
  <si>
    <t>Zdroj: Český statistický úřad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</si>
</sst>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_"/>
    <numFmt numFmtId="165" formatCode="#,##0.0"/>
    <numFmt numFmtId="166" formatCode="#,##0.0_ ;\-#,##0.0\ "/>
    <numFmt numFmtId="167" formatCode="0.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sz val="16"/>
      <name val="Arial"/>
      <family val="2"/>
    </font>
    <font>
      <vertAlign val="superscript"/>
      <sz val="8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190">
    <xf numFmtId="0" fontId="0" fillId="0" borderId="0" xfId="0"/>
    <xf numFmtId="0" fontId="3" fillId="2" borderId="0" xfId="1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indent="7"/>
    </xf>
    <xf numFmtId="0" fontId="7" fillId="2" borderId="0" xfId="0" applyFont="1" applyFill="1"/>
    <xf numFmtId="0" fontId="7" fillId="2" borderId="0" xfId="0" applyFont="1" applyFill="1" applyAlignment="1">
      <alignment horizontal="left" vertical="center" indent="3"/>
    </xf>
    <xf numFmtId="0" fontId="7" fillId="2" borderId="0" xfId="0" applyFont="1" applyFill="1" applyAlignment="1">
      <alignment horizontal="left" vertical="center" indent="4"/>
    </xf>
    <xf numFmtId="0" fontId="6" fillId="0" borderId="0" xfId="2" applyFont="1" applyAlignment="1">
      <alignment horizontal="left" indent="1"/>
    </xf>
    <xf numFmtId="0" fontId="3" fillId="3" borderId="0" xfId="0" applyFont="1" applyFill="1" applyBorder="1"/>
    <xf numFmtId="0" fontId="8" fillId="0" borderId="0" xfId="0" applyFont="1"/>
    <xf numFmtId="0" fontId="9" fillId="0" borderId="0" xfId="0" applyFont="1" applyBorder="1"/>
    <xf numFmtId="0" fontId="3" fillId="0" borderId="0" xfId="0" applyFont="1" applyBorder="1"/>
    <xf numFmtId="0" fontId="10" fillId="0" borderId="0" xfId="0" applyFont="1" applyBorder="1"/>
    <xf numFmtId="0" fontId="10" fillId="0" borderId="1" xfId="0" applyFont="1" applyBorder="1" applyAlignment="1"/>
    <xf numFmtId="0" fontId="10" fillId="0" borderId="5" xfId="0" applyFont="1" applyBorder="1" applyAlignment="1"/>
    <xf numFmtId="0" fontId="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2" borderId="0" xfId="0" applyFont="1" applyFill="1" applyAlignment="1"/>
    <xf numFmtId="0" fontId="12" fillId="0" borderId="10" xfId="0" applyFont="1" applyFill="1" applyBorder="1"/>
    <xf numFmtId="164" fontId="13" fillId="0" borderId="11" xfId="0" applyNumberFormat="1" applyFont="1" applyFill="1" applyBorder="1" applyAlignment="1">
      <alignment horizontal="right"/>
    </xf>
    <xf numFmtId="164" fontId="13" fillId="0" borderId="12" xfId="0" applyNumberFormat="1" applyFont="1" applyFill="1" applyBorder="1" applyAlignment="1">
      <alignment horizontal="right"/>
    </xf>
    <xf numFmtId="164" fontId="13" fillId="0" borderId="13" xfId="0" applyNumberFormat="1" applyFont="1" applyFill="1" applyBorder="1" applyAlignment="1">
      <alignment horizontal="right"/>
    </xf>
    <xf numFmtId="164" fontId="13" fillId="0" borderId="10" xfId="0" applyNumberFormat="1" applyFont="1" applyFill="1" applyBorder="1" applyAlignment="1">
      <alignment horizontal="right"/>
    </xf>
    <xf numFmtId="164" fontId="13" fillId="0" borderId="14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164" fontId="13" fillId="0" borderId="15" xfId="0" applyNumberFormat="1" applyFont="1" applyFill="1" applyBorder="1" applyAlignment="1">
      <alignment horizontal="right"/>
    </xf>
    <xf numFmtId="164" fontId="12" fillId="0" borderId="16" xfId="0" applyNumberFormat="1" applyFont="1" applyFill="1" applyBorder="1" applyAlignment="1">
      <alignment horizontal="right"/>
    </xf>
    <xf numFmtId="0" fontId="8" fillId="0" borderId="0" xfId="0" applyFont="1" applyAlignment="1"/>
    <xf numFmtId="0" fontId="9" fillId="4" borderId="10" xfId="0" applyFont="1" applyFill="1" applyBorder="1"/>
    <xf numFmtId="164" fontId="14" fillId="4" borderId="11" xfId="0" applyNumberFormat="1" applyFont="1" applyFill="1" applyBorder="1" applyAlignment="1">
      <alignment horizontal="right"/>
    </xf>
    <xf numFmtId="164" fontId="14" fillId="4" borderId="12" xfId="0" applyNumberFormat="1" applyFont="1" applyFill="1" applyBorder="1" applyAlignment="1">
      <alignment horizontal="right"/>
    </xf>
    <xf numFmtId="164" fontId="14" fillId="4" borderId="13" xfId="0" applyNumberFormat="1" applyFont="1" applyFill="1" applyBorder="1" applyAlignment="1">
      <alignment horizontal="right"/>
    </xf>
    <xf numFmtId="164" fontId="14" fillId="4" borderId="10" xfId="0" applyNumberFormat="1" applyFont="1" applyFill="1" applyBorder="1" applyAlignment="1">
      <alignment horizontal="right"/>
    </xf>
    <xf numFmtId="164" fontId="14" fillId="4" borderId="14" xfId="0" applyNumberFormat="1" applyFont="1" applyFill="1" applyBorder="1" applyAlignment="1">
      <alignment horizontal="right"/>
    </xf>
    <xf numFmtId="164" fontId="14" fillId="4" borderId="0" xfId="0" applyNumberFormat="1" applyFont="1" applyFill="1" applyBorder="1" applyAlignment="1">
      <alignment horizontal="right"/>
    </xf>
    <xf numFmtId="164" fontId="14" fillId="4" borderId="15" xfId="0" applyNumberFormat="1" applyFont="1" applyFill="1" applyBorder="1" applyAlignment="1">
      <alignment horizontal="right"/>
    </xf>
    <xf numFmtId="164" fontId="9" fillId="4" borderId="17" xfId="0" applyNumberFormat="1" applyFont="1" applyFill="1" applyBorder="1" applyAlignment="1">
      <alignment horizontal="right"/>
    </xf>
    <xf numFmtId="0" fontId="9" fillId="0" borderId="10" xfId="0" applyFont="1" applyBorder="1" applyAlignment="1">
      <alignment horizontal="left" indent="1"/>
    </xf>
    <xf numFmtId="164" fontId="14" fillId="0" borderId="11" xfId="0" applyNumberFormat="1" applyFont="1" applyBorder="1" applyAlignment="1">
      <alignment horizontal="right"/>
    </xf>
    <xf numFmtId="164" fontId="14" fillId="0" borderId="12" xfId="0" applyNumberFormat="1" applyFont="1" applyBorder="1" applyAlignment="1">
      <alignment horizontal="right"/>
    </xf>
    <xf numFmtId="164" fontId="14" fillId="0" borderId="13" xfId="0" applyNumberFormat="1" applyFont="1" applyBorder="1" applyAlignment="1">
      <alignment horizontal="right"/>
    </xf>
    <xf numFmtId="164" fontId="14" fillId="0" borderId="10" xfId="0" applyNumberFormat="1" applyFont="1" applyBorder="1" applyAlignment="1">
      <alignment horizontal="right"/>
    </xf>
    <xf numFmtId="164" fontId="14" fillId="0" borderId="14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14" fillId="0" borderId="15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0" fontId="8" fillId="2" borderId="0" xfId="0" applyFont="1" applyFill="1" applyAlignment="1">
      <alignment wrapText="1"/>
    </xf>
    <xf numFmtId="0" fontId="9" fillId="0" borderId="0" xfId="0" applyFont="1" applyBorder="1" applyAlignment="1">
      <alignment horizontal="left" indent="1"/>
    </xf>
    <xf numFmtId="164" fontId="9" fillId="0" borderId="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9" fillId="0" borderId="0" xfId="0" applyFont="1" applyFill="1" applyBorder="1"/>
    <xf numFmtId="0" fontId="8" fillId="0" borderId="0" xfId="0" applyFont="1" applyFill="1"/>
    <xf numFmtId="0" fontId="3" fillId="0" borderId="0" xfId="0" applyFont="1" applyBorder="1" applyAlignment="1">
      <alignment horizontal="left" wrapText="1"/>
    </xf>
    <xf numFmtId="0" fontId="15" fillId="0" borderId="0" xfId="0" applyFont="1"/>
    <xf numFmtId="0" fontId="9" fillId="0" borderId="0" xfId="0" applyFont="1" applyBorder="1" applyAlignment="1">
      <alignment horizontal="right" vertical="top"/>
    </xf>
    <xf numFmtId="0" fontId="16" fillId="2" borderId="0" xfId="0" applyFont="1" applyFill="1" applyBorder="1"/>
    <xf numFmtId="0" fontId="17" fillId="2" borderId="0" xfId="0" applyFont="1" applyFill="1" applyBorder="1"/>
    <xf numFmtId="0" fontId="17" fillId="2" borderId="0" xfId="0" applyFont="1" applyFill="1" applyBorder="1" applyAlignment="1">
      <alignment horizontal="left" indent="1"/>
    </xf>
    <xf numFmtId="0" fontId="17" fillId="0" borderId="0" xfId="0" applyFont="1" applyBorder="1" applyAlignment="1">
      <alignment horizontal="left" indent="1"/>
    </xf>
    <xf numFmtId="0" fontId="9" fillId="2" borderId="0" xfId="0" applyFont="1" applyFill="1" applyBorder="1"/>
    <xf numFmtId="0" fontId="14" fillId="0" borderId="0" xfId="0" applyFont="1" applyFill="1"/>
    <xf numFmtId="0" fontId="14" fillId="2" borderId="0" xfId="0" applyFont="1" applyFill="1"/>
    <xf numFmtId="0" fontId="9" fillId="0" borderId="0" xfId="0" applyFont="1" applyAlignment="1">
      <alignment horizontal="left"/>
    </xf>
    <xf numFmtId="0" fontId="19" fillId="0" borderId="0" xfId="0" applyFont="1"/>
    <xf numFmtId="0" fontId="3" fillId="0" borderId="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164" fontId="13" fillId="0" borderId="24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164" fontId="13" fillId="0" borderId="25" xfId="0" applyNumberFormat="1" applyFont="1" applyFill="1" applyBorder="1" applyAlignment="1">
      <alignment horizontal="right"/>
    </xf>
    <xf numFmtId="164" fontId="13" fillId="0" borderId="26" xfId="0" applyNumberFormat="1" applyFont="1" applyFill="1" applyBorder="1" applyAlignment="1">
      <alignment horizontal="right"/>
    </xf>
    <xf numFmtId="164" fontId="13" fillId="0" borderId="27" xfId="0" applyNumberFormat="1" applyFont="1" applyFill="1" applyBorder="1" applyAlignment="1">
      <alignment horizontal="right"/>
    </xf>
    <xf numFmtId="165" fontId="8" fillId="0" borderId="0" xfId="0" applyNumberFormat="1" applyFont="1"/>
    <xf numFmtId="164" fontId="14" fillId="4" borderId="28" xfId="0" applyNumberFormat="1" applyFont="1" applyFill="1" applyBorder="1" applyAlignment="1">
      <alignment horizontal="right"/>
    </xf>
    <xf numFmtId="164" fontId="14" fillId="4" borderId="29" xfId="0" applyNumberFormat="1" applyFont="1" applyFill="1" applyBorder="1" applyAlignment="1">
      <alignment horizontal="right"/>
    </xf>
    <xf numFmtId="164" fontId="14" fillId="4" borderId="30" xfId="0" applyNumberFormat="1" applyFont="1" applyFill="1" applyBorder="1" applyAlignment="1">
      <alignment horizontal="right"/>
    </xf>
    <xf numFmtId="164" fontId="14" fillId="0" borderId="28" xfId="0" applyNumberFormat="1" applyFont="1" applyBorder="1" applyAlignment="1">
      <alignment horizontal="right"/>
    </xf>
    <xf numFmtId="164" fontId="14" fillId="0" borderId="29" xfId="0" applyNumberFormat="1" applyFont="1" applyBorder="1" applyAlignment="1">
      <alignment horizontal="right"/>
    </xf>
    <xf numFmtId="164" fontId="14" fillId="0" borderId="30" xfId="0" applyNumberFormat="1" applyFont="1" applyBorder="1" applyAlignment="1">
      <alignment horizontal="right"/>
    </xf>
    <xf numFmtId="164" fontId="14" fillId="0" borderId="28" xfId="0" applyNumberFormat="1" applyFont="1" applyFill="1" applyBorder="1" applyAlignment="1">
      <alignment horizontal="right"/>
    </xf>
    <xf numFmtId="164" fontId="14" fillId="0" borderId="30" xfId="0" applyNumberFormat="1" applyFont="1" applyFill="1" applyBorder="1" applyAlignment="1">
      <alignment horizontal="right"/>
    </xf>
    <xf numFmtId="164" fontId="14" fillId="2" borderId="28" xfId="0" applyNumberFormat="1" applyFont="1" applyFill="1" applyBorder="1" applyAlignment="1">
      <alignment horizontal="right"/>
    </xf>
    <xf numFmtId="164" fontId="14" fillId="2" borderId="30" xfId="0" applyNumberFormat="1" applyFont="1" applyFill="1" applyBorder="1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Fill="1"/>
    <xf numFmtId="0" fontId="14" fillId="0" borderId="31" xfId="0" applyFont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164" fontId="13" fillId="0" borderId="29" xfId="0" applyNumberFormat="1" applyFont="1" applyFill="1" applyBorder="1" applyAlignment="1">
      <alignment horizontal="right"/>
    </xf>
    <xf numFmtId="0" fontId="14" fillId="0" borderId="10" xfId="0" applyFont="1" applyFill="1" applyBorder="1"/>
    <xf numFmtId="164" fontId="14" fillId="0" borderId="10" xfId="0" applyNumberFormat="1" applyFont="1" applyFill="1" applyBorder="1" applyAlignment="1">
      <alignment horizontal="right"/>
    </xf>
    <xf numFmtId="164" fontId="14" fillId="0" borderId="29" xfId="0" applyNumberFormat="1" applyFont="1" applyFill="1" applyBorder="1" applyAlignment="1">
      <alignment horizontal="right"/>
    </xf>
    <xf numFmtId="164" fontId="14" fillId="0" borderId="11" xfId="0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12" fillId="0" borderId="0" xfId="0" applyFont="1" applyBorder="1"/>
    <xf numFmtId="0" fontId="21" fillId="0" borderId="0" xfId="0" applyFont="1" applyBorder="1"/>
    <xf numFmtId="0" fontId="9" fillId="0" borderId="8" xfId="0" applyFont="1" applyBorder="1" applyAlignment="1">
      <alignment horizontal="right" vertical="top"/>
    </xf>
    <xf numFmtId="0" fontId="9" fillId="0" borderId="31" xfId="0" applyFont="1" applyBorder="1"/>
    <xf numFmtId="0" fontId="14" fillId="0" borderId="32" xfId="0" applyFont="1" applyBorder="1" applyAlignment="1">
      <alignment horizontal="center" vertical="center"/>
    </xf>
    <xf numFmtId="0" fontId="13" fillId="0" borderId="10" xfId="0" applyFont="1" applyBorder="1" applyAlignment="1">
      <alignment horizontal="left"/>
    </xf>
    <xf numFmtId="166" fontId="13" fillId="0" borderId="24" xfId="0" applyNumberFormat="1" applyFont="1" applyFill="1" applyBorder="1" applyAlignment="1">
      <alignment horizontal="right" vertical="center"/>
    </xf>
    <xf numFmtId="167" fontId="22" fillId="0" borderId="1" xfId="0" applyNumberFormat="1" applyFont="1" applyBorder="1"/>
    <xf numFmtId="167" fontId="22" fillId="0" borderId="25" xfId="0" applyNumberFormat="1" applyFont="1" applyBorder="1"/>
    <xf numFmtId="167" fontId="22" fillId="0" borderId="27" xfId="0" applyNumberFormat="1" applyFont="1" applyBorder="1"/>
    <xf numFmtId="0" fontId="9" fillId="0" borderId="10" xfId="0" applyFont="1" applyBorder="1"/>
    <xf numFmtId="166" fontId="14" fillId="0" borderId="28" xfId="0" applyNumberFormat="1" applyFont="1" applyFill="1" applyBorder="1" applyAlignment="1">
      <alignment horizontal="right"/>
    </xf>
    <xf numFmtId="167" fontId="23" fillId="5" borderId="10" xfId="0" applyNumberFormat="1" applyFont="1" applyFill="1" applyBorder="1"/>
    <xf numFmtId="167" fontId="23" fillId="5" borderId="29" xfId="0" applyNumberFormat="1" applyFont="1" applyFill="1" applyBorder="1"/>
    <xf numFmtId="167" fontId="23" fillId="0" borderId="11" xfId="0" applyNumberFormat="1" applyFont="1" applyBorder="1"/>
    <xf numFmtId="167" fontId="23" fillId="0" borderId="10" xfId="0" applyNumberFormat="1" applyFont="1" applyBorder="1"/>
    <xf numFmtId="167" fontId="23" fillId="0" borderId="29" xfId="0" applyNumberFormat="1" applyFont="1" applyBorder="1"/>
    <xf numFmtId="0" fontId="9" fillId="0" borderId="0" xfId="0" applyFont="1" applyFill="1"/>
    <xf numFmtId="0" fontId="9" fillId="0" borderId="0" xfId="0" applyFont="1"/>
    <xf numFmtId="0" fontId="1" fillId="0" borderId="0" xfId="0" applyFont="1"/>
    <xf numFmtId="0" fontId="24" fillId="0" borderId="0" xfId="0" applyFont="1"/>
    <xf numFmtId="0" fontId="25" fillId="0" borderId="0" xfId="0" applyFont="1"/>
    <xf numFmtId="0" fontId="21" fillId="0" borderId="0" xfId="0" applyFont="1"/>
    <xf numFmtId="0" fontId="9" fillId="0" borderId="0" xfId="0" applyFont="1" applyBorder="1" applyAlignment="1">
      <alignment vertical="top"/>
    </xf>
    <xf numFmtId="0" fontId="14" fillId="0" borderId="0" xfId="0" applyFont="1" applyFill="1" applyAlignment="1">
      <alignment vertical="top"/>
    </xf>
    <xf numFmtId="0" fontId="9" fillId="0" borderId="0" xfId="0" applyFont="1" applyBorder="1" applyAlignment="1">
      <alignment horizontal="left"/>
    </xf>
    <xf numFmtId="0" fontId="4" fillId="0" borderId="0" xfId="0" applyFont="1"/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/>
    </xf>
    <xf numFmtId="164" fontId="13" fillId="0" borderId="28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right" vertical="center"/>
    </xf>
    <xf numFmtId="0" fontId="27" fillId="0" borderId="0" xfId="0" applyFont="1" applyBorder="1"/>
    <xf numFmtId="0" fontId="28" fillId="0" borderId="0" xfId="0" applyFont="1" applyBorder="1"/>
    <xf numFmtId="0" fontId="29" fillId="0" borderId="1" xfId="0" applyFont="1" applyBorder="1" applyAlignment="1"/>
    <xf numFmtId="0" fontId="9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5" fillId="0" borderId="0" xfId="0" applyFont="1" applyBorder="1"/>
    <xf numFmtId="165" fontId="13" fillId="0" borderId="39" xfId="0" applyNumberFormat="1" applyFont="1" applyBorder="1" applyAlignment="1">
      <alignment horizontal="right" vertical="center"/>
    </xf>
    <xf numFmtId="167" fontId="13" fillId="0" borderId="40" xfId="0" applyNumberFormat="1" applyFont="1" applyBorder="1" applyAlignment="1">
      <alignment horizontal="right" vertical="center"/>
    </xf>
    <xf numFmtId="164" fontId="13" fillId="0" borderId="10" xfId="0" applyNumberFormat="1" applyFont="1" applyBorder="1" applyAlignment="1">
      <alignment horizontal="right"/>
    </xf>
    <xf numFmtId="167" fontId="13" fillId="0" borderId="39" xfId="0" applyNumberFormat="1" applyFont="1" applyBorder="1" applyAlignment="1">
      <alignment horizontal="right" vertical="center"/>
    </xf>
    <xf numFmtId="164" fontId="13" fillId="0" borderId="0" xfId="0" applyNumberFormat="1" applyFont="1" applyBorder="1" applyAlignment="1">
      <alignment horizontal="right"/>
    </xf>
    <xf numFmtId="0" fontId="17" fillId="0" borderId="0" xfId="0" applyFont="1" applyBorder="1"/>
    <xf numFmtId="164" fontId="17" fillId="0" borderId="0" xfId="0" applyNumberFormat="1" applyFont="1" applyBorder="1" applyAlignment="1">
      <alignment horizontal="right"/>
    </xf>
    <xf numFmtId="167" fontId="15" fillId="0" borderId="0" xfId="0" applyNumberFormat="1" applyFont="1" applyBorder="1"/>
    <xf numFmtId="167" fontId="8" fillId="0" borderId="0" xfId="0" applyNumberFormat="1" applyFont="1"/>
    <xf numFmtId="0" fontId="9" fillId="0" borderId="10" xfId="0" applyFont="1" applyBorder="1" applyAlignment="1">
      <alignment horizontal="left"/>
    </xf>
    <xf numFmtId="167" fontId="9" fillId="0" borderId="13" xfId="0" applyNumberFormat="1" applyFont="1" applyBorder="1" applyAlignment="1">
      <alignment horizontal="right"/>
    </xf>
    <xf numFmtId="167" fontId="9" fillId="0" borderId="15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/>
    </xf>
    <xf numFmtId="0" fontId="14" fillId="0" borderId="41" xfId="0" applyFont="1" applyBorder="1" applyAlignment="1">
      <alignment horizontal="center" vertical="center"/>
    </xf>
    <xf numFmtId="167" fontId="22" fillId="0" borderId="39" xfId="0" applyNumberFormat="1" applyFont="1" applyBorder="1"/>
    <xf numFmtId="167" fontId="13" fillId="0" borderId="27" xfId="0" applyNumberFormat="1" applyFont="1" applyBorder="1"/>
    <xf numFmtId="167" fontId="23" fillId="5" borderId="13" xfId="0" applyNumberFormat="1" applyFont="1" applyFill="1" applyBorder="1"/>
    <xf numFmtId="167" fontId="14" fillId="5" borderId="11" xfId="0" applyNumberFormat="1" applyFont="1" applyFill="1" applyBorder="1"/>
    <xf numFmtId="167" fontId="23" fillId="0" borderId="13" xfId="0" applyNumberFormat="1" applyFont="1" applyBorder="1"/>
    <xf numFmtId="167" fontId="14" fillId="0" borderId="11" xfId="0" applyNumberFormat="1" applyFont="1" applyBorder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8" fillId="2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1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9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165" fontId="12" fillId="0" borderId="11" xfId="0" applyNumberFormat="1" applyFont="1" applyFill="1" applyBorder="1" applyAlignment="1">
      <alignment horizontal="right" indent="1"/>
    </xf>
    <xf numFmtId="165" fontId="12" fillId="0" borderId="15" xfId="0" applyNumberFormat="1" applyFont="1" applyFill="1" applyBorder="1" applyAlignment="1">
      <alignment horizontal="right" indent="1"/>
    </xf>
    <xf numFmtId="165" fontId="12" fillId="0" borderId="10" xfId="0" applyNumberFormat="1" applyFont="1" applyFill="1" applyBorder="1" applyAlignment="1">
      <alignment horizontal="right" indent="1"/>
    </xf>
    <xf numFmtId="165" fontId="9" fillId="4" borderId="11" xfId="0" applyNumberFormat="1" applyFont="1" applyFill="1" applyBorder="1" applyAlignment="1">
      <alignment horizontal="right" indent="1"/>
    </xf>
    <xf numFmtId="165" fontId="9" fillId="4" borderId="15" xfId="0" applyNumberFormat="1" applyFont="1" applyFill="1" applyBorder="1" applyAlignment="1">
      <alignment horizontal="right" indent="1"/>
    </xf>
    <xf numFmtId="165" fontId="9" fillId="4" borderId="10" xfId="0" applyNumberFormat="1" applyFont="1" applyFill="1" applyBorder="1" applyAlignment="1">
      <alignment horizontal="right" indent="1"/>
    </xf>
    <xf numFmtId="165" fontId="9" fillId="0" borderId="11" xfId="0" applyNumberFormat="1" applyFont="1" applyBorder="1" applyAlignment="1">
      <alignment horizontal="right" indent="1"/>
    </xf>
    <xf numFmtId="165" fontId="9" fillId="0" borderId="15" xfId="0" applyNumberFormat="1" applyFont="1" applyBorder="1" applyAlignment="1">
      <alignment horizontal="right" indent="1"/>
    </xf>
    <xf numFmtId="165" fontId="9" fillId="0" borderId="10" xfId="0" applyNumberFormat="1" applyFont="1" applyBorder="1" applyAlignment="1">
      <alignment horizontal="right" inden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38259990228499E-2"/>
          <c:y val="0.18617068409624285"/>
          <c:w val="0.90071356389577895"/>
          <c:h val="0.575730683237244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'3.1,,1'!$M$33</c:f>
              <c:strCache>
                <c:ptCount val="1"/>
                <c:pt idx="0">
                  <c:v> Pouze telefon bez operačního systému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04-48F3-8822-7617AECAF0F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04-48F3-8822-7617AECAF0F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'3.1,,1'!$M$34:$M$56</c:f>
              <c:numCache>
                <c:formatCode>General</c:formatCode>
                <c:ptCount val="23"/>
                <c:pt idx="0">
                  <c:v>16.407699999999998</c:v>
                </c:pt>
                <c:pt idx="2">
                  <c:v>16.1084</c:v>
                </c:pt>
                <c:pt idx="3">
                  <c:v>16.684699999999999</c:v>
                </c:pt>
                <c:pt idx="5">
                  <c:v>0.21695999999999999</c:v>
                </c:pt>
                <c:pt idx="6">
                  <c:v>1.9597100000000001</c:v>
                </c:pt>
                <c:pt idx="7">
                  <c:v>1.51827</c:v>
                </c:pt>
                <c:pt idx="8">
                  <c:v>3.6017899999999998</c:v>
                </c:pt>
                <c:pt idx="9">
                  <c:v>12.2455</c:v>
                </c:pt>
                <c:pt idx="10">
                  <c:v>42.337600000000002</c:v>
                </c:pt>
                <c:pt idx="11">
                  <c:v>68.771500000000003</c:v>
                </c:pt>
                <c:pt idx="13">
                  <c:v>17.682200000000002</c:v>
                </c:pt>
                <c:pt idx="14">
                  <c:v>7.0757599999999998</c:v>
                </c:pt>
                <c:pt idx="15">
                  <c:v>2.9598599999999999</c:v>
                </c:pt>
                <c:pt idx="16">
                  <c:v>1.2464299999999999</c:v>
                </c:pt>
                <c:pt idx="18">
                  <c:v>3.7778299999999998</c:v>
                </c:pt>
                <c:pt idx="19">
                  <c:v>1.6499900000000001</c:v>
                </c:pt>
                <c:pt idx="20">
                  <c:v>0.27474999999999999</c:v>
                </c:pt>
                <c:pt idx="21">
                  <c:v>51.861199999999997</c:v>
                </c:pt>
                <c:pt idx="22">
                  <c:v>21.8825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04-48F3-8822-7617AECAF0FF}"/>
            </c:ext>
          </c:extLst>
        </c:ser>
        <c:ser>
          <c:idx val="1"/>
          <c:order val="1"/>
          <c:tx>
            <c:strRef>
              <c:f>'3.1,,1'!$N$33</c:f>
              <c:strCache>
                <c:ptCount val="1"/>
                <c:pt idx="0">
                  <c:v> Pouze chytrý telefon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'3.1,,1'!$N$34:$N$56</c:f>
              <c:numCache>
                <c:formatCode>General</c:formatCode>
                <c:ptCount val="23"/>
                <c:pt idx="0">
                  <c:v>81.156499999999994</c:v>
                </c:pt>
                <c:pt idx="2">
                  <c:v>81.1404</c:v>
                </c:pt>
                <c:pt idx="3">
                  <c:v>81.171400000000006</c:v>
                </c:pt>
                <c:pt idx="5">
                  <c:v>99.290899999999993</c:v>
                </c:pt>
                <c:pt idx="6">
                  <c:v>96.365399999999994</c:v>
                </c:pt>
                <c:pt idx="7">
                  <c:v>96.866399999999999</c:v>
                </c:pt>
                <c:pt idx="8">
                  <c:v>95.135199999999998</c:v>
                </c:pt>
                <c:pt idx="9">
                  <c:v>85.248000000000005</c:v>
                </c:pt>
                <c:pt idx="10">
                  <c:v>54.8979</c:v>
                </c:pt>
                <c:pt idx="11">
                  <c:v>22.9086</c:v>
                </c:pt>
                <c:pt idx="13">
                  <c:v>78.325999999999993</c:v>
                </c:pt>
                <c:pt idx="14">
                  <c:v>91.727500000000006</c:v>
                </c:pt>
                <c:pt idx="15">
                  <c:v>95.063599999999994</c:v>
                </c:pt>
                <c:pt idx="16">
                  <c:v>97.283100000000005</c:v>
                </c:pt>
                <c:pt idx="18">
                  <c:v>94.945300000000003</c:v>
                </c:pt>
                <c:pt idx="19">
                  <c:v>98.35</c:v>
                </c:pt>
                <c:pt idx="20">
                  <c:v>99.38</c:v>
                </c:pt>
                <c:pt idx="21">
                  <c:v>42.8947</c:v>
                </c:pt>
                <c:pt idx="22">
                  <c:v>65.105199999999996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04-48F3-8822-7617AECAF0FF}"/>
            </c:ext>
          </c:extLst>
        </c:ser>
        <c:ser>
          <c:idx val="2"/>
          <c:order val="2"/>
          <c:tx>
            <c:strRef>
              <c:f>'3.1,,1'!$O$33</c:f>
              <c:strCache>
                <c:ptCount val="1"/>
                <c:pt idx="0">
                  <c:v> Chytrý telefon i telefon bez operačního systému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E04-48F3-8822-7617AECAF0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04-48F3-8822-7617AECAF0F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E04-48F3-8822-7617AECAF0F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04-48F3-8822-7617AECAF0F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E04-48F3-8822-7617AECAF0F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04-48F3-8822-7617AECAF0F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E04-48F3-8822-7617AECAF0F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'3.1,,1'!$O$34:$O$56</c:f>
              <c:numCache>
                <c:formatCode>General</c:formatCode>
                <c:ptCount val="23"/>
                <c:pt idx="0">
                  <c:v>1.2070799999999999</c:v>
                </c:pt>
                <c:pt idx="2">
                  <c:v>1.4522299999999999</c:v>
                </c:pt>
                <c:pt idx="3">
                  <c:v>0.98019999999999996</c:v>
                </c:pt>
                <c:pt idx="5">
                  <c:v>0.27265</c:v>
                </c:pt>
                <c:pt idx="6">
                  <c:v>1.2428300000000001</c:v>
                </c:pt>
                <c:pt idx="7">
                  <c:v>1.5127200000000001</c:v>
                </c:pt>
                <c:pt idx="8">
                  <c:v>1.18066</c:v>
                </c:pt>
                <c:pt idx="9">
                  <c:v>1.8597699999999999</c:v>
                </c:pt>
                <c:pt idx="10">
                  <c:v>1.29592</c:v>
                </c:pt>
                <c:pt idx="11">
                  <c:v>0.67708000000000002</c:v>
                </c:pt>
                <c:pt idx="13">
                  <c:v>0</c:v>
                </c:pt>
                <c:pt idx="14">
                  <c:v>1.1606000000000001</c:v>
                </c:pt>
                <c:pt idx="15">
                  <c:v>1.83117</c:v>
                </c:pt>
                <c:pt idx="16">
                  <c:v>1.4704900000000001</c:v>
                </c:pt>
                <c:pt idx="18">
                  <c:v>1.23393</c:v>
                </c:pt>
                <c:pt idx="19">
                  <c:v>0</c:v>
                </c:pt>
                <c:pt idx="20">
                  <c:v>0.34527000000000002</c:v>
                </c:pt>
                <c:pt idx="21">
                  <c:v>1.3060700000000001</c:v>
                </c:pt>
                <c:pt idx="22">
                  <c:v>4.9417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E04-48F3-8822-7617AECAF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  <c:spPr>
        <a:ln>
          <a:noFill/>
        </a:ln>
      </c:spPr>
    </c:plotArea>
    <c:legend>
      <c:legendPos val="t"/>
      <c:layout>
        <c:manualLayout>
          <c:xMode val="edge"/>
          <c:yMode val="edge"/>
          <c:x val="0.1019816578871697"/>
          <c:y val="2.557544757033248E-2"/>
          <c:w val="0.85597656936239619"/>
          <c:h val="0.1094475029061478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073794900263E-2"/>
          <c:y val="0.14074365618429377"/>
          <c:w val="0.90814444442720177"/>
          <c:h val="0.596925583573973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'3._1,,2'!$M$8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FF1-4D51-8C4D-B9BF24CD0972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BFF1-4D51-8C4D-B9BF24CD097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FF1-4D51-8C4D-B9BF24CD097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FF1-4D51-8C4D-B9BF24CD097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FF1-4D51-8C4D-B9BF24CD097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FF1-4D51-8C4D-B9BF24CD097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FF1-4D51-8C4D-B9BF24CD0972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BFF1-4D51-8C4D-B9BF24CD0972}"/>
              </c:ext>
            </c:extLst>
          </c:dPt>
          <c:cat>
            <c:strRef>
              <c:f>'3._1,,2'!$L$9:$L$36</c:f>
              <c:strCache>
                <c:ptCount val="28"/>
                <c:pt idx="0">
                  <c:v>Španělsko</c:v>
                </c:pt>
                <c:pt idx="1">
                  <c:v>Irsko</c:v>
                </c:pt>
                <c:pt idx="2">
                  <c:v>Švédsko</c:v>
                </c:pt>
                <c:pt idx="3">
                  <c:v>Nizozemsko</c:v>
                </c:pt>
                <c:pt idx="4">
                  <c:v>Dánsko</c:v>
                </c:pt>
                <c:pt idx="5">
                  <c:v>Finsko</c:v>
                </c:pt>
                <c:pt idx="6">
                  <c:v>Kypr</c:v>
                </c:pt>
                <c:pt idx="7">
                  <c:v>Lucembursko</c:v>
                </c:pt>
                <c:pt idx="8">
                  <c:v>Rakousko</c:v>
                </c:pt>
                <c:pt idx="9">
                  <c:v>Slovinsko</c:v>
                </c:pt>
                <c:pt idx="10">
                  <c:v>Malta</c:v>
                </c:pt>
                <c:pt idx="11">
                  <c:v>Belgie</c:v>
                </c:pt>
                <c:pt idx="12">
                  <c:v>EU27</c:v>
                </c:pt>
                <c:pt idx="13">
                  <c:v>Rumunsko</c:v>
                </c:pt>
                <c:pt idx="14">
                  <c:v>Estonsko</c:v>
                </c:pt>
                <c:pt idx="15">
                  <c:v>Francie</c:v>
                </c:pt>
                <c:pt idx="16">
                  <c:v>Lotyšsko</c:v>
                </c:pt>
                <c:pt idx="17">
                  <c:v>Litva</c:v>
                </c:pt>
                <c:pt idx="18">
                  <c:v>Portugalsko</c:v>
                </c:pt>
                <c:pt idx="19">
                  <c:v>Česko</c:v>
                </c:pt>
                <c:pt idx="20">
                  <c:v>Slovensko</c:v>
                </c:pt>
                <c:pt idx="21">
                  <c:v>Itálie</c:v>
                </c:pt>
                <c:pt idx="22">
                  <c:v>Polsko</c:v>
                </c:pt>
                <c:pt idx="23">
                  <c:v>Německo</c:v>
                </c:pt>
                <c:pt idx="24">
                  <c:v>Maďarsko</c:v>
                </c:pt>
                <c:pt idx="25">
                  <c:v>Bulharsko</c:v>
                </c:pt>
                <c:pt idx="26">
                  <c:v>Řecko</c:v>
                </c:pt>
                <c:pt idx="27">
                  <c:v>Chorvatsko</c:v>
                </c:pt>
              </c:strCache>
            </c:strRef>
          </c:cat>
          <c:val>
            <c:numRef>
              <c:f>'3._1,,2'!$M$9:$M$36</c:f>
              <c:numCache>
                <c:formatCode>General</c:formatCode>
                <c:ptCount val="28"/>
                <c:pt idx="0">
                  <c:v>93.881299999999996</c:v>
                </c:pt>
                <c:pt idx="1">
                  <c:v>93.625499999999988</c:v>
                </c:pt>
                <c:pt idx="2">
                  <c:v>91.5745</c:v>
                </c:pt>
                <c:pt idx="3">
                  <c:v>91.302599999999998</c:v>
                </c:pt>
                <c:pt idx="4">
                  <c:v>91.256199999999993</c:v>
                </c:pt>
                <c:pt idx="5">
                  <c:v>89.990000000000009</c:v>
                </c:pt>
                <c:pt idx="6">
                  <c:v>89.585999999999999</c:v>
                </c:pt>
                <c:pt idx="7">
                  <c:v>88.616200000000006</c:v>
                </c:pt>
                <c:pt idx="8">
                  <c:v>87.843400000000003</c:v>
                </c:pt>
                <c:pt idx="9">
                  <c:v>84.220100000000002</c:v>
                </c:pt>
                <c:pt idx="10">
                  <c:v>83.251300000000001</c:v>
                </c:pt>
                <c:pt idx="11">
                  <c:v>83.192999999999998</c:v>
                </c:pt>
                <c:pt idx="12">
                  <c:v>81.477900000000005</c:v>
                </c:pt>
                <c:pt idx="13">
                  <c:v>80.729500000000002</c:v>
                </c:pt>
                <c:pt idx="14">
                  <c:v>80.259399999999999</c:v>
                </c:pt>
                <c:pt idx="15">
                  <c:v>80.117099999999994</c:v>
                </c:pt>
                <c:pt idx="16">
                  <c:v>79.199600000000004</c:v>
                </c:pt>
                <c:pt idx="17">
                  <c:v>79.159100000000009</c:v>
                </c:pt>
                <c:pt idx="18">
                  <c:v>78.785499999999999</c:v>
                </c:pt>
                <c:pt idx="19">
                  <c:v>78.661900000000003</c:v>
                </c:pt>
                <c:pt idx="20">
                  <c:v>78.657799999999995</c:v>
                </c:pt>
                <c:pt idx="21">
                  <c:v>78.280199999999994</c:v>
                </c:pt>
                <c:pt idx="22">
                  <c:v>78.103099999999998</c:v>
                </c:pt>
                <c:pt idx="23">
                  <c:v>77.307999999999993</c:v>
                </c:pt>
                <c:pt idx="24">
                  <c:v>77.011799999999994</c:v>
                </c:pt>
                <c:pt idx="25">
                  <c:v>71.838700000000003</c:v>
                </c:pt>
                <c:pt idx="26">
                  <c:v>71.263500000000008</c:v>
                </c:pt>
                <c:pt idx="27">
                  <c:v>68.798199999999994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FF1-4D51-8C4D-B9BF24CD0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'3._1,,2'!$O$8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'3._1,,2'!$L$9:$L$36</c:f>
              <c:strCache>
                <c:ptCount val="28"/>
                <c:pt idx="0">
                  <c:v>Španělsko</c:v>
                </c:pt>
                <c:pt idx="1">
                  <c:v>Irsko</c:v>
                </c:pt>
                <c:pt idx="2">
                  <c:v>Švédsko</c:v>
                </c:pt>
                <c:pt idx="3">
                  <c:v>Nizozemsko</c:v>
                </c:pt>
                <c:pt idx="4">
                  <c:v>Dánsko</c:v>
                </c:pt>
                <c:pt idx="5">
                  <c:v>Finsko</c:v>
                </c:pt>
                <c:pt idx="6">
                  <c:v>Kypr</c:v>
                </c:pt>
                <c:pt idx="7">
                  <c:v>Lucembursko</c:v>
                </c:pt>
                <c:pt idx="8">
                  <c:v>Rakousko</c:v>
                </c:pt>
                <c:pt idx="9">
                  <c:v>Slovinsko</c:v>
                </c:pt>
                <c:pt idx="10">
                  <c:v>Malta</c:v>
                </c:pt>
                <c:pt idx="11">
                  <c:v>Belgie</c:v>
                </c:pt>
                <c:pt idx="12">
                  <c:v>EU27</c:v>
                </c:pt>
                <c:pt idx="13">
                  <c:v>Rumunsko</c:v>
                </c:pt>
                <c:pt idx="14">
                  <c:v>Estonsko</c:v>
                </c:pt>
                <c:pt idx="15">
                  <c:v>Francie</c:v>
                </c:pt>
                <c:pt idx="16">
                  <c:v>Lotyšsko</c:v>
                </c:pt>
                <c:pt idx="17">
                  <c:v>Litva</c:v>
                </c:pt>
                <c:pt idx="18">
                  <c:v>Portugalsko</c:v>
                </c:pt>
                <c:pt idx="19">
                  <c:v>Česko</c:v>
                </c:pt>
                <c:pt idx="20">
                  <c:v>Slovensko</c:v>
                </c:pt>
                <c:pt idx="21">
                  <c:v>Itálie</c:v>
                </c:pt>
                <c:pt idx="22">
                  <c:v>Polsko</c:v>
                </c:pt>
                <c:pt idx="23">
                  <c:v>Německo</c:v>
                </c:pt>
                <c:pt idx="24">
                  <c:v>Maďarsko</c:v>
                </c:pt>
                <c:pt idx="25">
                  <c:v>Bulharsko</c:v>
                </c:pt>
                <c:pt idx="26">
                  <c:v>Řecko</c:v>
                </c:pt>
                <c:pt idx="27">
                  <c:v>Chorvatsko</c:v>
                </c:pt>
              </c:strCache>
            </c:strRef>
          </c:xVal>
          <c:yVal>
            <c:numRef>
              <c:f>'3._1,,2'!$O$9:$O$36</c:f>
              <c:numCache>
                <c:formatCode>General</c:formatCode>
                <c:ptCount val="28"/>
                <c:pt idx="0">
                  <c:v>73.239699999999999</c:v>
                </c:pt>
                <c:pt idx="1">
                  <c:v>84.457599999999999</c:v>
                </c:pt>
                <c:pt idx="2">
                  <c:v>74.954099999999997</c:v>
                </c:pt>
                <c:pt idx="3">
                  <c:v>78.264399999999995</c:v>
                </c:pt>
                <c:pt idx="4">
                  <c:v>75.010100000000008</c:v>
                </c:pt>
                <c:pt idx="5">
                  <c:v>68.697500000000005</c:v>
                </c:pt>
                <c:pt idx="6">
                  <c:v>55.078099999999999</c:v>
                </c:pt>
                <c:pt idx="7">
                  <c:v>69</c:v>
                </c:pt>
                <c:pt idx="8">
                  <c:v>55.908299999999997</c:v>
                </c:pt>
                <c:pt idx="9">
                  <c:v>48.950800000000001</c:v>
                </c:pt>
                <c:pt idx="10">
                  <c:v>40.130900000000004</c:v>
                </c:pt>
                <c:pt idx="11">
                  <c:v>53.647999999999996</c:v>
                </c:pt>
                <c:pt idx="12">
                  <c:v>50.008200000000002</c:v>
                </c:pt>
                <c:pt idx="13">
                  <c:v>43.352899999999998</c:v>
                </c:pt>
                <c:pt idx="14">
                  <c:v>36.758099999999999</c:v>
                </c:pt>
                <c:pt idx="15">
                  <c:v>48.440800000000003</c:v>
                </c:pt>
                <c:pt idx="16">
                  <c:v>43.582500000000003</c:v>
                </c:pt>
                <c:pt idx="17">
                  <c:v>35.067399999999999</c:v>
                </c:pt>
                <c:pt idx="18">
                  <c:v>39.424599999999998</c:v>
                </c:pt>
                <c:pt idx="19">
                  <c:v>30.4222</c:v>
                </c:pt>
                <c:pt idx="20">
                  <c:v>43.566000000000003</c:v>
                </c:pt>
                <c:pt idx="21">
                  <c:v>46.009699999999995</c:v>
                </c:pt>
                <c:pt idx="22">
                  <c:v>36.442999999999998</c:v>
                </c:pt>
                <c:pt idx="23">
                  <c:v>48.1828</c:v>
                </c:pt>
                <c:pt idx="24">
                  <c:v>36.692999999999998</c:v>
                </c:pt>
                <c:pt idx="25">
                  <c:v>27.574700000000004</c:v>
                </c:pt>
                <c:pt idx="26">
                  <c:v>25.903700000000001</c:v>
                </c:pt>
                <c:pt idx="27">
                  <c:v>35.254999999999995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FF1-4D51-8C4D-B9BF24CD0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66496555330328E-2"/>
          <c:y val="0.10909522617741242"/>
          <c:w val="0.90071356389577895"/>
          <c:h val="0.6503416713062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'3.6,,3'!$M$5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'3.6,,3'!$L$6:$L$27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</c:strCache>
            </c:strRef>
          </c:cat>
          <c:val>
            <c:numRef>
              <c:f>'3.6,,3'!$M$6:$M$27</c:f>
              <c:numCache>
                <c:formatCode>General</c:formatCode>
                <c:ptCount val="22"/>
                <c:pt idx="0">
                  <c:v>2.8654000000000002</c:v>
                </c:pt>
                <c:pt idx="2">
                  <c:v>2.7784599999999999</c:v>
                </c:pt>
                <c:pt idx="3">
                  <c:v>2.9475500000000001</c:v>
                </c:pt>
                <c:pt idx="5">
                  <c:v>1.66527</c:v>
                </c:pt>
                <c:pt idx="6">
                  <c:v>1.8775299999999999</c:v>
                </c:pt>
                <c:pt idx="7">
                  <c:v>2.4067599999999998</c:v>
                </c:pt>
                <c:pt idx="8">
                  <c:v>2.3746700000000001</c:v>
                </c:pt>
                <c:pt idx="9">
                  <c:v>3.83277</c:v>
                </c:pt>
                <c:pt idx="10">
                  <c:v>5.9831099999999999</c:v>
                </c:pt>
                <c:pt idx="11">
                  <c:v>9.5009800000000002</c:v>
                </c:pt>
                <c:pt idx="13">
                  <c:v>12.976800000000001</c:v>
                </c:pt>
                <c:pt idx="14">
                  <c:v>3.70112</c:v>
                </c:pt>
                <c:pt idx="15">
                  <c:v>1.76359</c:v>
                </c:pt>
                <c:pt idx="16">
                  <c:v>0.68274999999999997</c:v>
                </c:pt>
                <c:pt idx="18">
                  <c:v>1.9765200000000001</c:v>
                </c:pt>
                <c:pt idx="19">
                  <c:v>1.0848800000000001</c:v>
                </c:pt>
                <c:pt idx="20">
                  <c:v>1.2257899999999999</c:v>
                </c:pt>
                <c:pt idx="21">
                  <c:v>7.1352900000000004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98-4983-8F21-00B494C922BB}"/>
            </c:ext>
          </c:extLst>
        </c:ser>
        <c:ser>
          <c:idx val="1"/>
          <c:order val="1"/>
          <c:tx>
            <c:strRef>
              <c:f>'3.6,,3'!$N$5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'3.6,,3'!$L$6:$L$27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</c:strCache>
            </c:strRef>
          </c:cat>
          <c:val>
            <c:numRef>
              <c:f>'3.6,,3'!$N$6:$N$27</c:f>
              <c:numCache>
                <c:formatCode>General</c:formatCode>
                <c:ptCount val="22"/>
                <c:pt idx="0">
                  <c:v>10.4695</c:v>
                </c:pt>
                <c:pt idx="2">
                  <c:v>8.7137700000000002</c:v>
                </c:pt>
                <c:pt idx="3">
                  <c:v>12.1287</c:v>
                </c:pt>
                <c:pt idx="5">
                  <c:v>5.0433700000000004</c:v>
                </c:pt>
                <c:pt idx="6">
                  <c:v>5.6665799999999997</c:v>
                </c:pt>
                <c:pt idx="7">
                  <c:v>6.8040099999999999</c:v>
                </c:pt>
                <c:pt idx="8">
                  <c:v>8.9406199999999991</c:v>
                </c:pt>
                <c:pt idx="9">
                  <c:v>18.307099999999998</c:v>
                </c:pt>
                <c:pt idx="10">
                  <c:v>23.220400000000001</c:v>
                </c:pt>
                <c:pt idx="11">
                  <c:v>33.149500000000003</c:v>
                </c:pt>
                <c:pt idx="13">
                  <c:v>14.1266</c:v>
                </c:pt>
                <c:pt idx="14">
                  <c:v>14.919700000000001</c:v>
                </c:pt>
                <c:pt idx="15">
                  <c:v>7.9332200000000004</c:v>
                </c:pt>
                <c:pt idx="16">
                  <c:v>4.7164799999999998</c:v>
                </c:pt>
                <c:pt idx="18">
                  <c:v>8.1568900000000006</c:v>
                </c:pt>
                <c:pt idx="19">
                  <c:v>10.569900000000001</c:v>
                </c:pt>
                <c:pt idx="20">
                  <c:v>5.6294700000000004</c:v>
                </c:pt>
                <c:pt idx="21">
                  <c:v>27.361000000000001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98-4983-8F21-00B494C922BB}"/>
            </c:ext>
          </c:extLst>
        </c:ser>
        <c:ser>
          <c:idx val="2"/>
          <c:order val="2"/>
          <c:tx>
            <c:strRef>
              <c:f>'3.6,,3'!$O$5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'3.6,,3'!$L$6:$L$27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</c:strCache>
            </c:strRef>
          </c:cat>
          <c:val>
            <c:numRef>
              <c:f>'3.6,,3'!$O$6:$O$27</c:f>
              <c:numCache>
                <c:formatCode>General</c:formatCode>
                <c:ptCount val="22"/>
                <c:pt idx="0">
                  <c:v>86.665099999999995</c:v>
                </c:pt>
                <c:pt idx="2">
                  <c:v>88.507800000000003</c:v>
                </c:pt>
                <c:pt idx="3">
                  <c:v>84.9238</c:v>
                </c:pt>
                <c:pt idx="5">
                  <c:v>93.291399999999996</c:v>
                </c:pt>
                <c:pt idx="6">
                  <c:v>92.4559</c:v>
                </c:pt>
                <c:pt idx="7">
                  <c:v>90.789199999999994</c:v>
                </c:pt>
                <c:pt idx="8">
                  <c:v>88.684700000000007</c:v>
                </c:pt>
                <c:pt idx="9">
                  <c:v>77.860200000000006</c:v>
                </c:pt>
                <c:pt idx="10">
                  <c:v>70.796499999999995</c:v>
                </c:pt>
                <c:pt idx="11">
                  <c:v>57.349600000000002</c:v>
                </c:pt>
                <c:pt idx="13">
                  <c:v>72.896600000000007</c:v>
                </c:pt>
                <c:pt idx="14">
                  <c:v>81.379199999999997</c:v>
                </c:pt>
                <c:pt idx="15">
                  <c:v>90.303200000000004</c:v>
                </c:pt>
                <c:pt idx="16">
                  <c:v>94.600800000000007</c:v>
                </c:pt>
                <c:pt idx="18">
                  <c:v>89.866600000000005</c:v>
                </c:pt>
                <c:pt idx="19">
                  <c:v>88.345200000000006</c:v>
                </c:pt>
                <c:pt idx="20">
                  <c:v>93.1447</c:v>
                </c:pt>
                <c:pt idx="21">
                  <c:v>65.503699999999995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98-4983-8F21-00B494C92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out"/>
        <c:minorTickMark val="out"/>
        <c:tickLblPos val="nextTo"/>
        <c:spPr>
          <a:ln>
            <a:noFill/>
          </a:ln>
        </c:spPr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/>
                  <a:t>%</a:t>
                </a:r>
                <a:r>
                  <a:rPr lang="cs-CZ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22341376228775692"/>
          <c:y val="2.3105787149740611E-2"/>
          <c:w val="0.5299106792405176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66496555330328E-2"/>
          <c:y val="0.10909522617741242"/>
          <c:w val="0.90071356389577895"/>
          <c:h val="0.583186717044984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'3.9,,4,10'!$M$6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'3.9,,4,10'!$M$7:$M$21</c:f>
              <c:numCache>
                <c:formatCode>#\ ##0.0__</c:formatCode>
                <c:ptCount val="15"/>
                <c:pt idx="0">
                  <c:v>84.564999999999998</c:v>
                </c:pt>
                <c:pt idx="1">
                  <c:v>89.628</c:v>
                </c:pt>
                <c:pt idx="2">
                  <c:v>91.728999999999999</c:v>
                </c:pt>
                <c:pt idx="3">
                  <c:v>74.897000000000006</c:v>
                </c:pt>
                <c:pt idx="4">
                  <c:v>89.465999999999994</c:v>
                </c:pt>
                <c:pt idx="5">
                  <c:v>86.203999999999994</c:v>
                </c:pt>
                <c:pt idx="6">
                  <c:v>82.415999999999997</c:v>
                </c:pt>
                <c:pt idx="7">
                  <c:v>84.733999999999995</c:v>
                </c:pt>
                <c:pt idx="8">
                  <c:v>82.694999999999993</c:v>
                </c:pt>
                <c:pt idx="9">
                  <c:v>78.962000000000003</c:v>
                </c:pt>
                <c:pt idx="10">
                  <c:v>87.22</c:v>
                </c:pt>
                <c:pt idx="11">
                  <c:v>78.364999999999995</c:v>
                </c:pt>
                <c:pt idx="12">
                  <c:v>84.99</c:v>
                </c:pt>
                <c:pt idx="13">
                  <c:v>86.637</c:v>
                </c:pt>
                <c:pt idx="14">
                  <c:v>81.566999999999993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2-4EFA-80C1-8AAB5BB72444}"/>
            </c:ext>
          </c:extLst>
        </c:ser>
        <c:ser>
          <c:idx val="1"/>
          <c:order val="1"/>
          <c:tx>
            <c:strRef>
              <c:f>'3.9,,4,10'!$N$6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'3.9,,4,10'!$N$7:$N$21</c:f>
              <c:numCache>
                <c:formatCode>#\ ##0.0__</c:formatCode>
                <c:ptCount val="15"/>
                <c:pt idx="0">
                  <c:v>3.0779999999999998</c:v>
                </c:pt>
                <c:pt idx="1">
                  <c:v>2.1040000000000001</c:v>
                </c:pt>
                <c:pt idx="2">
                  <c:v>2.706</c:v>
                </c:pt>
                <c:pt idx="3">
                  <c:v>4.67</c:v>
                </c:pt>
                <c:pt idx="4">
                  <c:v>1.8620000000000001</c:v>
                </c:pt>
                <c:pt idx="5">
                  <c:v>5.26</c:v>
                </c:pt>
                <c:pt idx="6">
                  <c:v>6.6079999999999997</c:v>
                </c:pt>
                <c:pt idx="7">
                  <c:v>6.7930000000000001</c:v>
                </c:pt>
                <c:pt idx="8">
                  <c:v>2.7349999999999999</c:v>
                </c:pt>
                <c:pt idx="9">
                  <c:v>2.0470000000000002</c:v>
                </c:pt>
                <c:pt idx="10">
                  <c:v>1.161</c:v>
                </c:pt>
                <c:pt idx="11">
                  <c:v>2.23</c:v>
                </c:pt>
                <c:pt idx="12">
                  <c:v>2.6539999999999999</c:v>
                </c:pt>
                <c:pt idx="13">
                  <c:v>0.90500000000000003</c:v>
                </c:pt>
                <c:pt idx="14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2-4EFA-80C1-8AAB5BB72444}"/>
            </c:ext>
          </c:extLst>
        </c:ser>
        <c:ser>
          <c:idx val="2"/>
          <c:order val="2"/>
          <c:tx>
            <c:strRef>
              <c:f>'3.9,,4,10'!$O$6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'3.9,,4,10'!$O$7:$O$21</c:f>
              <c:numCache>
                <c:formatCode>#\ ##0.0__</c:formatCode>
                <c:ptCount val="15"/>
                <c:pt idx="0">
                  <c:v>12.356999999999999</c:v>
                </c:pt>
                <c:pt idx="1">
                  <c:v>8.2680000000000007</c:v>
                </c:pt>
                <c:pt idx="2">
                  <c:v>5.5650000000000004</c:v>
                </c:pt>
                <c:pt idx="3">
                  <c:v>20.433</c:v>
                </c:pt>
                <c:pt idx="4">
                  <c:v>8.673</c:v>
                </c:pt>
                <c:pt idx="5">
                  <c:v>8.5359999999999996</c:v>
                </c:pt>
                <c:pt idx="6">
                  <c:v>10.976000000000001</c:v>
                </c:pt>
                <c:pt idx="7">
                  <c:v>8.4730000000000008</c:v>
                </c:pt>
                <c:pt idx="8">
                  <c:v>14.57</c:v>
                </c:pt>
                <c:pt idx="9">
                  <c:v>18.989999999999998</c:v>
                </c:pt>
                <c:pt idx="10">
                  <c:v>11.619</c:v>
                </c:pt>
                <c:pt idx="11">
                  <c:v>19.405000000000001</c:v>
                </c:pt>
                <c:pt idx="12">
                  <c:v>12.356</c:v>
                </c:pt>
                <c:pt idx="13">
                  <c:v>12.458</c:v>
                </c:pt>
                <c:pt idx="14">
                  <c:v>14.832000000000001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2-4EFA-80C1-8AAB5BB72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/>
                  <a:t>%</a:t>
                </a:r>
                <a:r>
                  <a:rPr lang="cs-CZ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"/>
          <c:y val="2.3105729208091466E-2"/>
          <c:w val="0.73209315038724943"/>
          <c:h val="6.78033617009995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123824</xdr:rowOff>
    </xdr:from>
    <xdr:to>
      <xdr:col>9</xdr:col>
      <xdr:colOff>434340</xdr:colOff>
      <xdr:row>56</xdr:row>
      <xdr:rowOff>123824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9525</xdr:rowOff>
    </xdr:from>
    <xdr:to>
      <xdr:col>9</xdr:col>
      <xdr:colOff>435093</xdr:colOff>
      <xdr:row>55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266700</xdr:colOff>
      <xdr:row>4</xdr:row>
      <xdr:rowOff>60960</xdr:rowOff>
    </xdr:from>
    <xdr:to>
      <xdr:col>10</xdr:col>
      <xdr:colOff>16002</xdr:colOff>
      <xdr:row>35</xdr:row>
      <xdr:rowOff>117348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952500"/>
          <a:ext cx="5601462" cy="48112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53340</xdr:rowOff>
    </xdr:from>
    <xdr:to>
      <xdr:col>9</xdr:col>
      <xdr:colOff>464821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45720</xdr:rowOff>
    </xdr:from>
    <xdr:to>
      <xdr:col>9</xdr:col>
      <xdr:colOff>464820</xdr:colOff>
      <xdr:row>39</xdr:row>
      <xdr:rowOff>15240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9"/>
  <sheetViews>
    <sheetView tabSelected="1" workbookViewId="0"/>
  </sheetViews>
  <sheetFormatPr defaultColWidth="9.140625" defaultRowHeight="15" x14ac:dyDescent="0.25"/>
  <cols>
    <col min="1" max="1" width="10.85546875" style="2" customWidth="1"/>
    <col min="2" max="3" width="2.28515625" style="2" customWidth="1"/>
    <col min="4" max="16384" width="9.140625" style="2"/>
  </cols>
  <sheetData>
    <row r="1" spans="1:68" s="12" customFormat="1" ht="30" customHeight="1" x14ac:dyDescent="0.2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</row>
    <row r="2" spans="1:68" ht="30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68" ht="13.9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5" spans="1:68" x14ac:dyDescent="0.25">
      <c r="A5" s="3" t="s">
        <v>1</v>
      </c>
    </row>
    <row r="6" spans="1:68" x14ac:dyDescent="0.25">
      <c r="A6" s="4" t="s">
        <v>2</v>
      </c>
      <c r="B6" s="5" t="s">
        <v>3</v>
      </c>
      <c r="C6" s="6"/>
    </row>
    <row r="7" spans="1:68" x14ac:dyDescent="0.25">
      <c r="A7" s="4" t="s">
        <v>4</v>
      </c>
      <c r="B7" s="5" t="s">
        <v>5</v>
      </c>
      <c r="C7" s="6"/>
    </row>
    <row r="8" spans="1:68" x14ac:dyDescent="0.25">
      <c r="A8" s="4" t="s">
        <v>6</v>
      </c>
      <c r="B8" s="5" t="s">
        <v>7</v>
      </c>
      <c r="C8" s="6"/>
    </row>
    <row r="9" spans="1:68" x14ac:dyDescent="0.25">
      <c r="A9" s="4" t="s">
        <v>8</v>
      </c>
      <c r="B9" s="5" t="s">
        <v>9</v>
      </c>
      <c r="C9" s="6"/>
    </row>
    <row r="10" spans="1:68" x14ac:dyDescent="0.25">
      <c r="A10" s="4" t="s">
        <v>10</v>
      </c>
      <c r="B10" s="5" t="s">
        <v>11</v>
      </c>
      <c r="C10" s="6"/>
    </row>
    <row r="11" spans="1:68" x14ac:dyDescent="0.25">
      <c r="A11" s="4" t="s">
        <v>12</v>
      </c>
      <c r="B11" s="5" t="s">
        <v>13</v>
      </c>
      <c r="C11" s="6"/>
    </row>
    <row r="12" spans="1:68" x14ac:dyDescent="0.25">
      <c r="A12" s="4" t="s">
        <v>14</v>
      </c>
      <c r="B12" s="5" t="s">
        <v>15</v>
      </c>
    </row>
    <row r="13" spans="1:68" x14ac:dyDescent="0.25">
      <c r="A13" s="4" t="s">
        <v>16</v>
      </c>
      <c r="B13" s="5" t="s">
        <v>17</v>
      </c>
    </row>
    <row r="14" spans="1:68" x14ac:dyDescent="0.25">
      <c r="A14" s="4" t="s">
        <v>18</v>
      </c>
      <c r="B14" s="5" t="s">
        <v>19</v>
      </c>
    </row>
    <row r="15" spans="1:68" x14ac:dyDescent="0.25">
      <c r="A15" s="4" t="s">
        <v>20</v>
      </c>
      <c r="B15" s="5" t="s">
        <v>21</v>
      </c>
      <c r="C15" s="6"/>
    </row>
    <row r="16" spans="1:68" x14ac:dyDescent="0.25">
      <c r="A16" s="7"/>
    </row>
    <row r="17" spans="1:4" x14ac:dyDescent="0.25">
      <c r="A17" s="3" t="s">
        <v>22</v>
      </c>
    </row>
    <row r="18" spans="1:4" x14ac:dyDescent="0.25">
      <c r="A18" s="4" t="s">
        <v>23</v>
      </c>
      <c r="B18" s="5" t="s">
        <v>24</v>
      </c>
      <c r="C18" s="8"/>
    </row>
    <row r="19" spans="1:4" x14ac:dyDescent="0.25">
      <c r="A19" s="4" t="s">
        <v>25</v>
      </c>
      <c r="B19" s="5" t="s">
        <v>26</v>
      </c>
      <c r="C19" s="8"/>
    </row>
    <row r="20" spans="1:4" x14ac:dyDescent="0.25">
      <c r="A20" s="4" t="s">
        <v>27</v>
      </c>
      <c r="B20" s="5" t="s">
        <v>28</v>
      </c>
      <c r="C20" s="8"/>
    </row>
    <row r="21" spans="1:4" x14ac:dyDescent="0.25">
      <c r="A21" s="4" t="s">
        <v>29</v>
      </c>
      <c r="B21" s="5" t="s">
        <v>19</v>
      </c>
      <c r="C21" s="8"/>
    </row>
    <row r="22" spans="1:4" x14ac:dyDescent="0.25">
      <c r="A22" s="9"/>
      <c r="B22" s="6"/>
    </row>
    <row r="23" spans="1:4" x14ac:dyDescent="0.25">
      <c r="A23" s="3" t="s">
        <v>30</v>
      </c>
      <c r="B23" s="6"/>
    </row>
    <row r="24" spans="1:4" x14ac:dyDescent="0.25">
      <c r="A24" s="10" t="s">
        <v>31</v>
      </c>
      <c r="D24" s="5" t="s">
        <v>32</v>
      </c>
    </row>
    <row r="25" spans="1:4" x14ac:dyDescent="0.25">
      <c r="A25" s="6"/>
      <c r="B25" s="6"/>
    </row>
    <row r="26" spans="1:4" x14ac:dyDescent="0.25">
      <c r="A26" s="6"/>
      <c r="B26" s="6"/>
    </row>
    <row r="27" spans="1:4" x14ac:dyDescent="0.25">
      <c r="A27" s="6"/>
      <c r="B27" s="6"/>
    </row>
    <row r="28" spans="1:4" x14ac:dyDescent="0.25">
      <c r="A28" s="6"/>
      <c r="B28" s="6"/>
    </row>
    <row r="29" spans="1:4" x14ac:dyDescent="0.25">
      <c r="A29" s="6"/>
      <c r="B29" s="6"/>
    </row>
  </sheetData>
  <hyperlinks>
    <hyperlink ref="A6" location="'3.1,,1'!A1" display="Tab. 3.1: "/>
    <hyperlink ref="A7" location="'3.2,3'!A1" display="Tab. 3.2: "/>
    <hyperlink ref="A8" location="'3.2,3'!A31" display="Tab. 3.3: "/>
    <hyperlink ref="A9" location="'3.4,5'!A1" display="Tab. 3.4: "/>
    <hyperlink ref="A10" location="'3.4,5'!A30" display="Tab. 3.5: "/>
    <hyperlink ref="A11" location="'3.6,,3'!A1" display="Tab. 3.6: "/>
    <hyperlink ref="A12" location="'3.7,8'!A1" display="Tab. 3.7:  "/>
    <hyperlink ref="A13" location="'3.7,8'!A30" display="Tab. 3.8:   "/>
    <hyperlink ref="A14" location="'3.9,,4,10'!A1" display="Tab. 3.9:   "/>
    <hyperlink ref="A15" location="'3.9,,4,10'!A40" display="Tab. 3.10: "/>
    <hyperlink ref="A18" location="'3.1,,1'!A31" display="Graf 3.1: "/>
    <hyperlink ref="A19" location="'3._1,,2'!A36" display="Graf 3.2: "/>
    <hyperlink ref="A20" location="'3.6,,3'!A31" display="Graf 3.3: "/>
    <hyperlink ref="A21" location="'3.9,,4,10'!A23" display="Graf 3.4: "/>
    <hyperlink ref="A24" location="'3._1,,2'!A1" display="Kartogram 3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63"/>
  <sheetViews>
    <sheetView showGridLines="0" zoomScaleNormal="100" zoomScaleSheetLayoutView="100" workbookViewId="0">
      <selection activeCell="L19" sqref="L19"/>
    </sheetView>
  </sheetViews>
  <sheetFormatPr defaultColWidth="9.140625" defaultRowHeight="9.75" x14ac:dyDescent="0.2"/>
  <cols>
    <col min="1" max="1" width="21.28515625" style="12" customWidth="1"/>
    <col min="2" max="5" width="7.140625" style="12" customWidth="1"/>
    <col min="6" max="7" width="7.5703125" style="12" customWidth="1"/>
    <col min="8" max="10" width="7.140625" style="12" customWidth="1"/>
    <col min="11" max="17" width="7.28515625" style="12" customWidth="1"/>
    <col min="18" max="16384" width="9.140625" style="12"/>
  </cols>
  <sheetData>
    <row r="1" spans="1:17" ht="30" customHeight="1" x14ac:dyDescent="0.2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</row>
    <row r="2" spans="1:17" ht="11.2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7" ht="16.7" customHeight="1" x14ac:dyDescent="0.2">
      <c r="A3" s="14" t="s">
        <v>34</v>
      </c>
      <c r="B3" s="13"/>
      <c r="C3" s="13"/>
      <c r="D3" s="13"/>
      <c r="E3" s="13"/>
      <c r="F3" s="13"/>
      <c r="G3" s="13"/>
      <c r="H3" s="13"/>
      <c r="I3" s="13"/>
      <c r="J3" s="13"/>
    </row>
    <row r="4" spans="1:17" ht="12" customHeight="1" thickBot="1" x14ac:dyDescent="0.25">
      <c r="A4" s="15"/>
      <c r="B4" s="13"/>
      <c r="C4" s="13"/>
      <c r="D4" s="13"/>
      <c r="E4" s="13"/>
      <c r="F4" s="13"/>
      <c r="G4" s="13"/>
      <c r="H4" s="13"/>
      <c r="I4" s="13"/>
      <c r="J4" s="13"/>
    </row>
    <row r="5" spans="1:17" ht="30.75" customHeight="1" x14ac:dyDescent="0.25">
      <c r="A5" s="16"/>
      <c r="B5" s="168" t="s">
        <v>35</v>
      </c>
      <c r="C5" s="169"/>
      <c r="D5" s="168" t="s">
        <v>77</v>
      </c>
      <c r="E5" s="170"/>
      <c r="F5" s="171" t="s">
        <v>36</v>
      </c>
      <c r="G5" s="170"/>
      <c r="H5" s="171" t="s">
        <v>37</v>
      </c>
      <c r="I5" s="171"/>
      <c r="J5" s="171"/>
    </row>
    <row r="6" spans="1:17" ht="12.75" customHeight="1" thickBot="1" x14ac:dyDescent="0.25">
      <c r="A6" s="17"/>
      <c r="B6" s="18" t="s">
        <v>38</v>
      </c>
      <c r="C6" s="19" t="s">
        <v>39</v>
      </c>
      <c r="D6" s="18" t="s">
        <v>38</v>
      </c>
      <c r="E6" s="19" t="s">
        <v>39</v>
      </c>
      <c r="F6" s="18" t="s">
        <v>38</v>
      </c>
      <c r="G6" s="19" t="s">
        <v>39</v>
      </c>
      <c r="H6" s="20" t="s">
        <v>38</v>
      </c>
      <c r="I6" s="21" t="s">
        <v>39</v>
      </c>
      <c r="J6" s="22" t="s">
        <v>40</v>
      </c>
      <c r="L6" s="23"/>
    </row>
    <row r="7" spans="1:17" ht="12.75" customHeight="1" x14ac:dyDescent="0.2">
      <c r="A7" s="24" t="s">
        <v>41</v>
      </c>
      <c r="B7" s="25">
        <v>8438.2999999999993</v>
      </c>
      <c r="C7" s="26">
        <v>98.771199999999993</v>
      </c>
      <c r="D7" s="27">
        <v>7036.5</v>
      </c>
      <c r="E7" s="28">
        <v>82.363600000000005</v>
      </c>
      <c r="F7" s="29">
        <v>1504.9</v>
      </c>
      <c r="G7" s="28">
        <v>17.614799999999999</v>
      </c>
      <c r="H7" s="30">
        <v>6692.2</v>
      </c>
      <c r="I7" s="31">
        <v>78.333299999999994</v>
      </c>
      <c r="J7" s="32">
        <v>97.1096</v>
      </c>
      <c r="Q7" s="33"/>
    </row>
    <row r="8" spans="1:17" ht="12" customHeight="1" x14ac:dyDescent="0.2">
      <c r="A8" s="34" t="s">
        <v>42</v>
      </c>
      <c r="B8" s="35"/>
      <c r="C8" s="36"/>
      <c r="D8" s="37"/>
      <c r="E8" s="38"/>
      <c r="F8" s="39"/>
      <c r="G8" s="38"/>
      <c r="H8" s="40"/>
      <c r="I8" s="41"/>
      <c r="J8" s="42"/>
      <c r="L8" s="23"/>
      <c r="Q8" s="23"/>
    </row>
    <row r="9" spans="1:17" ht="12" customHeight="1" x14ac:dyDescent="0.2">
      <c r="A9" s="43" t="s">
        <v>43</v>
      </c>
      <c r="B9" s="44">
        <v>4052.9</v>
      </c>
      <c r="C9" s="45">
        <v>98.700999999999993</v>
      </c>
      <c r="D9" s="46">
        <v>3391.4</v>
      </c>
      <c r="E9" s="47">
        <v>82.592600000000004</v>
      </c>
      <c r="F9" s="48">
        <v>721.1</v>
      </c>
      <c r="G9" s="47">
        <v>17.560600000000001</v>
      </c>
      <c r="H9" s="49">
        <v>3251.6</v>
      </c>
      <c r="I9" s="50">
        <v>79.186599999999999</v>
      </c>
      <c r="J9" s="51">
        <v>97.557699999999997</v>
      </c>
      <c r="L9" s="23"/>
      <c r="Q9" s="23"/>
    </row>
    <row r="10" spans="1:17" ht="12" customHeight="1" x14ac:dyDescent="0.2">
      <c r="A10" s="43" t="s">
        <v>44</v>
      </c>
      <c r="B10" s="44">
        <v>4385.3999999999996</v>
      </c>
      <c r="C10" s="45">
        <v>98.836299999999994</v>
      </c>
      <c r="D10" s="46">
        <v>3645.1</v>
      </c>
      <c r="E10" s="47">
        <v>82.151600000000002</v>
      </c>
      <c r="F10" s="48">
        <v>783.8</v>
      </c>
      <c r="G10" s="47">
        <v>17.664899999999999</v>
      </c>
      <c r="H10" s="49">
        <v>3440.6</v>
      </c>
      <c r="I10" s="50">
        <v>77.543700000000001</v>
      </c>
      <c r="J10" s="51">
        <v>96.69</v>
      </c>
      <c r="L10" s="23"/>
      <c r="Q10" s="23"/>
    </row>
    <row r="11" spans="1:17" ht="12" customHeight="1" x14ac:dyDescent="0.2">
      <c r="A11" s="34" t="s">
        <v>45</v>
      </c>
      <c r="B11" s="35"/>
      <c r="C11" s="36"/>
      <c r="D11" s="37"/>
      <c r="E11" s="38"/>
      <c r="F11" s="39"/>
      <c r="G11" s="38"/>
      <c r="H11" s="40"/>
      <c r="I11" s="41"/>
      <c r="J11" s="42"/>
      <c r="L11" s="23"/>
      <c r="Q11" s="23"/>
    </row>
    <row r="12" spans="1:17" ht="12" customHeight="1" x14ac:dyDescent="0.2">
      <c r="A12" s="43" t="s">
        <v>46</v>
      </c>
      <c r="B12" s="44">
        <v>939.3</v>
      </c>
      <c r="C12" s="45">
        <v>99.780500000000004</v>
      </c>
      <c r="D12" s="46">
        <v>937.3</v>
      </c>
      <c r="E12" s="47">
        <v>99.563599999999994</v>
      </c>
      <c r="F12" s="48">
        <v>4.5999999999999996</v>
      </c>
      <c r="G12" s="47">
        <v>0.48960999999999999</v>
      </c>
      <c r="H12" s="49">
        <v>937.3</v>
      </c>
      <c r="I12" s="50">
        <v>99.563599999999994</v>
      </c>
      <c r="J12" s="51">
        <v>100</v>
      </c>
      <c r="L12" s="23"/>
      <c r="Q12" s="23"/>
    </row>
    <row r="13" spans="1:17" ht="12" customHeight="1" x14ac:dyDescent="0.2">
      <c r="A13" s="43" t="s">
        <v>47</v>
      </c>
      <c r="B13" s="44">
        <v>1214.5999999999999</v>
      </c>
      <c r="C13" s="45">
        <v>99.567999999999998</v>
      </c>
      <c r="D13" s="46">
        <v>1190.7</v>
      </c>
      <c r="E13" s="47">
        <v>97.608199999999997</v>
      </c>
      <c r="F13" s="48">
        <v>39.1</v>
      </c>
      <c r="G13" s="47">
        <v>3.2025399999999999</v>
      </c>
      <c r="H13" s="49">
        <v>1189.5</v>
      </c>
      <c r="I13" s="50">
        <v>97.506100000000004</v>
      </c>
      <c r="J13" s="51">
        <v>99.895300000000006</v>
      </c>
      <c r="L13" s="23"/>
      <c r="M13" s="82"/>
      <c r="Q13" s="23"/>
    </row>
    <row r="14" spans="1:17" ht="12" customHeight="1" x14ac:dyDescent="0.2">
      <c r="A14" s="43" t="s">
        <v>48</v>
      </c>
      <c r="B14" s="44">
        <v>1443.6</v>
      </c>
      <c r="C14" s="45">
        <v>99.897400000000005</v>
      </c>
      <c r="D14" s="46">
        <v>1421.7</v>
      </c>
      <c r="E14" s="47">
        <v>98.379099999999994</v>
      </c>
      <c r="F14" s="48">
        <v>43.8</v>
      </c>
      <c r="G14" s="47">
        <v>3.0310000000000001</v>
      </c>
      <c r="H14" s="49">
        <v>1411.1</v>
      </c>
      <c r="I14" s="50">
        <v>97.647499999999994</v>
      </c>
      <c r="J14" s="51">
        <v>99.401899999999998</v>
      </c>
      <c r="L14" s="52"/>
      <c r="Q14" s="52"/>
    </row>
    <row r="15" spans="1:17" ht="12" customHeight="1" x14ac:dyDescent="0.2">
      <c r="A15" s="43" t="s">
        <v>49</v>
      </c>
      <c r="B15" s="44">
        <v>1560</v>
      </c>
      <c r="C15" s="45">
        <v>99.917699999999996</v>
      </c>
      <c r="D15" s="46">
        <v>1503.7</v>
      </c>
      <c r="E15" s="47">
        <v>96.315899999999999</v>
      </c>
      <c r="F15" s="48">
        <v>74.7</v>
      </c>
      <c r="G15" s="47">
        <v>4.7824600000000004</v>
      </c>
      <c r="H15" s="49">
        <v>1457.1</v>
      </c>
      <c r="I15" s="50">
        <v>93.327799999999996</v>
      </c>
      <c r="J15" s="51">
        <v>97.852900000000005</v>
      </c>
      <c r="L15" s="23"/>
      <c r="Q15" s="23"/>
    </row>
    <row r="16" spans="1:17" ht="12" customHeight="1" x14ac:dyDescent="0.2">
      <c r="A16" s="43" t="s">
        <v>50</v>
      </c>
      <c r="B16" s="44">
        <v>1216.9000000000001</v>
      </c>
      <c r="C16" s="45">
        <v>99.353300000000004</v>
      </c>
      <c r="D16" s="46">
        <v>1066.9000000000001</v>
      </c>
      <c r="E16" s="47">
        <v>87.107699999999994</v>
      </c>
      <c r="F16" s="48">
        <v>172.8</v>
      </c>
      <c r="G16" s="47">
        <v>14.1053</v>
      </c>
      <c r="H16" s="49">
        <v>1000</v>
      </c>
      <c r="I16" s="50">
        <v>81.646600000000007</v>
      </c>
      <c r="J16" s="51">
        <v>96.423500000000004</v>
      </c>
      <c r="L16" s="23"/>
      <c r="Q16" s="23"/>
    </row>
    <row r="17" spans="1:22" ht="12" customHeight="1" x14ac:dyDescent="0.2">
      <c r="A17" s="43" t="s">
        <v>51</v>
      </c>
      <c r="B17" s="44">
        <v>1235.8</v>
      </c>
      <c r="C17" s="45">
        <v>98.531400000000005</v>
      </c>
      <c r="D17" s="46">
        <v>704.8</v>
      </c>
      <c r="E17" s="47">
        <v>56.193800000000003</v>
      </c>
      <c r="F17" s="48">
        <v>547.20000000000005</v>
      </c>
      <c r="G17" s="47">
        <v>43.633499999999998</v>
      </c>
      <c r="H17" s="49">
        <v>549.29999999999995</v>
      </c>
      <c r="I17" s="50">
        <v>43.796100000000003</v>
      </c>
      <c r="J17" s="51">
        <v>86.162700000000001</v>
      </c>
      <c r="L17" s="23"/>
      <c r="Q17" s="23"/>
    </row>
    <row r="18" spans="1:22" ht="12" customHeight="1" x14ac:dyDescent="0.2">
      <c r="A18" s="43" t="s">
        <v>52</v>
      </c>
      <c r="B18" s="44">
        <v>828.1</v>
      </c>
      <c r="C18" s="45">
        <v>92.357100000000003</v>
      </c>
      <c r="D18" s="46">
        <v>211.5</v>
      </c>
      <c r="E18" s="47">
        <v>23.585699999999999</v>
      </c>
      <c r="F18" s="48">
        <v>622.70000000000005</v>
      </c>
      <c r="G18" s="47">
        <v>69.448499999999996</v>
      </c>
      <c r="H18" s="49">
        <v>148</v>
      </c>
      <c r="I18" s="50">
        <v>16.5076</v>
      </c>
      <c r="J18" s="51">
        <v>82.144999999999996</v>
      </c>
    </row>
    <row r="19" spans="1:22" ht="12" customHeight="1" x14ac:dyDescent="0.2">
      <c r="A19" s="34" t="s">
        <v>53</v>
      </c>
      <c r="B19" s="35"/>
      <c r="C19" s="36"/>
      <c r="D19" s="37"/>
      <c r="E19" s="38"/>
      <c r="F19" s="39"/>
      <c r="G19" s="38"/>
      <c r="H19" s="40"/>
      <c r="I19" s="41"/>
      <c r="J19" s="42"/>
      <c r="L19" s="53"/>
    </row>
    <row r="20" spans="1:22" ht="12" customHeight="1" x14ac:dyDescent="0.2">
      <c r="A20" s="43" t="s">
        <v>54</v>
      </c>
      <c r="B20" s="44">
        <v>294.39999999999998</v>
      </c>
      <c r="C20" s="45">
        <v>96.008200000000002</v>
      </c>
      <c r="D20" s="46">
        <v>240.2</v>
      </c>
      <c r="E20" s="47">
        <v>78.325999999999993</v>
      </c>
      <c r="F20" s="48">
        <v>54.2</v>
      </c>
      <c r="G20" s="47">
        <v>17.682200000000002</v>
      </c>
      <c r="H20" s="49">
        <v>227</v>
      </c>
      <c r="I20" s="50">
        <v>74.033799999999999</v>
      </c>
      <c r="J20" s="51">
        <v>98.696200000000005</v>
      </c>
      <c r="L20" s="53"/>
    </row>
    <row r="21" spans="1:22" ht="12" customHeight="1" x14ac:dyDescent="0.2">
      <c r="A21" s="43" t="s">
        <v>55</v>
      </c>
      <c r="B21" s="44">
        <v>1662.7</v>
      </c>
      <c r="C21" s="45">
        <v>99.963800000000006</v>
      </c>
      <c r="D21" s="46">
        <v>1545</v>
      </c>
      <c r="E21" s="47">
        <v>92.888099999999994</v>
      </c>
      <c r="F21" s="48">
        <v>137</v>
      </c>
      <c r="G21" s="47">
        <v>8.2363599999999995</v>
      </c>
      <c r="H21" s="49">
        <v>1482.7</v>
      </c>
      <c r="I21" s="50">
        <v>89.138800000000003</v>
      </c>
      <c r="J21" s="51">
        <v>97.636600000000001</v>
      </c>
      <c r="L21" s="53"/>
    </row>
    <row r="22" spans="1:22" ht="12" customHeight="1" x14ac:dyDescent="0.2">
      <c r="A22" s="43" t="s">
        <v>56</v>
      </c>
      <c r="B22" s="44">
        <v>2142.6</v>
      </c>
      <c r="C22" s="45">
        <v>99.854600000000005</v>
      </c>
      <c r="D22" s="46">
        <v>2079.1</v>
      </c>
      <c r="E22" s="47">
        <v>96.894800000000004</v>
      </c>
      <c r="F22" s="48">
        <v>102.8</v>
      </c>
      <c r="G22" s="47">
        <v>4.7910399999999997</v>
      </c>
      <c r="H22" s="49">
        <v>2038.5</v>
      </c>
      <c r="I22" s="50">
        <v>95.004199999999997</v>
      </c>
      <c r="J22" s="51">
        <v>98.519000000000005</v>
      </c>
    </row>
    <row r="23" spans="1:22" ht="12" customHeight="1" x14ac:dyDescent="0.2">
      <c r="A23" s="43" t="s">
        <v>57</v>
      </c>
      <c r="B23" s="44">
        <v>1335.4</v>
      </c>
      <c r="C23" s="45">
        <v>100</v>
      </c>
      <c r="D23" s="46">
        <v>1318.7</v>
      </c>
      <c r="E23" s="47">
        <v>98.753600000000006</v>
      </c>
      <c r="F23" s="48">
        <v>36.299999999999997</v>
      </c>
      <c r="G23" s="47">
        <v>2.71692</v>
      </c>
      <c r="H23" s="49">
        <v>1309.5</v>
      </c>
      <c r="I23" s="50">
        <v>98.0595</v>
      </c>
      <c r="J23" s="51">
        <v>99.2971</v>
      </c>
    </row>
    <row r="24" spans="1:22" ht="12" customHeight="1" x14ac:dyDescent="0.2">
      <c r="A24" s="34" t="s">
        <v>58</v>
      </c>
      <c r="B24" s="35"/>
      <c r="C24" s="36"/>
      <c r="D24" s="37"/>
      <c r="E24" s="38"/>
      <c r="F24" s="39"/>
      <c r="G24" s="38"/>
      <c r="H24" s="40"/>
      <c r="I24" s="41"/>
      <c r="J24" s="42"/>
    </row>
    <row r="25" spans="1:22" ht="12" customHeight="1" x14ac:dyDescent="0.2">
      <c r="A25" s="43" t="s">
        <v>59</v>
      </c>
      <c r="B25" s="44">
        <v>4920.2</v>
      </c>
      <c r="C25" s="45">
        <v>99.957099999999997</v>
      </c>
      <c r="D25" s="46">
        <v>4734.2</v>
      </c>
      <c r="E25" s="47">
        <v>96.179299999999998</v>
      </c>
      <c r="F25" s="48">
        <v>246.7</v>
      </c>
      <c r="G25" s="47">
        <v>5.0117599999999998</v>
      </c>
      <c r="H25" s="49">
        <v>4643.8999999999996</v>
      </c>
      <c r="I25" s="50">
        <v>94.344200000000001</v>
      </c>
      <c r="J25" s="51">
        <v>98.693200000000004</v>
      </c>
    </row>
    <row r="26" spans="1:22" ht="12" customHeight="1" x14ac:dyDescent="0.2">
      <c r="A26" s="43" t="s">
        <v>60</v>
      </c>
      <c r="B26" s="44">
        <v>347.7</v>
      </c>
      <c r="C26" s="45">
        <v>100</v>
      </c>
      <c r="D26" s="46">
        <v>342</v>
      </c>
      <c r="E26" s="47">
        <v>98.35</v>
      </c>
      <c r="F26" s="48">
        <v>5.7</v>
      </c>
      <c r="G26" s="47">
        <v>1.6499900000000001</v>
      </c>
      <c r="H26" s="49">
        <v>339.4</v>
      </c>
      <c r="I26" s="50">
        <v>97.594800000000006</v>
      </c>
      <c r="J26" s="51">
        <v>99.232100000000003</v>
      </c>
      <c r="L26" s="53"/>
    </row>
    <row r="27" spans="1:22" ht="12" customHeight="1" x14ac:dyDescent="0.2">
      <c r="A27" s="43" t="s">
        <v>61</v>
      </c>
      <c r="B27" s="44">
        <v>743.4</v>
      </c>
      <c r="C27" s="45">
        <v>100</v>
      </c>
      <c r="D27" s="46">
        <v>741.4</v>
      </c>
      <c r="E27" s="47">
        <v>99.725300000000004</v>
      </c>
      <c r="F27" s="48">
        <v>4.5999999999999996</v>
      </c>
      <c r="G27" s="47">
        <v>0.62002000000000002</v>
      </c>
      <c r="H27" s="49">
        <v>741.4</v>
      </c>
      <c r="I27" s="50">
        <v>99.725300000000004</v>
      </c>
      <c r="J27" s="51">
        <v>100</v>
      </c>
      <c r="L27" s="53"/>
    </row>
    <row r="28" spans="1:22" ht="12" customHeight="1" x14ac:dyDescent="0.2">
      <c r="A28" s="43" t="s">
        <v>62</v>
      </c>
      <c r="B28" s="44">
        <v>2136.3000000000002</v>
      </c>
      <c r="C28" s="45">
        <v>96.061999999999998</v>
      </c>
      <c r="D28" s="46">
        <v>983</v>
      </c>
      <c r="E28" s="47">
        <v>44.200800000000001</v>
      </c>
      <c r="F28" s="48">
        <v>1182.4000000000001</v>
      </c>
      <c r="G28" s="47">
        <v>53.167299999999997</v>
      </c>
      <c r="H28" s="49">
        <v>748.7</v>
      </c>
      <c r="I28" s="50">
        <v>33.665799999999997</v>
      </c>
      <c r="J28" s="51">
        <v>85.583399999999997</v>
      </c>
    </row>
    <row r="29" spans="1:22" ht="12" customHeight="1" x14ac:dyDescent="0.2">
      <c r="A29" s="43" t="s">
        <v>63</v>
      </c>
      <c r="B29" s="44">
        <v>152.9</v>
      </c>
      <c r="C29" s="45">
        <v>91.929500000000004</v>
      </c>
      <c r="D29" s="46">
        <v>116.5</v>
      </c>
      <c r="E29" s="47">
        <v>70.046899999999994</v>
      </c>
      <c r="F29" s="48">
        <v>44.6</v>
      </c>
      <c r="G29" s="47">
        <v>26.824200000000001</v>
      </c>
      <c r="H29" s="49">
        <v>101.9</v>
      </c>
      <c r="I29" s="50">
        <v>61.280900000000003</v>
      </c>
      <c r="J29" s="51">
        <v>91.9268</v>
      </c>
    </row>
    <row r="30" spans="1:22" s="57" customFormat="1" ht="12" customHeight="1" x14ac:dyDescent="0.2">
      <c r="A30" s="53"/>
      <c r="B30" s="54"/>
      <c r="C30" s="55"/>
      <c r="D30" s="54"/>
      <c r="E30" s="55"/>
      <c r="F30" s="54"/>
      <c r="G30" s="55"/>
      <c r="H30" s="56"/>
      <c r="I30" s="56"/>
      <c r="J30" s="56"/>
      <c r="O30" s="12"/>
      <c r="P30" s="12"/>
      <c r="Q30" s="12"/>
      <c r="R30" s="12"/>
      <c r="S30" s="12"/>
      <c r="T30" s="12"/>
      <c r="U30" s="12"/>
      <c r="V30" s="12"/>
    </row>
    <row r="31" spans="1:22" ht="16.5" customHeight="1" x14ac:dyDescent="0.2">
      <c r="A31" s="14" t="s">
        <v>64</v>
      </c>
      <c r="B31" s="14"/>
      <c r="C31" s="14"/>
      <c r="D31" s="14"/>
      <c r="E31" s="14"/>
      <c r="F31" s="14"/>
      <c r="G31" s="14"/>
      <c r="H31" s="58"/>
      <c r="I31" s="58"/>
      <c r="J31" s="58"/>
      <c r="L31" s="59"/>
      <c r="M31" s="59"/>
      <c r="N31" s="59"/>
      <c r="O31" s="59"/>
      <c r="P31" s="59"/>
      <c r="Q31" s="59"/>
    </row>
    <row r="32" spans="1:22" ht="12" customHeight="1" x14ac:dyDescent="0.2">
      <c r="J32" s="60"/>
      <c r="L32" s="59"/>
      <c r="M32" s="59"/>
      <c r="N32" s="59"/>
      <c r="O32" s="59"/>
      <c r="P32" s="59"/>
      <c r="Q32" s="59"/>
    </row>
    <row r="33" spans="12:17" ht="8.4499999999999993" customHeight="1" x14ac:dyDescent="0.2">
      <c r="L33" s="59"/>
      <c r="M33" s="59" t="s">
        <v>65</v>
      </c>
      <c r="N33" s="59" t="s">
        <v>66</v>
      </c>
      <c r="O33" s="59" t="s">
        <v>67</v>
      </c>
      <c r="P33" s="59"/>
      <c r="Q33" s="59"/>
    </row>
    <row r="34" spans="12:17" ht="12" customHeight="1" x14ac:dyDescent="0.2">
      <c r="L34" s="61" t="s">
        <v>41</v>
      </c>
      <c r="M34" s="59">
        <v>16.407699999999998</v>
      </c>
      <c r="N34" s="59">
        <v>81.156499999999994</v>
      </c>
      <c r="O34" s="59">
        <v>1.2070799999999999</v>
      </c>
      <c r="P34" s="59"/>
      <c r="Q34" s="59"/>
    </row>
    <row r="35" spans="12:17" ht="12" customHeight="1" x14ac:dyDescent="0.2">
      <c r="L35" s="62"/>
      <c r="M35" s="59"/>
      <c r="N35" s="59"/>
      <c r="O35" s="59"/>
      <c r="P35" s="59"/>
      <c r="Q35" s="59"/>
    </row>
    <row r="36" spans="12:17" ht="12" customHeight="1" x14ac:dyDescent="0.2">
      <c r="L36" s="63" t="s">
        <v>43</v>
      </c>
      <c r="M36" s="59">
        <v>16.1084</v>
      </c>
      <c r="N36" s="59">
        <v>81.1404</v>
      </c>
      <c r="O36" s="59">
        <v>1.4522299999999999</v>
      </c>
      <c r="P36" s="59"/>
      <c r="Q36" s="59"/>
    </row>
    <row r="37" spans="12:17" ht="9.6" customHeight="1" x14ac:dyDescent="0.2">
      <c r="L37" s="63" t="s">
        <v>44</v>
      </c>
      <c r="M37" s="59">
        <v>16.684699999999999</v>
      </c>
      <c r="N37" s="59">
        <v>81.171400000000006</v>
      </c>
      <c r="O37" s="59">
        <v>0.98019999999999996</v>
      </c>
      <c r="P37" s="59"/>
      <c r="Q37" s="59"/>
    </row>
    <row r="38" spans="12:17" ht="9.6" customHeight="1" x14ac:dyDescent="0.2">
      <c r="L38" s="62"/>
      <c r="M38" s="59"/>
      <c r="N38" s="59"/>
      <c r="O38" s="59"/>
      <c r="P38" s="59"/>
      <c r="Q38" s="59"/>
    </row>
    <row r="39" spans="12:17" ht="9.6" customHeight="1" x14ac:dyDescent="0.2">
      <c r="L39" s="63" t="s">
        <v>46</v>
      </c>
      <c r="M39" s="59">
        <v>0.21695999999999999</v>
      </c>
      <c r="N39" s="59">
        <v>99.290899999999993</v>
      </c>
      <c r="O39" s="59">
        <v>0.27265</v>
      </c>
      <c r="P39" s="59"/>
      <c r="Q39" s="59"/>
    </row>
    <row r="40" spans="12:17" ht="9.6" customHeight="1" x14ac:dyDescent="0.2">
      <c r="L40" s="63" t="s">
        <v>47</v>
      </c>
      <c r="M40" s="59">
        <v>1.9597100000000001</v>
      </c>
      <c r="N40" s="59">
        <v>96.365399999999994</v>
      </c>
      <c r="O40" s="59">
        <v>1.2428300000000001</v>
      </c>
      <c r="P40" s="59"/>
      <c r="Q40" s="59"/>
    </row>
    <row r="41" spans="12:17" ht="9.6" customHeight="1" x14ac:dyDescent="0.2">
      <c r="L41" s="63" t="s">
        <v>48</v>
      </c>
      <c r="M41" s="59">
        <v>1.51827</v>
      </c>
      <c r="N41" s="59">
        <v>96.866399999999999</v>
      </c>
      <c r="O41" s="59">
        <v>1.5127200000000001</v>
      </c>
      <c r="P41" s="59"/>
      <c r="Q41" s="59"/>
    </row>
    <row r="42" spans="12:17" ht="9.6" customHeight="1" x14ac:dyDescent="0.2">
      <c r="L42" s="63" t="s">
        <v>49</v>
      </c>
      <c r="M42" s="59">
        <v>3.6017899999999998</v>
      </c>
      <c r="N42" s="59">
        <v>95.135199999999998</v>
      </c>
      <c r="O42" s="59">
        <v>1.18066</v>
      </c>
      <c r="P42" s="59"/>
      <c r="Q42" s="59"/>
    </row>
    <row r="43" spans="12:17" ht="9.6" customHeight="1" x14ac:dyDescent="0.2">
      <c r="L43" s="63" t="s">
        <v>50</v>
      </c>
      <c r="M43" s="59">
        <v>12.2455</v>
      </c>
      <c r="N43" s="59">
        <v>85.248000000000005</v>
      </c>
      <c r="O43" s="59">
        <v>1.8597699999999999</v>
      </c>
      <c r="P43" s="59"/>
      <c r="Q43" s="59"/>
    </row>
    <row r="44" spans="12:17" ht="9.6" customHeight="1" x14ac:dyDescent="0.2">
      <c r="L44" s="63" t="s">
        <v>51</v>
      </c>
      <c r="M44" s="59">
        <v>42.337600000000002</v>
      </c>
      <c r="N44" s="59">
        <v>54.8979</v>
      </c>
      <c r="O44" s="59">
        <v>1.29592</v>
      </c>
      <c r="P44" s="59"/>
      <c r="Q44" s="59"/>
    </row>
    <row r="45" spans="12:17" ht="9.6" customHeight="1" x14ac:dyDescent="0.2">
      <c r="L45" s="63" t="s">
        <v>52</v>
      </c>
      <c r="M45" s="59">
        <v>68.771500000000003</v>
      </c>
      <c r="N45" s="59">
        <v>22.9086</v>
      </c>
      <c r="O45" s="59">
        <v>0.67708000000000002</v>
      </c>
      <c r="P45" s="59"/>
      <c r="Q45" s="59"/>
    </row>
    <row r="46" spans="12:17" ht="9" customHeight="1" x14ac:dyDescent="0.2">
      <c r="L46" s="59"/>
      <c r="M46" s="59"/>
      <c r="N46" s="59"/>
      <c r="O46" s="59"/>
      <c r="P46" s="59"/>
      <c r="Q46" s="59"/>
    </row>
    <row r="47" spans="12:17" ht="8.4499999999999993" customHeight="1" x14ac:dyDescent="0.2">
      <c r="L47" s="64" t="s">
        <v>68</v>
      </c>
      <c r="M47" s="59">
        <v>17.682200000000002</v>
      </c>
      <c r="N47" s="59">
        <v>78.325999999999993</v>
      </c>
      <c r="O47" s="59">
        <v>0</v>
      </c>
      <c r="P47" s="59"/>
      <c r="Q47" s="59"/>
    </row>
    <row r="48" spans="12:17" ht="8.4499999999999993" customHeight="1" x14ac:dyDescent="0.2">
      <c r="L48" s="64" t="s">
        <v>69</v>
      </c>
      <c r="M48" s="59">
        <v>7.0757599999999998</v>
      </c>
      <c r="N48" s="59">
        <v>91.727500000000006</v>
      </c>
      <c r="O48" s="59">
        <v>1.1606000000000001</v>
      </c>
      <c r="P48" s="59"/>
      <c r="Q48" s="59"/>
    </row>
    <row r="49" spans="1:17" ht="8.4499999999999993" customHeight="1" x14ac:dyDescent="0.2">
      <c r="L49" s="64" t="s">
        <v>70</v>
      </c>
      <c r="M49" s="59">
        <v>2.9598599999999999</v>
      </c>
      <c r="N49" s="59">
        <v>95.063599999999994</v>
      </c>
      <c r="O49" s="59">
        <v>1.83117</v>
      </c>
      <c r="P49" s="59"/>
      <c r="Q49" s="59"/>
    </row>
    <row r="50" spans="1:17" ht="12" customHeight="1" x14ac:dyDescent="0.2">
      <c r="L50" s="64" t="s">
        <v>71</v>
      </c>
      <c r="M50" s="59">
        <v>1.2464299999999999</v>
      </c>
      <c r="N50" s="59">
        <v>97.283100000000005</v>
      </c>
      <c r="O50" s="59">
        <v>1.4704900000000001</v>
      </c>
      <c r="P50" s="59"/>
      <c r="Q50" s="59"/>
    </row>
    <row r="51" spans="1:17" ht="9" customHeight="1" x14ac:dyDescent="0.2">
      <c r="L51" s="59"/>
      <c r="M51" s="59"/>
      <c r="N51" s="59"/>
      <c r="O51" s="59"/>
      <c r="P51" s="59"/>
      <c r="Q51" s="59"/>
    </row>
    <row r="52" spans="1:17" ht="12" customHeight="1" x14ac:dyDescent="0.2">
      <c r="L52" s="64" t="s">
        <v>59</v>
      </c>
      <c r="M52" s="59">
        <v>3.7778299999999998</v>
      </c>
      <c r="N52" s="59">
        <v>94.945300000000003</v>
      </c>
      <c r="O52" s="59">
        <v>1.23393</v>
      </c>
      <c r="P52" s="59"/>
      <c r="Q52" s="59"/>
    </row>
    <row r="53" spans="1:17" ht="12" customHeight="1" x14ac:dyDescent="0.2">
      <c r="B53" s="57"/>
      <c r="C53" s="57"/>
      <c r="D53" s="57"/>
      <c r="E53" s="57"/>
      <c r="F53" s="57"/>
      <c r="G53" s="57"/>
      <c r="H53" s="57"/>
      <c r="I53" s="57"/>
      <c r="J53" s="57"/>
      <c r="L53" s="64" t="s">
        <v>60</v>
      </c>
      <c r="M53" s="59">
        <v>1.6499900000000001</v>
      </c>
      <c r="N53" s="59">
        <v>98.35</v>
      </c>
      <c r="O53" s="59">
        <v>0</v>
      </c>
      <c r="P53" s="59"/>
      <c r="Q53" s="59"/>
    </row>
    <row r="54" spans="1:17" ht="12" customHeight="1" x14ac:dyDescent="0.2">
      <c r="B54" s="13"/>
      <c r="C54" s="13"/>
      <c r="D54" s="13"/>
      <c r="E54" s="13"/>
      <c r="F54" s="13"/>
      <c r="G54" s="13"/>
      <c r="H54" s="13"/>
      <c r="I54" s="13"/>
      <c r="J54" s="13"/>
      <c r="L54" s="64" t="s">
        <v>61</v>
      </c>
      <c r="M54" s="59">
        <v>0.27474999999999999</v>
      </c>
      <c r="N54" s="59">
        <v>99.38</v>
      </c>
      <c r="O54" s="59">
        <v>0.34527000000000002</v>
      </c>
      <c r="P54" s="59"/>
      <c r="Q54" s="59"/>
    </row>
    <row r="55" spans="1:17" ht="12" customHeight="1" x14ac:dyDescent="0.2">
      <c r="B55" s="13"/>
      <c r="C55" s="13"/>
      <c r="D55" s="13"/>
      <c r="E55" s="13"/>
      <c r="F55" s="13"/>
      <c r="G55" s="13"/>
      <c r="H55" s="13"/>
      <c r="I55" s="13"/>
      <c r="J55" s="13"/>
      <c r="L55" s="64" t="s">
        <v>62</v>
      </c>
      <c r="M55" s="59">
        <v>51.861199999999997</v>
      </c>
      <c r="N55" s="59">
        <v>42.8947</v>
      </c>
      <c r="O55" s="59">
        <v>1.3060700000000001</v>
      </c>
      <c r="P55" s="59"/>
      <c r="Q55" s="59"/>
    </row>
    <row r="56" spans="1:17" ht="12" customHeight="1" x14ac:dyDescent="0.2">
      <c r="B56" s="65"/>
      <c r="C56" s="65"/>
      <c r="D56" s="65"/>
      <c r="E56" s="65"/>
      <c r="F56" s="65"/>
      <c r="G56" s="65"/>
      <c r="H56" s="65"/>
      <c r="I56" s="65"/>
      <c r="J56" s="65"/>
      <c r="L56" s="64" t="s">
        <v>63</v>
      </c>
      <c r="M56" s="59">
        <v>21.8825</v>
      </c>
      <c r="N56" s="59">
        <v>65.105199999999996</v>
      </c>
      <c r="O56" s="59">
        <v>4.9417</v>
      </c>
      <c r="P56" s="59"/>
      <c r="Q56" s="59"/>
    </row>
    <row r="57" spans="1:17" ht="12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  <c r="L57" s="59"/>
      <c r="M57" s="59"/>
      <c r="N57" s="59"/>
      <c r="O57" s="59"/>
      <c r="P57" s="59"/>
      <c r="Q57" s="59"/>
    </row>
    <row r="58" spans="1:17" ht="12" customHeight="1" x14ac:dyDescent="0.2">
      <c r="A58" s="66" t="s">
        <v>72</v>
      </c>
      <c r="B58" s="13"/>
      <c r="C58" s="13"/>
      <c r="D58" s="13"/>
      <c r="E58" s="13"/>
      <c r="F58" s="13"/>
      <c r="G58" s="13"/>
      <c r="H58" s="13"/>
      <c r="I58" s="13"/>
      <c r="J58" s="13"/>
      <c r="L58" s="59"/>
      <c r="M58" s="59"/>
      <c r="N58" s="59"/>
      <c r="O58" s="59"/>
      <c r="P58" s="59"/>
      <c r="Q58" s="59"/>
    </row>
    <row r="59" spans="1:17" ht="12" customHeight="1" x14ac:dyDescent="0.2">
      <c r="A59" s="67" t="s">
        <v>73</v>
      </c>
      <c r="B59" s="13"/>
      <c r="C59" s="13"/>
      <c r="D59" s="13"/>
      <c r="E59" s="13"/>
      <c r="F59" s="13"/>
      <c r="G59" s="13"/>
      <c r="H59" s="13"/>
      <c r="I59" s="13"/>
      <c r="J59" s="13"/>
    </row>
    <row r="60" spans="1:17" ht="12" customHeight="1" x14ac:dyDescent="0.2">
      <c r="A60" s="68" t="s">
        <v>74</v>
      </c>
      <c r="B60" s="13"/>
      <c r="C60" s="13"/>
      <c r="D60" s="13"/>
      <c r="E60" s="13"/>
      <c r="F60" s="13"/>
      <c r="G60" s="13"/>
      <c r="H60" s="13"/>
      <c r="I60" s="13"/>
      <c r="J60" s="13"/>
    </row>
    <row r="61" spans="1:17" ht="12" customHeigh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7" ht="12" customHeigh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7" ht="12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</row>
  </sheetData>
  <mergeCells count="4">
    <mergeCell ref="B5:C5"/>
    <mergeCell ref="D5:E5"/>
    <mergeCell ref="F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71"/>
  <sheetViews>
    <sheetView showGridLines="0" zoomScaleNormal="100" zoomScaleSheetLayoutView="98" workbookViewId="0">
      <selection activeCell="L19" sqref="L19"/>
    </sheetView>
  </sheetViews>
  <sheetFormatPr defaultColWidth="9.140625" defaultRowHeight="9.75" x14ac:dyDescent="0.2"/>
  <cols>
    <col min="1" max="1" width="19.7109375" style="12" customWidth="1"/>
    <col min="2" max="9" width="8.28515625" style="12" customWidth="1"/>
    <col min="10" max="14" width="7.28515625" style="12" customWidth="1"/>
    <col min="15" max="15" width="11" style="12" customWidth="1"/>
    <col min="16" max="16" width="7.28515625" style="12" customWidth="1"/>
    <col min="17" max="16384" width="9.140625" style="12"/>
  </cols>
  <sheetData>
    <row r="1" spans="1:12" ht="30" customHeight="1" x14ac:dyDescent="0.2">
      <c r="A1" s="11" t="s">
        <v>33</v>
      </c>
      <c r="B1" s="11"/>
      <c r="C1" s="11"/>
      <c r="D1" s="11"/>
      <c r="E1" s="11"/>
      <c r="F1" s="11"/>
      <c r="G1" s="11"/>
      <c r="H1" s="11"/>
      <c r="I1" s="11"/>
    </row>
    <row r="2" spans="1:12" ht="12" customHeight="1" x14ac:dyDescent="0.2">
      <c r="A2" s="13"/>
      <c r="B2" s="13"/>
      <c r="C2" s="13"/>
      <c r="D2" s="13"/>
      <c r="E2" s="13"/>
      <c r="F2" s="13"/>
      <c r="G2" s="13"/>
      <c r="H2" s="13"/>
      <c r="I2" s="13"/>
    </row>
    <row r="3" spans="1:12" ht="18.75" customHeight="1" x14ac:dyDescent="0.3">
      <c r="A3" s="172" t="s">
        <v>75</v>
      </c>
      <c r="B3" s="172"/>
      <c r="C3" s="172"/>
      <c r="D3" s="172"/>
      <c r="E3" s="172"/>
      <c r="F3" s="172"/>
      <c r="G3" s="172"/>
      <c r="H3" s="172"/>
      <c r="I3" s="172"/>
      <c r="K3" s="69"/>
    </row>
    <row r="4" spans="1:12" ht="10.5" customHeight="1" thickBot="1" x14ac:dyDescent="0.25">
      <c r="A4" s="70"/>
      <c r="B4" s="70"/>
      <c r="C4" s="70"/>
      <c r="D4" s="70"/>
      <c r="E4" s="70"/>
      <c r="F4" s="70"/>
      <c r="G4" s="70"/>
      <c r="H4" s="70"/>
      <c r="I4" s="60" t="s">
        <v>76</v>
      </c>
    </row>
    <row r="5" spans="1:12" ht="12" customHeight="1" x14ac:dyDescent="0.2">
      <c r="A5" s="173"/>
      <c r="B5" s="175" t="s">
        <v>77</v>
      </c>
      <c r="C5" s="176"/>
      <c r="D5" s="176"/>
      <c r="E5" s="177"/>
      <c r="F5" s="178" t="s">
        <v>36</v>
      </c>
      <c r="G5" s="178"/>
      <c r="H5" s="178"/>
      <c r="I5" s="178"/>
    </row>
    <row r="6" spans="1:12" ht="12" customHeight="1" thickBot="1" x14ac:dyDescent="0.25">
      <c r="A6" s="174"/>
      <c r="B6" s="71">
        <v>2018</v>
      </c>
      <c r="C6" s="72">
        <v>2021</v>
      </c>
      <c r="D6" s="73">
        <v>2022</v>
      </c>
      <c r="E6" s="74">
        <v>2023</v>
      </c>
      <c r="F6" s="75">
        <v>2018</v>
      </c>
      <c r="G6" s="72">
        <v>2021</v>
      </c>
      <c r="H6" s="76">
        <v>2022</v>
      </c>
      <c r="I6" s="73">
        <v>2023</v>
      </c>
    </row>
    <row r="7" spans="1:12" ht="11.45" customHeight="1" x14ac:dyDescent="0.2">
      <c r="A7" s="24" t="s">
        <v>41</v>
      </c>
      <c r="B7" s="77">
        <v>63.1</v>
      </c>
      <c r="C7" s="78">
        <v>76.64800000000001</v>
      </c>
      <c r="D7" s="79">
        <v>80.652999999999992</v>
      </c>
      <c r="E7" s="31">
        <v>82.363600000000005</v>
      </c>
      <c r="F7" s="80">
        <v>38.700000000000003</v>
      </c>
      <c r="G7" s="78">
        <v>23.208000000000002</v>
      </c>
      <c r="H7" s="79">
        <v>19.070999999999998</v>
      </c>
      <c r="I7" s="81">
        <v>17.614799999999999</v>
      </c>
      <c r="K7" s="82"/>
      <c r="L7" s="82"/>
    </row>
    <row r="8" spans="1:12" ht="11.45" customHeight="1" x14ac:dyDescent="0.2">
      <c r="A8" s="34" t="s">
        <v>42</v>
      </c>
      <c r="B8" s="83"/>
      <c r="C8" s="38"/>
      <c r="D8" s="84"/>
      <c r="E8" s="41"/>
      <c r="F8" s="85"/>
      <c r="G8" s="38"/>
      <c r="H8" s="84"/>
      <c r="I8" s="35"/>
      <c r="K8" s="82"/>
      <c r="L8" s="82"/>
    </row>
    <row r="9" spans="1:12" ht="11.45" customHeight="1" x14ac:dyDescent="0.2">
      <c r="A9" s="43" t="s">
        <v>43</v>
      </c>
      <c r="B9" s="86">
        <v>64.5</v>
      </c>
      <c r="C9" s="47">
        <v>77.304000000000002</v>
      </c>
      <c r="D9" s="87">
        <v>82.265000000000001</v>
      </c>
      <c r="E9" s="50">
        <v>82.592600000000004</v>
      </c>
      <c r="F9" s="88">
        <v>38.4</v>
      </c>
      <c r="G9" s="47">
        <v>22.616</v>
      </c>
      <c r="H9" s="87">
        <v>17.905999999999999</v>
      </c>
      <c r="I9" s="44">
        <v>17.560600000000001</v>
      </c>
      <c r="K9" s="82"/>
      <c r="L9" s="82"/>
    </row>
    <row r="10" spans="1:12" ht="11.45" customHeight="1" x14ac:dyDescent="0.2">
      <c r="A10" s="43" t="s">
        <v>44</v>
      </c>
      <c r="B10" s="86">
        <v>61.7</v>
      </c>
      <c r="C10" s="47">
        <v>76.031000000000006</v>
      </c>
      <c r="D10" s="87">
        <v>79.108000000000004</v>
      </c>
      <c r="E10" s="50">
        <v>82.151600000000002</v>
      </c>
      <c r="F10" s="88">
        <v>38.9</v>
      </c>
      <c r="G10" s="47">
        <v>23.766000000000002</v>
      </c>
      <c r="H10" s="87">
        <v>20.186999999999998</v>
      </c>
      <c r="I10" s="44">
        <v>17.664899999999999</v>
      </c>
      <c r="K10" s="82"/>
      <c r="L10" s="82"/>
    </row>
    <row r="11" spans="1:12" ht="11.45" customHeight="1" x14ac:dyDescent="0.2">
      <c r="A11" s="34" t="s">
        <v>45</v>
      </c>
      <c r="B11" s="83"/>
      <c r="C11" s="38"/>
      <c r="D11" s="84"/>
      <c r="E11" s="41"/>
      <c r="F11" s="85"/>
      <c r="G11" s="38"/>
      <c r="H11" s="84"/>
      <c r="I11" s="35"/>
      <c r="K11" s="82"/>
      <c r="L11" s="82"/>
    </row>
    <row r="12" spans="1:12" ht="11.45" customHeight="1" x14ac:dyDescent="0.2">
      <c r="A12" s="43" t="s">
        <v>46</v>
      </c>
      <c r="B12" s="86">
        <v>94.8</v>
      </c>
      <c r="C12" s="47">
        <v>99.179000000000002</v>
      </c>
      <c r="D12" s="87">
        <v>99.228999999999999</v>
      </c>
      <c r="E12" s="50">
        <v>99.563599999999994</v>
      </c>
      <c r="F12" s="88">
        <v>11.899999999999999</v>
      </c>
      <c r="G12" s="47">
        <v>0.35000000000000003</v>
      </c>
      <c r="H12" s="87">
        <v>0.878</v>
      </c>
      <c r="I12" s="44">
        <v>0.48960999999999999</v>
      </c>
      <c r="K12" s="82"/>
      <c r="L12" s="82"/>
    </row>
    <row r="13" spans="1:12" ht="11.45" customHeight="1" x14ac:dyDescent="0.2">
      <c r="A13" s="43" t="s">
        <v>47</v>
      </c>
      <c r="B13" s="86">
        <v>92.100000000000009</v>
      </c>
      <c r="C13" s="47">
        <v>97.930999999999997</v>
      </c>
      <c r="D13" s="87">
        <v>99.221999999999994</v>
      </c>
      <c r="E13" s="50">
        <v>97.608199999999997</v>
      </c>
      <c r="F13" s="88">
        <v>13.3</v>
      </c>
      <c r="G13" s="47">
        <v>2.524</v>
      </c>
      <c r="H13" s="87">
        <v>0.89800000000000002</v>
      </c>
      <c r="I13" s="44">
        <v>3.2025399999999999</v>
      </c>
      <c r="K13" s="82"/>
      <c r="L13" s="82"/>
    </row>
    <row r="14" spans="1:12" ht="11.45" customHeight="1" x14ac:dyDescent="0.2">
      <c r="A14" s="43" t="s">
        <v>48</v>
      </c>
      <c r="B14" s="86">
        <v>85.9</v>
      </c>
      <c r="C14" s="47">
        <v>95.962000000000003</v>
      </c>
      <c r="D14" s="87">
        <v>97.26700000000001</v>
      </c>
      <c r="E14" s="50">
        <v>98.379099999999994</v>
      </c>
      <c r="F14" s="88">
        <v>21</v>
      </c>
      <c r="G14" s="47">
        <v>5.2069999999999999</v>
      </c>
      <c r="H14" s="87">
        <v>2.9690000000000003</v>
      </c>
      <c r="I14" s="44">
        <v>3.0310000000000001</v>
      </c>
      <c r="K14" s="82"/>
      <c r="L14" s="82"/>
    </row>
    <row r="15" spans="1:12" ht="11.45" customHeight="1" x14ac:dyDescent="0.2">
      <c r="A15" s="43" t="s">
        <v>49</v>
      </c>
      <c r="B15" s="86">
        <v>73.8</v>
      </c>
      <c r="C15" s="47">
        <v>91.039999999999992</v>
      </c>
      <c r="D15" s="87">
        <v>94.561999999999998</v>
      </c>
      <c r="E15" s="50">
        <v>96.315899999999999</v>
      </c>
      <c r="F15" s="88">
        <v>32.300000000000004</v>
      </c>
      <c r="G15" s="47">
        <v>9.1869999999999994</v>
      </c>
      <c r="H15" s="87">
        <v>6.7309999999999999</v>
      </c>
      <c r="I15" s="44">
        <v>4.7824600000000004</v>
      </c>
      <c r="K15" s="82"/>
      <c r="L15" s="82"/>
    </row>
    <row r="16" spans="1:12" ht="11.45" customHeight="1" x14ac:dyDescent="0.2">
      <c r="A16" s="43" t="s">
        <v>50</v>
      </c>
      <c r="B16" s="86">
        <v>43.5</v>
      </c>
      <c r="C16" s="47">
        <v>73.378</v>
      </c>
      <c r="D16" s="87">
        <v>80.893000000000001</v>
      </c>
      <c r="E16" s="50">
        <v>87.107699999999994</v>
      </c>
      <c r="F16" s="88">
        <v>55.900000000000006</v>
      </c>
      <c r="G16" s="47">
        <v>28.064</v>
      </c>
      <c r="H16" s="87">
        <v>19.911000000000001</v>
      </c>
      <c r="I16" s="44">
        <v>14.1053</v>
      </c>
      <c r="K16" s="82"/>
      <c r="L16" s="82"/>
    </row>
    <row r="17" spans="1:12" ht="11.45" customHeight="1" x14ac:dyDescent="0.2">
      <c r="A17" s="43" t="s">
        <v>51</v>
      </c>
      <c r="B17" s="86">
        <v>20.6</v>
      </c>
      <c r="C17" s="47">
        <v>39.961999999999996</v>
      </c>
      <c r="D17" s="87">
        <v>52.290999999999997</v>
      </c>
      <c r="E17" s="50">
        <v>56.193800000000003</v>
      </c>
      <c r="F17" s="88">
        <v>76.2100953968326</v>
      </c>
      <c r="G17" s="47">
        <v>59.801000000000002</v>
      </c>
      <c r="H17" s="87">
        <v>47.185000000000002</v>
      </c>
      <c r="I17" s="44">
        <v>43.633499999999998</v>
      </c>
      <c r="K17" s="82"/>
      <c r="L17" s="82"/>
    </row>
    <row r="18" spans="1:12" ht="11.45" customHeight="1" x14ac:dyDescent="0.2">
      <c r="A18" s="43" t="s">
        <v>52</v>
      </c>
      <c r="B18" s="86">
        <v>4.2</v>
      </c>
      <c r="C18" s="47">
        <v>14.516999999999999</v>
      </c>
      <c r="D18" s="87">
        <v>21.292999999999999</v>
      </c>
      <c r="E18" s="50">
        <v>23.585699999999999</v>
      </c>
      <c r="F18" s="88">
        <v>77.141052840395801</v>
      </c>
      <c r="G18" s="47">
        <v>79.052000000000007</v>
      </c>
      <c r="H18" s="87">
        <v>72.448000000000008</v>
      </c>
      <c r="I18" s="44">
        <v>69.448499999999996</v>
      </c>
      <c r="K18" s="82"/>
      <c r="L18" s="82"/>
    </row>
    <row r="19" spans="1:12" ht="11.45" customHeight="1" x14ac:dyDescent="0.2">
      <c r="A19" s="34" t="s">
        <v>53</v>
      </c>
      <c r="B19" s="83"/>
      <c r="C19" s="38"/>
      <c r="D19" s="84"/>
      <c r="E19" s="41"/>
      <c r="F19" s="85"/>
      <c r="G19" s="38"/>
      <c r="H19" s="84"/>
      <c r="I19" s="35"/>
      <c r="K19" s="82"/>
      <c r="L19" s="82"/>
    </row>
    <row r="20" spans="1:12" ht="11.45" customHeight="1" x14ac:dyDescent="0.2">
      <c r="A20" s="43" t="s">
        <v>54</v>
      </c>
      <c r="B20" s="86">
        <v>49.73</v>
      </c>
      <c r="C20" s="47">
        <v>70.679000000000002</v>
      </c>
      <c r="D20" s="87">
        <v>77.810999999999993</v>
      </c>
      <c r="E20" s="50">
        <v>78.325999999999993</v>
      </c>
      <c r="F20" s="88">
        <v>44.59</v>
      </c>
      <c r="G20" s="47">
        <v>25.331</v>
      </c>
      <c r="H20" s="87">
        <v>17.891999999999999</v>
      </c>
      <c r="I20" s="44">
        <v>17.682200000000002</v>
      </c>
      <c r="K20" s="82"/>
      <c r="L20" s="82"/>
    </row>
    <row r="21" spans="1:12" ht="11.45" customHeight="1" x14ac:dyDescent="0.2">
      <c r="A21" s="43" t="s">
        <v>69</v>
      </c>
      <c r="B21" s="86">
        <v>62.59</v>
      </c>
      <c r="C21" s="47">
        <v>83.822000000000003</v>
      </c>
      <c r="D21" s="87">
        <v>88.665000000000006</v>
      </c>
      <c r="E21" s="50">
        <v>92.888099999999994</v>
      </c>
      <c r="F21" s="88">
        <v>39.56</v>
      </c>
      <c r="G21" s="47">
        <v>17.058</v>
      </c>
      <c r="H21" s="87">
        <v>12.188000000000001</v>
      </c>
      <c r="I21" s="44">
        <v>8.2363599999999995</v>
      </c>
      <c r="K21" s="82"/>
      <c r="L21" s="82"/>
    </row>
    <row r="22" spans="1:12" ht="11.45" customHeight="1" x14ac:dyDescent="0.2">
      <c r="A22" s="43" t="s">
        <v>56</v>
      </c>
      <c r="B22" s="89">
        <v>82.39</v>
      </c>
      <c r="C22" s="47">
        <v>94.694999999999993</v>
      </c>
      <c r="D22" s="87">
        <v>95.975999999999999</v>
      </c>
      <c r="E22" s="50">
        <v>96.894800000000004</v>
      </c>
      <c r="F22" s="90">
        <v>23.64</v>
      </c>
      <c r="G22" s="47">
        <v>6.5299999999999994</v>
      </c>
      <c r="H22" s="87">
        <v>4.8029999999999999</v>
      </c>
      <c r="I22" s="44">
        <v>4.7910399999999997</v>
      </c>
      <c r="K22" s="82"/>
      <c r="L22" s="82"/>
    </row>
    <row r="23" spans="1:12" ht="11.45" customHeight="1" x14ac:dyDescent="0.2">
      <c r="A23" s="43" t="s">
        <v>57</v>
      </c>
      <c r="B23" s="89">
        <v>89.89</v>
      </c>
      <c r="C23" s="47">
        <v>96.528999999999996</v>
      </c>
      <c r="D23" s="87">
        <v>98.314000000000007</v>
      </c>
      <c r="E23" s="50">
        <v>98.753600000000006</v>
      </c>
      <c r="F23" s="90">
        <v>19.48</v>
      </c>
      <c r="G23" s="47">
        <v>4.7480000000000002</v>
      </c>
      <c r="H23" s="87">
        <v>2.859</v>
      </c>
      <c r="I23" s="44">
        <v>2.71692</v>
      </c>
      <c r="K23" s="82"/>
      <c r="L23" s="82"/>
    </row>
    <row r="24" spans="1:12" ht="11.45" customHeight="1" x14ac:dyDescent="0.2">
      <c r="A24" s="34" t="s">
        <v>58</v>
      </c>
      <c r="B24" s="83"/>
      <c r="C24" s="38"/>
      <c r="D24" s="84"/>
      <c r="E24" s="41"/>
      <c r="F24" s="85"/>
      <c r="G24" s="38"/>
      <c r="H24" s="84"/>
      <c r="I24" s="35"/>
      <c r="K24" s="82"/>
      <c r="L24" s="82"/>
    </row>
    <row r="25" spans="1:12" ht="11.45" customHeight="1" x14ac:dyDescent="0.2">
      <c r="A25" s="43" t="s">
        <v>59</v>
      </c>
      <c r="B25" s="86">
        <v>79.400000000000006</v>
      </c>
      <c r="C25" s="47">
        <v>93.43</v>
      </c>
      <c r="D25" s="87">
        <v>95.244</v>
      </c>
      <c r="E25" s="50">
        <v>96.179299999999998</v>
      </c>
      <c r="F25" s="88">
        <v>26.6</v>
      </c>
      <c r="G25" s="47">
        <v>7.8609999999999998</v>
      </c>
      <c r="H25" s="87">
        <v>5.7570000000000006</v>
      </c>
      <c r="I25" s="44">
        <v>5.0117599999999998</v>
      </c>
      <c r="K25" s="82"/>
      <c r="L25" s="82"/>
    </row>
    <row r="26" spans="1:12" ht="11.45" customHeight="1" x14ac:dyDescent="0.2">
      <c r="A26" s="43" t="s">
        <v>60</v>
      </c>
      <c r="B26" s="86">
        <v>89.600000000000009</v>
      </c>
      <c r="C26" s="47">
        <v>97.460000000000008</v>
      </c>
      <c r="D26" s="87">
        <v>98.475999999999999</v>
      </c>
      <c r="E26" s="50">
        <v>98.35</v>
      </c>
      <c r="F26" s="88">
        <v>14.499999999999998</v>
      </c>
      <c r="G26" s="47">
        <v>2.54</v>
      </c>
      <c r="H26" s="87">
        <v>1.524</v>
      </c>
      <c r="I26" s="44">
        <v>1.6499900000000001</v>
      </c>
      <c r="K26" s="82"/>
      <c r="L26" s="82"/>
    </row>
    <row r="27" spans="1:12" ht="11.45" customHeight="1" x14ac:dyDescent="0.2">
      <c r="A27" s="43" t="s">
        <v>61</v>
      </c>
      <c r="B27" s="86">
        <v>95.399999999999991</v>
      </c>
      <c r="C27" s="47">
        <v>99.643000000000001</v>
      </c>
      <c r="D27" s="87">
        <v>99.430999999999997</v>
      </c>
      <c r="E27" s="50">
        <v>99.725300000000004</v>
      </c>
      <c r="F27" s="88">
        <v>13.100000000000001</v>
      </c>
      <c r="G27" s="47">
        <v>0.35699999999999998</v>
      </c>
      <c r="H27" s="87">
        <v>0.93799999999999994</v>
      </c>
      <c r="I27" s="44">
        <v>0.62002000000000002</v>
      </c>
      <c r="K27" s="82"/>
      <c r="L27" s="82"/>
    </row>
    <row r="28" spans="1:12" ht="11.45" customHeight="1" x14ac:dyDescent="0.2">
      <c r="A28" s="43" t="s">
        <v>62</v>
      </c>
      <c r="B28" s="86">
        <v>14.799999999999999</v>
      </c>
      <c r="C28" s="47">
        <v>32.279000000000003</v>
      </c>
      <c r="D28" s="87">
        <v>40.613</v>
      </c>
      <c r="E28" s="50">
        <v>44.200800000000001</v>
      </c>
      <c r="F28" s="88">
        <v>76.3</v>
      </c>
      <c r="G28" s="47">
        <v>65.378</v>
      </c>
      <c r="H28" s="87">
        <v>56.669000000000004</v>
      </c>
      <c r="I28" s="44">
        <v>53.167299999999997</v>
      </c>
      <c r="K28" s="82"/>
      <c r="L28" s="82"/>
    </row>
    <row r="29" spans="1:12" ht="11.45" customHeight="1" x14ac:dyDescent="0.2">
      <c r="A29" s="43" t="s">
        <v>63</v>
      </c>
      <c r="B29" s="91">
        <v>40.64</v>
      </c>
      <c r="C29" s="47">
        <v>59.967000000000006</v>
      </c>
      <c r="D29" s="87">
        <v>68.911000000000001</v>
      </c>
      <c r="E29" s="50">
        <v>70.046899999999994</v>
      </c>
      <c r="F29" s="92">
        <v>51</v>
      </c>
      <c r="G29" s="47">
        <v>30.514999999999997</v>
      </c>
      <c r="H29" s="87">
        <v>25.358999999999998</v>
      </c>
      <c r="I29" s="44">
        <v>26.824200000000001</v>
      </c>
      <c r="K29" s="82"/>
      <c r="L29" s="82"/>
    </row>
    <row r="30" spans="1:12" ht="12" customHeight="1" x14ac:dyDescent="0.2">
      <c r="A30" s="13"/>
      <c r="B30" s="13"/>
      <c r="C30" s="13"/>
      <c r="D30" s="13"/>
      <c r="E30" s="13"/>
      <c r="F30" s="13"/>
      <c r="G30" s="13"/>
      <c r="H30" s="13"/>
    </row>
    <row r="31" spans="1:12" ht="12" customHeight="1" x14ac:dyDescent="0.2">
      <c r="A31" s="172" t="s">
        <v>78</v>
      </c>
      <c r="B31" s="172"/>
      <c r="C31" s="172"/>
      <c r="D31" s="172"/>
      <c r="E31" s="172"/>
      <c r="F31" s="172"/>
      <c r="G31" s="172"/>
      <c r="H31" s="172"/>
      <c r="I31" s="172"/>
    </row>
    <row r="32" spans="1:12" ht="9" customHeight="1" thickBot="1" x14ac:dyDescent="0.25">
      <c r="A32" s="15"/>
      <c r="B32" s="13"/>
      <c r="C32" s="13"/>
      <c r="D32" s="13"/>
      <c r="E32" s="13"/>
      <c r="F32" s="13"/>
      <c r="G32" s="13"/>
      <c r="H32" s="13"/>
      <c r="I32" s="13"/>
    </row>
    <row r="33" spans="1:9" ht="16.5" customHeight="1" x14ac:dyDescent="0.2">
      <c r="A33" s="16"/>
      <c r="B33" s="168" t="s">
        <v>79</v>
      </c>
      <c r="C33" s="171"/>
      <c r="D33" s="168" t="s">
        <v>80</v>
      </c>
      <c r="E33" s="171"/>
      <c r="F33" s="170"/>
      <c r="G33" s="171" t="s">
        <v>81</v>
      </c>
      <c r="H33" s="171"/>
      <c r="I33" s="171"/>
    </row>
    <row r="34" spans="1:9" ht="12" customHeight="1" thickBot="1" x14ac:dyDescent="0.25">
      <c r="A34" s="17"/>
      <c r="B34" s="18" t="s">
        <v>38</v>
      </c>
      <c r="C34" s="21" t="s">
        <v>39</v>
      </c>
      <c r="D34" s="18" t="s">
        <v>38</v>
      </c>
      <c r="E34" s="21" t="s">
        <v>39</v>
      </c>
      <c r="F34" s="93" t="s">
        <v>40</v>
      </c>
      <c r="G34" s="20" t="s">
        <v>38</v>
      </c>
      <c r="H34" s="21" t="s">
        <v>39</v>
      </c>
      <c r="I34" s="22" t="s">
        <v>40</v>
      </c>
    </row>
    <row r="35" spans="1:9" ht="11.45" customHeight="1" x14ac:dyDescent="0.2">
      <c r="A35" s="24" t="s">
        <v>41</v>
      </c>
      <c r="B35" s="25">
        <v>7036.5</v>
      </c>
      <c r="C35" s="31">
        <v>82.363600000000005</v>
      </c>
      <c r="D35" s="25">
        <v>4512.1000000000004</v>
      </c>
      <c r="E35" s="31">
        <v>52.815199999999997</v>
      </c>
      <c r="F35" s="28">
        <v>64.124499999999998</v>
      </c>
      <c r="G35" s="30">
        <v>864.3</v>
      </c>
      <c r="H35" s="31">
        <v>10.117000000000001</v>
      </c>
      <c r="I35" s="30">
        <v>12.2834</v>
      </c>
    </row>
    <row r="36" spans="1:9" ht="11.45" customHeight="1" x14ac:dyDescent="0.2">
      <c r="A36" s="34" t="s">
        <v>42</v>
      </c>
      <c r="B36" s="35"/>
      <c r="C36" s="41"/>
      <c r="D36" s="35"/>
      <c r="E36" s="41"/>
      <c r="F36" s="38"/>
      <c r="G36" s="40"/>
      <c r="H36" s="41"/>
      <c r="I36" s="40"/>
    </row>
    <row r="37" spans="1:9" ht="11.45" customHeight="1" x14ac:dyDescent="0.2">
      <c r="A37" s="43" t="s">
        <v>43</v>
      </c>
      <c r="B37" s="44">
        <v>3391.4</v>
      </c>
      <c r="C37" s="50">
        <v>82.592600000000004</v>
      </c>
      <c r="D37" s="44">
        <v>2279.1</v>
      </c>
      <c r="E37" s="50">
        <v>55.503399999999999</v>
      </c>
      <c r="F37" s="47">
        <v>67.201400000000007</v>
      </c>
      <c r="G37" s="49">
        <v>510.1</v>
      </c>
      <c r="H37" s="50">
        <v>12.4222</v>
      </c>
      <c r="I37" s="49">
        <v>15.0403</v>
      </c>
    </row>
    <row r="38" spans="1:9" ht="11.45" customHeight="1" x14ac:dyDescent="0.2">
      <c r="A38" s="43" t="s">
        <v>44</v>
      </c>
      <c r="B38" s="44">
        <v>3645.1</v>
      </c>
      <c r="C38" s="50">
        <v>82.151600000000002</v>
      </c>
      <c r="D38" s="44">
        <v>2233.1</v>
      </c>
      <c r="E38" s="50">
        <v>50.327500000000001</v>
      </c>
      <c r="F38" s="47">
        <v>61.261699999999998</v>
      </c>
      <c r="G38" s="49">
        <v>354.2</v>
      </c>
      <c r="H38" s="50">
        <v>7.9836999999999998</v>
      </c>
      <c r="I38" s="49">
        <v>9.7182499999999994</v>
      </c>
    </row>
    <row r="39" spans="1:9" ht="11.45" customHeight="1" x14ac:dyDescent="0.2">
      <c r="A39" s="34" t="s">
        <v>45</v>
      </c>
      <c r="B39" s="35"/>
      <c r="C39" s="41"/>
      <c r="D39" s="35"/>
      <c r="E39" s="41"/>
      <c r="F39" s="38"/>
      <c r="G39" s="40"/>
      <c r="H39" s="41"/>
      <c r="I39" s="40"/>
    </row>
    <row r="40" spans="1:9" ht="11.45" customHeight="1" x14ac:dyDescent="0.2">
      <c r="A40" s="43" t="s">
        <v>46</v>
      </c>
      <c r="B40" s="44">
        <v>937.3</v>
      </c>
      <c r="C40" s="50">
        <v>99.563599999999994</v>
      </c>
      <c r="D40" s="44">
        <v>821.3</v>
      </c>
      <c r="E40" s="50">
        <v>87.237899999999996</v>
      </c>
      <c r="F40" s="47">
        <v>87.6203</v>
      </c>
      <c r="G40" s="49">
        <v>199.9</v>
      </c>
      <c r="H40" s="50">
        <v>21.231100000000001</v>
      </c>
      <c r="I40" s="49">
        <v>21.324100000000001</v>
      </c>
    </row>
    <row r="41" spans="1:9" ht="11.45" customHeight="1" x14ac:dyDescent="0.2">
      <c r="A41" s="43" t="s">
        <v>47</v>
      </c>
      <c r="B41" s="44">
        <v>1190.7</v>
      </c>
      <c r="C41" s="50">
        <v>97.608199999999997</v>
      </c>
      <c r="D41" s="44">
        <v>921.6</v>
      </c>
      <c r="E41" s="50">
        <v>75.545000000000002</v>
      </c>
      <c r="F41" s="47">
        <v>77.396100000000004</v>
      </c>
      <c r="G41" s="49">
        <v>183.7</v>
      </c>
      <c r="H41" s="50">
        <v>15.0579</v>
      </c>
      <c r="I41" s="49">
        <v>15.4269</v>
      </c>
    </row>
    <row r="42" spans="1:9" ht="11.45" customHeight="1" x14ac:dyDescent="0.2">
      <c r="A42" s="43" t="s">
        <v>48</v>
      </c>
      <c r="B42" s="44">
        <v>1421.7</v>
      </c>
      <c r="C42" s="50">
        <v>98.379099999999994</v>
      </c>
      <c r="D42" s="44">
        <v>1060</v>
      </c>
      <c r="E42" s="50">
        <v>73.351600000000005</v>
      </c>
      <c r="F42" s="47">
        <v>74.560199999999995</v>
      </c>
      <c r="G42" s="49">
        <v>219.4</v>
      </c>
      <c r="H42" s="50">
        <v>15.182600000000001</v>
      </c>
      <c r="I42" s="49">
        <v>15.4328</v>
      </c>
    </row>
    <row r="43" spans="1:9" ht="11.45" customHeight="1" x14ac:dyDescent="0.2">
      <c r="A43" s="43" t="s">
        <v>49</v>
      </c>
      <c r="B43" s="44">
        <v>1503.7</v>
      </c>
      <c r="C43" s="50">
        <v>96.315899999999999</v>
      </c>
      <c r="D43" s="44">
        <v>932.4</v>
      </c>
      <c r="E43" s="50">
        <v>59.721499999999999</v>
      </c>
      <c r="F43" s="47">
        <v>62.005899999999997</v>
      </c>
      <c r="G43" s="49">
        <v>178.9</v>
      </c>
      <c r="H43" s="50">
        <v>11.4566</v>
      </c>
      <c r="I43" s="49">
        <v>11.8948</v>
      </c>
    </row>
    <row r="44" spans="1:9" ht="11.45" customHeight="1" x14ac:dyDescent="0.2">
      <c r="A44" s="43" t="s">
        <v>50</v>
      </c>
      <c r="B44" s="44">
        <v>1066.9000000000001</v>
      </c>
      <c r="C44" s="50">
        <v>87.107699999999994</v>
      </c>
      <c r="D44" s="44">
        <v>488.8</v>
      </c>
      <c r="E44" s="50">
        <v>39.910600000000002</v>
      </c>
      <c r="F44" s="47">
        <v>45.817599999999999</v>
      </c>
      <c r="G44" s="49">
        <v>53.3</v>
      </c>
      <c r="H44" s="50">
        <v>4.3535599999999999</v>
      </c>
      <c r="I44" s="49">
        <v>4.9978999999999996</v>
      </c>
    </row>
    <row r="45" spans="1:9" ht="11.45" customHeight="1" x14ac:dyDescent="0.2">
      <c r="A45" s="43" t="s">
        <v>51</v>
      </c>
      <c r="B45" s="44">
        <v>704.8</v>
      </c>
      <c r="C45" s="50">
        <v>56.193800000000003</v>
      </c>
      <c r="D45" s="44">
        <v>236.9</v>
      </c>
      <c r="E45" s="50">
        <v>18.8873</v>
      </c>
      <c r="F45" s="47">
        <v>33.610999999999997</v>
      </c>
      <c r="G45" s="49">
        <v>21</v>
      </c>
      <c r="H45" s="50">
        <v>1.6731100000000001</v>
      </c>
      <c r="I45" s="49">
        <v>2.9773900000000002</v>
      </c>
    </row>
    <row r="46" spans="1:9" ht="11.45" customHeight="1" x14ac:dyDescent="0.2">
      <c r="A46" s="43" t="s">
        <v>52</v>
      </c>
      <c r="B46" s="44">
        <v>211.5</v>
      </c>
      <c r="C46" s="50">
        <v>23.585699999999999</v>
      </c>
      <c r="D46" s="44">
        <v>51.2</v>
      </c>
      <c r="E46" s="50">
        <v>5.7131100000000004</v>
      </c>
      <c r="F46" s="47">
        <v>24.222799999999999</v>
      </c>
      <c r="G46" s="49">
        <v>8.1999999999999993</v>
      </c>
      <c r="H46" s="50">
        <v>0.91342999999999996</v>
      </c>
      <c r="I46" s="49">
        <v>3.8727999999999998</v>
      </c>
    </row>
    <row r="47" spans="1:9" ht="11.45" customHeight="1" x14ac:dyDescent="0.2">
      <c r="A47" s="34" t="s">
        <v>53</v>
      </c>
      <c r="B47" s="35"/>
      <c r="C47" s="41"/>
      <c r="D47" s="35"/>
      <c r="E47" s="41"/>
      <c r="F47" s="38"/>
      <c r="G47" s="40"/>
      <c r="H47" s="41"/>
      <c r="I47" s="40"/>
    </row>
    <row r="48" spans="1:9" ht="11.45" customHeight="1" x14ac:dyDescent="0.2">
      <c r="A48" s="43" t="s">
        <v>54</v>
      </c>
      <c r="B48" s="44">
        <v>240.2</v>
      </c>
      <c r="C48" s="50">
        <v>78.325999999999993</v>
      </c>
      <c r="D48" s="44">
        <v>103.9</v>
      </c>
      <c r="E48" s="50">
        <v>33.874600000000001</v>
      </c>
      <c r="F48" s="47">
        <v>43.2483</v>
      </c>
      <c r="G48" s="49">
        <v>7.8</v>
      </c>
      <c r="H48" s="50">
        <v>2.5545800000000001</v>
      </c>
      <c r="I48" s="49">
        <v>3.2614800000000002</v>
      </c>
    </row>
    <row r="49" spans="1:17" ht="11.45" customHeight="1" x14ac:dyDescent="0.2">
      <c r="A49" s="43" t="s">
        <v>55</v>
      </c>
      <c r="B49" s="44">
        <v>1545</v>
      </c>
      <c r="C49" s="50">
        <v>92.888099999999994</v>
      </c>
      <c r="D49" s="44">
        <v>911.3</v>
      </c>
      <c r="E49" s="50">
        <v>54.7866</v>
      </c>
      <c r="F49" s="47">
        <v>58.981299999999997</v>
      </c>
      <c r="G49" s="49">
        <v>112.2</v>
      </c>
      <c r="H49" s="50">
        <v>6.7428400000000002</v>
      </c>
      <c r="I49" s="49">
        <v>7.2591000000000001</v>
      </c>
    </row>
    <row r="50" spans="1:17" ht="11.45" customHeight="1" x14ac:dyDescent="0.2">
      <c r="A50" s="43" t="s">
        <v>56</v>
      </c>
      <c r="B50" s="44">
        <v>2079.1</v>
      </c>
      <c r="C50" s="50">
        <v>96.894800000000004</v>
      </c>
      <c r="D50" s="44">
        <v>1391.5</v>
      </c>
      <c r="E50" s="50">
        <v>64.850099999999998</v>
      </c>
      <c r="F50" s="47">
        <v>66.928399999999996</v>
      </c>
      <c r="G50" s="49">
        <v>258.10000000000002</v>
      </c>
      <c r="H50" s="50">
        <v>12.0281</v>
      </c>
      <c r="I50" s="49">
        <v>12.413600000000001</v>
      </c>
    </row>
    <row r="51" spans="1:17" ht="11.45" customHeight="1" x14ac:dyDescent="0.2">
      <c r="A51" s="43" t="s">
        <v>57</v>
      </c>
      <c r="B51" s="44">
        <v>1318.7</v>
      </c>
      <c r="C51" s="50">
        <v>98.753600000000006</v>
      </c>
      <c r="D51" s="44">
        <v>996.2</v>
      </c>
      <c r="E51" s="50">
        <v>74.596699999999998</v>
      </c>
      <c r="F51" s="47">
        <v>75.538200000000003</v>
      </c>
      <c r="G51" s="49">
        <v>257.2</v>
      </c>
      <c r="H51" s="50">
        <v>19.2607</v>
      </c>
      <c r="I51" s="49">
        <v>19.503799999999998</v>
      </c>
    </row>
    <row r="52" spans="1:17" ht="11.45" customHeight="1" x14ac:dyDescent="0.2">
      <c r="A52" s="34" t="s">
        <v>58</v>
      </c>
      <c r="B52" s="35"/>
      <c r="C52" s="41"/>
      <c r="D52" s="35"/>
      <c r="E52" s="41"/>
      <c r="F52" s="38"/>
      <c r="G52" s="40"/>
      <c r="H52" s="41"/>
      <c r="I52" s="40"/>
    </row>
    <row r="53" spans="1:17" ht="11.45" customHeight="1" x14ac:dyDescent="0.2">
      <c r="A53" s="43" t="s">
        <v>59</v>
      </c>
      <c r="B53" s="44">
        <v>4734.2</v>
      </c>
      <c r="C53" s="50">
        <v>96.179299999999998</v>
      </c>
      <c r="D53" s="44">
        <v>3186.2</v>
      </c>
      <c r="E53" s="50">
        <v>64.730699999999999</v>
      </c>
      <c r="F53" s="47">
        <v>67.302099999999996</v>
      </c>
      <c r="G53" s="49">
        <v>626.70000000000005</v>
      </c>
      <c r="H53" s="50">
        <v>12.731999999999999</v>
      </c>
      <c r="I53" s="49">
        <v>13.2378</v>
      </c>
    </row>
    <row r="54" spans="1:17" ht="11.45" customHeight="1" x14ac:dyDescent="0.2">
      <c r="A54" s="43" t="s">
        <v>60</v>
      </c>
      <c r="B54" s="44">
        <v>342</v>
      </c>
      <c r="C54" s="50">
        <v>98.35</v>
      </c>
      <c r="D54" s="44">
        <v>241.1</v>
      </c>
      <c r="E54" s="50">
        <v>69.336200000000005</v>
      </c>
      <c r="F54" s="47">
        <v>70.499399999999994</v>
      </c>
      <c r="G54" s="49">
        <v>36.9</v>
      </c>
      <c r="H54" s="50">
        <v>10.6211</v>
      </c>
      <c r="I54" s="49">
        <v>10.799300000000001</v>
      </c>
    </row>
    <row r="55" spans="1:17" ht="11.45" customHeight="1" x14ac:dyDescent="0.2">
      <c r="A55" s="43" t="s">
        <v>61</v>
      </c>
      <c r="B55" s="44">
        <v>741.4</v>
      </c>
      <c r="C55" s="50">
        <v>99.725300000000004</v>
      </c>
      <c r="D55" s="44">
        <v>657.2</v>
      </c>
      <c r="E55" s="50">
        <v>88.406599999999997</v>
      </c>
      <c r="F55" s="47">
        <v>88.650199999999998</v>
      </c>
      <c r="G55" s="49">
        <v>150</v>
      </c>
      <c r="H55" s="50">
        <v>20.175000000000001</v>
      </c>
      <c r="I55" s="49">
        <v>20.230599999999999</v>
      </c>
    </row>
    <row r="56" spans="1:17" ht="11.45" customHeight="1" x14ac:dyDescent="0.2">
      <c r="A56" s="43" t="s">
        <v>62</v>
      </c>
      <c r="B56" s="44">
        <v>983</v>
      </c>
      <c r="C56" s="50">
        <v>44.200800000000001</v>
      </c>
      <c r="D56" s="44">
        <v>293.8</v>
      </c>
      <c r="E56" s="50">
        <v>13.2126</v>
      </c>
      <c r="F56" s="47">
        <v>29.892199999999999</v>
      </c>
      <c r="G56" s="49">
        <v>24.9</v>
      </c>
      <c r="H56" s="50">
        <v>1.11964</v>
      </c>
      <c r="I56" s="49">
        <v>2.5330699999999999</v>
      </c>
    </row>
    <row r="57" spans="1:17" ht="11.45" customHeight="1" x14ac:dyDescent="0.2">
      <c r="A57" s="43" t="s">
        <v>63</v>
      </c>
      <c r="B57" s="44">
        <v>116.5</v>
      </c>
      <c r="C57" s="50">
        <v>70.046899999999994</v>
      </c>
      <c r="D57" s="44">
        <v>58.9</v>
      </c>
      <c r="E57" s="50">
        <v>35.4313</v>
      </c>
      <c r="F57" s="47"/>
      <c r="G57" s="49">
        <v>5.5</v>
      </c>
      <c r="H57" s="50">
        <v>3.3039700000000001</v>
      </c>
      <c r="I57" s="49">
        <v>4.7168000000000001</v>
      </c>
    </row>
    <row r="58" spans="1:17" ht="9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</row>
    <row r="59" spans="1:17" ht="12" customHeight="1" x14ac:dyDescent="0.2">
      <c r="A59" s="66" t="s">
        <v>83</v>
      </c>
      <c r="B59" s="13"/>
      <c r="C59" s="13"/>
      <c r="D59" s="13"/>
      <c r="E59" s="13"/>
      <c r="F59" s="13"/>
      <c r="G59" s="13"/>
      <c r="H59" s="13"/>
      <c r="I59" s="13"/>
      <c r="K59" s="59"/>
      <c r="N59" s="59"/>
      <c r="O59" s="59"/>
      <c r="P59" s="59"/>
      <c r="Q59" s="53"/>
    </row>
    <row r="60" spans="1:17" ht="12" customHeight="1" x14ac:dyDescent="0.2">
      <c r="A60" s="66" t="s">
        <v>84</v>
      </c>
      <c r="B60" s="13"/>
      <c r="C60" s="13"/>
      <c r="D60" s="13"/>
      <c r="E60" s="13"/>
      <c r="F60" s="13"/>
      <c r="G60" s="13"/>
      <c r="H60" s="13"/>
      <c r="I60" s="13"/>
      <c r="K60" s="59"/>
      <c r="N60" s="59"/>
      <c r="O60" s="59"/>
      <c r="P60" s="59"/>
      <c r="Q60" s="53"/>
    </row>
    <row r="61" spans="1:17" ht="12" customHeight="1" x14ac:dyDescent="0.2">
      <c r="A61" s="68" t="s">
        <v>74</v>
      </c>
      <c r="B61" s="13"/>
      <c r="C61" s="13"/>
      <c r="D61" s="13"/>
      <c r="E61" s="13"/>
      <c r="F61" s="13"/>
      <c r="G61" s="13"/>
      <c r="H61" s="13"/>
      <c r="I61" s="13"/>
      <c r="K61" s="59"/>
      <c r="N61" s="59"/>
      <c r="O61" s="59"/>
      <c r="P61" s="59"/>
      <c r="Q61" s="53"/>
    </row>
    <row r="62" spans="1:17" ht="12" customHeight="1" x14ac:dyDescent="0.2">
      <c r="B62" s="13"/>
      <c r="C62" s="13"/>
      <c r="D62" s="13"/>
      <c r="E62" s="13"/>
      <c r="F62" s="13"/>
      <c r="G62" s="13"/>
      <c r="H62" s="13"/>
      <c r="I62" s="13"/>
      <c r="K62" s="59"/>
      <c r="N62" s="59"/>
      <c r="O62" s="59"/>
      <c r="P62" s="59"/>
      <c r="Q62" s="53"/>
    </row>
    <row r="63" spans="1:17" ht="12" customHeight="1" x14ac:dyDescent="0.2">
      <c r="B63" s="13"/>
      <c r="C63" s="13"/>
      <c r="D63" s="13"/>
      <c r="E63" s="13"/>
      <c r="F63" s="13"/>
      <c r="G63" s="13"/>
      <c r="H63" s="13"/>
      <c r="I63" s="13"/>
      <c r="K63" s="59"/>
      <c r="N63" s="94"/>
      <c r="O63" s="94"/>
      <c r="P63" s="94"/>
      <c r="Q63" s="53"/>
    </row>
    <row r="64" spans="1:17" ht="12" customHeight="1" x14ac:dyDescent="0.2">
      <c r="B64" s="13"/>
      <c r="C64" s="13"/>
      <c r="D64" s="13"/>
      <c r="E64" s="13"/>
      <c r="F64" s="13"/>
      <c r="G64" s="13"/>
      <c r="H64" s="13"/>
      <c r="I64" s="13"/>
      <c r="K64" s="59"/>
      <c r="L64" s="59"/>
      <c r="M64" s="94"/>
      <c r="N64" s="94"/>
      <c r="O64" s="94"/>
      <c r="P64" s="94"/>
      <c r="Q64" s="59"/>
    </row>
    <row r="65" spans="1:17" ht="12" customHeight="1" x14ac:dyDescent="0.2">
      <c r="B65" s="13"/>
      <c r="C65" s="13"/>
      <c r="D65" s="13"/>
      <c r="E65" s="13"/>
      <c r="F65" s="13"/>
      <c r="G65" s="13"/>
      <c r="H65" s="13"/>
      <c r="I65" s="13"/>
      <c r="K65" s="59"/>
      <c r="L65" s="59"/>
      <c r="M65" s="94"/>
      <c r="N65" s="94"/>
      <c r="O65" s="94"/>
      <c r="P65" s="94"/>
      <c r="Q65" s="59"/>
    </row>
    <row r="66" spans="1:17" ht="12" customHeight="1" x14ac:dyDescent="0.2">
      <c r="B66" s="13"/>
      <c r="C66" s="13"/>
      <c r="D66" s="13"/>
      <c r="E66" s="13"/>
      <c r="F66" s="13"/>
      <c r="G66" s="13"/>
      <c r="H66" s="13"/>
      <c r="I66" s="13"/>
      <c r="K66" s="59"/>
      <c r="L66" s="59"/>
      <c r="M66" s="94"/>
      <c r="N66" s="94"/>
      <c r="O66" s="94"/>
      <c r="P66" s="94"/>
      <c r="Q66" s="59"/>
    </row>
    <row r="67" spans="1:17" ht="12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M67" s="57"/>
      <c r="N67" s="57"/>
      <c r="O67" s="57"/>
      <c r="P67" s="57"/>
    </row>
    <row r="68" spans="1:17" ht="12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</row>
    <row r="69" spans="1:17" ht="12" customHeight="1" x14ac:dyDescent="0.2">
      <c r="A69" s="13"/>
      <c r="B69" s="13"/>
      <c r="C69" s="13"/>
      <c r="D69" s="13"/>
      <c r="E69" s="13"/>
      <c r="F69" s="13"/>
      <c r="G69" s="13"/>
      <c r="H69" s="13"/>
      <c r="I69" s="13"/>
    </row>
    <row r="70" spans="1:17" ht="12" customHeight="1" x14ac:dyDescent="0.2">
      <c r="A70" s="13"/>
      <c r="B70" s="13"/>
      <c r="C70" s="13"/>
      <c r="D70" s="13"/>
      <c r="E70" s="13"/>
      <c r="F70" s="13"/>
      <c r="G70" s="13"/>
      <c r="H70" s="13"/>
      <c r="I70" s="13"/>
    </row>
    <row r="71" spans="1:17" ht="12" customHeight="1" x14ac:dyDescent="0.2">
      <c r="A71" s="13"/>
      <c r="B71" s="13"/>
      <c r="C71" s="13"/>
      <c r="D71" s="13"/>
      <c r="E71" s="13"/>
      <c r="F71" s="13"/>
      <c r="G71" s="13"/>
      <c r="H71" s="13"/>
      <c r="I71" s="13"/>
    </row>
  </sheetData>
  <mergeCells count="8">
    <mergeCell ref="B33:C33"/>
    <mergeCell ref="D33:F33"/>
    <mergeCell ref="G33:I33"/>
    <mergeCell ref="A3:I3"/>
    <mergeCell ref="A5:A6"/>
    <mergeCell ref="B5:E5"/>
    <mergeCell ref="F5:I5"/>
    <mergeCell ref="A31:I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60"/>
  <sheetViews>
    <sheetView showGridLines="0" zoomScaleNormal="100" zoomScaleSheetLayoutView="100" workbookViewId="0">
      <selection activeCell="L19" sqref="L19"/>
    </sheetView>
  </sheetViews>
  <sheetFormatPr defaultColWidth="9.140625" defaultRowHeight="9.75" x14ac:dyDescent="0.2"/>
  <cols>
    <col min="1" max="1" width="21.28515625" style="12" customWidth="1"/>
    <col min="2" max="8" width="9.28515625" style="12" customWidth="1"/>
    <col min="9" max="15" width="7.28515625" style="12" customWidth="1"/>
    <col min="16" max="16384" width="9.140625" style="12"/>
  </cols>
  <sheetData>
    <row r="1" spans="1:9" ht="30" customHeight="1" x14ac:dyDescent="0.2">
      <c r="A1" s="11" t="s">
        <v>33</v>
      </c>
      <c r="B1" s="11"/>
      <c r="C1" s="11"/>
      <c r="D1" s="11"/>
      <c r="E1" s="11"/>
      <c r="F1" s="11"/>
      <c r="G1" s="11"/>
      <c r="H1" s="11"/>
    </row>
    <row r="2" spans="1:9" ht="11.25" customHeight="1" x14ac:dyDescent="0.2">
      <c r="A2" s="13"/>
      <c r="B2" s="13"/>
      <c r="C2" s="13"/>
      <c r="D2" s="13"/>
      <c r="E2" s="13"/>
      <c r="F2" s="13"/>
      <c r="G2" s="13"/>
      <c r="H2" s="13"/>
    </row>
    <row r="3" spans="1:9" ht="24" customHeight="1" x14ac:dyDescent="0.2">
      <c r="A3" s="14" t="s">
        <v>85</v>
      </c>
      <c r="B3" s="14"/>
      <c r="C3" s="13"/>
      <c r="D3" s="13"/>
      <c r="E3" s="13"/>
      <c r="F3" s="13"/>
      <c r="G3" s="13"/>
      <c r="H3" s="13"/>
    </row>
    <row r="4" spans="1:9" ht="16.5" customHeight="1" thickBot="1" x14ac:dyDescent="0.25">
      <c r="A4" s="15"/>
      <c r="B4" s="15"/>
      <c r="C4" s="13"/>
      <c r="D4" s="13"/>
      <c r="E4" s="13"/>
      <c r="F4" s="13"/>
      <c r="G4" s="13"/>
      <c r="H4" s="60" t="s">
        <v>86</v>
      </c>
    </row>
    <row r="5" spans="1:9" ht="15.6" customHeight="1" thickBot="1" x14ac:dyDescent="0.25">
      <c r="A5" s="95"/>
      <c r="B5" s="96">
        <v>2010</v>
      </c>
      <c r="C5" s="95">
        <v>2018</v>
      </c>
      <c r="D5" s="97">
        <v>2019</v>
      </c>
      <c r="E5" s="97">
        <v>2020</v>
      </c>
      <c r="F5" s="97">
        <v>2021</v>
      </c>
      <c r="G5" s="98">
        <v>2022</v>
      </c>
      <c r="H5" s="98">
        <v>2023</v>
      </c>
    </row>
    <row r="6" spans="1:9" ht="12.75" customHeight="1" x14ac:dyDescent="0.2">
      <c r="A6" s="24" t="s">
        <v>41</v>
      </c>
      <c r="B6" s="77">
        <v>4</v>
      </c>
      <c r="C6" s="28">
        <v>58.4</v>
      </c>
      <c r="D6" s="99">
        <v>64.5</v>
      </c>
      <c r="E6" s="99">
        <v>67.5</v>
      </c>
      <c r="F6" s="99">
        <v>72.106999999999999</v>
      </c>
      <c r="G6" s="99">
        <v>76.722000000000008</v>
      </c>
      <c r="H6" s="30">
        <v>78.333299999999994</v>
      </c>
      <c r="I6" s="82"/>
    </row>
    <row r="7" spans="1:9" ht="12.75" customHeight="1" x14ac:dyDescent="0.2">
      <c r="A7" s="100" t="s">
        <v>87</v>
      </c>
      <c r="B7" s="89">
        <v>4.3</v>
      </c>
      <c r="C7" s="101">
        <v>63.74</v>
      </c>
      <c r="D7" s="102">
        <v>70.55</v>
      </c>
      <c r="E7" s="102">
        <v>73.84</v>
      </c>
      <c r="F7" s="102">
        <v>78.66</v>
      </c>
      <c r="G7" s="103">
        <v>83.63</v>
      </c>
      <c r="H7" s="103">
        <v>85.58</v>
      </c>
      <c r="I7" s="82"/>
    </row>
    <row r="8" spans="1:9" ht="12.75" customHeight="1" x14ac:dyDescent="0.2">
      <c r="A8" s="34" t="s">
        <v>42</v>
      </c>
      <c r="B8" s="83"/>
      <c r="C8" s="38"/>
      <c r="D8" s="84"/>
      <c r="E8" s="84"/>
      <c r="F8" s="84"/>
      <c r="G8" s="35"/>
      <c r="H8" s="35"/>
    </row>
    <row r="9" spans="1:9" ht="12.75" customHeight="1" x14ac:dyDescent="0.2">
      <c r="A9" s="43" t="s">
        <v>43</v>
      </c>
      <c r="B9" s="86">
        <v>5.44</v>
      </c>
      <c r="C9" s="47">
        <v>60.699999999999996</v>
      </c>
      <c r="D9" s="87">
        <v>66.8</v>
      </c>
      <c r="E9" s="87">
        <v>68.49199999999999</v>
      </c>
      <c r="F9" s="87">
        <v>73.271000000000001</v>
      </c>
      <c r="G9" s="44">
        <v>79.10199999999999</v>
      </c>
      <c r="H9" s="44">
        <v>79.186599999999999</v>
      </c>
      <c r="I9" s="82"/>
    </row>
    <row r="10" spans="1:9" ht="12.75" customHeight="1" x14ac:dyDescent="0.2">
      <c r="A10" s="43" t="s">
        <v>44</v>
      </c>
      <c r="B10" s="86">
        <v>2.68</v>
      </c>
      <c r="C10" s="47">
        <v>56.3</v>
      </c>
      <c r="D10" s="87">
        <v>62.3</v>
      </c>
      <c r="E10" s="87">
        <v>66.552999999999997</v>
      </c>
      <c r="F10" s="87">
        <v>71.009999999999991</v>
      </c>
      <c r="G10" s="44">
        <v>74.441000000000003</v>
      </c>
      <c r="H10" s="44">
        <v>77.543700000000001</v>
      </c>
      <c r="I10" s="82"/>
    </row>
    <row r="11" spans="1:9" ht="12.75" customHeight="1" x14ac:dyDescent="0.2">
      <c r="A11" s="34" t="s">
        <v>45</v>
      </c>
      <c r="B11" s="83"/>
      <c r="C11" s="38"/>
      <c r="D11" s="84"/>
      <c r="E11" s="84"/>
      <c r="F11" s="84"/>
      <c r="G11" s="35"/>
      <c r="H11" s="35"/>
      <c r="I11" s="82"/>
    </row>
    <row r="12" spans="1:9" ht="12.75" customHeight="1" x14ac:dyDescent="0.2">
      <c r="A12" s="43" t="s">
        <v>46</v>
      </c>
      <c r="B12" s="86">
        <v>9.6999999999999993</v>
      </c>
      <c r="C12" s="47">
        <v>93.7</v>
      </c>
      <c r="D12" s="87">
        <v>96.8</v>
      </c>
      <c r="E12" s="87">
        <v>96.531999999999996</v>
      </c>
      <c r="F12" s="87">
        <v>98.307999999999993</v>
      </c>
      <c r="G12" s="44">
        <v>99.082000000000008</v>
      </c>
      <c r="H12" s="44">
        <v>99.563599999999994</v>
      </c>
      <c r="I12" s="82"/>
    </row>
    <row r="13" spans="1:9" ht="12.75" customHeight="1" x14ac:dyDescent="0.2">
      <c r="A13" s="43" t="s">
        <v>47</v>
      </c>
      <c r="B13" s="86">
        <v>6.15</v>
      </c>
      <c r="C13" s="47">
        <v>90</v>
      </c>
      <c r="D13" s="87">
        <v>92.7</v>
      </c>
      <c r="E13" s="87">
        <v>94.527000000000001</v>
      </c>
      <c r="F13" s="87">
        <v>96.804000000000002</v>
      </c>
      <c r="G13" s="44">
        <v>98.8</v>
      </c>
      <c r="H13" s="44">
        <v>97.506100000000004</v>
      </c>
      <c r="I13" s="82"/>
    </row>
    <row r="14" spans="1:9" ht="12.75" customHeight="1" x14ac:dyDescent="0.2">
      <c r="A14" s="43" t="s">
        <v>48</v>
      </c>
      <c r="B14" s="86">
        <v>5.19</v>
      </c>
      <c r="C14" s="47">
        <v>81.599999999999994</v>
      </c>
      <c r="D14" s="87">
        <v>87.1</v>
      </c>
      <c r="E14" s="87">
        <v>90.185000000000002</v>
      </c>
      <c r="F14" s="87">
        <v>94.001999999999995</v>
      </c>
      <c r="G14" s="44">
        <v>96.55</v>
      </c>
      <c r="H14" s="44">
        <v>97.647499999999994</v>
      </c>
      <c r="I14" s="82"/>
    </row>
    <row r="15" spans="1:9" ht="12.75" customHeight="1" x14ac:dyDescent="0.2">
      <c r="A15" s="43" t="s">
        <v>49</v>
      </c>
      <c r="B15" s="86">
        <v>2.7</v>
      </c>
      <c r="C15" s="47">
        <v>66.600000000000009</v>
      </c>
      <c r="D15" s="87">
        <v>73.900000000000006</v>
      </c>
      <c r="E15" s="87">
        <v>80.887</v>
      </c>
      <c r="F15" s="87">
        <v>86.326999999999998</v>
      </c>
      <c r="G15" s="44">
        <v>92.025000000000006</v>
      </c>
      <c r="H15" s="44">
        <v>93.327799999999996</v>
      </c>
      <c r="I15" s="82"/>
    </row>
    <row r="16" spans="1:9" ht="12.75" customHeight="1" x14ac:dyDescent="0.2">
      <c r="A16" s="43" t="s">
        <v>50</v>
      </c>
      <c r="B16" s="86">
        <v>0.9</v>
      </c>
      <c r="C16" s="47">
        <v>35.9</v>
      </c>
      <c r="D16" s="87">
        <v>52.6</v>
      </c>
      <c r="E16" s="87">
        <v>57.526999999999994</v>
      </c>
      <c r="F16" s="87">
        <v>65.783000000000001</v>
      </c>
      <c r="G16" s="44">
        <v>74.343000000000004</v>
      </c>
      <c r="H16" s="44">
        <v>81.646600000000007</v>
      </c>
      <c r="I16" s="82"/>
    </row>
    <row r="17" spans="1:21" ht="12.75" customHeight="1" x14ac:dyDescent="0.2">
      <c r="A17" s="43" t="s">
        <v>88</v>
      </c>
      <c r="B17" s="86">
        <v>0.41</v>
      </c>
      <c r="C17" s="47">
        <v>9.9</v>
      </c>
      <c r="D17" s="87">
        <v>13.9</v>
      </c>
      <c r="E17" s="87">
        <v>16.309999999999999</v>
      </c>
      <c r="F17" s="87">
        <v>21.8</v>
      </c>
      <c r="G17" s="44">
        <v>30.33</v>
      </c>
      <c r="H17" s="103">
        <v>32.42</v>
      </c>
      <c r="I17" s="82"/>
    </row>
    <row r="18" spans="1:21" ht="12.75" customHeight="1" x14ac:dyDescent="0.2">
      <c r="A18" s="34" t="s">
        <v>53</v>
      </c>
      <c r="B18" s="83"/>
      <c r="C18" s="38"/>
      <c r="D18" s="84"/>
      <c r="E18" s="84"/>
      <c r="F18" s="84"/>
      <c r="G18" s="35"/>
      <c r="H18" s="35"/>
      <c r="I18" s="82"/>
    </row>
    <row r="19" spans="1:21" ht="12.75" customHeight="1" x14ac:dyDescent="0.2">
      <c r="A19" s="43" t="s">
        <v>54</v>
      </c>
      <c r="B19" s="86" t="s">
        <v>89</v>
      </c>
      <c r="C19" s="47">
        <v>43.24</v>
      </c>
      <c r="D19" s="87">
        <v>49.9</v>
      </c>
      <c r="E19" s="87">
        <v>52.114000000000004</v>
      </c>
      <c r="F19" s="87">
        <v>64.971000000000004</v>
      </c>
      <c r="G19" s="87">
        <v>70.653000000000006</v>
      </c>
      <c r="H19" s="44">
        <v>74.033799999999999</v>
      </c>
      <c r="I19" s="82"/>
    </row>
    <row r="20" spans="1:21" ht="12.75" customHeight="1" x14ac:dyDescent="0.2">
      <c r="A20" s="43" t="s">
        <v>55</v>
      </c>
      <c r="B20" s="86">
        <v>1.49</v>
      </c>
      <c r="C20" s="47">
        <v>56.31</v>
      </c>
      <c r="D20" s="87">
        <v>65</v>
      </c>
      <c r="E20" s="87">
        <v>72.709000000000003</v>
      </c>
      <c r="F20" s="87">
        <v>77.161999999999992</v>
      </c>
      <c r="G20" s="87">
        <v>84.111999999999995</v>
      </c>
      <c r="H20" s="44">
        <v>89.138800000000003</v>
      </c>
      <c r="I20" s="82"/>
    </row>
    <row r="21" spans="1:21" ht="12.75" customHeight="1" x14ac:dyDescent="0.2">
      <c r="A21" s="43" t="s">
        <v>56</v>
      </c>
      <c r="B21" s="86">
        <v>5.36</v>
      </c>
      <c r="C21" s="47">
        <v>76.8</v>
      </c>
      <c r="D21" s="87">
        <v>83.7</v>
      </c>
      <c r="E21" s="87">
        <v>87.105000000000004</v>
      </c>
      <c r="F21" s="87">
        <v>91.724000000000004</v>
      </c>
      <c r="G21" s="87">
        <v>94.537000000000006</v>
      </c>
      <c r="H21" s="44">
        <v>95.004199999999997</v>
      </c>
      <c r="I21" s="82"/>
    </row>
    <row r="22" spans="1:21" ht="12.75" customHeight="1" x14ac:dyDescent="0.2">
      <c r="A22" s="43" t="s">
        <v>57</v>
      </c>
      <c r="B22" s="86">
        <v>8.86</v>
      </c>
      <c r="C22" s="47">
        <v>87.49</v>
      </c>
      <c r="D22" s="87">
        <v>93.6</v>
      </c>
      <c r="E22" s="87">
        <v>93.084999999999994</v>
      </c>
      <c r="F22" s="87">
        <v>96.087000000000003</v>
      </c>
      <c r="G22" s="87">
        <v>97.94</v>
      </c>
      <c r="H22" s="44">
        <v>98.0595</v>
      </c>
      <c r="I22" s="82"/>
    </row>
    <row r="23" spans="1:21" ht="12.75" customHeight="1" x14ac:dyDescent="0.2">
      <c r="A23" s="34" t="s">
        <v>58</v>
      </c>
      <c r="B23" s="83"/>
      <c r="C23" s="38"/>
      <c r="D23" s="84"/>
      <c r="E23" s="84"/>
      <c r="F23" s="84"/>
      <c r="G23" s="35"/>
      <c r="H23" s="35"/>
      <c r="I23" s="82"/>
    </row>
    <row r="24" spans="1:21" ht="12.75" customHeight="1" x14ac:dyDescent="0.2">
      <c r="A24" s="43" t="s">
        <v>59</v>
      </c>
      <c r="B24" s="89">
        <v>4.9000000000000004</v>
      </c>
      <c r="C24" s="47">
        <v>74.8</v>
      </c>
      <c r="D24" s="87">
        <v>81.599999999999994</v>
      </c>
      <c r="E24" s="87">
        <v>85.123000000000005</v>
      </c>
      <c r="F24" s="87">
        <v>90.2</v>
      </c>
      <c r="G24" s="44">
        <v>93.257000000000005</v>
      </c>
      <c r="H24" s="44">
        <v>94.344200000000001</v>
      </c>
      <c r="I24" s="82"/>
    </row>
    <row r="25" spans="1:21" ht="12.75" customHeight="1" x14ac:dyDescent="0.2">
      <c r="A25" s="43" t="s">
        <v>60</v>
      </c>
      <c r="B25" s="89">
        <v>4.95</v>
      </c>
      <c r="C25" s="101">
        <v>82.8</v>
      </c>
      <c r="D25" s="102">
        <v>90.100000000000009</v>
      </c>
      <c r="E25" s="102">
        <v>93.644000000000005</v>
      </c>
      <c r="F25" s="102">
        <v>94.323999999999998</v>
      </c>
      <c r="G25" s="103">
        <v>97.183999999999997</v>
      </c>
      <c r="H25" s="44">
        <v>97.594800000000006</v>
      </c>
      <c r="I25" s="82"/>
    </row>
    <row r="26" spans="1:21" ht="12.75" customHeight="1" x14ac:dyDescent="0.2">
      <c r="A26" s="43" t="s">
        <v>61</v>
      </c>
      <c r="B26" s="89">
        <v>10.7</v>
      </c>
      <c r="C26" s="101">
        <v>94.6</v>
      </c>
      <c r="D26" s="102">
        <v>98.1</v>
      </c>
      <c r="E26" s="102">
        <v>98.521000000000001</v>
      </c>
      <c r="F26" s="102">
        <v>99.509</v>
      </c>
      <c r="G26" s="103">
        <v>99.430999999999997</v>
      </c>
      <c r="H26" s="44">
        <v>99.725300000000004</v>
      </c>
      <c r="I26" s="82"/>
    </row>
    <row r="27" spans="1:21" ht="12.75" customHeight="1" x14ac:dyDescent="0.2">
      <c r="A27" s="43" t="s">
        <v>62</v>
      </c>
      <c r="B27" s="89">
        <v>0.5</v>
      </c>
      <c r="C27" s="101">
        <v>10</v>
      </c>
      <c r="D27" s="102">
        <v>15</v>
      </c>
      <c r="E27" s="102">
        <v>17.832000000000001</v>
      </c>
      <c r="F27" s="102">
        <v>23.666</v>
      </c>
      <c r="G27" s="103">
        <v>31.452000000000002</v>
      </c>
      <c r="H27" s="44">
        <v>33.665799999999997</v>
      </c>
      <c r="I27" s="82"/>
    </row>
    <row r="28" spans="1:21" ht="12.75" customHeight="1" x14ac:dyDescent="0.2">
      <c r="A28" s="43" t="s">
        <v>63</v>
      </c>
      <c r="B28" s="89">
        <v>0.73</v>
      </c>
      <c r="C28" s="101">
        <v>32.79</v>
      </c>
      <c r="D28" s="102">
        <v>36.57</v>
      </c>
      <c r="E28" s="102">
        <v>47.292999999999999</v>
      </c>
      <c r="F28" s="102">
        <v>52.202000000000005</v>
      </c>
      <c r="G28" s="103">
        <v>59.874000000000002</v>
      </c>
      <c r="H28" s="44">
        <v>61.280900000000003</v>
      </c>
      <c r="I28" s="82"/>
    </row>
    <row r="29" spans="1:21" s="57" customFormat="1" ht="12" customHeight="1" x14ac:dyDescent="0.2">
      <c r="A29" s="13"/>
      <c r="B29" s="13"/>
      <c r="C29" s="13"/>
      <c r="D29" s="13"/>
      <c r="E29" s="13"/>
      <c r="F29" s="13"/>
      <c r="G29" s="13"/>
      <c r="H29" s="13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spans="1:21" ht="24" customHeight="1" x14ac:dyDescent="0.2">
      <c r="A30" s="104" t="s">
        <v>90</v>
      </c>
      <c r="B30" s="104"/>
      <c r="C30" s="104"/>
      <c r="D30" s="104"/>
      <c r="E30" s="104"/>
      <c r="F30" s="104"/>
      <c r="G30" s="104"/>
      <c r="H30" s="104"/>
    </row>
    <row r="31" spans="1:21" ht="16.149999999999999" customHeight="1" thickBot="1" x14ac:dyDescent="0.25">
      <c r="A31" s="105"/>
      <c r="B31" s="105"/>
      <c r="C31" s="13"/>
      <c r="D31" s="13"/>
      <c r="E31" s="13"/>
      <c r="F31" s="13"/>
      <c r="G31" s="106"/>
      <c r="H31" s="107" t="s">
        <v>76</v>
      </c>
    </row>
    <row r="32" spans="1:21" ht="12.75" customHeight="1" thickBot="1" x14ac:dyDescent="0.25">
      <c r="A32" s="108"/>
      <c r="B32" s="109">
        <v>2010</v>
      </c>
      <c r="C32" s="95">
        <v>2017</v>
      </c>
      <c r="D32" s="97">
        <v>2018</v>
      </c>
      <c r="E32" s="97">
        <v>2019</v>
      </c>
      <c r="F32" s="97">
        <v>2020</v>
      </c>
      <c r="G32" s="97">
        <v>2021</v>
      </c>
      <c r="H32" s="98">
        <v>2022</v>
      </c>
    </row>
    <row r="33" spans="1:8" ht="12.75" customHeight="1" x14ac:dyDescent="0.2">
      <c r="A33" s="110" t="s">
        <v>91</v>
      </c>
      <c r="B33" s="111">
        <v>4.5381067558906203</v>
      </c>
      <c r="C33" s="112">
        <v>50</v>
      </c>
      <c r="D33" s="113">
        <v>57.8</v>
      </c>
      <c r="E33" s="113">
        <v>63.5</v>
      </c>
      <c r="F33" s="113">
        <v>68</v>
      </c>
      <c r="G33" s="113">
        <v>72.080999999999989</v>
      </c>
      <c r="H33" s="114">
        <v>75.691999999999993</v>
      </c>
    </row>
    <row r="34" spans="1:8" ht="12.75" customHeight="1" x14ac:dyDescent="0.2">
      <c r="A34" s="115" t="s">
        <v>92</v>
      </c>
      <c r="B34" s="116">
        <v>9.7170583827829304</v>
      </c>
      <c r="C34" s="117">
        <v>60.3</v>
      </c>
      <c r="D34" s="118">
        <v>66.3</v>
      </c>
      <c r="E34" s="118">
        <v>72.8</v>
      </c>
      <c r="F34" s="118">
        <v>74.3</v>
      </c>
      <c r="G34" s="118">
        <v>78.415000000000006</v>
      </c>
      <c r="H34" s="119">
        <v>79.381</v>
      </c>
    </row>
    <row r="35" spans="1:8" ht="12.75" customHeight="1" x14ac:dyDescent="0.2">
      <c r="A35" s="115" t="s">
        <v>93</v>
      </c>
      <c r="B35" s="116">
        <v>5.9745348794201218</v>
      </c>
      <c r="C35" s="120">
        <v>54.400000000000006</v>
      </c>
      <c r="D35" s="121">
        <v>61.9</v>
      </c>
      <c r="E35" s="121">
        <v>65.2</v>
      </c>
      <c r="F35" s="121">
        <v>68.600000000000009</v>
      </c>
      <c r="G35" s="121">
        <v>70.572999999999993</v>
      </c>
      <c r="H35" s="119">
        <v>74.947000000000003</v>
      </c>
    </row>
    <row r="36" spans="1:8" ht="12.75" customHeight="1" x14ac:dyDescent="0.2">
      <c r="A36" s="115" t="s">
        <v>94</v>
      </c>
      <c r="B36" s="116">
        <v>2.6737349469505918</v>
      </c>
      <c r="C36" s="120">
        <v>46.6</v>
      </c>
      <c r="D36" s="121">
        <v>55.400000000000006</v>
      </c>
      <c r="E36" s="121">
        <v>61.4</v>
      </c>
      <c r="F36" s="121">
        <v>67.5</v>
      </c>
      <c r="G36" s="121">
        <v>71.296999999999997</v>
      </c>
      <c r="H36" s="119">
        <v>75.488</v>
      </c>
    </row>
    <row r="37" spans="1:8" ht="12.75" customHeight="1" x14ac:dyDescent="0.2">
      <c r="A37" s="115" t="s">
        <v>95</v>
      </c>
      <c r="B37" s="116">
        <v>3.3989252851801504</v>
      </c>
      <c r="C37" s="120">
        <v>55.800000000000004</v>
      </c>
      <c r="D37" s="121">
        <v>63.2</v>
      </c>
      <c r="E37" s="121">
        <v>67.400000000000006</v>
      </c>
      <c r="F37" s="121">
        <v>70.7</v>
      </c>
      <c r="G37" s="121">
        <v>72.753</v>
      </c>
      <c r="H37" s="119">
        <v>76.861000000000004</v>
      </c>
    </row>
    <row r="38" spans="1:8" ht="12.75" customHeight="1" x14ac:dyDescent="0.2">
      <c r="A38" s="115" t="s">
        <v>96</v>
      </c>
      <c r="B38" s="116">
        <v>5.233462607032541</v>
      </c>
      <c r="C38" s="120">
        <v>53.1</v>
      </c>
      <c r="D38" s="121">
        <v>59.599999999999994</v>
      </c>
      <c r="E38" s="121">
        <v>66.7</v>
      </c>
      <c r="F38" s="121">
        <v>69.8</v>
      </c>
      <c r="G38" s="121">
        <v>75.974000000000004</v>
      </c>
      <c r="H38" s="119">
        <v>78.481999999999999</v>
      </c>
    </row>
    <row r="39" spans="1:8" ht="12.75" customHeight="1" x14ac:dyDescent="0.2">
      <c r="A39" s="115" t="s">
        <v>97</v>
      </c>
      <c r="B39" s="116">
        <v>3.0848999962654804</v>
      </c>
      <c r="C39" s="120">
        <v>49.9</v>
      </c>
      <c r="D39" s="121">
        <v>56.100000000000009</v>
      </c>
      <c r="E39" s="121">
        <v>61.199999999999996</v>
      </c>
      <c r="F39" s="121">
        <v>66.600000000000009</v>
      </c>
      <c r="G39" s="121">
        <v>71.611000000000004</v>
      </c>
      <c r="H39" s="119">
        <v>78.090999999999994</v>
      </c>
    </row>
    <row r="40" spans="1:8" ht="12.75" customHeight="1" x14ac:dyDescent="0.2">
      <c r="A40" s="115" t="s">
        <v>98</v>
      </c>
      <c r="B40" s="116">
        <v>1.9430334948484347</v>
      </c>
      <c r="C40" s="120">
        <v>43.3</v>
      </c>
      <c r="D40" s="121">
        <v>50.8</v>
      </c>
      <c r="E40" s="121">
        <v>59.3</v>
      </c>
      <c r="F40" s="121">
        <v>64.8</v>
      </c>
      <c r="G40" s="121">
        <v>69.262</v>
      </c>
      <c r="H40" s="119">
        <v>71.923000000000002</v>
      </c>
    </row>
    <row r="41" spans="1:8" ht="12.75" customHeight="1" x14ac:dyDescent="0.2">
      <c r="A41" s="115" t="s">
        <v>99</v>
      </c>
      <c r="B41" s="116">
        <v>3.6629320173939948</v>
      </c>
      <c r="C41" s="120">
        <v>49.2</v>
      </c>
      <c r="D41" s="121">
        <v>55.7</v>
      </c>
      <c r="E41" s="121">
        <v>60.199999999999996</v>
      </c>
      <c r="F41" s="121">
        <v>67</v>
      </c>
      <c r="G41" s="121">
        <v>69.798000000000002</v>
      </c>
      <c r="H41" s="119">
        <v>72.908000000000001</v>
      </c>
    </row>
    <row r="42" spans="1:8" ht="12.75" customHeight="1" x14ac:dyDescent="0.2">
      <c r="A42" s="115" t="s">
        <v>100</v>
      </c>
      <c r="B42" s="116">
        <v>3.6241217161267945</v>
      </c>
      <c r="C42" s="120">
        <v>43.4</v>
      </c>
      <c r="D42" s="121">
        <v>54.7</v>
      </c>
      <c r="E42" s="121">
        <v>62.7</v>
      </c>
      <c r="F42" s="121">
        <v>67.600000000000009</v>
      </c>
      <c r="G42" s="121">
        <v>71.966999999999999</v>
      </c>
      <c r="H42" s="119">
        <v>73.775999999999996</v>
      </c>
    </row>
    <row r="43" spans="1:8" ht="12.75" customHeight="1" x14ac:dyDescent="0.2">
      <c r="A43" s="115" t="s">
        <v>101</v>
      </c>
      <c r="B43" s="116">
        <v>4.7863449741918895</v>
      </c>
      <c r="C43" s="120">
        <v>43.1</v>
      </c>
      <c r="D43" s="121">
        <v>52.7</v>
      </c>
      <c r="E43" s="121">
        <v>60.9</v>
      </c>
      <c r="F43" s="121">
        <v>68.400000000000006</v>
      </c>
      <c r="G43" s="121">
        <v>72.972999999999999</v>
      </c>
      <c r="H43" s="119">
        <v>75.100999999999999</v>
      </c>
    </row>
    <row r="44" spans="1:8" ht="12.75" customHeight="1" x14ac:dyDescent="0.2">
      <c r="A44" s="115" t="s">
        <v>102</v>
      </c>
      <c r="B44" s="116">
        <v>3.8500903761794922</v>
      </c>
      <c r="C44" s="120">
        <v>46.800000000000004</v>
      </c>
      <c r="D44" s="121">
        <v>54.2</v>
      </c>
      <c r="E44" s="121">
        <v>58.599999999999994</v>
      </c>
      <c r="F44" s="121">
        <v>63.1</v>
      </c>
      <c r="G44" s="121">
        <v>68.277000000000001</v>
      </c>
      <c r="H44" s="119">
        <v>72.709000000000003</v>
      </c>
    </row>
    <row r="45" spans="1:8" ht="12.75" customHeight="1" x14ac:dyDescent="0.2">
      <c r="A45" s="115" t="s">
        <v>103</v>
      </c>
      <c r="B45" s="116">
        <v>4.3105294619808729</v>
      </c>
      <c r="C45" s="120">
        <v>45.2</v>
      </c>
      <c r="D45" s="121">
        <v>51.800000000000004</v>
      </c>
      <c r="E45" s="121">
        <v>58.3</v>
      </c>
      <c r="F45" s="121">
        <v>64.8</v>
      </c>
      <c r="G45" s="121">
        <v>70.692999999999998</v>
      </c>
      <c r="H45" s="119">
        <v>73.548000000000002</v>
      </c>
    </row>
    <row r="46" spans="1:8" ht="12.75" customHeight="1" x14ac:dyDescent="0.2">
      <c r="A46" s="115" t="s">
        <v>104</v>
      </c>
      <c r="B46" s="116">
        <v>2.61549455799519</v>
      </c>
      <c r="C46" s="120">
        <v>47</v>
      </c>
      <c r="D46" s="121">
        <v>56.100000000000009</v>
      </c>
      <c r="E46" s="121">
        <v>62.1</v>
      </c>
      <c r="F46" s="121">
        <v>66.8</v>
      </c>
      <c r="G46" s="121">
        <v>69.89800000000001</v>
      </c>
      <c r="H46" s="119">
        <v>74.635000000000005</v>
      </c>
    </row>
    <row r="47" spans="1:8" ht="12.75" customHeight="1" x14ac:dyDescent="0.2">
      <c r="A47" s="115" t="s">
        <v>105</v>
      </c>
      <c r="B47" s="116">
        <v>3.3026204247259541</v>
      </c>
      <c r="C47" s="120">
        <v>48.199999999999996</v>
      </c>
      <c r="D47" s="121">
        <v>57.8</v>
      </c>
      <c r="E47" s="121">
        <v>64.2</v>
      </c>
      <c r="F47" s="121">
        <v>69.099999999999994</v>
      </c>
      <c r="G47" s="121">
        <v>74.073999999999998</v>
      </c>
      <c r="H47" s="119">
        <v>78.415999999999997</v>
      </c>
    </row>
    <row r="48" spans="1:8" ht="12" customHeight="1" x14ac:dyDescent="0.2"/>
    <row r="49" spans="1:8" ht="12" customHeight="1" x14ac:dyDescent="0.2"/>
    <row r="50" spans="1:8" ht="12" customHeight="1" x14ac:dyDescent="0.2"/>
    <row r="51" spans="1:8" ht="12.75" customHeight="1" x14ac:dyDescent="0.2">
      <c r="A51" s="66" t="s">
        <v>72</v>
      </c>
      <c r="B51" s="122"/>
      <c r="C51" s="13"/>
      <c r="D51" s="13"/>
      <c r="E51" s="13"/>
      <c r="F51" s="13"/>
      <c r="G51" s="13"/>
      <c r="H51" s="13"/>
    </row>
    <row r="52" spans="1:8" ht="12.75" customHeight="1" x14ac:dyDescent="0.2">
      <c r="A52" s="123" t="s">
        <v>106</v>
      </c>
      <c r="B52" s="123"/>
      <c r="C52" s="13"/>
      <c r="D52" s="13"/>
      <c r="E52" s="13"/>
      <c r="F52" s="13"/>
      <c r="G52" s="13"/>
      <c r="H52" s="13"/>
    </row>
    <row r="53" spans="1:8" ht="12.75" customHeight="1" x14ac:dyDescent="0.2">
      <c r="A53" s="68" t="s">
        <v>74</v>
      </c>
      <c r="B53" s="68"/>
      <c r="C53" s="13"/>
      <c r="D53" s="13"/>
      <c r="E53" s="13"/>
      <c r="F53" s="13"/>
      <c r="G53" s="13"/>
      <c r="H53" s="13"/>
    </row>
    <row r="54" spans="1:8" ht="12" customHeight="1" x14ac:dyDescent="0.2">
      <c r="C54" s="13"/>
      <c r="D54" s="13"/>
      <c r="E54" s="13"/>
      <c r="F54" s="13"/>
      <c r="G54" s="13"/>
      <c r="H54" s="13"/>
    </row>
    <row r="55" spans="1:8" ht="12" customHeight="1" x14ac:dyDescent="0.2">
      <c r="C55" s="13"/>
      <c r="D55" s="13"/>
      <c r="E55" s="13"/>
      <c r="F55" s="13"/>
      <c r="G55" s="13"/>
      <c r="H55" s="13"/>
    </row>
    <row r="56" spans="1:8" ht="12" customHeight="1" x14ac:dyDescent="0.2">
      <c r="A56" s="13"/>
      <c r="B56" s="13"/>
      <c r="C56" s="13"/>
      <c r="D56" s="13"/>
      <c r="E56" s="13"/>
      <c r="F56" s="13"/>
      <c r="G56" s="13"/>
      <c r="H56" s="13"/>
    </row>
    <row r="57" spans="1:8" ht="12" customHeight="1" x14ac:dyDescent="0.2">
      <c r="A57" s="13"/>
      <c r="B57" s="13"/>
      <c r="C57" s="13"/>
      <c r="D57" s="13"/>
      <c r="E57" s="13"/>
      <c r="F57" s="13"/>
      <c r="G57" s="13"/>
      <c r="H57" s="13"/>
    </row>
    <row r="58" spans="1:8" ht="12" customHeight="1" x14ac:dyDescent="0.2">
      <c r="A58" s="13"/>
      <c r="B58" s="13"/>
      <c r="C58" s="13"/>
      <c r="D58" s="13"/>
      <c r="E58" s="13"/>
      <c r="F58" s="13"/>
      <c r="G58" s="13"/>
      <c r="H58" s="13"/>
    </row>
    <row r="59" spans="1:8" ht="12" customHeight="1" x14ac:dyDescent="0.2">
      <c r="A59" s="13"/>
      <c r="B59" s="13"/>
      <c r="C59" s="13"/>
      <c r="D59" s="13"/>
      <c r="E59" s="13"/>
      <c r="F59" s="13"/>
      <c r="G59" s="13"/>
      <c r="H59" s="13"/>
    </row>
    <row r="60" spans="1:8" ht="12" customHeight="1" x14ac:dyDescent="0.2">
      <c r="A60" s="13"/>
      <c r="B60" s="13"/>
      <c r="C60" s="13"/>
      <c r="D60" s="13"/>
      <c r="E60" s="13"/>
      <c r="F60" s="13"/>
      <c r="G60" s="13"/>
      <c r="H60" s="1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62"/>
  <sheetViews>
    <sheetView showGridLines="0" zoomScaleNormal="100" zoomScaleSheetLayoutView="100" workbookViewId="0">
      <selection activeCell="L19" sqref="L19"/>
    </sheetView>
  </sheetViews>
  <sheetFormatPr defaultColWidth="8.85546875" defaultRowHeight="15" x14ac:dyDescent="0.25"/>
  <cols>
    <col min="1" max="1" width="21.28515625" customWidth="1"/>
    <col min="2" max="10" width="7.140625" customWidth="1"/>
    <col min="11" max="15" width="7.28515625" customWidth="1"/>
  </cols>
  <sheetData>
    <row r="1" spans="1:19" ht="30" customHeight="1" x14ac:dyDescent="0.25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  <c r="K1" s="12"/>
      <c r="L1" s="12"/>
      <c r="M1" s="12"/>
      <c r="N1" s="12"/>
    </row>
    <row r="2" spans="1:19" ht="12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9" ht="16.7" customHeight="1" x14ac:dyDescent="0.25">
      <c r="A3" s="172" t="s">
        <v>107</v>
      </c>
      <c r="B3" s="172"/>
      <c r="C3" s="172"/>
      <c r="D3" s="172"/>
      <c r="E3" s="172"/>
      <c r="F3" s="172"/>
      <c r="G3" s="172"/>
      <c r="H3" s="172"/>
      <c r="I3" s="172"/>
      <c r="J3" s="172"/>
    </row>
    <row r="4" spans="1:19" ht="12" customHeight="1" x14ac:dyDescent="0.25">
      <c r="A4" s="15"/>
      <c r="B4" s="15"/>
      <c r="C4" s="13"/>
      <c r="D4" s="13"/>
      <c r="E4" s="13"/>
      <c r="F4" s="13"/>
      <c r="G4" s="13"/>
      <c r="H4" s="13"/>
      <c r="I4" s="13"/>
      <c r="J4" s="60" t="s">
        <v>76</v>
      </c>
      <c r="L4" s="124"/>
      <c r="M4" s="124"/>
      <c r="N4" s="124"/>
      <c r="O4" s="124"/>
      <c r="P4" s="124"/>
    </row>
    <row r="5" spans="1:19" ht="12.75" customHeight="1" x14ac:dyDescent="0.25">
      <c r="A5" s="124"/>
      <c r="B5" s="124" t="s">
        <v>79</v>
      </c>
      <c r="C5" s="124" t="s">
        <v>42</v>
      </c>
      <c r="D5" s="124"/>
      <c r="E5" s="124" t="s">
        <v>108</v>
      </c>
      <c r="F5" s="124"/>
      <c r="G5" s="124"/>
      <c r="H5" s="124" t="s">
        <v>53</v>
      </c>
      <c r="I5" s="124"/>
      <c r="J5" s="124"/>
      <c r="K5" s="125"/>
      <c r="L5" s="125"/>
      <c r="M5" s="125"/>
      <c r="N5" s="125"/>
      <c r="O5" s="125"/>
      <c r="P5" s="124"/>
    </row>
    <row r="6" spans="1:19" ht="12.75" customHeight="1" x14ac:dyDescent="0.25">
      <c r="A6" s="124"/>
      <c r="B6" s="124"/>
      <c r="C6" s="124" t="s">
        <v>109</v>
      </c>
      <c r="D6" s="124" t="s">
        <v>38</v>
      </c>
      <c r="E6" s="124" t="s">
        <v>110</v>
      </c>
      <c r="F6" s="124" t="s">
        <v>111</v>
      </c>
      <c r="G6" s="124" t="s">
        <v>112</v>
      </c>
      <c r="H6" s="124" t="s">
        <v>68</v>
      </c>
      <c r="I6" s="124" t="s">
        <v>113</v>
      </c>
      <c r="J6" s="124" t="s">
        <v>71</v>
      </c>
      <c r="K6" s="124"/>
      <c r="L6" s="126"/>
      <c r="M6" s="126"/>
      <c r="N6" s="126"/>
      <c r="O6" s="124"/>
      <c r="P6" s="124"/>
      <c r="Q6" s="124"/>
      <c r="R6" s="124"/>
      <c r="S6" s="124"/>
    </row>
    <row r="7" spans="1:19" ht="12.75" customHeight="1" x14ac:dyDescent="0.25">
      <c r="A7" s="124" t="s">
        <v>114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ht="12" customHeight="1" x14ac:dyDescent="0.25">
      <c r="A8" s="124" t="s">
        <v>115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 t="s">
        <v>116</v>
      </c>
      <c r="N8" s="124" t="s">
        <v>117</v>
      </c>
      <c r="O8" s="124" t="s">
        <v>118</v>
      </c>
      <c r="P8" s="124"/>
      <c r="Q8" s="124"/>
      <c r="R8" s="124"/>
      <c r="S8" s="124"/>
    </row>
    <row r="9" spans="1:19" ht="12" customHeight="1" x14ac:dyDescent="0.25">
      <c r="A9" s="124" t="s">
        <v>119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 t="s">
        <v>120</v>
      </c>
      <c r="M9" s="124">
        <v>93.881299999999996</v>
      </c>
      <c r="N9" s="124">
        <v>83.555900000000008</v>
      </c>
      <c r="O9" s="124">
        <v>73.239699999999999</v>
      </c>
      <c r="P9" s="124"/>
      <c r="Q9" s="124"/>
      <c r="R9" s="124"/>
      <c r="S9" s="124"/>
    </row>
    <row r="10" spans="1:19" ht="12.75" customHeight="1" x14ac:dyDescent="0.25">
      <c r="A10" s="124" t="s">
        <v>121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 t="s">
        <v>122</v>
      </c>
      <c r="M10" s="124">
        <v>93.625499999999988</v>
      </c>
      <c r="N10" s="124">
        <v>88.625200000000007</v>
      </c>
      <c r="O10" s="124">
        <v>84.457599999999999</v>
      </c>
      <c r="P10" s="124"/>
      <c r="Q10" s="124"/>
      <c r="R10" s="124"/>
      <c r="S10" s="124"/>
    </row>
    <row r="11" spans="1:19" ht="12" customHeight="1" x14ac:dyDescent="0.25">
      <c r="A11" s="124" t="s">
        <v>123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 t="s">
        <v>124</v>
      </c>
      <c r="M11" s="124">
        <v>91.5745</v>
      </c>
      <c r="N11" s="124">
        <v>81.718100000000007</v>
      </c>
      <c r="O11" s="124">
        <v>74.954099999999997</v>
      </c>
      <c r="P11" s="124"/>
      <c r="Q11" s="124"/>
      <c r="R11" s="124"/>
      <c r="S11" s="124"/>
    </row>
    <row r="12" spans="1:19" ht="12" customHeight="1" x14ac:dyDescent="0.25">
      <c r="A12" s="124" t="s">
        <v>125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 t="s">
        <v>126</v>
      </c>
      <c r="M12" s="124">
        <v>91.302599999999998</v>
      </c>
      <c r="N12" s="124">
        <v>84.854100000000003</v>
      </c>
      <c r="O12" s="124">
        <v>78.264399999999995</v>
      </c>
      <c r="P12" s="124"/>
      <c r="Q12" s="124"/>
      <c r="R12" s="124"/>
      <c r="S12" s="124"/>
    </row>
    <row r="13" spans="1:19" ht="12" customHeight="1" x14ac:dyDescent="0.25">
      <c r="A13" s="124" t="s">
        <v>127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 t="s">
        <v>123</v>
      </c>
      <c r="M13" s="124">
        <v>91.256199999999993</v>
      </c>
      <c r="N13" s="124">
        <v>81.807200000000009</v>
      </c>
      <c r="O13" s="124">
        <v>75.010100000000008</v>
      </c>
      <c r="P13" s="124"/>
      <c r="Q13" s="124"/>
      <c r="R13" s="124"/>
      <c r="S13" s="124"/>
    </row>
    <row r="14" spans="1:19" ht="12" customHeight="1" x14ac:dyDescent="0.25">
      <c r="A14" s="124" t="s">
        <v>128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 t="s">
        <v>127</v>
      </c>
      <c r="M14" s="124">
        <v>89.990000000000009</v>
      </c>
      <c r="N14" s="124">
        <v>77.605500000000006</v>
      </c>
      <c r="O14" s="124">
        <v>68.697500000000005</v>
      </c>
      <c r="P14" s="124"/>
      <c r="Q14" s="124"/>
      <c r="R14" s="124"/>
      <c r="S14" s="124"/>
    </row>
    <row r="15" spans="1:19" ht="12" customHeight="1" x14ac:dyDescent="0.25">
      <c r="A15" s="124" t="s">
        <v>129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 t="s">
        <v>130</v>
      </c>
      <c r="M15" s="124">
        <v>89.585999999999999</v>
      </c>
      <c r="N15" s="124">
        <v>68.835900000000009</v>
      </c>
      <c r="O15" s="124">
        <v>55.078099999999999</v>
      </c>
      <c r="P15" s="124"/>
      <c r="Q15" s="124"/>
      <c r="R15" s="124"/>
      <c r="S15" s="124"/>
    </row>
    <row r="16" spans="1:19" ht="12" customHeight="1" x14ac:dyDescent="0.25">
      <c r="A16" s="124" t="s">
        <v>122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 t="s">
        <v>131</v>
      </c>
      <c r="M16" s="124">
        <v>88.616200000000006</v>
      </c>
      <c r="N16" s="124">
        <v>75.205500000000001</v>
      </c>
      <c r="O16" s="124">
        <v>69</v>
      </c>
      <c r="P16" s="124"/>
      <c r="Q16" s="124"/>
      <c r="R16" s="124"/>
      <c r="S16" s="124"/>
    </row>
    <row r="17" spans="1:19" ht="12" customHeight="1" x14ac:dyDescent="0.25">
      <c r="A17" s="124" t="s">
        <v>132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 t="s">
        <v>133</v>
      </c>
      <c r="M17" s="124">
        <v>87.843400000000003</v>
      </c>
      <c r="N17" s="124">
        <v>69.831100000000006</v>
      </c>
      <c r="O17" s="124">
        <v>55.908299999999997</v>
      </c>
      <c r="P17" s="124"/>
      <c r="Q17" s="124"/>
      <c r="R17" s="124"/>
      <c r="S17" s="124"/>
    </row>
    <row r="18" spans="1:19" ht="12" customHeight="1" x14ac:dyDescent="0.25">
      <c r="A18" s="124" t="s">
        <v>130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 t="s">
        <v>134</v>
      </c>
      <c r="M18" s="124">
        <v>84.220100000000002</v>
      </c>
      <c r="N18" s="124">
        <v>62.970400000000005</v>
      </c>
      <c r="O18" s="124">
        <v>48.950800000000001</v>
      </c>
      <c r="P18" s="124"/>
      <c r="Q18" s="124"/>
      <c r="R18" s="124"/>
      <c r="S18" s="124"/>
    </row>
    <row r="19" spans="1:19" ht="12" customHeight="1" x14ac:dyDescent="0.25">
      <c r="A19" s="124" t="s">
        <v>135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 t="s">
        <v>136</v>
      </c>
      <c r="M19" s="124">
        <v>83.251300000000001</v>
      </c>
      <c r="N19" s="124">
        <v>53.748300000000008</v>
      </c>
      <c r="O19" s="124">
        <v>40.130900000000004</v>
      </c>
      <c r="P19" s="124"/>
      <c r="Q19" s="124"/>
      <c r="R19" s="124"/>
      <c r="S19" s="124"/>
    </row>
    <row r="20" spans="1:19" ht="12" customHeight="1" x14ac:dyDescent="0.25">
      <c r="A20" s="124" t="s">
        <v>137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 t="s">
        <v>115</v>
      </c>
      <c r="M20" s="124">
        <v>83.192999999999998</v>
      </c>
      <c r="N20" s="124">
        <v>64.317800000000005</v>
      </c>
      <c r="O20" s="124">
        <v>53.647999999999996</v>
      </c>
      <c r="P20" s="124"/>
      <c r="Q20" s="124"/>
      <c r="R20" s="124"/>
      <c r="S20" s="124"/>
    </row>
    <row r="21" spans="1:19" ht="12" customHeight="1" x14ac:dyDescent="0.25">
      <c r="A21" s="124" t="s">
        <v>131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 t="s">
        <v>138</v>
      </c>
      <c r="M21" s="124">
        <v>81.477900000000005</v>
      </c>
      <c r="N21" s="124">
        <v>62.722500000000004</v>
      </c>
      <c r="O21" s="124">
        <v>50.008200000000002</v>
      </c>
      <c r="P21" s="124"/>
      <c r="Q21" s="124"/>
      <c r="R21" s="124"/>
      <c r="S21" s="124"/>
    </row>
    <row r="22" spans="1:19" ht="12" customHeight="1" x14ac:dyDescent="0.25">
      <c r="A22" s="124" t="s">
        <v>139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 t="s">
        <v>140</v>
      </c>
      <c r="M22" s="124">
        <v>80.729500000000002</v>
      </c>
      <c r="N22" s="124">
        <v>57.132000000000005</v>
      </c>
      <c r="O22" s="124">
        <v>43.352899999999998</v>
      </c>
      <c r="P22" s="124"/>
      <c r="Q22" s="124"/>
      <c r="R22" s="124"/>
      <c r="S22" s="124"/>
    </row>
    <row r="23" spans="1:19" ht="12" customHeight="1" x14ac:dyDescent="0.25">
      <c r="A23" s="124" t="s">
        <v>136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 t="s">
        <v>125</v>
      </c>
      <c r="M23" s="124">
        <v>80.259399999999999</v>
      </c>
      <c r="N23" s="124">
        <v>52.820599999999999</v>
      </c>
      <c r="O23" s="124">
        <v>36.758099999999999</v>
      </c>
      <c r="P23" s="124"/>
      <c r="Q23" s="124"/>
      <c r="R23" s="124"/>
      <c r="S23" s="124"/>
    </row>
    <row r="24" spans="1:19" ht="12" customHeight="1" x14ac:dyDescent="0.25">
      <c r="A24" s="124" t="s">
        <v>141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 t="s">
        <v>128</v>
      </c>
      <c r="M24" s="124">
        <v>80.117099999999994</v>
      </c>
      <c r="N24" s="124">
        <v>59.4221</v>
      </c>
      <c r="O24" s="124">
        <v>48.440800000000003</v>
      </c>
      <c r="P24" s="124"/>
      <c r="Q24" s="124"/>
      <c r="R24" s="124"/>
      <c r="S24" s="124"/>
    </row>
    <row r="25" spans="1:19" ht="12" customHeight="1" x14ac:dyDescent="0.25">
      <c r="A25" s="124" t="s">
        <v>126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 t="s">
        <v>137</v>
      </c>
      <c r="M25" s="124">
        <v>79.199600000000004</v>
      </c>
      <c r="N25" s="124">
        <v>55.732199999999999</v>
      </c>
      <c r="O25" s="124">
        <v>43.582500000000003</v>
      </c>
      <c r="P25" s="124"/>
      <c r="Q25" s="124"/>
      <c r="R25" s="124"/>
      <c r="S25" s="124"/>
    </row>
    <row r="26" spans="1:19" ht="12" customHeight="1" x14ac:dyDescent="0.25">
      <c r="A26" s="124" t="s">
        <v>142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 t="s">
        <v>135</v>
      </c>
      <c r="M26" s="124">
        <v>79.159100000000009</v>
      </c>
      <c r="N26" s="124">
        <v>53.3506</v>
      </c>
      <c r="O26" s="124">
        <v>35.067399999999999</v>
      </c>
      <c r="P26" s="124"/>
      <c r="Q26" s="124"/>
      <c r="R26" s="124"/>
      <c r="S26" s="124"/>
    </row>
    <row r="27" spans="1:19" ht="12" customHeight="1" x14ac:dyDescent="0.25">
      <c r="A27" s="124" t="s">
        <v>143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 t="s">
        <v>143</v>
      </c>
      <c r="M27" s="124">
        <v>78.785499999999999</v>
      </c>
      <c r="N27" s="124">
        <v>52.015599999999992</v>
      </c>
      <c r="O27" s="124">
        <v>39.424599999999998</v>
      </c>
      <c r="P27" s="124"/>
      <c r="Q27" s="124"/>
      <c r="R27" s="124"/>
      <c r="S27" s="124"/>
    </row>
    <row r="28" spans="1:19" ht="12" customHeight="1" x14ac:dyDescent="0.25">
      <c r="A28" s="124" t="s">
        <v>133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 t="s">
        <v>121</v>
      </c>
      <c r="M28" s="124">
        <v>78.661900000000003</v>
      </c>
      <c r="N28" s="124">
        <v>48.189</v>
      </c>
      <c r="O28" s="124">
        <v>30.4222</v>
      </c>
      <c r="P28" s="124"/>
      <c r="Q28" s="124"/>
      <c r="R28" s="124"/>
      <c r="S28" s="124"/>
    </row>
    <row r="29" spans="1:19" ht="12" customHeight="1" x14ac:dyDescent="0.25">
      <c r="A29" s="124" t="s">
        <v>140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 t="s">
        <v>144</v>
      </c>
      <c r="M29" s="124">
        <v>78.657799999999995</v>
      </c>
      <c r="N29" s="124">
        <v>55.1922</v>
      </c>
      <c r="O29" s="124">
        <v>43.566000000000003</v>
      </c>
      <c r="P29" s="124"/>
      <c r="Q29" s="124"/>
      <c r="R29" s="124"/>
      <c r="S29" s="124"/>
    </row>
    <row r="30" spans="1:19" ht="12" customHeight="1" x14ac:dyDescent="0.25">
      <c r="A30" s="124" t="s">
        <v>145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 t="s">
        <v>132</v>
      </c>
      <c r="M30" s="124">
        <v>78.280199999999994</v>
      </c>
      <c r="N30" s="124">
        <v>60.815799999999996</v>
      </c>
      <c r="O30" s="124">
        <v>46.009699999999995</v>
      </c>
      <c r="P30" s="124"/>
      <c r="Q30" s="124"/>
      <c r="R30" s="124"/>
      <c r="S30" s="124"/>
    </row>
    <row r="31" spans="1:19" ht="12" customHeight="1" x14ac:dyDescent="0.25">
      <c r="A31" s="124" t="s">
        <v>144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 t="s">
        <v>142</v>
      </c>
      <c r="M31" s="124">
        <v>78.103099999999998</v>
      </c>
      <c r="N31" s="124">
        <v>50.686399999999999</v>
      </c>
      <c r="O31" s="124">
        <v>36.442999999999998</v>
      </c>
      <c r="P31" s="124"/>
      <c r="Q31" s="124"/>
      <c r="R31" s="124"/>
      <c r="S31" s="124"/>
    </row>
    <row r="32" spans="1:19" ht="12" customHeight="1" x14ac:dyDescent="0.25">
      <c r="A32" s="124" t="s">
        <v>134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 t="s">
        <v>141</v>
      </c>
      <c r="M32" s="124">
        <v>77.307999999999993</v>
      </c>
      <c r="N32" s="124">
        <v>60.984499999999997</v>
      </c>
      <c r="O32" s="124">
        <v>48.1828</v>
      </c>
      <c r="P32" s="124"/>
      <c r="Q32" s="124"/>
      <c r="R32" s="124"/>
      <c r="S32" s="124"/>
    </row>
    <row r="33" spans="1:19" ht="12" customHeight="1" x14ac:dyDescent="0.25">
      <c r="A33" s="124" t="s">
        <v>120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 t="s">
        <v>139</v>
      </c>
      <c r="M33" s="124">
        <v>77.011799999999994</v>
      </c>
      <c r="N33" s="124">
        <v>49.692999999999998</v>
      </c>
      <c r="O33" s="124">
        <v>36.692999999999998</v>
      </c>
      <c r="P33" s="124"/>
      <c r="Q33" s="124"/>
      <c r="R33" s="124"/>
      <c r="S33" s="124"/>
    </row>
    <row r="34" spans="1:19" ht="12" customHeight="1" x14ac:dyDescent="0.25">
      <c r="A34" s="124" t="s">
        <v>124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 t="s">
        <v>119</v>
      </c>
      <c r="M34" s="124">
        <v>71.838700000000003</v>
      </c>
      <c r="N34" s="124">
        <v>44.813600000000001</v>
      </c>
      <c r="O34" s="124">
        <v>27.574700000000004</v>
      </c>
      <c r="P34" s="124"/>
      <c r="Q34" s="124"/>
      <c r="R34" s="124"/>
      <c r="S34" s="124"/>
    </row>
    <row r="35" spans="1:19" ht="12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24"/>
      <c r="L35" s="124" t="s">
        <v>145</v>
      </c>
      <c r="M35" s="124">
        <v>71.263500000000008</v>
      </c>
      <c r="N35" s="124">
        <v>43.057299999999998</v>
      </c>
      <c r="O35" s="124">
        <v>25.903700000000001</v>
      </c>
      <c r="P35" s="124"/>
      <c r="Q35" s="124"/>
      <c r="R35" s="124"/>
      <c r="S35" s="124"/>
    </row>
    <row r="36" spans="1:19" ht="27.75" customHeight="1" x14ac:dyDescent="0.25">
      <c r="A36" s="172" t="s">
        <v>146</v>
      </c>
      <c r="B36" s="172"/>
      <c r="C36" s="172"/>
      <c r="D36" s="172"/>
      <c r="E36" s="172"/>
      <c r="F36" s="172"/>
      <c r="G36" s="172"/>
      <c r="H36" s="172"/>
      <c r="I36" s="172"/>
      <c r="J36" s="172"/>
      <c r="K36" s="124"/>
      <c r="L36" s="124" t="s">
        <v>129</v>
      </c>
      <c r="M36" s="124">
        <v>68.798199999999994</v>
      </c>
      <c r="N36" s="124">
        <v>48.874299999999998</v>
      </c>
      <c r="O36" s="124">
        <v>35.254999999999995</v>
      </c>
      <c r="P36" s="124"/>
      <c r="Q36" s="124"/>
      <c r="R36" s="124"/>
      <c r="S36" s="124"/>
    </row>
    <row r="37" spans="1:19" ht="12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60"/>
      <c r="K37" s="124"/>
      <c r="L37" s="124"/>
      <c r="M37" s="124"/>
      <c r="N37" s="124"/>
      <c r="O37" s="124"/>
      <c r="P37" s="124"/>
      <c r="Q37" s="124"/>
      <c r="R37" s="124"/>
      <c r="S37" s="124"/>
    </row>
    <row r="38" spans="1:19" ht="12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24"/>
      <c r="L38" s="124"/>
      <c r="M38" s="124"/>
      <c r="N38" s="124"/>
      <c r="O38" s="124"/>
      <c r="P38" s="124"/>
      <c r="Q38" s="124"/>
      <c r="R38" s="124"/>
      <c r="S38" s="124"/>
    </row>
    <row r="39" spans="1:19" ht="12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24"/>
      <c r="L39" s="124"/>
      <c r="M39" s="124"/>
      <c r="N39" s="124"/>
      <c r="O39" s="124"/>
      <c r="P39" s="124"/>
      <c r="Q39" s="124"/>
      <c r="R39" s="124"/>
      <c r="S39" s="124"/>
    </row>
    <row r="40" spans="1:19" ht="12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24"/>
      <c r="L40" s="124"/>
      <c r="M40" s="59"/>
      <c r="N40" s="59"/>
      <c r="O40" s="124"/>
      <c r="P40" s="124"/>
      <c r="Q40" s="124"/>
      <c r="R40" s="124"/>
      <c r="S40" s="124"/>
    </row>
    <row r="41" spans="1:19" ht="12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25"/>
      <c r="L41" s="124"/>
      <c r="M41" s="59"/>
      <c r="N41" s="59"/>
      <c r="O41" s="124"/>
      <c r="P41" s="124"/>
    </row>
    <row r="42" spans="1:19" ht="12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2"/>
      <c r="L42" s="59"/>
      <c r="M42" s="59"/>
      <c r="N42" s="59"/>
      <c r="O42" s="124"/>
      <c r="P42" s="124"/>
    </row>
    <row r="43" spans="1:19" ht="12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2"/>
      <c r="L43" s="59"/>
      <c r="M43" s="59"/>
      <c r="N43" s="59"/>
      <c r="O43" s="124"/>
      <c r="P43" s="124"/>
    </row>
    <row r="44" spans="1:19" ht="12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2"/>
      <c r="L44" s="59"/>
      <c r="M44" s="59"/>
      <c r="N44" s="59"/>
      <c r="O44" s="124"/>
      <c r="P44" s="124"/>
    </row>
    <row r="45" spans="1:19" ht="12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2"/>
      <c r="L45" s="59"/>
      <c r="M45" s="59"/>
      <c r="N45" s="59"/>
      <c r="O45" s="124"/>
      <c r="P45" s="124"/>
    </row>
    <row r="46" spans="1:19" ht="12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2"/>
      <c r="L46" s="59"/>
      <c r="M46" s="59"/>
      <c r="N46" s="59"/>
      <c r="O46" s="124"/>
      <c r="P46" s="124"/>
    </row>
    <row r="47" spans="1:19" ht="12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2"/>
      <c r="L47" s="59"/>
      <c r="M47" s="59"/>
      <c r="N47" s="59"/>
      <c r="O47" s="124"/>
      <c r="P47" s="124"/>
    </row>
    <row r="48" spans="1:19" ht="12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2"/>
      <c r="L48" s="59"/>
      <c r="M48" s="59"/>
      <c r="N48" s="59"/>
      <c r="O48" s="124"/>
      <c r="P48" s="124"/>
    </row>
    <row r="49" spans="1:16" ht="12" customHeight="1" x14ac:dyDescent="0.25">
      <c r="A49" s="127"/>
      <c r="B49" s="13"/>
      <c r="C49" s="13"/>
      <c r="D49" s="13"/>
      <c r="E49" s="13"/>
      <c r="F49" s="13"/>
      <c r="G49" s="13"/>
      <c r="H49" s="13"/>
      <c r="I49" s="13"/>
      <c r="J49" s="13"/>
      <c r="K49" s="12"/>
      <c r="L49" s="59"/>
      <c r="M49" s="59"/>
      <c r="N49" s="59"/>
      <c r="O49" s="124"/>
      <c r="P49" s="124"/>
    </row>
    <row r="50" spans="1:16" ht="12" customHeight="1" x14ac:dyDescent="0.25">
      <c r="B50" s="13"/>
      <c r="C50" s="13"/>
      <c r="D50" s="13"/>
      <c r="E50" s="13"/>
      <c r="F50" s="13"/>
      <c r="G50" s="13"/>
      <c r="H50" s="13"/>
      <c r="I50" s="13"/>
      <c r="J50" s="13"/>
      <c r="K50" s="12"/>
      <c r="L50" s="59"/>
      <c r="M50" s="59"/>
      <c r="N50" s="59"/>
      <c r="O50" s="124"/>
      <c r="P50" s="124"/>
    </row>
    <row r="51" spans="1:16" ht="12" customHeight="1" x14ac:dyDescent="0.25">
      <c r="B51" s="13"/>
      <c r="C51" s="128"/>
      <c r="D51" s="13"/>
      <c r="E51" s="13"/>
      <c r="F51" s="13"/>
      <c r="G51" s="13"/>
      <c r="H51" s="13"/>
      <c r="I51" s="13"/>
      <c r="J51" s="13"/>
      <c r="K51" s="12"/>
      <c r="L51" s="59"/>
      <c r="M51" s="59"/>
      <c r="N51" s="59"/>
      <c r="O51" s="124"/>
      <c r="P51" s="124"/>
    </row>
    <row r="52" spans="1:16" ht="12" customHeight="1" x14ac:dyDescent="0.25">
      <c r="A52" s="127"/>
      <c r="B52" s="13"/>
      <c r="C52" s="13"/>
      <c r="D52" s="13"/>
      <c r="E52" s="13"/>
      <c r="F52" s="13"/>
      <c r="G52" s="13"/>
      <c r="H52" s="13"/>
      <c r="I52" s="13"/>
      <c r="J52" s="13"/>
      <c r="K52" s="12"/>
      <c r="L52" s="59"/>
      <c r="M52" s="59"/>
      <c r="N52" s="59"/>
      <c r="O52" s="124"/>
      <c r="P52" s="124"/>
    </row>
    <row r="53" spans="1:16" ht="12" customHeight="1" x14ac:dyDescent="0.25">
      <c r="A53" s="127"/>
      <c r="B53" s="13"/>
      <c r="C53" s="13"/>
      <c r="D53" s="13"/>
      <c r="E53" s="13"/>
      <c r="F53" s="13"/>
      <c r="G53" s="13"/>
      <c r="H53" s="13"/>
      <c r="I53" s="13"/>
      <c r="J53" s="13"/>
      <c r="K53" s="12"/>
      <c r="L53" s="59"/>
      <c r="M53" s="59"/>
      <c r="N53" s="59"/>
      <c r="O53" s="124"/>
      <c r="P53" s="124"/>
    </row>
    <row r="54" spans="1:16" ht="12" customHeight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2"/>
      <c r="L54" s="59"/>
      <c r="M54" s="59"/>
      <c r="N54" s="59"/>
      <c r="O54" s="124"/>
      <c r="P54" s="124"/>
    </row>
    <row r="55" spans="1:16" ht="12" customHeight="1" x14ac:dyDescent="0.25">
      <c r="B55" s="56"/>
      <c r="C55" s="13"/>
      <c r="D55" s="13"/>
      <c r="E55" s="13"/>
      <c r="F55" s="13"/>
      <c r="G55" s="13"/>
      <c r="H55" s="13"/>
      <c r="I55" s="13"/>
      <c r="J55" s="13"/>
      <c r="K55" s="12"/>
      <c r="L55" s="59"/>
      <c r="M55" s="59"/>
      <c r="N55" s="59"/>
      <c r="O55" s="124"/>
      <c r="P55" s="124"/>
    </row>
    <row r="56" spans="1:16" ht="12" customHeight="1" x14ac:dyDescent="0.25">
      <c r="A56" s="129" t="s">
        <v>147</v>
      </c>
      <c r="B56" s="56"/>
      <c r="C56" s="13"/>
      <c r="D56" s="13"/>
      <c r="E56" s="13"/>
      <c r="F56" s="13"/>
      <c r="G56" s="13"/>
      <c r="H56" s="13"/>
      <c r="I56" s="13"/>
      <c r="J56" s="13"/>
      <c r="K56" s="12"/>
      <c r="L56" s="59"/>
      <c r="M56" s="59"/>
      <c r="N56" s="59"/>
      <c r="O56" s="124"/>
      <c r="P56" s="124"/>
    </row>
    <row r="57" spans="1:16" ht="12" customHeight="1" x14ac:dyDescent="0.25">
      <c r="A57" s="68" t="s">
        <v>148</v>
      </c>
      <c r="B57" s="13"/>
      <c r="C57" s="13"/>
      <c r="D57" s="13"/>
      <c r="E57" s="13"/>
      <c r="F57" s="13"/>
      <c r="G57" s="13"/>
      <c r="H57" s="13"/>
      <c r="I57" s="13"/>
      <c r="J57" s="13"/>
      <c r="K57" s="12"/>
      <c r="L57" s="12"/>
      <c r="M57" s="12"/>
      <c r="N57" s="12"/>
    </row>
    <row r="58" spans="1:16" ht="12" customHeight="1" x14ac:dyDescent="0.25">
      <c r="A58" s="127"/>
      <c r="B58" s="130"/>
      <c r="C58" s="13"/>
      <c r="D58" s="13"/>
      <c r="E58" s="13"/>
      <c r="F58" s="13"/>
      <c r="G58" s="13"/>
      <c r="H58" s="13"/>
      <c r="I58" s="13"/>
      <c r="J58" s="13"/>
      <c r="K58" s="12"/>
      <c r="L58" s="12"/>
      <c r="M58" s="12"/>
      <c r="N58" s="12"/>
    </row>
    <row r="59" spans="1:16" ht="12" customHeight="1" x14ac:dyDescent="0.25">
      <c r="A59" s="127"/>
      <c r="B59" s="13"/>
      <c r="C59" s="13"/>
      <c r="D59" s="13"/>
      <c r="E59" s="13"/>
      <c r="F59" s="13"/>
      <c r="G59" s="13"/>
      <c r="H59" s="13"/>
      <c r="I59" s="13"/>
      <c r="J59" s="13"/>
      <c r="K59" s="12"/>
      <c r="L59" s="12"/>
      <c r="M59" s="12"/>
      <c r="N59" s="12"/>
    </row>
    <row r="60" spans="1:16" ht="12" customHeight="1" x14ac:dyDescent="0.25">
      <c r="A60" s="127"/>
      <c r="B60" s="123"/>
      <c r="C60" s="123"/>
      <c r="D60" s="123"/>
      <c r="E60" s="123"/>
      <c r="F60" s="123"/>
      <c r="G60" s="123"/>
      <c r="H60" s="123"/>
      <c r="I60" s="123"/>
      <c r="J60" s="123"/>
      <c r="K60" s="12"/>
      <c r="L60" s="12"/>
      <c r="M60" s="12"/>
      <c r="N60" s="12"/>
    </row>
    <row r="61" spans="1:16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1:16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</sheetData>
  <mergeCells count="2">
    <mergeCell ref="A3:J3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63"/>
  <sheetViews>
    <sheetView showGridLines="0" zoomScaleNormal="100" zoomScaleSheetLayoutView="100" workbookViewId="0">
      <selection activeCell="L19" sqref="L19"/>
    </sheetView>
  </sheetViews>
  <sheetFormatPr defaultColWidth="9.140625" defaultRowHeight="9.75" x14ac:dyDescent="0.2"/>
  <cols>
    <col min="1" max="1" width="20" style="12" customWidth="1"/>
    <col min="2" max="15" width="7.28515625" style="12" customWidth="1"/>
    <col min="16" max="16384" width="9.140625" style="12"/>
  </cols>
  <sheetData>
    <row r="1" spans="1:18" ht="30" customHeight="1" x14ac:dyDescent="0.2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</row>
    <row r="2" spans="1:18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8" ht="16.7" customHeight="1" x14ac:dyDescent="0.2">
      <c r="A3" s="14" t="s">
        <v>149</v>
      </c>
      <c r="B3" s="105"/>
      <c r="C3" s="105"/>
      <c r="D3" s="105"/>
      <c r="E3" s="13"/>
      <c r="F3" s="13"/>
      <c r="G3" s="13"/>
      <c r="H3" s="13"/>
      <c r="I3" s="13"/>
      <c r="J3" s="13"/>
    </row>
    <row r="4" spans="1:18" ht="11.45" customHeight="1" thickBot="1" x14ac:dyDescent="0.25">
      <c r="A4" s="15"/>
      <c r="B4" s="15"/>
      <c r="C4" s="15"/>
      <c r="D4" s="15"/>
      <c r="E4" s="13"/>
      <c r="F4" s="13"/>
      <c r="G4" s="13"/>
      <c r="H4" s="13"/>
      <c r="I4" s="13"/>
      <c r="J4" s="13"/>
      <c r="L4" s="59"/>
      <c r="M4" s="59"/>
      <c r="N4" s="59"/>
      <c r="O4" s="59"/>
      <c r="P4" s="59"/>
    </row>
    <row r="5" spans="1:18" ht="21" customHeight="1" x14ac:dyDescent="0.2">
      <c r="A5" s="16"/>
      <c r="B5" s="168" t="s">
        <v>150</v>
      </c>
      <c r="C5" s="171"/>
      <c r="D5" s="170"/>
      <c r="E5" s="168" t="s">
        <v>151</v>
      </c>
      <c r="F5" s="171"/>
      <c r="G5" s="170"/>
      <c r="H5" s="171" t="s">
        <v>152</v>
      </c>
      <c r="I5" s="171"/>
      <c r="J5" s="171"/>
      <c r="L5" s="59"/>
      <c r="M5" s="59" t="s">
        <v>153</v>
      </c>
      <c r="N5" s="59" t="s">
        <v>154</v>
      </c>
      <c r="O5" s="59" t="s">
        <v>155</v>
      </c>
      <c r="P5" s="59"/>
    </row>
    <row r="6" spans="1:18" ht="12.75" customHeight="1" thickBot="1" x14ac:dyDescent="0.25">
      <c r="A6" s="17"/>
      <c r="B6" s="18" t="s">
        <v>38</v>
      </c>
      <c r="C6" s="21" t="s">
        <v>39</v>
      </c>
      <c r="D6" s="93" t="s">
        <v>38</v>
      </c>
      <c r="E6" s="18" t="s">
        <v>38</v>
      </c>
      <c r="F6" s="21" t="s">
        <v>39</v>
      </c>
      <c r="G6" s="93" t="s">
        <v>40</v>
      </c>
      <c r="H6" s="20" t="s">
        <v>38</v>
      </c>
      <c r="I6" s="21" t="s">
        <v>39</v>
      </c>
      <c r="J6" s="22" t="s">
        <v>156</v>
      </c>
      <c r="L6" s="59" t="s">
        <v>41</v>
      </c>
      <c r="M6" s="59">
        <v>2.8654000000000002</v>
      </c>
      <c r="N6" s="59">
        <v>10.4695</v>
      </c>
      <c r="O6" s="59">
        <v>86.665099999999995</v>
      </c>
      <c r="P6" s="59"/>
      <c r="Q6" s="82"/>
      <c r="R6" s="82"/>
    </row>
    <row r="7" spans="1:18" ht="12.75" customHeight="1" x14ac:dyDescent="0.2">
      <c r="A7" s="24" t="s">
        <v>41</v>
      </c>
      <c r="B7" s="181">
        <v>191.8</v>
      </c>
      <c r="C7" s="182">
        <v>2.2445599999999999</v>
      </c>
      <c r="D7" s="183">
        <v>2.8654000000000002</v>
      </c>
      <c r="E7" s="181">
        <v>700.6</v>
      </c>
      <c r="F7" s="182">
        <v>8.2010699999999996</v>
      </c>
      <c r="G7" s="183">
        <v>10.4695</v>
      </c>
      <c r="H7" s="30">
        <v>5799.8</v>
      </c>
      <c r="I7" s="31">
        <v>67.887699999999995</v>
      </c>
      <c r="J7" s="32">
        <v>86.665099999999995</v>
      </c>
      <c r="K7" s="82"/>
      <c r="L7" s="59"/>
      <c r="M7" s="59"/>
      <c r="N7" s="59"/>
      <c r="O7" s="59"/>
      <c r="P7" s="59"/>
      <c r="Q7" s="82"/>
      <c r="R7" s="82"/>
    </row>
    <row r="8" spans="1:18" ht="12" customHeight="1" x14ac:dyDescent="0.2">
      <c r="A8" s="34" t="s">
        <v>42</v>
      </c>
      <c r="B8" s="184"/>
      <c r="C8" s="185"/>
      <c r="D8" s="186"/>
      <c r="E8" s="184"/>
      <c r="F8" s="185"/>
      <c r="G8" s="186"/>
      <c r="H8" s="40"/>
      <c r="I8" s="41"/>
      <c r="J8" s="42"/>
      <c r="L8" s="59" t="s">
        <v>43</v>
      </c>
      <c r="M8" s="59">
        <v>2.7784599999999999</v>
      </c>
      <c r="N8" s="59">
        <v>8.7137700000000002</v>
      </c>
      <c r="O8" s="59">
        <v>88.507800000000003</v>
      </c>
      <c r="P8" s="59"/>
      <c r="Q8" s="82"/>
      <c r="R8" s="82"/>
    </row>
    <row r="9" spans="1:18" ht="12" customHeight="1" x14ac:dyDescent="0.2">
      <c r="A9" s="43" t="s">
        <v>43</v>
      </c>
      <c r="B9" s="187">
        <v>90.3</v>
      </c>
      <c r="C9" s="188">
        <v>2.20017</v>
      </c>
      <c r="D9" s="189">
        <v>2.7784599999999999</v>
      </c>
      <c r="E9" s="187">
        <v>283.3</v>
      </c>
      <c r="F9" s="188">
        <v>6.9001400000000004</v>
      </c>
      <c r="G9" s="189">
        <v>8.7137700000000002</v>
      </c>
      <c r="H9" s="49">
        <v>2877.9</v>
      </c>
      <c r="I9" s="50">
        <v>70.086299999999994</v>
      </c>
      <c r="J9" s="51">
        <v>88.507800000000003</v>
      </c>
      <c r="L9" s="59" t="s">
        <v>44</v>
      </c>
      <c r="M9" s="59">
        <v>2.9475500000000001</v>
      </c>
      <c r="N9" s="59">
        <v>12.1287</v>
      </c>
      <c r="O9" s="59">
        <v>84.9238</v>
      </c>
      <c r="P9" s="59"/>
      <c r="Q9" s="82"/>
      <c r="R9" s="82"/>
    </row>
    <row r="10" spans="1:18" ht="12" customHeight="1" x14ac:dyDescent="0.2">
      <c r="A10" s="43" t="s">
        <v>44</v>
      </c>
      <c r="B10" s="187">
        <v>101.4</v>
      </c>
      <c r="C10" s="188">
        <v>2.2856399999999999</v>
      </c>
      <c r="D10" s="189">
        <v>2.9475500000000001</v>
      </c>
      <c r="E10" s="187">
        <v>417.3</v>
      </c>
      <c r="F10" s="188">
        <v>9.4050100000000008</v>
      </c>
      <c r="G10" s="189">
        <v>12.1287</v>
      </c>
      <c r="H10" s="49">
        <v>2921.9</v>
      </c>
      <c r="I10" s="50">
        <v>65.852999999999994</v>
      </c>
      <c r="J10" s="51">
        <v>84.9238</v>
      </c>
      <c r="L10" s="59"/>
      <c r="M10" s="59"/>
      <c r="N10" s="59"/>
      <c r="O10" s="59"/>
      <c r="P10" s="59"/>
      <c r="Q10" s="82"/>
      <c r="R10" s="82"/>
    </row>
    <row r="11" spans="1:18" ht="12" customHeight="1" x14ac:dyDescent="0.2">
      <c r="A11" s="34" t="s">
        <v>45</v>
      </c>
      <c r="B11" s="184"/>
      <c r="C11" s="185"/>
      <c r="D11" s="186"/>
      <c r="E11" s="184"/>
      <c r="F11" s="185"/>
      <c r="G11" s="186"/>
      <c r="H11" s="40"/>
      <c r="I11" s="41"/>
      <c r="J11" s="42"/>
      <c r="L11" s="59" t="s">
        <v>46</v>
      </c>
      <c r="M11" s="59">
        <v>1.66527</v>
      </c>
      <c r="N11" s="59">
        <v>5.0433700000000004</v>
      </c>
      <c r="O11" s="59">
        <v>93.291399999999996</v>
      </c>
      <c r="P11" s="59"/>
      <c r="Q11" s="82"/>
      <c r="R11" s="82"/>
    </row>
    <row r="12" spans="1:18" ht="12" customHeight="1" x14ac:dyDescent="0.2">
      <c r="A12" s="43" t="s">
        <v>46</v>
      </c>
      <c r="B12" s="187">
        <v>15.6</v>
      </c>
      <c r="C12" s="188">
        <v>1.6579999999999999</v>
      </c>
      <c r="D12" s="189">
        <v>1.66527</v>
      </c>
      <c r="E12" s="187">
        <v>47.3</v>
      </c>
      <c r="F12" s="188">
        <v>5.0213599999999996</v>
      </c>
      <c r="G12" s="189">
        <v>5.0433700000000004</v>
      </c>
      <c r="H12" s="49">
        <v>874.4</v>
      </c>
      <c r="I12" s="50">
        <v>92.884200000000007</v>
      </c>
      <c r="J12" s="51">
        <v>93.291399999999996</v>
      </c>
      <c r="L12" s="59" t="s">
        <v>47</v>
      </c>
      <c r="M12" s="59">
        <v>1.8775299999999999</v>
      </c>
      <c r="N12" s="59">
        <v>5.6665799999999997</v>
      </c>
      <c r="O12" s="59">
        <v>92.4559</v>
      </c>
      <c r="P12" s="59"/>
      <c r="Q12" s="82"/>
      <c r="R12" s="82"/>
    </row>
    <row r="13" spans="1:18" ht="12" customHeight="1" x14ac:dyDescent="0.2">
      <c r="A13" s="43" t="s">
        <v>47</v>
      </c>
      <c r="B13" s="187">
        <v>22.3</v>
      </c>
      <c r="C13" s="188">
        <v>1.8307100000000001</v>
      </c>
      <c r="D13" s="189">
        <v>1.8775299999999999</v>
      </c>
      <c r="E13" s="187">
        <v>67.400000000000006</v>
      </c>
      <c r="F13" s="188">
        <v>5.5252600000000003</v>
      </c>
      <c r="G13" s="189">
        <v>5.6665799999999997</v>
      </c>
      <c r="H13" s="49">
        <v>1099.7</v>
      </c>
      <c r="I13" s="50">
        <v>90.150099999999995</v>
      </c>
      <c r="J13" s="51">
        <v>92.4559</v>
      </c>
      <c r="L13" s="59" t="s">
        <v>48</v>
      </c>
      <c r="M13" s="59">
        <v>2.4067599999999998</v>
      </c>
      <c r="N13" s="59">
        <v>6.8040099999999999</v>
      </c>
      <c r="O13" s="59">
        <v>90.789199999999994</v>
      </c>
      <c r="P13" s="59"/>
      <c r="Q13" s="82"/>
      <c r="R13" s="82"/>
    </row>
    <row r="14" spans="1:18" ht="12" customHeight="1" x14ac:dyDescent="0.2">
      <c r="A14" s="43" t="s">
        <v>48</v>
      </c>
      <c r="B14" s="187">
        <v>34</v>
      </c>
      <c r="C14" s="188">
        <v>2.3501500000000002</v>
      </c>
      <c r="D14" s="189">
        <v>2.4067599999999998</v>
      </c>
      <c r="E14" s="187">
        <v>96</v>
      </c>
      <c r="F14" s="188">
        <v>6.6439500000000002</v>
      </c>
      <c r="G14" s="189">
        <v>6.8040099999999999</v>
      </c>
      <c r="H14" s="49">
        <v>1281.0999999999999</v>
      </c>
      <c r="I14" s="50">
        <v>88.653400000000005</v>
      </c>
      <c r="J14" s="51">
        <v>90.789199999999994</v>
      </c>
      <c r="L14" s="59" t="s">
        <v>49</v>
      </c>
      <c r="M14" s="59">
        <v>2.3746700000000001</v>
      </c>
      <c r="N14" s="59">
        <v>8.9406199999999991</v>
      </c>
      <c r="O14" s="59">
        <v>88.684700000000007</v>
      </c>
      <c r="P14" s="59"/>
      <c r="Q14" s="82"/>
      <c r="R14" s="82"/>
    </row>
    <row r="15" spans="1:18" ht="12" customHeight="1" x14ac:dyDescent="0.2">
      <c r="A15" s="43" t="s">
        <v>49</v>
      </c>
      <c r="B15" s="187">
        <v>34.6</v>
      </c>
      <c r="C15" s="188">
        <v>2.2162299999999999</v>
      </c>
      <c r="D15" s="189">
        <v>2.3746700000000001</v>
      </c>
      <c r="E15" s="187">
        <v>130.30000000000001</v>
      </c>
      <c r="F15" s="188">
        <v>8.3440899999999996</v>
      </c>
      <c r="G15" s="189">
        <v>8.9406199999999991</v>
      </c>
      <c r="H15" s="49">
        <v>1292.2</v>
      </c>
      <c r="I15" s="50">
        <v>82.767499999999998</v>
      </c>
      <c r="J15" s="51">
        <v>88.684700000000007</v>
      </c>
      <c r="L15" s="59" t="s">
        <v>50</v>
      </c>
      <c r="M15" s="59">
        <v>3.83277</v>
      </c>
      <c r="N15" s="59">
        <v>18.307099999999998</v>
      </c>
      <c r="O15" s="59">
        <v>77.860200000000006</v>
      </c>
      <c r="P15" s="59"/>
      <c r="Q15" s="82"/>
      <c r="R15" s="82"/>
    </row>
    <row r="16" spans="1:18" ht="12" customHeight="1" x14ac:dyDescent="0.2">
      <c r="A16" s="43" t="s">
        <v>50</v>
      </c>
      <c r="B16" s="187">
        <v>38.299999999999997</v>
      </c>
      <c r="C16" s="188">
        <v>3.1293299999999999</v>
      </c>
      <c r="D16" s="189">
        <v>3.83277</v>
      </c>
      <c r="E16" s="187">
        <v>183.1</v>
      </c>
      <c r="F16" s="188">
        <v>14.947100000000001</v>
      </c>
      <c r="G16" s="189">
        <v>18.307099999999998</v>
      </c>
      <c r="H16" s="49">
        <v>778.6</v>
      </c>
      <c r="I16" s="50">
        <v>63.5702</v>
      </c>
      <c r="J16" s="51">
        <v>77.860200000000006</v>
      </c>
      <c r="L16" s="59" t="s">
        <v>51</v>
      </c>
      <c r="M16" s="59">
        <v>5.9831099999999999</v>
      </c>
      <c r="N16" s="59">
        <v>23.220400000000001</v>
      </c>
      <c r="O16" s="59">
        <v>70.796499999999995</v>
      </c>
      <c r="P16" s="59"/>
      <c r="Q16" s="82"/>
      <c r="R16" s="82"/>
    </row>
    <row r="17" spans="1:18" ht="12" customHeight="1" x14ac:dyDescent="0.2">
      <c r="A17" s="43" t="s">
        <v>51</v>
      </c>
      <c r="B17" s="187">
        <v>32.9</v>
      </c>
      <c r="C17" s="188">
        <v>2.6203699999999999</v>
      </c>
      <c r="D17" s="189">
        <v>5.9831099999999999</v>
      </c>
      <c r="E17" s="187">
        <v>127.5</v>
      </c>
      <c r="F17" s="188">
        <v>10.169600000000001</v>
      </c>
      <c r="G17" s="189">
        <v>23.220400000000001</v>
      </c>
      <c r="H17" s="49">
        <v>388.9</v>
      </c>
      <c r="I17" s="50">
        <v>31.0061</v>
      </c>
      <c r="J17" s="51">
        <v>70.796499999999995</v>
      </c>
      <c r="L17" s="59" t="s">
        <v>52</v>
      </c>
      <c r="M17" s="59">
        <v>9.5009800000000002</v>
      </c>
      <c r="N17" s="59">
        <v>33.149500000000003</v>
      </c>
      <c r="O17" s="59">
        <v>57.349600000000002</v>
      </c>
      <c r="P17" s="59"/>
      <c r="Q17" s="82"/>
      <c r="R17" s="82"/>
    </row>
    <row r="18" spans="1:18" ht="12" customHeight="1" x14ac:dyDescent="0.2">
      <c r="A18" s="43" t="s">
        <v>52</v>
      </c>
      <c r="B18" s="187">
        <v>14.1</v>
      </c>
      <c r="C18" s="188">
        <v>1.56839</v>
      </c>
      <c r="D18" s="189">
        <v>9.5009800000000002</v>
      </c>
      <c r="E18" s="187">
        <v>49.1</v>
      </c>
      <c r="F18" s="188">
        <v>5.4721900000000003</v>
      </c>
      <c r="G18" s="189">
        <v>33.149500000000003</v>
      </c>
      <c r="H18" s="49">
        <v>84.9</v>
      </c>
      <c r="I18" s="50">
        <v>9.4670500000000004</v>
      </c>
      <c r="J18" s="51">
        <v>57.349600000000002</v>
      </c>
      <c r="L18" s="59"/>
      <c r="M18" s="59"/>
      <c r="N18" s="59"/>
      <c r="O18" s="59"/>
      <c r="P18" s="59"/>
      <c r="Q18" s="82"/>
      <c r="R18" s="82"/>
    </row>
    <row r="19" spans="1:18" ht="12" customHeight="1" x14ac:dyDescent="0.2">
      <c r="A19" s="34" t="s">
        <v>53</v>
      </c>
      <c r="B19" s="184"/>
      <c r="C19" s="185"/>
      <c r="D19" s="186"/>
      <c r="E19" s="184"/>
      <c r="F19" s="185"/>
      <c r="G19" s="186"/>
      <c r="H19" s="40"/>
      <c r="I19" s="41"/>
      <c r="J19" s="42"/>
      <c r="L19" s="59" t="s">
        <v>68</v>
      </c>
      <c r="M19" s="59">
        <v>12.976800000000001</v>
      </c>
      <c r="N19" s="59">
        <v>14.1266</v>
      </c>
      <c r="O19" s="59">
        <v>72.896600000000007</v>
      </c>
      <c r="P19" s="59"/>
      <c r="Q19" s="82"/>
      <c r="R19" s="82"/>
    </row>
    <row r="20" spans="1:18" ht="12" customHeight="1" x14ac:dyDescent="0.2">
      <c r="A20" s="43" t="s">
        <v>54</v>
      </c>
      <c r="B20" s="187">
        <v>29.5</v>
      </c>
      <c r="C20" s="188">
        <v>9.6072199999999999</v>
      </c>
      <c r="D20" s="189">
        <v>12.976800000000001</v>
      </c>
      <c r="E20" s="187">
        <v>32.1</v>
      </c>
      <c r="F20" s="188">
        <v>10.458500000000001</v>
      </c>
      <c r="G20" s="189">
        <v>14.1266</v>
      </c>
      <c r="H20" s="49">
        <v>165.5</v>
      </c>
      <c r="I20" s="50">
        <v>53.9681</v>
      </c>
      <c r="J20" s="51">
        <v>72.896600000000007</v>
      </c>
      <c r="L20" s="59" t="s">
        <v>69</v>
      </c>
      <c r="M20" s="59">
        <v>3.70112</v>
      </c>
      <c r="N20" s="59">
        <v>14.919700000000001</v>
      </c>
      <c r="O20" s="59">
        <v>81.379199999999997</v>
      </c>
      <c r="P20" s="59"/>
      <c r="Q20" s="82"/>
      <c r="R20" s="82"/>
    </row>
    <row r="21" spans="1:18" ht="12" customHeight="1" x14ac:dyDescent="0.2">
      <c r="A21" s="43" t="s">
        <v>55</v>
      </c>
      <c r="B21" s="187">
        <v>54.9</v>
      </c>
      <c r="C21" s="188">
        <v>3.2991299999999999</v>
      </c>
      <c r="D21" s="189">
        <v>3.70112</v>
      </c>
      <c r="E21" s="187">
        <v>221.2</v>
      </c>
      <c r="F21" s="188">
        <v>13.299200000000001</v>
      </c>
      <c r="G21" s="189">
        <v>14.919700000000001</v>
      </c>
      <c r="H21" s="49">
        <v>1206.5999999999999</v>
      </c>
      <c r="I21" s="50">
        <v>72.540400000000005</v>
      </c>
      <c r="J21" s="51">
        <v>81.379199999999997</v>
      </c>
      <c r="L21" s="59" t="s">
        <v>70</v>
      </c>
      <c r="M21" s="59">
        <v>1.76359</v>
      </c>
      <c r="N21" s="59">
        <v>7.9332200000000004</v>
      </c>
      <c r="O21" s="59">
        <v>90.303200000000004</v>
      </c>
      <c r="P21" s="59"/>
      <c r="Q21" s="82"/>
      <c r="R21" s="82"/>
    </row>
    <row r="22" spans="1:18" ht="12" customHeight="1" x14ac:dyDescent="0.2">
      <c r="A22" s="43" t="s">
        <v>56</v>
      </c>
      <c r="B22" s="187">
        <v>36</v>
      </c>
      <c r="C22" s="188">
        <v>1.6754899999999999</v>
      </c>
      <c r="D22" s="189">
        <v>1.76359</v>
      </c>
      <c r="E22" s="187">
        <v>161.69999999999999</v>
      </c>
      <c r="F22" s="188">
        <v>7.5368899999999996</v>
      </c>
      <c r="G22" s="189">
        <v>7.9332200000000004</v>
      </c>
      <c r="H22" s="49">
        <v>1840.8</v>
      </c>
      <c r="I22" s="50">
        <v>85.791799999999995</v>
      </c>
      <c r="J22" s="51">
        <v>90.303200000000004</v>
      </c>
      <c r="L22" s="59" t="s">
        <v>71</v>
      </c>
      <c r="M22" s="59">
        <v>0.68274999999999997</v>
      </c>
      <c r="N22" s="59">
        <v>4.7164799999999998</v>
      </c>
      <c r="O22" s="59">
        <v>94.600800000000007</v>
      </c>
      <c r="P22" s="59"/>
      <c r="Q22" s="82"/>
      <c r="R22" s="82"/>
    </row>
    <row r="23" spans="1:18" ht="12" customHeight="1" x14ac:dyDescent="0.2">
      <c r="A23" s="43" t="s">
        <v>57</v>
      </c>
      <c r="B23" s="187">
        <v>8.9</v>
      </c>
      <c r="C23" s="188">
        <v>0.66949999999999998</v>
      </c>
      <c r="D23" s="189">
        <v>0.68274999999999997</v>
      </c>
      <c r="E23" s="187">
        <v>61.8</v>
      </c>
      <c r="F23" s="188">
        <v>4.6249500000000001</v>
      </c>
      <c r="G23" s="189">
        <v>4.7164799999999998</v>
      </c>
      <c r="H23" s="49">
        <v>1238.8</v>
      </c>
      <c r="I23" s="50">
        <v>92.765000000000001</v>
      </c>
      <c r="J23" s="51">
        <v>94.600800000000007</v>
      </c>
      <c r="L23" s="59"/>
      <c r="M23" s="59"/>
      <c r="N23" s="59"/>
      <c r="O23" s="59"/>
      <c r="P23" s="59"/>
      <c r="Q23" s="82"/>
      <c r="R23" s="82"/>
    </row>
    <row r="24" spans="1:18" ht="12" customHeight="1" x14ac:dyDescent="0.2">
      <c r="A24" s="34" t="s">
        <v>58</v>
      </c>
      <c r="B24" s="184"/>
      <c r="C24" s="185"/>
      <c r="D24" s="186"/>
      <c r="E24" s="184"/>
      <c r="F24" s="185"/>
      <c r="G24" s="186"/>
      <c r="H24" s="40"/>
      <c r="I24" s="41"/>
      <c r="J24" s="42"/>
      <c r="L24" s="59" t="s">
        <v>59</v>
      </c>
      <c r="M24" s="59">
        <v>1.9765200000000001</v>
      </c>
      <c r="N24" s="59">
        <v>8.1568900000000006</v>
      </c>
      <c r="O24" s="59">
        <v>89.866600000000005</v>
      </c>
      <c r="P24" s="59"/>
      <c r="Q24" s="82"/>
      <c r="R24" s="82"/>
    </row>
    <row r="25" spans="1:18" ht="12" customHeight="1" x14ac:dyDescent="0.2">
      <c r="A25" s="43" t="s">
        <v>59</v>
      </c>
      <c r="B25" s="187">
        <v>91.8</v>
      </c>
      <c r="C25" s="188">
        <v>1.86473</v>
      </c>
      <c r="D25" s="189">
        <v>1.9765200000000001</v>
      </c>
      <c r="E25" s="187">
        <v>378.8</v>
      </c>
      <c r="F25" s="188">
        <v>7.6955600000000004</v>
      </c>
      <c r="G25" s="189">
        <v>8.1568900000000006</v>
      </c>
      <c r="H25" s="49">
        <v>4173.3</v>
      </c>
      <c r="I25" s="50">
        <v>84.784000000000006</v>
      </c>
      <c r="J25" s="51">
        <v>89.866600000000005</v>
      </c>
      <c r="L25" s="59" t="s">
        <v>60</v>
      </c>
      <c r="M25" s="59">
        <v>1.0848800000000001</v>
      </c>
      <c r="N25" s="59">
        <v>10.569900000000001</v>
      </c>
      <c r="O25" s="59">
        <v>88.345200000000006</v>
      </c>
      <c r="P25" s="59"/>
      <c r="Q25" s="82"/>
      <c r="R25" s="82"/>
    </row>
    <row r="26" spans="1:18" ht="12" customHeight="1" x14ac:dyDescent="0.2">
      <c r="A26" s="43" t="s">
        <v>60</v>
      </c>
      <c r="B26" s="187">
        <v>3.7</v>
      </c>
      <c r="C26" s="188">
        <v>1.0587899999999999</v>
      </c>
      <c r="D26" s="189">
        <v>1.0848800000000001</v>
      </c>
      <c r="E26" s="187">
        <v>35.9</v>
      </c>
      <c r="F26" s="188">
        <v>10.3157</v>
      </c>
      <c r="G26" s="189">
        <v>10.569900000000001</v>
      </c>
      <c r="H26" s="49">
        <v>299.8</v>
      </c>
      <c r="I26" s="50">
        <v>86.220299999999995</v>
      </c>
      <c r="J26" s="51">
        <v>88.345200000000006</v>
      </c>
      <c r="L26" s="59" t="s">
        <v>61</v>
      </c>
      <c r="M26" s="59">
        <v>1.2257899999999999</v>
      </c>
      <c r="N26" s="59">
        <v>5.6294700000000004</v>
      </c>
      <c r="O26" s="59">
        <v>93.1447</v>
      </c>
      <c r="P26" s="59"/>
      <c r="Q26" s="82"/>
      <c r="R26" s="82"/>
    </row>
    <row r="27" spans="1:18" ht="12" customHeight="1" x14ac:dyDescent="0.2">
      <c r="A27" s="43" t="s">
        <v>61</v>
      </c>
      <c r="B27" s="187">
        <v>9.1</v>
      </c>
      <c r="C27" s="188">
        <v>1.2224200000000001</v>
      </c>
      <c r="D27" s="189">
        <v>1.2257899999999999</v>
      </c>
      <c r="E27" s="187">
        <v>41.7</v>
      </c>
      <c r="F27" s="188">
        <v>5.6139999999999999</v>
      </c>
      <c r="G27" s="189">
        <v>5.6294700000000004</v>
      </c>
      <c r="H27" s="49">
        <v>690.5</v>
      </c>
      <c r="I27" s="50">
        <v>92.888800000000003</v>
      </c>
      <c r="J27" s="51">
        <v>93.1447</v>
      </c>
      <c r="L27" s="59" t="s">
        <v>62</v>
      </c>
      <c r="M27" s="59">
        <v>7.1352900000000004</v>
      </c>
      <c r="N27" s="59">
        <v>27.361000000000001</v>
      </c>
      <c r="O27" s="59">
        <v>65.503699999999995</v>
      </c>
      <c r="P27" s="59"/>
      <c r="Q27" s="82"/>
      <c r="R27" s="82"/>
    </row>
    <row r="28" spans="1:18" ht="12" customHeight="1" x14ac:dyDescent="0.2">
      <c r="A28" s="43" t="s">
        <v>62</v>
      </c>
      <c r="B28" s="187">
        <v>53.4</v>
      </c>
      <c r="C28" s="188">
        <v>2.4021499999999998</v>
      </c>
      <c r="D28" s="189">
        <v>7.1352900000000004</v>
      </c>
      <c r="E28" s="187">
        <v>204.8</v>
      </c>
      <c r="F28" s="188">
        <v>9.2112999999999996</v>
      </c>
      <c r="G28" s="189">
        <v>27.361000000000001</v>
      </c>
      <c r="H28" s="49">
        <v>490.4</v>
      </c>
      <c r="I28" s="50">
        <v>22.052299999999999</v>
      </c>
      <c r="J28" s="51">
        <v>65.503699999999995</v>
      </c>
      <c r="L28" s="59"/>
      <c r="M28" s="59"/>
      <c r="N28" s="59"/>
      <c r="O28" s="59"/>
      <c r="P28" s="59"/>
      <c r="Q28" s="82"/>
      <c r="R28" s="82"/>
    </row>
    <row r="29" spans="1:18" s="57" customFormat="1" ht="12" customHeight="1" x14ac:dyDescent="0.2">
      <c r="A29" s="43" t="s">
        <v>63</v>
      </c>
      <c r="B29" s="187">
        <v>7.4</v>
      </c>
      <c r="C29" s="188">
        <v>4.45092</v>
      </c>
      <c r="D29" s="189" t="s">
        <v>82</v>
      </c>
      <c r="E29" s="187">
        <v>24</v>
      </c>
      <c r="F29" s="188">
        <v>14.442399999999999</v>
      </c>
      <c r="G29" s="189" t="s">
        <v>82</v>
      </c>
      <c r="H29" s="49">
        <v>70.5</v>
      </c>
      <c r="I29" s="50">
        <v>42.387500000000003</v>
      </c>
      <c r="J29" s="51" t="s">
        <v>82</v>
      </c>
      <c r="K29" s="12"/>
      <c r="L29" s="94"/>
      <c r="M29" s="94"/>
      <c r="N29" s="94"/>
      <c r="O29" s="94"/>
      <c r="P29" s="59"/>
      <c r="Q29" s="82"/>
    </row>
    <row r="30" spans="1:18" ht="16.7" customHeight="1" x14ac:dyDescent="0.2">
      <c r="A30" s="14"/>
      <c r="B30" s="105"/>
      <c r="C30" s="105"/>
      <c r="D30" s="105"/>
      <c r="E30" s="13"/>
      <c r="F30" s="13"/>
      <c r="G30" s="13"/>
      <c r="H30" s="13"/>
      <c r="I30" s="13"/>
      <c r="J30" s="13"/>
      <c r="L30" s="59"/>
      <c r="M30" s="59"/>
      <c r="N30" s="59"/>
      <c r="O30" s="59"/>
      <c r="P30" s="59"/>
    </row>
    <row r="31" spans="1:18" ht="16.5" customHeight="1" x14ac:dyDescent="0.2">
      <c r="A31" s="14" t="s">
        <v>157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8" ht="12" customHeight="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60"/>
      <c r="M32" s="125"/>
      <c r="N32" s="125"/>
      <c r="O32" s="125"/>
    </row>
    <row r="33" spans="1:15" ht="12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1"/>
      <c r="M33" s="125"/>
      <c r="N33" s="125"/>
      <c r="O33" s="125"/>
    </row>
    <row r="34" spans="1:15" ht="12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M34" s="125"/>
      <c r="N34" s="125"/>
      <c r="O34" s="125"/>
    </row>
    <row r="35" spans="1:15" ht="12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M35" s="125"/>
      <c r="N35" s="125"/>
      <c r="O35" s="125"/>
    </row>
    <row r="36" spans="1:15" ht="12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M36" s="125"/>
      <c r="N36" s="125"/>
      <c r="O36" s="125"/>
    </row>
    <row r="37" spans="1:15" ht="12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M37" s="125"/>
      <c r="N37" s="125"/>
      <c r="O37" s="125"/>
    </row>
    <row r="38" spans="1:15" ht="12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M38" s="125"/>
      <c r="N38" s="125"/>
      <c r="O38" s="125"/>
    </row>
    <row r="39" spans="1:15" ht="12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M39" s="125"/>
      <c r="N39" s="125"/>
      <c r="O39" s="125"/>
    </row>
    <row r="40" spans="1:15" ht="12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M40" s="125"/>
      <c r="N40" s="125"/>
      <c r="O40" s="125"/>
    </row>
    <row r="41" spans="1:15" ht="12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M41" s="125"/>
      <c r="N41" s="125"/>
      <c r="O41" s="125"/>
    </row>
    <row r="42" spans="1:15" ht="12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M42" s="125"/>
      <c r="N42" s="125"/>
      <c r="O42" s="125"/>
    </row>
    <row r="43" spans="1:15" ht="12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M43" s="125"/>
      <c r="N43" s="125"/>
      <c r="O43" s="125"/>
    </row>
    <row r="44" spans="1:15" ht="12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M44" s="125"/>
      <c r="N44" s="125"/>
      <c r="O44" s="125"/>
    </row>
    <row r="45" spans="1:15" ht="12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5" ht="12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5" ht="12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5" ht="12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ht="12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ht="12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ht="12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ht="12" customHeigh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ht="12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ht="12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ht="12" customHeight="1" x14ac:dyDescent="0.2">
      <c r="A55" s="132" t="s">
        <v>83</v>
      </c>
      <c r="B55" s="13"/>
      <c r="C55" s="13"/>
      <c r="D55" s="13"/>
      <c r="E55" s="13"/>
      <c r="F55" s="13"/>
      <c r="G55" s="13"/>
      <c r="H55" s="13"/>
      <c r="I55" s="13"/>
      <c r="J55" s="13"/>
    </row>
    <row r="56" spans="1:10" ht="12" customHeight="1" x14ac:dyDescent="0.2">
      <c r="A56" s="133" t="s">
        <v>158</v>
      </c>
      <c r="B56" s="133"/>
      <c r="C56" s="133"/>
      <c r="D56" s="133"/>
      <c r="E56" s="133"/>
      <c r="F56" s="133"/>
      <c r="G56" s="133"/>
      <c r="H56" s="133"/>
      <c r="I56" s="133"/>
      <c r="J56" s="133"/>
    </row>
    <row r="57" spans="1:10" ht="12" customHeight="1" x14ac:dyDescent="0.2">
      <c r="A57" s="130" t="s">
        <v>74</v>
      </c>
      <c r="B57" s="13"/>
      <c r="C57" s="13"/>
      <c r="D57" s="13"/>
      <c r="E57" s="13"/>
      <c r="F57" s="13"/>
      <c r="G57" s="13"/>
      <c r="H57" s="13"/>
      <c r="I57" s="13"/>
      <c r="J57" s="13"/>
    </row>
    <row r="58" spans="1:10" ht="12" customHeight="1" x14ac:dyDescent="0.2">
      <c r="A58" s="123"/>
      <c r="B58" s="56"/>
      <c r="C58" s="56"/>
      <c r="D58" s="56"/>
      <c r="E58" s="13"/>
      <c r="F58" s="13"/>
      <c r="G58" s="13"/>
      <c r="H58" s="13"/>
      <c r="I58" s="13"/>
      <c r="J58" s="13"/>
    </row>
    <row r="59" spans="1:10" ht="12" customHeight="1" x14ac:dyDescent="0.2">
      <c r="A59" s="123"/>
      <c r="B59" s="56"/>
      <c r="C59" s="56"/>
      <c r="D59" s="56"/>
      <c r="E59" s="13"/>
      <c r="F59" s="13"/>
      <c r="G59" s="13"/>
      <c r="H59" s="13"/>
      <c r="I59" s="13"/>
      <c r="J59" s="13"/>
    </row>
    <row r="60" spans="1:10" ht="12" customHeight="1" x14ac:dyDescent="0.2">
      <c r="A60" s="123"/>
      <c r="B60" s="56"/>
      <c r="C60" s="56"/>
      <c r="D60" s="56"/>
      <c r="E60" s="13"/>
      <c r="F60" s="13"/>
      <c r="G60" s="13"/>
      <c r="H60" s="13"/>
      <c r="I60" s="13"/>
      <c r="J60" s="13"/>
    </row>
    <row r="61" spans="1:10" ht="12" customHeight="1" x14ac:dyDescent="0.2">
      <c r="A61" s="123"/>
      <c r="B61" s="56"/>
      <c r="C61" s="56"/>
      <c r="D61" s="56"/>
      <c r="E61" s="13"/>
      <c r="F61" s="13"/>
      <c r="G61" s="13"/>
      <c r="H61" s="13"/>
      <c r="I61" s="13"/>
      <c r="J61" s="13"/>
    </row>
    <row r="62" spans="1:10" ht="12" customHeight="1" x14ac:dyDescent="0.2">
      <c r="A62" s="123"/>
      <c r="B62" s="130"/>
      <c r="C62" s="130"/>
      <c r="D62" s="130"/>
      <c r="E62" s="13"/>
      <c r="F62" s="13"/>
      <c r="G62" s="13"/>
      <c r="H62" s="13"/>
      <c r="I62" s="13"/>
      <c r="J62" s="13"/>
    </row>
    <row r="63" spans="1:10" ht="12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</row>
  </sheetData>
  <mergeCells count="3"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8"/>
  <sheetViews>
    <sheetView showGridLines="0" zoomScaleNormal="100" zoomScaleSheetLayoutView="100" workbookViewId="0">
      <selection activeCell="L19" sqref="L19"/>
    </sheetView>
  </sheetViews>
  <sheetFormatPr defaultColWidth="9.140625" defaultRowHeight="9.75" x14ac:dyDescent="0.2"/>
  <cols>
    <col min="1" max="1" width="21.28515625" style="12" customWidth="1"/>
    <col min="2" max="8" width="9.28515625" style="12" customWidth="1"/>
    <col min="9" max="12" width="7.28515625" style="12" customWidth="1"/>
    <col min="13" max="16384" width="9.140625" style="12"/>
  </cols>
  <sheetData>
    <row r="1" spans="1:9" ht="30" customHeight="1" x14ac:dyDescent="0.2">
      <c r="A1" s="11" t="s">
        <v>33</v>
      </c>
      <c r="B1" s="11"/>
      <c r="C1" s="11"/>
      <c r="D1" s="11"/>
      <c r="E1" s="11"/>
      <c r="F1" s="11"/>
      <c r="G1" s="11"/>
      <c r="H1" s="11"/>
    </row>
    <row r="2" spans="1:9" ht="12" customHeight="1" x14ac:dyDescent="0.2">
      <c r="A2" s="13"/>
      <c r="B2" s="13"/>
      <c r="C2" s="13"/>
      <c r="D2" s="13"/>
      <c r="E2" s="13"/>
      <c r="F2" s="13"/>
      <c r="G2" s="13"/>
      <c r="H2" s="13"/>
    </row>
    <row r="3" spans="1:9" ht="16.149999999999999" customHeight="1" x14ac:dyDescent="0.2">
      <c r="A3" s="172" t="s">
        <v>159</v>
      </c>
      <c r="B3" s="172"/>
      <c r="C3" s="172"/>
      <c r="D3" s="172"/>
      <c r="E3" s="172"/>
      <c r="F3" s="172"/>
      <c r="G3" s="172"/>
      <c r="H3" s="172"/>
    </row>
    <row r="4" spans="1:9" ht="15" customHeight="1" thickBot="1" x14ac:dyDescent="0.25">
      <c r="A4" s="15"/>
      <c r="B4" s="15"/>
      <c r="C4" s="15"/>
      <c r="D4" s="15"/>
      <c r="E4" s="13"/>
      <c r="F4" s="13"/>
      <c r="G4" s="13"/>
      <c r="H4" s="60" t="s">
        <v>86</v>
      </c>
    </row>
    <row r="5" spans="1:9" ht="15.75" customHeight="1" thickBot="1" x14ac:dyDescent="0.25">
      <c r="A5" s="95"/>
      <c r="B5" s="109">
        <v>2011</v>
      </c>
      <c r="C5" s="95">
        <v>2018</v>
      </c>
      <c r="D5" s="97">
        <v>2019</v>
      </c>
      <c r="E5" s="97">
        <v>2020</v>
      </c>
      <c r="F5" s="97">
        <v>2021</v>
      </c>
      <c r="G5" s="98">
        <v>2022</v>
      </c>
      <c r="H5" s="98">
        <v>2023</v>
      </c>
    </row>
    <row r="6" spans="1:9" ht="12.75" customHeight="1" x14ac:dyDescent="0.2">
      <c r="A6" s="24" t="s">
        <v>41</v>
      </c>
      <c r="B6" s="134">
        <v>5.3</v>
      </c>
      <c r="C6" s="28">
        <v>46.8</v>
      </c>
      <c r="D6" s="99">
        <v>53.2</v>
      </c>
      <c r="E6" s="99">
        <v>56.97</v>
      </c>
      <c r="F6" s="99">
        <v>62.349000000000004</v>
      </c>
      <c r="G6" s="99">
        <v>66.64</v>
      </c>
      <c r="H6" s="30">
        <v>70.132260000000002</v>
      </c>
      <c r="I6" s="82"/>
    </row>
    <row r="7" spans="1:9" ht="12.75" customHeight="1" x14ac:dyDescent="0.2">
      <c r="A7" s="100" t="s">
        <v>87</v>
      </c>
      <c r="B7" s="89">
        <v>5.77</v>
      </c>
      <c r="C7" s="101">
        <v>51.03</v>
      </c>
      <c r="D7" s="102">
        <v>58.26</v>
      </c>
      <c r="E7" s="102">
        <v>62.46</v>
      </c>
      <c r="F7" s="102">
        <v>68.180000000000007</v>
      </c>
      <c r="G7" s="103">
        <v>73</v>
      </c>
      <c r="H7" s="103">
        <v>77.06</v>
      </c>
      <c r="I7" s="82"/>
    </row>
    <row r="8" spans="1:9" ht="12" customHeight="1" x14ac:dyDescent="0.2">
      <c r="A8" s="34" t="s">
        <v>42</v>
      </c>
      <c r="B8" s="83"/>
      <c r="C8" s="38"/>
      <c r="D8" s="84"/>
      <c r="E8" s="84"/>
      <c r="F8" s="84"/>
      <c r="G8" s="35"/>
      <c r="H8" s="35"/>
      <c r="I8" s="82"/>
    </row>
    <row r="9" spans="1:9" ht="12" customHeight="1" x14ac:dyDescent="0.2">
      <c r="A9" s="43" t="s">
        <v>43</v>
      </c>
      <c r="B9" s="86">
        <v>7.8</v>
      </c>
      <c r="C9" s="47">
        <v>50.1</v>
      </c>
      <c r="D9" s="87">
        <v>56.100000000000009</v>
      </c>
      <c r="E9" s="87">
        <v>58.8</v>
      </c>
      <c r="F9" s="87">
        <v>64.414000000000001</v>
      </c>
      <c r="G9" s="44">
        <v>69.623999999999995</v>
      </c>
      <c r="H9" s="44">
        <v>72.286469999999994</v>
      </c>
      <c r="I9" s="82"/>
    </row>
    <row r="10" spans="1:9" ht="12" customHeight="1" x14ac:dyDescent="0.2">
      <c r="A10" s="43" t="s">
        <v>44</v>
      </c>
      <c r="B10" s="86">
        <v>2.99</v>
      </c>
      <c r="C10" s="47">
        <v>43.6</v>
      </c>
      <c r="D10" s="87">
        <v>50.5</v>
      </c>
      <c r="E10" s="87">
        <v>55.23</v>
      </c>
      <c r="F10" s="87">
        <v>60.404000000000003</v>
      </c>
      <c r="G10" s="44">
        <v>63.777999999999999</v>
      </c>
      <c r="H10" s="44">
        <v>68.138639999999995</v>
      </c>
      <c r="I10" s="82"/>
    </row>
    <row r="11" spans="1:9" ht="12" customHeight="1" x14ac:dyDescent="0.2">
      <c r="A11" s="34" t="s">
        <v>45</v>
      </c>
      <c r="B11" s="83"/>
      <c r="C11" s="38"/>
      <c r="D11" s="84"/>
      <c r="E11" s="84"/>
      <c r="F11" s="84"/>
      <c r="G11" s="35"/>
      <c r="H11" s="35"/>
      <c r="I11" s="82"/>
    </row>
    <row r="12" spans="1:9" ht="12" customHeight="1" x14ac:dyDescent="0.2">
      <c r="A12" s="43" t="s">
        <v>46</v>
      </c>
      <c r="B12" s="86">
        <v>10.130000000000001</v>
      </c>
      <c r="C12" s="47">
        <v>74.599999999999994</v>
      </c>
      <c r="D12" s="87">
        <v>84</v>
      </c>
      <c r="E12" s="87">
        <v>83.71</v>
      </c>
      <c r="F12" s="87">
        <v>86.881</v>
      </c>
      <c r="G12" s="44">
        <v>88.912000000000006</v>
      </c>
      <c r="H12" s="44">
        <v>94.542200000000008</v>
      </c>
      <c r="I12" s="82"/>
    </row>
    <row r="13" spans="1:9" ht="12" customHeight="1" x14ac:dyDescent="0.2">
      <c r="A13" s="43" t="s">
        <v>47</v>
      </c>
      <c r="B13" s="86">
        <v>10.52</v>
      </c>
      <c r="C13" s="47">
        <v>74.5</v>
      </c>
      <c r="D13" s="87">
        <v>82.699999999999989</v>
      </c>
      <c r="E13" s="87">
        <v>85.36</v>
      </c>
      <c r="F13" s="87">
        <v>89.638000000000005</v>
      </c>
      <c r="G13" s="44">
        <v>90.722999999999999</v>
      </c>
      <c r="H13" s="44">
        <v>91.980809999999991</v>
      </c>
      <c r="I13" s="82"/>
    </row>
    <row r="14" spans="1:9" ht="12" customHeight="1" x14ac:dyDescent="0.2">
      <c r="A14" s="43" t="s">
        <v>48</v>
      </c>
      <c r="B14" s="86">
        <v>6.54</v>
      </c>
      <c r="C14" s="47">
        <v>66.900000000000006</v>
      </c>
      <c r="D14" s="87">
        <v>72.099999999999994</v>
      </c>
      <c r="E14" s="87">
        <v>77.709999999999994</v>
      </c>
      <c r="F14" s="87">
        <v>83.394000000000005</v>
      </c>
      <c r="G14" s="44">
        <v>88.949999999999989</v>
      </c>
      <c r="H14" s="44">
        <v>91.003550000000004</v>
      </c>
      <c r="I14" s="82"/>
    </row>
    <row r="15" spans="1:9" ht="12" customHeight="1" x14ac:dyDescent="0.2">
      <c r="A15" s="43" t="s">
        <v>49</v>
      </c>
      <c r="B15" s="86">
        <v>4.25</v>
      </c>
      <c r="C15" s="47">
        <v>52.1</v>
      </c>
      <c r="D15" s="87">
        <v>59.099999999999994</v>
      </c>
      <c r="E15" s="87">
        <v>67.39</v>
      </c>
      <c r="F15" s="87">
        <v>74.195999999999998</v>
      </c>
      <c r="G15" s="44">
        <v>79.728999999999999</v>
      </c>
      <c r="H15" s="44">
        <v>84.983729999999994</v>
      </c>
      <c r="I15" s="82"/>
    </row>
    <row r="16" spans="1:9" ht="12" customHeight="1" x14ac:dyDescent="0.2">
      <c r="A16" s="43" t="s">
        <v>50</v>
      </c>
      <c r="B16" s="86">
        <v>1.37</v>
      </c>
      <c r="C16" s="47">
        <v>27.500000000000004</v>
      </c>
      <c r="D16" s="87">
        <v>39.1</v>
      </c>
      <c r="E16" s="87">
        <v>44.41</v>
      </c>
      <c r="F16" s="87">
        <v>52.625</v>
      </c>
      <c r="G16" s="44">
        <v>59.907000000000004</v>
      </c>
      <c r="H16" s="44">
        <v>66.699529999999996</v>
      </c>
      <c r="I16" s="82"/>
    </row>
    <row r="17" spans="1:16" ht="12" customHeight="1" x14ac:dyDescent="0.2">
      <c r="A17" s="43" t="s">
        <v>88</v>
      </c>
      <c r="B17" s="86">
        <v>0.1</v>
      </c>
      <c r="C17" s="47">
        <v>6.7</v>
      </c>
      <c r="D17" s="87">
        <v>9.5299999999999994</v>
      </c>
      <c r="E17" s="87">
        <v>11.21</v>
      </c>
      <c r="F17" s="87">
        <v>15.65</v>
      </c>
      <c r="G17" s="44">
        <v>21.61</v>
      </c>
      <c r="H17" s="103">
        <v>24.21</v>
      </c>
      <c r="I17" s="82"/>
    </row>
    <row r="18" spans="1:16" ht="12" customHeight="1" x14ac:dyDescent="0.2">
      <c r="A18" s="34" t="s">
        <v>53</v>
      </c>
      <c r="B18" s="83"/>
      <c r="C18" s="38"/>
      <c r="D18" s="84"/>
      <c r="E18" s="84"/>
      <c r="F18" s="84"/>
      <c r="G18" s="35"/>
      <c r="H18" s="35"/>
      <c r="I18" s="82"/>
    </row>
    <row r="19" spans="1:16" ht="12" customHeight="1" x14ac:dyDescent="0.2">
      <c r="A19" s="43" t="s">
        <v>54</v>
      </c>
      <c r="B19" s="86">
        <v>1.1599999999999999</v>
      </c>
      <c r="C19" s="47">
        <v>30.04</v>
      </c>
      <c r="D19" s="87">
        <v>38.799999999999997</v>
      </c>
      <c r="E19" s="87">
        <v>43.817</v>
      </c>
      <c r="F19" s="87">
        <v>48.098999999999997</v>
      </c>
      <c r="G19" s="87">
        <v>47.445999999999998</v>
      </c>
      <c r="H19" s="44">
        <v>63.575319999999998</v>
      </c>
      <c r="I19" s="82"/>
    </row>
    <row r="20" spans="1:16" ht="12" customHeight="1" x14ac:dyDescent="0.2">
      <c r="A20" s="43" t="s">
        <v>55</v>
      </c>
      <c r="B20" s="86">
        <v>2.38</v>
      </c>
      <c r="C20" s="47">
        <v>42.58</v>
      </c>
      <c r="D20" s="87">
        <v>49.5</v>
      </c>
      <c r="E20" s="87">
        <v>58.497999999999998</v>
      </c>
      <c r="F20" s="87">
        <v>64.23</v>
      </c>
      <c r="G20" s="87">
        <v>70.850999999999999</v>
      </c>
      <c r="H20" s="44">
        <v>75.839530000000011</v>
      </c>
      <c r="I20" s="82"/>
    </row>
    <row r="21" spans="1:16" ht="12" customHeight="1" x14ac:dyDescent="0.2">
      <c r="A21" s="43" t="s">
        <v>56</v>
      </c>
      <c r="B21" s="86">
        <v>6.38</v>
      </c>
      <c r="C21" s="47">
        <v>62.3</v>
      </c>
      <c r="D21" s="87">
        <v>70.2</v>
      </c>
      <c r="E21" s="87">
        <v>75.624000000000009</v>
      </c>
      <c r="F21" s="87">
        <v>80.942999999999998</v>
      </c>
      <c r="G21" s="87">
        <v>85.126000000000005</v>
      </c>
      <c r="H21" s="44">
        <v>87.467289999999991</v>
      </c>
      <c r="I21" s="82"/>
    </row>
    <row r="22" spans="1:16" ht="12" customHeight="1" x14ac:dyDescent="0.2">
      <c r="A22" s="43" t="s">
        <v>57</v>
      </c>
      <c r="B22" s="86">
        <v>15.76</v>
      </c>
      <c r="C22" s="47">
        <v>76.400000000000006</v>
      </c>
      <c r="D22" s="87">
        <v>82.9</v>
      </c>
      <c r="E22" s="87">
        <v>82.168999999999983</v>
      </c>
      <c r="F22" s="87">
        <v>89.789000000000001</v>
      </c>
      <c r="G22" s="87">
        <v>91.75200000000001</v>
      </c>
      <c r="H22" s="44">
        <v>93.4345</v>
      </c>
      <c r="I22" s="82"/>
    </row>
    <row r="23" spans="1:16" ht="12" customHeight="1" x14ac:dyDescent="0.2">
      <c r="A23" s="34" t="s">
        <v>58</v>
      </c>
      <c r="B23" s="83"/>
      <c r="C23" s="38"/>
      <c r="D23" s="84"/>
      <c r="E23" s="84"/>
      <c r="F23" s="84"/>
      <c r="G23" s="35"/>
      <c r="H23" s="35"/>
      <c r="I23" s="82"/>
    </row>
    <row r="24" spans="1:16" ht="12" customHeight="1" x14ac:dyDescent="0.2">
      <c r="A24" s="43" t="s">
        <v>59</v>
      </c>
      <c r="B24" s="86">
        <v>7.41</v>
      </c>
      <c r="C24" s="47">
        <v>60.9</v>
      </c>
      <c r="D24" s="87">
        <v>68.5</v>
      </c>
      <c r="E24" s="87">
        <v>73.42</v>
      </c>
      <c r="F24" s="87">
        <v>80.643000000000001</v>
      </c>
      <c r="G24" s="44">
        <v>83.668999999999997</v>
      </c>
      <c r="H24" s="44">
        <v>86.64873</v>
      </c>
      <c r="I24" s="82"/>
    </row>
    <row r="25" spans="1:16" ht="12" customHeight="1" x14ac:dyDescent="0.2">
      <c r="A25" s="43" t="s">
        <v>60</v>
      </c>
      <c r="B25" s="89">
        <v>4.01</v>
      </c>
      <c r="C25" s="47">
        <v>68.400000000000006</v>
      </c>
      <c r="D25" s="87">
        <v>74.900000000000006</v>
      </c>
      <c r="E25" s="87">
        <v>82.77</v>
      </c>
      <c r="F25" s="87">
        <v>82.734999999999999</v>
      </c>
      <c r="G25" s="103">
        <v>86.19</v>
      </c>
      <c r="H25" s="44">
        <v>87.279089999999997</v>
      </c>
      <c r="I25" s="82"/>
    </row>
    <row r="26" spans="1:16" ht="12" customHeight="1" x14ac:dyDescent="0.2">
      <c r="A26" s="43" t="s">
        <v>61</v>
      </c>
      <c r="B26" s="86">
        <v>10.38</v>
      </c>
      <c r="C26" s="47">
        <v>75</v>
      </c>
      <c r="D26" s="87">
        <v>84.5</v>
      </c>
      <c r="E26" s="87">
        <v>84.77</v>
      </c>
      <c r="F26" s="87">
        <v>88.694999999999993</v>
      </c>
      <c r="G26" s="103">
        <v>88.507999999999996</v>
      </c>
      <c r="H26" s="44">
        <v>94.111220000000003</v>
      </c>
      <c r="I26" s="82"/>
    </row>
    <row r="27" spans="1:16" ht="12" customHeight="1" x14ac:dyDescent="0.2">
      <c r="A27" s="43" t="s">
        <v>62</v>
      </c>
      <c r="B27" s="86" t="s">
        <v>89</v>
      </c>
      <c r="C27" s="47">
        <v>6.5</v>
      </c>
      <c r="D27" s="87">
        <v>9.3000000000000007</v>
      </c>
      <c r="E27" s="87">
        <v>11.61</v>
      </c>
      <c r="F27" s="87">
        <v>16.530999999999999</v>
      </c>
      <c r="G27" s="103">
        <v>21.886000000000003</v>
      </c>
      <c r="H27" s="44">
        <v>24.454449999999998</v>
      </c>
      <c r="I27" s="82"/>
    </row>
    <row r="28" spans="1:16" ht="12" customHeight="1" x14ac:dyDescent="0.2">
      <c r="A28" s="43" t="s">
        <v>63</v>
      </c>
      <c r="B28" s="89">
        <v>1</v>
      </c>
      <c r="C28" s="101">
        <v>22.1</v>
      </c>
      <c r="D28" s="102">
        <v>25.1</v>
      </c>
      <c r="E28" s="102">
        <v>31.3</v>
      </c>
      <c r="F28" s="102">
        <v>34.299999999999997</v>
      </c>
      <c r="G28" s="103">
        <v>43.244</v>
      </c>
      <c r="H28" s="103">
        <v>46.838419999999999</v>
      </c>
      <c r="I28" s="82"/>
    </row>
    <row r="29" spans="1:16" ht="5.45" customHeight="1" x14ac:dyDescent="0.2">
      <c r="A29" s="53"/>
      <c r="B29" s="105"/>
      <c r="C29" s="105"/>
      <c r="D29" s="105"/>
      <c r="E29" s="13"/>
      <c r="F29" s="13"/>
      <c r="G29" s="13"/>
      <c r="H29" s="13"/>
    </row>
    <row r="30" spans="1:16" s="57" customFormat="1" ht="18" customHeight="1" x14ac:dyDescent="0.2">
      <c r="A30" s="172" t="s">
        <v>160</v>
      </c>
      <c r="B30" s="172"/>
      <c r="C30" s="172"/>
      <c r="D30" s="172"/>
      <c r="E30" s="172"/>
      <c r="F30" s="172"/>
      <c r="G30" s="172"/>
      <c r="H30" s="172"/>
      <c r="I30" s="12"/>
      <c r="J30" s="12"/>
      <c r="K30" s="12"/>
      <c r="L30" s="12"/>
      <c r="M30" s="12"/>
      <c r="N30" s="12"/>
      <c r="O30" s="12"/>
      <c r="P30" s="12"/>
    </row>
    <row r="31" spans="1:16" ht="13.5" customHeight="1" thickBot="1" x14ac:dyDescent="0.25">
      <c r="A31" s="14"/>
      <c r="B31" s="105"/>
      <c r="C31" s="105"/>
      <c r="D31" s="105"/>
      <c r="E31" s="13"/>
      <c r="F31" s="13"/>
      <c r="G31" s="13"/>
      <c r="H31" s="135" t="s">
        <v>86</v>
      </c>
    </row>
    <row r="32" spans="1:16" ht="13.15" customHeight="1" thickBot="1" x14ac:dyDescent="0.25">
      <c r="A32" s="95"/>
      <c r="B32" s="109">
        <v>2011</v>
      </c>
      <c r="C32" s="95">
        <v>2018</v>
      </c>
      <c r="D32" s="97">
        <v>2019</v>
      </c>
      <c r="E32" s="97">
        <v>2020</v>
      </c>
      <c r="F32" s="97">
        <v>2021</v>
      </c>
      <c r="G32" s="98">
        <v>2022</v>
      </c>
      <c r="H32" s="98">
        <v>2023</v>
      </c>
    </row>
    <row r="33" spans="1:12" ht="12" customHeight="1" x14ac:dyDescent="0.25">
      <c r="A33" s="24" t="s">
        <v>41</v>
      </c>
      <c r="B33" s="134">
        <v>3.5</v>
      </c>
      <c r="C33" s="28">
        <v>56.2</v>
      </c>
      <c r="D33" s="99">
        <v>62.3</v>
      </c>
      <c r="E33" s="99">
        <v>64.930000000000007</v>
      </c>
      <c r="F33" s="99">
        <v>69.632000000000005</v>
      </c>
      <c r="G33" s="99">
        <v>74.456999999999994</v>
      </c>
      <c r="H33" s="30">
        <v>76.088769999999997</v>
      </c>
      <c r="I33" s="82"/>
      <c r="J33" s="125"/>
      <c r="K33" s="125"/>
      <c r="L33" s="125"/>
    </row>
    <row r="34" spans="1:12" ht="12" customHeight="1" x14ac:dyDescent="0.25">
      <c r="A34" s="100" t="s">
        <v>87</v>
      </c>
      <c r="B34" s="89">
        <v>3.74</v>
      </c>
      <c r="C34" s="101">
        <v>61.41</v>
      </c>
      <c r="D34" s="102">
        <v>68.209999999999994</v>
      </c>
      <c r="E34" s="102">
        <v>71.040000000000006</v>
      </c>
      <c r="F34" s="102">
        <v>76.09</v>
      </c>
      <c r="G34" s="103">
        <v>81.25</v>
      </c>
      <c r="H34" s="103">
        <v>83.26</v>
      </c>
      <c r="I34" s="82"/>
      <c r="J34" s="125"/>
      <c r="K34" s="125"/>
      <c r="L34" s="125"/>
    </row>
    <row r="35" spans="1:12" ht="12" customHeight="1" x14ac:dyDescent="0.25">
      <c r="A35" s="34" t="s">
        <v>42</v>
      </c>
      <c r="B35" s="83"/>
      <c r="C35" s="38"/>
      <c r="D35" s="84"/>
      <c r="E35" s="84"/>
      <c r="F35" s="84"/>
      <c r="G35" s="35"/>
      <c r="H35" s="35"/>
      <c r="I35" s="82"/>
      <c r="J35" s="125"/>
      <c r="K35" s="125"/>
      <c r="L35" s="125"/>
    </row>
    <row r="36" spans="1:12" ht="12" customHeight="1" x14ac:dyDescent="0.25">
      <c r="A36" s="43" t="s">
        <v>43</v>
      </c>
      <c r="B36" s="86">
        <v>4.87</v>
      </c>
      <c r="C36" s="47">
        <v>58.599999999999994</v>
      </c>
      <c r="D36" s="87">
        <v>64.900000000000006</v>
      </c>
      <c r="E36" s="87">
        <v>65.91</v>
      </c>
      <c r="F36" s="87">
        <v>70.991</v>
      </c>
      <c r="G36" s="44">
        <v>76.935999999999993</v>
      </c>
      <c r="H36" s="44">
        <v>76.986439999999988</v>
      </c>
      <c r="I36" s="82"/>
      <c r="J36" s="125"/>
      <c r="K36" s="125"/>
      <c r="L36" s="125"/>
    </row>
    <row r="37" spans="1:12" ht="12" customHeight="1" x14ac:dyDescent="0.25">
      <c r="A37" s="43" t="s">
        <v>44</v>
      </c>
      <c r="B37" s="86">
        <v>2.12</v>
      </c>
      <c r="C37" s="47">
        <v>54</v>
      </c>
      <c r="D37" s="87">
        <v>59.9</v>
      </c>
      <c r="E37" s="87">
        <v>64.010000000000005</v>
      </c>
      <c r="F37" s="87">
        <v>68.350999999999999</v>
      </c>
      <c r="G37" s="44">
        <v>72.08</v>
      </c>
      <c r="H37" s="44">
        <v>75.258009999999999</v>
      </c>
      <c r="I37" s="82"/>
      <c r="J37" s="125"/>
      <c r="K37" s="125"/>
      <c r="L37" s="125"/>
    </row>
    <row r="38" spans="1:12" ht="12" customHeight="1" x14ac:dyDescent="0.25">
      <c r="A38" s="34" t="s">
        <v>45</v>
      </c>
      <c r="B38" s="83"/>
      <c r="C38" s="38"/>
      <c r="D38" s="84"/>
      <c r="E38" s="84"/>
      <c r="F38" s="84"/>
      <c r="G38" s="35"/>
      <c r="H38" s="35"/>
      <c r="I38" s="82"/>
      <c r="J38" s="125"/>
      <c r="K38" s="125"/>
      <c r="L38" s="125"/>
    </row>
    <row r="39" spans="1:12" ht="12" customHeight="1" x14ac:dyDescent="0.25">
      <c r="A39" s="43" t="s">
        <v>46</v>
      </c>
      <c r="B39" s="86">
        <v>7.08</v>
      </c>
      <c r="C39" s="47">
        <v>91.7</v>
      </c>
      <c r="D39" s="87">
        <v>95.1</v>
      </c>
      <c r="E39" s="87">
        <v>93.76</v>
      </c>
      <c r="F39" s="87">
        <v>96.733000000000004</v>
      </c>
      <c r="G39" s="44">
        <v>97.438000000000002</v>
      </c>
      <c r="H39" s="44">
        <v>97.905560000000008</v>
      </c>
      <c r="I39" s="82"/>
      <c r="J39" s="125"/>
      <c r="K39" s="125"/>
      <c r="L39" s="125"/>
    </row>
    <row r="40" spans="1:12" ht="12" customHeight="1" x14ac:dyDescent="0.25">
      <c r="A40" s="43" t="s">
        <v>47</v>
      </c>
      <c r="B40" s="86">
        <v>7.02</v>
      </c>
      <c r="C40" s="47">
        <v>87.4</v>
      </c>
      <c r="D40" s="87">
        <v>89.9</v>
      </c>
      <c r="E40" s="87">
        <v>92.04</v>
      </c>
      <c r="F40" s="87">
        <v>93.694000000000003</v>
      </c>
      <c r="G40" s="44">
        <v>96.739000000000004</v>
      </c>
      <c r="H40" s="44">
        <v>95.675359999999998</v>
      </c>
      <c r="I40" s="82"/>
      <c r="J40" s="125"/>
      <c r="K40" s="125"/>
      <c r="L40" s="125"/>
    </row>
    <row r="41" spans="1:12" ht="12" customHeight="1" x14ac:dyDescent="0.2">
      <c r="A41" s="43" t="s">
        <v>48</v>
      </c>
      <c r="B41" s="86">
        <v>4.78</v>
      </c>
      <c r="C41" s="47">
        <v>78.3</v>
      </c>
      <c r="D41" s="87">
        <v>84.6</v>
      </c>
      <c r="E41" s="87">
        <v>87.09</v>
      </c>
      <c r="F41" s="87">
        <v>91.31</v>
      </c>
      <c r="G41" s="44">
        <v>94.84899999999999</v>
      </c>
      <c r="H41" s="44">
        <v>95.297350000000009</v>
      </c>
      <c r="I41" s="82"/>
    </row>
    <row r="42" spans="1:12" ht="12" customHeight="1" x14ac:dyDescent="0.2">
      <c r="A42" s="43" t="s">
        <v>49</v>
      </c>
      <c r="B42" s="86">
        <v>1.83</v>
      </c>
      <c r="C42" s="47">
        <v>64</v>
      </c>
      <c r="D42" s="87">
        <v>71.599999999999994</v>
      </c>
      <c r="E42" s="87">
        <v>77.84</v>
      </c>
      <c r="F42" s="87">
        <v>84.096999999999994</v>
      </c>
      <c r="G42" s="44">
        <v>89.465000000000003</v>
      </c>
      <c r="H42" s="44">
        <v>91.111589999999993</v>
      </c>
      <c r="I42" s="82"/>
    </row>
    <row r="43" spans="1:12" ht="12" customHeight="1" x14ac:dyDescent="0.2">
      <c r="A43" s="43" t="s">
        <v>50</v>
      </c>
      <c r="B43" s="86">
        <v>0.41</v>
      </c>
      <c r="C43" s="47">
        <v>33.900000000000006</v>
      </c>
      <c r="D43" s="87">
        <v>50.1</v>
      </c>
      <c r="E43" s="87">
        <v>54.18</v>
      </c>
      <c r="F43" s="87">
        <v>62.762999999999998</v>
      </c>
      <c r="G43" s="44">
        <v>70.855999999999995</v>
      </c>
      <c r="H43" s="44">
        <v>78.517300000000006</v>
      </c>
      <c r="I43" s="82"/>
    </row>
    <row r="44" spans="1:12" ht="12" customHeight="1" x14ac:dyDescent="0.2">
      <c r="A44" s="43" t="s">
        <v>88</v>
      </c>
      <c r="B44" s="86">
        <v>0.2</v>
      </c>
      <c r="C44" s="47">
        <v>9</v>
      </c>
      <c r="D44" s="87">
        <v>12.5</v>
      </c>
      <c r="E44" s="87">
        <v>15.04</v>
      </c>
      <c r="F44" s="87">
        <v>19.670000000000002</v>
      </c>
      <c r="G44" s="44">
        <v>28.24</v>
      </c>
      <c r="H44" s="103">
        <v>30.24</v>
      </c>
      <c r="I44" s="82"/>
    </row>
    <row r="45" spans="1:12" ht="12" customHeight="1" x14ac:dyDescent="0.2">
      <c r="A45" s="34" t="s">
        <v>53</v>
      </c>
      <c r="B45" s="83"/>
      <c r="C45" s="38"/>
      <c r="D45" s="84"/>
      <c r="E45" s="84"/>
      <c r="F45" s="84"/>
      <c r="G45" s="35"/>
      <c r="H45" s="35"/>
      <c r="I45" s="82"/>
    </row>
    <row r="46" spans="1:12" ht="12" customHeight="1" x14ac:dyDescent="0.2">
      <c r="A46" s="43" t="s">
        <v>54</v>
      </c>
      <c r="B46" s="86">
        <v>0.35</v>
      </c>
      <c r="C46" s="47">
        <v>38.799999999999997</v>
      </c>
      <c r="D46" s="87">
        <v>43.2</v>
      </c>
      <c r="E46" s="87">
        <v>41.620000000000005</v>
      </c>
      <c r="F46" s="87">
        <v>59.561999999999998</v>
      </c>
      <c r="G46" s="44">
        <v>61.629000000000005</v>
      </c>
      <c r="H46" s="44">
        <v>64.426600000000008</v>
      </c>
      <c r="I46" s="82"/>
    </row>
    <row r="47" spans="1:12" ht="12" customHeight="1" x14ac:dyDescent="0.2">
      <c r="A47" s="43" t="s">
        <v>55</v>
      </c>
      <c r="B47" s="86">
        <v>1.4</v>
      </c>
      <c r="C47" s="47">
        <v>53.28</v>
      </c>
      <c r="D47" s="87">
        <v>62.1</v>
      </c>
      <c r="E47" s="87">
        <v>69.36099999999999</v>
      </c>
      <c r="F47" s="87">
        <v>72.745999999999995</v>
      </c>
      <c r="G47" s="44">
        <v>80.028000000000006</v>
      </c>
      <c r="H47" s="44">
        <v>85.839600000000004</v>
      </c>
      <c r="I47" s="82"/>
    </row>
    <row r="48" spans="1:12" ht="12" customHeight="1" x14ac:dyDescent="0.2">
      <c r="A48" s="43" t="s">
        <v>56</v>
      </c>
      <c r="B48" s="86">
        <v>3.61</v>
      </c>
      <c r="C48" s="47">
        <v>74.02</v>
      </c>
      <c r="D48" s="87">
        <v>81.599999999999994</v>
      </c>
      <c r="E48" s="87">
        <v>84.085000000000008</v>
      </c>
      <c r="F48" s="87">
        <v>89.89</v>
      </c>
      <c r="G48" s="44">
        <v>93.254000000000005</v>
      </c>
      <c r="H48" s="44">
        <v>93.328689999999995</v>
      </c>
      <c r="I48" s="82"/>
    </row>
    <row r="49" spans="1:9" ht="12" customHeight="1" x14ac:dyDescent="0.2">
      <c r="A49" s="43" t="s">
        <v>57</v>
      </c>
      <c r="B49" s="86">
        <v>11.16</v>
      </c>
      <c r="C49" s="47">
        <v>86.13</v>
      </c>
      <c r="D49" s="87">
        <v>92.1</v>
      </c>
      <c r="E49" s="87">
        <v>92.505999999999986</v>
      </c>
      <c r="F49" s="87">
        <v>94.994</v>
      </c>
      <c r="G49" s="44">
        <v>97.318000000000012</v>
      </c>
      <c r="H49" s="44">
        <v>97.389949999999999</v>
      </c>
      <c r="I49" s="82"/>
    </row>
    <row r="50" spans="1:9" ht="12" customHeight="1" x14ac:dyDescent="0.2">
      <c r="A50" s="34" t="s">
        <v>58</v>
      </c>
      <c r="B50" s="83"/>
      <c r="C50" s="38"/>
      <c r="D50" s="84"/>
      <c r="E50" s="84"/>
      <c r="F50" s="84"/>
      <c r="G50" s="35"/>
      <c r="H50" s="35"/>
      <c r="I50" s="82"/>
    </row>
    <row r="51" spans="1:9" ht="12" customHeight="1" x14ac:dyDescent="0.2">
      <c r="A51" s="43" t="s">
        <v>59</v>
      </c>
      <c r="B51" s="86">
        <v>4.5999999999999996</v>
      </c>
      <c r="C51" s="47">
        <v>72</v>
      </c>
      <c r="D51" s="87">
        <v>79.100000000000009</v>
      </c>
      <c r="E51" s="87">
        <v>82.41</v>
      </c>
      <c r="F51" s="87">
        <v>87.945999999999998</v>
      </c>
      <c r="G51" s="44">
        <v>91.176000000000002</v>
      </c>
      <c r="H51" s="44">
        <v>92.479560000000006</v>
      </c>
      <c r="I51" s="82"/>
    </row>
    <row r="52" spans="1:9" ht="12" customHeight="1" x14ac:dyDescent="0.2">
      <c r="A52" s="43" t="s">
        <v>60</v>
      </c>
      <c r="B52" s="89">
        <v>3.56</v>
      </c>
      <c r="C52" s="47">
        <v>79.900000000000006</v>
      </c>
      <c r="D52" s="87">
        <v>86.4</v>
      </c>
      <c r="E52" s="87">
        <v>88.82</v>
      </c>
      <c r="F52" s="87">
        <v>88.408999999999992</v>
      </c>
      <c r="G52" s="103">
        <v>95.418999999999997</v>
      </c>
      <c r="H52" s="44">
        <v>96.536000000000001</v>
      </c>
      <c r="I52" s="82"/>
    </row>
    <row r="53" spans="1:9" ht="12" customHeight="1" x14ac:dyDescent="0.2">
      <c r="A53" s="43" t="s">
        <v>61</v>
      </c>
      <c r="B53" s="86">
        <v>8.01</v>
      </c>
      <c r="C53" s="47">
        <v>93.600000000000009</v>
      </c>
      <c r="D53" s="87">
        <v>96.899999999999991</v>
      </c>
      <c r="E53" s="87">
        <v>96.16</v>
      </c>
      <c r="F53" s="87">
        <v>98.562999999999988</v>
      </c>
      <c r="G53" s="103">
        <v>98.317999999999998</v>
      </c>
      <c r="H53" s="44">
        <v>98.502800000000008</v>
      </c>
      <c r="I53" s="82"/>
    </row>
    <row r="54" spans="1:9" ht="12" customHeight="1" x14ac:dyDescent="0.2">
      <c r="A54" s="43" t="s">
        <v>62</v>
      </c>
      <c r="B54" s="86">
        <v>0.1</v>
      </c>
      <c r="C54" s="47">
        <v>8.9</v>
      </c>
      <c r="D54" s="87">
        <v>13.5</v>
      </c>
      <c r="E54" s="87">
        <v>16.25</v>
      </c>
      <c r="F54" s="87">
        <v>21.37</v>
      </c>
      <c r="G54" s="103">
        <v>29.033000000000001</v>
      </c>
      <c r="H54" s="44">
        <v>31.263599999999997</v>
      </c>
      <c r="I54" s="82"/>
    </row>
    <row r="55" spans="1:9" ht="12" customHeight="1" x14ac:dyDescent="0.2">
      <c r="A55" s="43" t="s">
        <v>63</v>
      </c>
      <c r="B55" s="89" t="s">
        <v>89</v>
      </c>
      <c r="C55" s="101">
        <v>30.2</v>
      </c>
      <c r="D55" s="102">
        <v>34.4</v>
      </c>
      <c r="E55" s="102">
        <v>42.1</v>
      </c>
      <c r="F55" s="102">
        <v>47.5</v>
      </c>
      <c r="G55" s="103">
        <v>55.051999999999992</v>
      </c>
      <c r="H55" s="103">
        <v>56.829900000000002</v>
      </c>
      <c r="I55" s="82"/>
    </row>
    <row r="56" spans="1:9" ht="7.9" customHeight="1" x14ac:dyDescent="0.2"/>
    <row r="57" spans="1:9" ht="12" customHeight="1" x14ac:dyDescent="0.2">
      <c r="A57" s="179" t="s">
        <v>83</v>
      </c>
      <c r="B57" s="180"/>
      <c r="C57" s="180"/>
      <c r="D57" s="180"/>
      <c r="E57" s="180"/>
      <c r="F57" s="180"/>
      <c r="G57" s="180"/>
      <c r="H57" s="180"/>
    </row>
    <row r="58" spans="1:9" ht="12" customHeight="1" x14ac:dyDescent="0.2">
      <c r="A58" s="130" t="s">
        <v>74</v>
      </c>
      <c r="B58" s="13"/>
      <c r="C58" s="13"/>
      <c r="D58" s="13"/>
      <c r="E58" s="13"/>
      <c r="F58" s="13"/>
      <c r="G58" s="13"/>
      <c r="H58" s="13"/>
    </row>
  </sheetData>
  <mergeCells count="3">
    <mergeCell ref="A3:H3"/>
    <mergeCell ref="A30:H30"/>
    <mergeCell ref="A57:H57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62"/>
  <sheetViews>
    <sheetView showGridLines="0" zoomScaleNormal="100" zoomScaleSheetLayoutView="100" workbookViewId="0">
      <selection activeCell="L19" sqref="L19"/>
    </sheetView>
  </sheetViews>
  <sheetFormatPr defaultColWidth="9.140625" defaultRowHeight="9.75" x14ac:dyDescent="0.2"/>
  <cols>
    <col min="1" max="1" width="19.85546875" style="12" customWidth="1"/>
    <col min="2" max="11" width="7.28515625" style="12" customWidth="1"/>
    <col min="12" max="16384" width="9.140625" style="12"/>
  </cols>
  <sheetData>
    <row r="1" spans="1:17" ht="30" customHeight="1" x14ac:dyDescent="0.2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</row>
    <row r="2" spans="1:17" ht="6.75" customHeight="1" x14ac:dyDescent="0.25">
      <c r="A2"/>
      <c r="B2"/>
      <c r="C2"/>
      <c r="D2"/>
      <c r="E2"/>
      <c r="F2"/>
      <c r="G2"/>
      <c r="H2" s="13"/>
      <c r="I2" s="13"/>
      <c r="J2" s="13"/>
    </row>
    <row r="3" spans="1:17" ht="16.7" customHeight="1" x14ac:dyDescent="0.2">
      <c r="A3" s="14" t="s">
        <v>161</v>
      </c>
      <c r="B3" s="13"/>
      <c r="C3" s="13"/>
      <c r="D3" s="136"/>
      <c r="E3" s="136"/>
      <c r="F3" s="56"/>
      <c r="G3" s="56"/>
      <c r="H3" s="56"/>
      <c r="I3" s="56"/>
      <c r="J3" s="137"/>
      <c r="L3" s="59"/>
      <c r="M3" s="59"/>
      <c r="N3" s="59"/>
      <c r="O3" s="59"/>
      <c r="P3" s="59"/>
    </row>
    <row r="4" spans="1:17" ht="6.75" customHeight="1" thickBot="1" x14ac:dyDescent="0.3">
      <c r="A4"/>
      <c r="B4"/>
      <c r="C4"/>
      <c r="D4"/>
      <c r="E4"/>
      <c r="F4"/>
      <c r="G4"/>
      <c r="H4" s="13"/>
      <c r="I4" s="13"/>
      <c r="J4" s="13"/>
      <c r="L4" s="59"/>
      <c r="M4" s="59"/>
      <c r="N4" s="59"/>
      <c r="O4" s="59"/>
      <c r="P4" s="59"/>
    </row>
    <row r="5" spans="1:17" ht="12" customHeight="1" x14ac:dyDescent="0.2">
      <c r="A5" s="138"/>
      <c r="B5" s="168" t="s">
        <v>150</v>
      </c>
      <c r="C5" s="171"/>
      <c r="D5" s="170"/>
      <c r="E5" s="168" t="s">
        <v>151</v>
      </c>
      <c r="F5" s="171"/>
      <c r="G5" s="170"/>
      <c r="H5" s="168" t="s">
        <v>152</v>
      </c>
      <c r="I5" s="171"/>
      <c r="J5" s="171"/>
      <c r="L5" s="59"/>
      <c r="M5" s="59"/>
      <c r="N5" s="59"/>
      <c r="O5" s="59"/>
      <c r="P5" s="59"/>
    </row>
    <row r="6" spans="1:17" ht="12" customHeight="1" thickBot="1" x14ac:dyDescent="0.25">
      <c r="A6" s="17"/>
      <c r="B6" s="139" t="s">
        <v>38</v>
      </c>
      <c r="C6" s="21" t="s">
        <v>39</v>
      </c>
      <c r="D6" s="140" t="s">
        <v>38</v>
      </c>
      <c r="E6" s="139" t="s">
        <v>38</v>
      </c>
      <c r="F6" s="21" t="s">
        <v>39</v>
      </c>
      <c r="G6" s="140" t="s">
        <v>156</v>
      </c>
      <c r="H6" s="141" t="s">
        <v>38</v>
      </c>
      <c r="I6" s="21" t="s">
        <v>39</v>
      </c>
      <c r="J6" s="142" t="s">
        <v>156</v>
      </c>
      <c r="L6" s="143"/>
      <c r="M6" s="143" t="s">
        <v>155</v>
      </c>
      <c r="N6" s="143" t="s">
        <v>153</v>
      </c>
      <c r="O6" s="143" t="s">
        <v>154</v>
      </c>
      <c r="P6" s="143"/>
    </row>
    <row r="7" spans="1:17" ht="11.45" customHeight="1" x14ac:dyDescent="0.25">
      <c r="A7" s="110" t="s">
        <v>91</v>
      </c>
      <c r="B7" s="144">
        <v>201.5</v>
      </c>
      <c r="C7" s="145">
        <v>2.33</v>
      </c>
      <c r="D7" s="146">
        <v>3.0779999999999998</v>
      </c>
      <c r="E7" s="147">
        <v>809.1</v>
      </c>
      <c r="F7" s="145">
        <v>9.3529999999999998</v>
      </c>
      <c r="G7" s="146">
        <v>12.356999999999999</v>
      </c>
      <c r="H7" s="144">
        <v>5536.8</v>
      </c>
      <c r="I7" s="145">
        <v>64.009</v>
      </c>
      <c r="J7" s="148">
        <v>84.564999999999998</v>
      </c>
      <c r="K7" s="125"/>
      <c r="L7" s="149" t="s">
        <v>91</v>
      </c>
      <c r="M7" s="150">
        <f>J7</f>
        <v>84.564999999999998</v>
      </c>
      <c r="N7" s="150">
        <f>D7</f>
        <v>3.0779999999999998</v>
      </c>
      <c r="O7" s="150">
        <f>G7</f>
        <v>12.356999999999999</v>
      </c>
      <c r="P7" s="151"/>
      <c r="Q7" s="152"/>
    </row>
    <row r="8" spans="1:17" ht="11.45" customHeight="1" x14ac:dyDescent="0.25">
      <c r="A8" s="153" t="s">
        <v>92</v>
      </c>
      <c r="B8" s="154">
        <v>16.7</v>
      </c>
      <c r="C8" s="155">
        <v>1.67</v>
      </c>
      <c r="D8" s="47">
        <v>2.1040000000000001</v>
      </c>
      <c r="E8" s="154">
        <v>65.8</v>
      </c>
      <c r="F8" s="155">
        <v>6.5629999999999997</v>
      </c>
      <c r="G8" s="47">
        <v>8.2680000000000007</v>
      </c>
      <c r="H8" s="154">
        <v>713.5</v>
      </c>
      <c r="I8" s="155">
        <v>71.147999999999996</v>
      </c>
      <c r="J8" s="49">
        <v>89.628</v>
      </c>
      <c r="K8" s="125"/>
      <c r="L8" s="149" t="s">
        <v>92</v>
      </c>
      <c r="M8" s="150">
        <f t="shared" ref="M8:M21" si="0">J8</f>
        <v>89.628</v>
      </c>
      <c r="N8" s="150">
        <f t="shared" ref="N8:N21" si="1">D8</f>
        <v>2.1040000000000001</v>
      </c>
      <c r="O8" s="150">
        <f t="shared" ref="O8:O21" si="2">G8</f>
        <v>8.2680000000000007</v>
      </c>
      <c r="P8" s="151"/>
      <c r="Q8" s="152"/>
    </row>
    <row r="9" spans="1:17" ht="11.45" customHeight="1" x14ac:dyDescent="0.25">
      <c r="A9" s="115" t="s">
        <v>93</v>
      </c>
      <c r="B9" s="154">
        <v>23</v>
      </c>
      <c r="C9" s="155">
        <v>2.028</v>
      </c>
      <c r="D9" s="47">
        <v>2.706</v>
      </c>
      <c r="E9" s="154">
        <v>47.2</v>
      </c>
      <c r="F9" s="155">
        <v>4.1710000000000003</v>
      </c>
      <c r="G9" s="47">
        <v>5.5650000000000004</v>
      </c>
      <c r="H9" s="154">
        <v>778.3</v>
      </c>
      <c r="I9" s="155">
        <v>68.748999999999995</v>
      </c>
      <c r="J9" s="49">
        <v>91.728999999999999</v>
      </c>
      <c r="K9" s="125"/>
      <c r="L9" s="149" t="s">
        <v>93</v>
      </c>
      <c r="M9" s="150">
        <f t="shared" si="0"/>
        <v>91.728999999999999</v>
      </c>
      <c r="N9" s="150">
        <f t="shared" si="1"/>
        <v>2.706</v>
      </c>
      <c r="O9" s="150">
        <f t="shared" si="2"/>
        <v>5.5650000000000004</v>
      </c>
      <c r="P9" s="151"/>
      <c r="Q9" s="152"/>
    </row>
    <row r="10" spans="1:17" ht="11.45" customHeight="1" x14ac:dyDescent="0.25">
      <c r="A10" s="115" t="s">
        <v>94</v>
      </c>
      <c r="B10" s="154">
        <v>19.100000000000001</v>
      </c>
      <c r="C10" s="155">
        <v>3.5249999999999999</v>
      </c>
      <c r="D10" s="47">
        <v>4.67</v>
      </c>
      <c r="E10" s="154">
        <v>83.8</v>
      </c>
      <c r="F10" s="155">
        <v>15.425000000000001</v>
      </c>
      <c r="G10" s="47">
        <v>20.433</v>
      </c>
      <c r="H10" s="154">
        <v>307.10000000000002</v>
      </c>
      <c r="I10" s="155">
        <v>56.537999999999997</v>
      </c>
      <c r="J10" s="49">
        <v>74.897000000000006</v>
      </c>
      <c r="K10" s="125"/>
      <c r="L10" s="149" t="s">
        <v>94</v>
      </c>
      <c r="M10" s="150">
        <f t="shared" si="0"/>
        <v>74.897000000000006</v>
      </c>
      <c r="N10" s="150">
        <f t="shared" si="1"/>
        <v>4.67</v>
      </c>
      <c r="O10" s="150">
        <f t="shared" si="2"/>
        <v>20.433</v>
      </c>
      <c r="P10" s="151"/>
      <c r="Q10" s="152"/>
    </row>
    <row r="11" spans="1:17" ht="11.45" customHeight="1" x14ac:dyDescent="0.25">
      <c r="A11" s="115" t="s">
        <v>95</v>
      </c>
      <c r="B11" s="154">
        <v>7.1</v>
      </c>
      <c r="C11" s="155">
        <v>1.431</v>
      </c>
      <c r="D11" s="47">
        <v>1.8620000000000001</v>
      </c>
      <c r="E11" s="154">
        <v>33.299999999999997</v>
      </c>
      <c r="F11" s="155">
        <v>6.6660000000000004</v>
      </c>
      <c r="G11" s="47">
        <v>8.673</v>
      </c>
      <c r="H11" s="154">
        <v>343.2</v>
      </c>
      <c r="I11" s="155">
        <v>68.765000000000001</v>
      </c>
      <c r="J11" s="49">
        <v>89.465999999999994</v>
      </c>
      <c r="K11" s="125"/>
      <c r="L11" s="156" t="s">
        <v>95</v>
      </c>
      <c r="M11" s="150">
        <f t="shared" si="0"/>
        <v>89.465999999999994</v>
      </c>
      <c r="N11" s="150">
        <f t="shared" si="1"/>
        <v>1.8620000000000001</v>
      </c>
      <c r="O11" s="150">
        <f t="shared" si="2"/>
        <v>8.673</v>
      </c>
      <c r="P11" s="151"/>
      <c r="Q11" s="152"/>
    </row>
    <row r="12" spans="1:17" ht="11.45" customHeight="1" x14ac:dyDescent="0.25">
      <c r="A12" s="115" t="s">
        <v>96</v>
      </c>
      <c r="B12" s="154">
        <v>9.6999999999999993</v>
      </c>
      <c r="C12" s="155">
        <v>4.1280000000000001</v>
      </c>
      <c r="D12" s="47">
        <v>5.26</v>
      </c>
      <c r="E12" s="154">
        <v>15.8</v>
      </c>
      <c r="F12" s="155">
        <v>6.6989999999999998</v>
      </c>
      <c r="G12" s="47">
        <v>8.5359999999999996</v>
      </c>
      <c r="H12" s="154">
        <v>159.19999999999999</v>
      </c>
      <c r="I12" s="155">
        <v>67.653999999999996</v>
      </c>
      <c r="J12" s="49">
        <v>86.203999999999994</v>
      </c>
      <c r="K12" s="125"/>
      <c r="L12" s="149" t="s">
        <v>96</v>
      </c>
      <c r="M12" s="150">
        <f t="shared" si="0"/>
        <v>86.203999999999994</v>
      </c>
      <c r="N12" s="150">
        <f t="shared" si="1"/>
        <v>5.26</v>
      </c>
      <c r="O12" s="150">
        <f t="shared" si="2"/>
        <v>8.5359999999999996</v>
      </c>
      <c r="P12" s="151"/>
      <c r="Q12" s="152"/>
    </row>
    <row r="13" spans="1:17" ht="11.45" customHeight="1" x14ac:dyDescent="0.25">
      <c r="A13" s="115" t="s">
        <v>97</v>
      </c>
      <c r="B13" s="154">
        <v>32.9</v>
      </c>
      <c r="C13" s="155">
        <v>5.16</v>
      </c>
      <c r="D13" s="47">
        <v>6.6079999999999997</v>
      </c>
      <c r="E13" s="154">
        <v>54.7</v>
      </c>
      <c r="F13" s="155">
        <v>8.5709999999999997</v>
      </c>
      <c r="G13" s="47">
        <v>10.976000000000001</v>
      </c>
      <c r="H13" s="154">
        <v>410.8</v>
      </c>
      <c r="I13" s="155">
        <v>64.36</v>
      </c>
      <c r="J13" s="49">
        <v>82.415999999999997</v>
      </c>
      <c r="K13" s="125"/>
      <c r="L13" s="149" t="s">
        <v>97</v>
      </c>
      <c r="M13" s="150">
        <f t="shared" si="0"/>
        <v>82.415999999999997</v>
      </c>
      <c r="N13" s="150">
        <f t="shared" si="1"/>
        <v>6.6079999999999997</v>
      </c>
      <c r="O13" s="150">
        <f t="shared" si="2"/>
        <v>10.976000000000001</v>
      </c>
      <c r="P13" s="151"/>
      <c r="Q13" s="152"/>
    </row>
    <row r="14" spans="1:17" ht="11.45" customHeight="1" x14ac:dyDescent="0.25">
      <c r="A14" s="115" t="s">
        <v>98</v>
      </c>
      <c r="B14" s="154">
        <v>17.399999999999999</v>
      </c>
      <c r="C14" s="155">
        <v>4.8860000000000001</v>
      </c>
      <c r="D14" s="47">
        <v>6.7930000000000001</v>
      </c>
      <c r="E14" s="154">
        <v>21.7</v>
      </c>
      <c r="F14" s="155">
        <v>6.0940000000000003</v>
      </c>
      <c r="G14" s="47">
        <v>8.4730000000000008</v>
      </c>
      <c r="H14" s="154">
        <v>217.2</v>
      </c>
      <c r="I14" s="155">
        <v>60.942999999999998</v>
      </c>
      <c r="J14" s="49">
        <v>84.733999999999995</v>
      </c>
      <c r="K14" s="125"/>
      <c r="L14" s="149" t="s">
        <v>98</v>
      </c>
      <c r="M14" s="150">
        <f t="shared" si="0"/>
        <v>84.733999999999995</v>
      </c>
      <c r="N14" s="150">
        <f t="shared" si="1"/>
        <v>6.7930000000000001</v>
      </c>
      <c r="O14" s="150">
        <f t="shared" si="2"/>
        <v>8.4730000000000008</v>
      </c>
      <c r="P14" s="151"/>
      <c r="Q14" s="152"/>
    </row>
    <row r="15" spans="1:17" ht="11.45" customHeight="1" x14ac:dyDescent="0.25">
      <c r="A15" s="115" t="s">
        <v>99</v>
      </c>
      <c r="B15" s="154">
        <v>9</v>
      </c>
      <c r="C15" s="155">
        <v>1.994</v>
      </c>
      <c r="D15" s="47">
        <v>2.7349999999999999</v>
      </c>
      <c r="E15" s="154">
        <v>47.9</v>
      </c>
      <c r="F15" s="155">
        <v>10.622999999999999</v>
      </c>
      <c r="G15" s="47">
        <v>14.57</v>
      </c>
      <c r="H15" s="154">
        <v>272</v>
      </c>
      <c r="I15" s="155">
        <v>60.290999999999997</v>
      </c>
      <c r="J15" s="49">
        <v>82.694999999999993</v>
      </c>
      <c r="K15" s="125"/>
      <c r="L15" s="149" t="s">
        <v>99</v>
      </c>
      <c r="M15" s="150">
        <f t="shared" si="0"/>
        <v>82.694999999999993</v>
      </c>
      <c r="N15" s="150">
        <f t="shared" si="1"/>
        <v>2.7349999999999999</v>
      </c>
      <c r="O15" s="150">
        <f t="shared" si="2"/>
        <v>14.57</v>
      </c>
      <c r="P15" s="151"/>
      <c r="Q15" s="152"/>
    </row>
    <row r="16" spans="1:17" ht="11.45" customHeight="1" x14ac:dyDescent="0.25">
      <c r="A16" s="115" t="s">
        <v>100</v>
      </c>
      <c r="B16" s="154">
        <v>6.5</v>
      </c>
      <c r="C16" s="155">
        <v>1.5109999999999999</v>
      </c>
      <c r="D16" s="47">
        <v>2.0470000000000002</v>
      </c>
      <c r="E16" s="154">
        <v>60.5</v>
      </c>
      <c r="F16" s="155">
        <v>14.01</v>
      </c>
      <c r="G16" s="47">
        <v>18.989999999999998</v>
      </c>
      <c r="H16" s="154">
        <v>251.5</v>
      </c>
      <c r="I16" s="155">
        <v>58.255000000000003</v>
      </c>
      <c r="J16" s="49">
        <v>78.962000000000003</v>
      </c>
      <c r="K16" s="125"/>
      <c r="L16" s="149" t="s">
        <v>100</v>
      </c>
      <c r="M16" s="150">
        <f t="shared" si="0"/>
        <v>78.962000000000003</v>
      </c>
      <c r="N16" s="150">
        <f t="shared" si="1"/>
        <v>2.0470000000000002</v>
      </c>
      <c r="O16" s="150">
        <f t="shared" si="2"/>
        <v>18.989999999999998</v>
      </c>
      <c r="P16" s="151"/>
      <c r="Q16" s="152"/>
    </row>
    <row r="17" spans="1:17" ht="11.45" customHeight="1" x14ac:dyDescent="0.25">
      <c r="A17" s="115" t="s">
        <v>101</v>
      </c>
      <c r="B17" s="154">
        <v>3.8</v>
      </c>
      <c r="C17" s="155">
        <v>0.872</v>
      </c>
      <c r="D17" s="47">
        <v>1.161</v>
      </c>
      <c r="E17" s="154">
        <v>37.799999999999997</v>
      </c>
      <c r="F17" s="155">
        <v>8.7260000000000009</v>
      </c>
      <c r="G17" s="47">
        <v>11.619</v>
      </c>
      <c r="H17" s="154">
        <v>284</v>
      </c>
      <c r="I17" s="155">
        <v>65.503</v>
      </c>
      <c r="J17" s="49">
        <v>87.22</v>
      </c>
      <c r="K17" s="125"/>
      <c r="L17" s="156" t="s">
        <v>101</v>
      </c>
      <c r="M17" s="150">
        <f t="shared" si="0"/>
        <v>87.22</v>
      </c>
      <c r="N17" s="150">
        <f t="shared" si="1"/>
        <v>1.161</v>
      </c>
      <c r="O17" s="150">
        <f t="shared" si="2"/>
        <v>11.619</v>
      </c>
      <c r="P17" s="151"/>
      <c r="Q17" s="152"/>
    </row>
    <row r="18" spans="1:17" ht="11.45" customHeight="1" x14ac:dyDescent="0.25">
      <c r="A18" s="115" t="s">
        <v>102</v>
      </c>
      <c r="B18" s="154">
        <v>15.8</v>
      </c>
      <c r="C18" s="155">
        <v>1.621</v>
      </c>
      <c r="D18" s="47">
        <v>2.23</v>
      </c>
      <c r="E18" s="154">
        <v>137.4</v>
      </c>
      <c r="F18" s="155">
        <v>14.109</v>
      </c>
      <c r="G18" s="47">
        <v>19.405000000000001</v>
      </c>
      <c r="H18" s="154">
        <v>554.79999999999995</v>
      </c>
      <c r="I18" s="155">
        <v>56.978999999999999</v>
      </c>
      <c r="J18" s="49">
        <v>78.364999999999995</v>
      </c>
      <c r="K18" s="125"/>
      <c r="L18" s="149" t="s">
        <v>102</v>
      </c>
      <c r="M18" s="150">
        <f t="shared" si="0"/>
        <v>78.364999999999995</v>
      </c>
      <c r="N18" s="150">
        <f t="shared" si="1"/>
        <v>2.23</v>
      </c>
      <c r="O18" s="150">
        <f t="shared" si="2"/>
        <v>19.405000000000001</v>
      </c>
      <c r="P18" s="151"/>
      <c r="Q18" s="152"/>
    </row>
    <row r="19" spans="1:17" ht="11.45" customHeight="1" x14ac:dyDescent="0.25">
      <c r="A19" s="115" t="s">
        <v>103</v>
      </c>
      <c r="B19" s="154">
        <v>9.6</v>
      </c>
      <c r="C19" s="155">
        <v>1.952</v>
      </c>
      <c r="D19" s="47">
        <v>2.6539999999999999</v>
      </c>
      <c r="E19" s="154">
        <v>44.9</v>
      </c>
      <c r="F19" s="155">
        <v>9.0879999999999992</v>
      </c>
      <c r="G19" s="47">
        <v>12.356</v>
      </c>
      <c r="H19" s="154">
        <v>308.8</v>
      </c>
      <c r="I19" s="155">
        <v>62.509</v>
      </c>
      <c r="J19" s="49">
        <v>84.99</v>
      </c>
      <c r="K19" s="125"/>
      <c r="L19" s="149" t="s">
        <v>103</v>
      </c>
      <c r="M19" s="150">
        <f t="shared" si="0"/>
        <v>84.99</v>
      </c>
      <c r="N19" s="150">
        <f t="shared" si="1"/>
        <v>2.6539999999999999</v>
      </c>
      <c r="O19" s="150">
        <f t="shared" si="2"/>
        <v>12.356</v>
      </c>
      <c r="P19" s="151"/>
      <c r="Q19" s="152"/>
    </row>
    <row r="20" spans="1:17" ht="11.45" customHeight="1" x14ac:dyDescent="0.25">
      <c r="A20" s="115" t="s">
        <v>104</v>
      </c>
      <c r="B20" s="154">
        <v>3.3</v>
      </c>
      <c r="C20" s="155">
        <v>0.67600000000000005</v>
      </c>
      <c r="D20" s="47">
        <v>0.90500000000000003</v>
      </c>
      <c r="E20" s="154">
        <v>45.3</v>
      </c>
      <c r="F20" s="155">
        <v>9.298</v>
      </c>
      <c r="G20" s="47">
        <v>12.458</v>
      </c>
      <c r="H20" s="154">
        <v>314.89999999999998</v>
      </c>
      <c r="I20" s="155">
        <v>64.662000000000006</v>
      </c>
      <c r="J20" s="49">
        <v>86.637</v>
      </c>
      <c r="K20" s="125"/>
      <c r="L20" s="149" t="s">
        <v>104</v>
      </c>
      <c r="M20" s="150">
        <f t="shared" si="0"/>
        <v>86.637</v>
      </c>
      <c r="N20" s="150">
        <f t="shared" si="1"/>
        <v>0.90500000000000003</v>
      </c>
      <c r="O20" s="150">
        <f t="shared" si="2"/>
        <v>12.458</v>
      </c>
      <c r="P20" s="151"/>
      <c r="Q20" s="152"/>
    </row>
    <row r="21" spans="1:17" ht="11.45" customHeight="1" x14ac:dyDescent="0.25">
      <c r="A21" s="115" t="s">
        <v>105</v>
      </c>
      <c r="B21" s="154">
        <v>27.4</v>
      </c>
      <c r="C21" s="155">
        <v>2.823</v>
      </c>
      <c r="D21" s="47">
        <v>3.6</v>
      </c>
      <c r="E21" s="154">
        <v>113</v>
      </c>
      <c r="F21" s="155">
        <v>11.631</v>
      </c>
      <c r="G21" s="47">
        <v>14.832000000000001</v>
      </c>
      <c r="H21" s="154">
        <v>621.29999999999995</v>
      </c>
      <c r="I21" s="155">
        <v>63.960999999999999</v>
      </c>
      <c r="J21" s="49">
        <v>81.566999999999993</v>
      </c>
      <c r="K21" s="125"/>
      <c r="L21" s="149" t="s">
        <v>105</v>
      </c>
      <c r="M21" s="150">
        <f t="shared" si="0"/>
        <v>81.566999999999993</v>
      </c>
      <c r="N21" s="150">
        <f t="shared" si="1"/>
        <v>3.6</v>
      </c>
      <c r="O21" s="150">
        <f t="shared" si="2"/>
        <v>14.832000000000001</v>
      </c>
      <c r="P21" s="151"/>
      <c r="Q21" s="152"/>
    </row>
    <row r="22" spans="1:17" ht="9" customHeight="1" x14ac:dyDescent="0.25">
      <c r="A22"/>
      <c r="B22"/>
      <c r="C22"/>
      <c r="D22"/>
      <c r="E22"/>
      <c r="F22"/>
      <c r="G22"/>
      <c r="H22" s="13"/>
      <c r="I22" s="13"/>
      <c r="J22" s="13"/>
      <c r="L22" s="143"/>
      <c r="M22" s="143"/>
      <c r="N22" s="143"/>
      <c r="O22" s="143"/>
      <c r="P22" s="143"/>
    </row>
    <row r="23" spans="1:17" ht="13.5" customHeight="1" x14ac:dyDescent="0.2">
      <c r="A23" s="14" t="s">
        <v>162</v>
      </c>
      <c r="F23" s="13"/>
      <c r="G23" s="13"/>
      <c r="H23" s="13"/>
      <c r="I23" s="13"/>
      <c r="J23" s="13"/>
      <c r="L23" s="59"/>
      <c r="M23" s="59"/>
      <c r="N23" s="59"/>
      <c r="O23" s="59"/>
      <c r="P23" s="59"/>
    </row>
    <row r="24" spans="1:17" ht="6.6" customHeight="1" x14ac:dyDescent="0.2">
      <c r="J24" s="13"/>
      <c r="L24" s="59"/>
      <c r="M24" s="59"/>
      <c r="N24" s="59"/>
      <c r="O24" s="59"/>
      <c r="P24" s="59"/>
    </row>
    <row r="25" spans="1:17" ht="12.6" customHeight="1" x14ac:dyDescent="0.2">
      <c r="J25" s="13"/>
      <c r="L25" s="59"/>
      <c r="M25" s="59"/>
      <c r="N25" s="59"/>
      <c r="O25" s="59"/>
      <c r="P25" s="59"/>
    </row>
    <row r="26" spans="1:17" ht="12" customHeight="1" x14ac:dyDescent="0.2">
      <c r="J26" s="13"/>
      <c r="L26" s="59"/>
      <c r="M26" s="59"/>
      <c r="N26" s="59"/>
      <c r="O26" s="59"/>
      <c r="P26" s="59"/>
    </row>
    <row r="27" spans="1:17" ht="12" customHeight="1" x14ac:dyDescent="0.2">
      <c r="J27" s="13"/>
      <c r="L27" s="59"/>
      <c r="M27" s="59"/>
      <c r="N27" s="59"/>
      <c r="O27" s="59"/>
      <c r="P27" s="59"/>
    </row>
    <row r="28" spans="1:17" ht="12" customHeight="1" x14ac:dyDescent="0.2">
      <c r="J28" s="13"/>
      <c r="L28" s="59"/>
      <c r="M28" s="59"/>
      <c r="N28" s="59"/>
      <c r="O28" s="59"/>
      <c r="P28" s="59"/>
    </row>
    <row r="29" spans="1:17" s="57" customFormat="1" ht="12" customHeight="1" x14ac:dyDescent="0.2">
      <c r="F29" s="12"/>
      <c r="G29" s="12"/>
      <c r="H29" s="12"/>
      <c r="I29" s="12"/>
      <c r="J29" s="13"/>
      <c r="L29" s="59"/>
      <c r="M29" s="59"/>
      <c r="N29" s="94"/>
      <c r="O29" s="94"/>
      <c r="P29" s="94"/>
    </row>
    <row r="30" spans="1:17" s="57" customFormat="1" ht="12" customHeight="1" x14ac:dyDescent="0.2">
      <c r="F30" s="12"/>
      <c r="G30" s="12"/>
      <c r="H30" s="12"/>
      <c r="I30" s="12"/>
      <c r="J30" s="13"/>
      <c r="L30" s="59"/>
      <c r="M30" s="59"/>
      <c r="N30" s="94"/>
      <c r="O30" s="94"/>
      <c r="P30" s="94"/>
    </row>
    <row r="31" spans="1:17" s="57" customFormat="1" ht="12" customHeight="1" x14ac:dyDescent="0.2">
      <c r="F31" s="12"/>
      <c r="G31" s="12"/>
      <c r="H31" s="12"/>
      <c r="I31" s="12"/>
      <c r="J31" s="13"/>
      <c r="L31" s="12"/>
      <c r="M31" s="12"/>
    </row>
    <row r="32" spans="1:17" s="57" customFormat="1" ht="12" customHeight="1" x14ac:dyDescent="0.2">
      <c r="F32" s="12"/>
      <c r="G32" s="12"/>
      <c r="H32" s="12"/>
      <c r="I32" s="12"/>
      <c r="J32" s="13"/>
      <c r="L32" s="12"/>
      <c r="M32" s="12"/>
    </row>
    <row r="33" spans="1:13" s="57" customFormat="1" ht="12" customHeight="1" x14ac:dyDescent="0.2">
      <c r="F33" s="12"/>
      <c r="G33" s="12"/>
      <c r="H33" s="12"/>
      <c r="I33" s="12"/>
      <c r="J33" s="13"/>
      <c r="L33" s="12"/>
      <c r="M33" s="12"/>
    </row>
    <row r="34" spans="1:13" ht="12" customHeight="1" x14ac:dyDescent="0.2">
      <c r="J34" s="13"/>
    </row>
    <row r="35" spans="1:13" ht="12" customHeight="1" x14ac:dyDescent="0.2">
      <c r="J35" s="13"/>
    </row>
    <row r="36" spans="1:13" ht="12" customHeight="1" x14ac:dyDescent="0.2">
      <c r="J36" s="13"/>
    </row>
    <row r="37" spans="1:13" ht="12" customHeight="1" x14ac:dyDescent="0.2">
      <c r="J37" s="13"/>
    </row>
    <row r="38" spans="1:13" ht="12" customHeight="1" x14ac:dyDescent="0.2">
      <c r="J38" s="13"/>
    </row>
    <row r="39" spans="1:13" ht="12" customHeight="1" x14ac:dyDescent="0.2">
      <c r="J39" s="13"/>
    </row>
    <row r="40" spans="1:13" ht="14.25" customHeight="1" x14ac:dyDescent="0.2">
      <c r="A40" s="104" t="s">
        <v>163</v>
      </c>
      <c r="B40" s="104"/>
      <c r="C40" s="104"/>
      <c r="D40" s="104"/>
      <c r="E40" s="104"/>
      <c r="F40" s="104"/>
      <c r="G40" s="104"/>
      <c r="H40" s="104"/>
      <c r="J40" s="13"/>
    </row>
    <row r="41" spans="1:13" ht="12" customHeight="1" thickBot="1" x14ac:dyDescent="0.25">
      <c r="A41" s="105"/>
      <c r="B41" s="105"/>
      <c r="C41" s="13"/>
      <c r="D41" s="13"/>
      <c r="E41" s="13"/>
      <c r="F41" s="13"/>
      <c r="G41" s="106"/>
      <c r="J41" s="107" t="s">
        <v>76</v>
      </c>
    </row>
    <row r="42" spans="1:13" ht="12" customHeight="1" thickBot="1" x14ac:dyDescent="0.25">
      <c r="A42" s="108"/>
      <c r="B42" s="157">
        <v>2011</v>
      </c>
      <c r="C42" s="95">
        <v>2015</v>
      </c>
      <c r="D42" s="95">
        <v>2016</v>
      </c>
      <c r="E42" s="97">
        <v>2017</v>
      </c>
      <c r="F42" s="97">
        <v>2018</v>
      </c>
      <c r="G42" s="97">
        <v>2019</v>
      </c>
      <c r="H42" s="97">
        <v>2020</v>
      </c>
      <c r="I42" s="98">
        <v>2021</v>
      </c>
      <c r="J42" s="98">
        <v>2022</v>
      </c>
    </row>
    <row r="43" spans="1:13" ht="11.45" customHeight="1" x14ac:dyDescent="0.2">
      <c r="A43" s="110" t="s">
        <v>91</v>
      </c>
      <c r="B43" s="158">
        <v>5.8135124737342672</v>
      </c>
      <c r="C43" s="112">
        <v>25.829905261209824</v>
      </c>
      <c r="D43" s="113">
        <v>31.233270676119073</v>
      </c>
      <c r="E43" s="113">
        <v>37.829263055407594</v>
      </c>
      <c r="F43" s="113">
        <v>45.300000000000004</v>
      </c>
      <c r="G43" s="113">
        <v>52.300000000000004</v>
      </c>
      <c r="H43" s="113">
        <v>57.499999999999993</v>
      </c>
      <c r="I43" s="159">
        <v>61.957999999999998</v>
      </c>
      <c r="J43" s="159">
        <v>66.338999999999999</v>
      </c>
    </row>
    <row r="44" spans="1:13" ht="11.45" customHeight="1" x14ac:dyDescent="0.2">
      <c r="A44" s="115" t="s">
        <v>92</v>
      </c>
      <c r="B44" s="160">
        <v>14.615426521458689</v>
      </c>
      <c r="C44" s="117">
        <v>40.789096049416088</v>
      </c>
      <c r="D44" s="118">
        <v>44.702750093353742</v>
      </c>
      <c r="E44" s="118">
        <v>51.569073496784348</v>
      </c>
      <c r="F44" s="118">
        <v>58.4</v>
      </c>
      <c r="G44" s="121">
        <v>66.900000000000006</v>
      </c>
      <c r="H44" s="118">
        <v>68.600000000000009</v>
      </c>
      <c r="I44" s="161">
        <v>71.591000000000008</v>
      </c>
      <c r="J44" s="161">
        <v>72.817999999999998</v>
      </c>
    </row>
    <row r="45" spans="1:13" ht="11.45" customHeight="1" x14ac:dyDescent="0.2">
      <c r="A45" s="115" t="s">
        <v>93</v>
      </c>
      <c r="B45" s="162">
        <v>6.2352748826149478</v>
      </c>
      <c r="C45" s="120">
        <v>30.815610914923379</v>
      </c>
      <c r="D45" s="121">
        <v>39.002805530488097</v>
      </c>
      <c r="E45" s="121">
        <v>44.875153590418172</v>
      </c>
      <c r="F45" s="121">
        <v>52.400000000000006</v>
      </c>
      <c r="G45" s="121">
        <v>56.399999999999991</v>
      </c>
      <c r="H45" s="121">
        <v>61.5</v>
      </c>
      <c r="I45" s="163">
        <v>65.47699999999999</v>
      </c>
      <c r="J45" s="163">
        <v>70.777000000000001</v>
      </c>
    </row>
    <row r="46" spans="1:13" ht="11.45" customHeight="1" x14ac:dyDescent="0.2">
      <c r="A46" s="115" t="s">
        <v>94</v>
      </c>
      <c r="B46" s="162">
        <v>2.613108914795923</v>
      </c>
      <c r="C46" s="120">
        <v>23.209815964796324</v>
      </c>
      <c r="D46" s="121">
        <v>28.01523263705603</v>
      </c>
      <c r="E46" s="121">
        <v>33.704467959283818</v>
      </c>
      <c r="F46" s="121">
        <v>41.699999999999996</v>
      </c>
      <c r="G46" s="121">
        <v>47.5</v>
      </c>
      <c r="H46" s="121">
        <v>53.300000000000004</v>
      </c>
      <c r="I46" s="163">
        <v>55.755999999999993</v>
      </c>
      <c r="J46" s="163">
        <v>60.064</v>
      </c>
    </row>
    <row r="47" spans="1:13" ht="11.45" customHeight="1" x14ac:dyDescent="0.2">
      <c r="A47" s="115" t="s">
        <v>95</v>
      </c>
      <c r="B47" s="162">
        <v>5.6964437694810837</v>
      </c>
      <c r="C47" s="120">
        <v>27.296013180302769</v>
      </c>
      <c r="D47" s="121">
        <v>34.657595278332671</v>
      </c>
      <c r="E47" s="121">
        <v>43.502449049447314</v>
      </c>
      <c r="F47" s="121">
        <v>51.6</v>
      </c>
      <c r="G47" s="121">
        <v>57.3</v>
      </c>
      <c r="H47" s="121">
        <v>62.3</v>
      </c>
      <c r="I47" s="163">
        <v>65.929000000000002</v>
      </c>
      <c r="J47" s="163">
        <v>70.195999999999998</v>
      </c>
    </row>
    <row r="48" spans="1:13" ht="11.45" customHeight="1" x14ac:dyDescent="0.2">
      <c r="A48" s="115" t="s">
        <v>96</v>
      </c>
      <c r="B48" s="162">
        <v>5.9946734100233421</v>
      </c>
      <c r="C48" s="120">
        <v>35.27769083218967</v>
      </c>
      <c r="D48" s="121">
        <v>42.340345746182187</v>
      </c>
      <c r="E48" s="121">
        <v>46.799492224861829</v>
      </c>
      <c r="F48" s="121">
        <v>52</v>
      </c>
      <c r="G48" s="121">
        <v>58.8</v>
      </c>
      <c r="H48" s="121">
        <v>62.7</v>
      </c>
      <c r="I48" s="163">
        <v>68.796999999999997</v>
      </c>
      <c r="J48" s="163">
        <v>71.783000000000001</v>
      </c>
    </row>
    <row r="49" spans="1:10" ht="11.45" customHeight="1" x14ac:dyDescent="0.2">
      <c r="A49" s="115" t="s">
        <v>97</v>
      </c>
      <c r="B49" s="162">
        <v>4.7916765678253874</v>
      </c>
      <c r="C49" s="120">
        <v>27.927092865870023</v>
      </c>
      <c r="D49" s="121">
        <v>31.828532818266613</v>
      </c>
      <c r="E49" s="121">
        <v>39.317286151854219</v>
      </c>
      <c r="F49" s="121">
        <v>43.7</v>
      </c>
      <c r="G49" s="121">
        <v>51.4</v>
      </c>
      <c r="H49" s="121">
        <v>57.999999999999993</v>
      </c>
      <c r="I49" s="163">
        <v>63.721000000000004</v>
      </c>
      <c r="J49" s="163">
        <v>69.52</v>
      </c>
    </row>
    <row r="50" spans="1:10" ht="11.45" customHeight="1" x14ac:dyDescent="0.2">
      <c r="A50" s="115" t="s">
        <v>98</v>
      </c>
      <c r="B50" s="162">
        <v>3.5300374749345282</v>
      </c>
      <c r="C50" s="120">
        <v>24.302987073670256</v>
      </c>
      <c r="D50" s="121">
        <v>26.617995260780987</v>
      </c>
      <c r="E50" s="121">
        <v>32.640719992653132</v>
      </c>
      <c r="F50" s="121">
        <v>41.4</v>
      </c>
      <c r="G50" s="121">
        <v>52.300000000000004</v>
      </c>
      <c r="H50" s="121">
        <v>57.099999999999994</v>
      </c>
      <c r="I50" s="163">
        <v>61.091999999999999</v>
      </c>
      <c r="J50" s="163">
        <v>65.828999999999994</v>
      </c>
    </row>
    <row r="51" spans="1:10" ht="11.45" customHeight="1" x14ac:dyDescent="0.2">
      <c r="A51" s="115" t="s">
        <v>99</v>
      </c>
      <c r="B51" s="162">
        <v>5.5354654649040933</v>
      </c>
      <c r="C51" s="120">
        <v>30.972732184562474</v>
      </c>
      <c r="D51" s="121">
        <v>35.829067447962757</v>
      </c>
      <c r="E51" s="121">
        <v>39.482681882191564</v>
      </c>
      <c r="F51" s="121">
        <v>46</v>
      </c>
      <c r="G51" s="121">
        <v>49.7</v>
      </c>
      <c r="H51" s="121">
        <v>55.7</v>
      </c>
      <c r="I51" s="163">
        <v>58.408000000000001</v>
      </c>
      <c r="J51" s="163">
        <v>62.284999999999997</v>
      </c>
    </row>
    <row r="52" spans="1:10" ht="11.45" customHeight="1" x14ac:dyDescent="0.2">
      <c r="A52" s="115" t="s">
        <v>100</v>
      </c>
      <c r="B52" s="162">
        <v>3.7313715295508483</v>
      </c>
      <c r="C52" s="120">
        <v>16.979782475324559</v>
      </c>
      <c r="D52" s="121">
        <v>19.937786576269485</v>
      </c>
      <c r="E52" s="121">
        <v>28.792213676993473</v>
      </c>
      <c r="F52" s="121">
        <v>40</v>
      </c>
      <c r="G52" s="121">
        <v>46.9</v>
      </c>
      <c r="H52" s="121">
        <v>49.4</v>
      </c>
      <c r="I52" s="163">
        <v>52.771999999999998</v>
      </c>
      <c r="J52" s="163">
        <v>59.765999999999998</v>
      </c>
    </row>
    <row r="53" spans="1:10" ht="11.45" customHeight="1" x14ac:dyDescent="0.2">
      <c r="A53" s="115" t="s">
        <v>101</v>
      </c>
      <c r="B53" s="162">
        <v>5.0493471240770944</v>
      </c>
      <c r="C53" s="120">
        <v>14.787672719947768</v>
      </c>
      <c r="D53" s="121">
        <v>24.381487501357093</v>
      </c>
      <c r="E53" s="121">
        <v>31.651073362309205</v>
      </c>
      <c r="F53" s="121">
        <v>43.2</v>
      </c>
      <c r="G53" s="121">
        <v>50.9</v>
      </c>
      <c r="H53" s="121">
        <v>59.5</v>
      </c>
      <c r="I53" s="163">
        <v>63.910999999999994</v>
      </c>
      <c r="J53" s="163">
        <v>66.375</v>
      </c>
    </row>
    <row r="54" spans="1:10" ht="11.45" customHeight="1" x14ac:dyDescent="0.2">
      <c r="A54" s="115" t="s">
        <v>102</v>
      </c>
      <c r="B54" s="162">
        <v>5.5171790055426539</v>
      </c>
      <c r="C54" s="120">
        <v>20.44679195543883</v>
      </c>
      <c r="D54" s="121">
        <v>25.480148708836346</v>
      </c>
      <c r="E54" s="121">
        <v>31.97890132791451</v>
      </c>
      <c r="F54" s="121">
        <v>39.5</v>
      </c>
      <c r="G54" s="121">
        <v>45.2</v>
      </c>
      <c r="H54" s="121">
        <v>51.5</v>
      </c>
      <c r="I54" s="163">
        <v>54.569000000000003</v>
      </c>
      <c r="J54" s="163">
        <v>58.6</v>
      </c>
    </row>
    <row r="55" spans="1:10" ht="11.45" customHeight="1" x14ac:dyDescent="0.2">
      <c r="A55" s="115" t="s">
        <v>103</v>
      </c>
      <c r="B55" s="162">
        <v>3.4473397724278834</v>
      </c>
      <c r="C55" s="120">
        <v>19.474021058037039</v>
      </c>
      <c r="D55" s="121">
        <v>27.790835503054495</v>
      </c>
      <c r="E55" s="121">
        <v>33.295298848875113</v>
      </c>
      <c r="F55" s="121">
        <v>37.5</v>
      </c>
      <c r="G55" s="121">
        <v>45.6</v>
      </c>
      <c r="H55" s="121">
        <v>51.9</v>
      </c>
      <c r="I55" s="163">
        <v>60.931000000000004</v>
      </c>
      <c r="J55" s="163">
        <v>64.460999999999999</v>
      </c>
    </row>
    <row r="56" spans="1:10" ht="11.45" customHeight="1" x14ac:dyDescent="0.2">
      <c r="A56" s="115" t="s">
        <v>104</v>
      </c>
      <c r="B56" s="162">
        <v>2.9744058992921927</v>
      </c>
      <c r="C56" s="120">
        <v>19.572626323280694</v>
      </c>
      <c r="D56" s="121">
        <v>21.267727056024761</v>
      </c>
      <c r="E56" s="121">
        <v>27.593747776543282</v>
      </c>
      <c r="F56" s="121">
        <v>37.799999999999997</v>
      </c>
      <c r="G56" s="121">
        <v>48.4</v>
      </c>
      <c r="H56" s="121">
        <v>54.6</v>
      </c>
      <c r="I56" s="163">
        <v>58.57</v>
      </c>
      <c r="J56" s="163">
        <v>65.337000000000003</v>
      </c>
    </row>
    <row r="57" spans="1:10" ht="11.45" customHeight="1" x14ac:dyDescent="0.2">
      <c r="A57" s="115" t="s">
        <v>105</v>
      </c>
      <c r="B57" s="162">
        <v>3.6068942253634244</v>
      </c>
      <c r="C57" s="120">
        <v>20.006533891775529</v>
      </c>
      <c r="D57" s="121">
        <v>25.056991726194656</v>
      </c>
      <c r="E57" s="121">
        <v>32.464569925384247</v>
      </c>
      <c r="F57" s="121">
        <v>40</v>
      </c>
      <c r="G57" s="121">
        <v>48.1</v>
      </c>
      <c r="H57" s="121">
        <v>53.6</v>
      </c>
      <c r="I57" s="163">
        <v>61.285999999999994</v>
      </c>
      <c r="J57" s="163">
        <v>66.784999999999997</v>
      </c>
    </row>
    <row r="58" spans="1:10" ht="6" customHeight="1" x14ac:dyDescent="0.2"/>
    <row r="59" spans="1:10" ht="12" customHeight="1" x14ac:dyDescent="0.2">
      <c r="A59" s="132" t="s">
        <v>164</v>
      </c>
      <c r="B59" s="164"/>
      <c r="C59" s="164"/>
      <c r="D59" s="164"/>
      <c r="E59" s="164"/>
      <c r="F59" s="164"/>
      <c r="G59" s="164"/>
      <c r="H59" s="164"/>
      <c r="I59" s="164"/>
      <c r="J59" s="164"/>
    </row>
    <row r="60" spans="1:10" ht="12" customHeight="1" x14ac:dyDescent="0.2">
      <c r="A60" s="133" t="s">
        <v>165</v>
      </c>
      <c r="B60" s="164"/>
      <c r="C60" s="164"/>
      <c r="D60" s="164"/>
      <c r="E60" s="164"/>
      <c r="F60" s="164"/>
      <c r="G60" s="164"/>
      <c r="H60" s="164"/>
      <c r="I60" s="164"/>
    </row>
    <row r="61" spans="1:10" ht="11.25" x14ac:dyDescent="0.2">
      <c r="A61" s="165" t="s">
        <v>106</v>
      </c>
      <c r="B61" s="13"/>
      <c r="C61" s="13"/>
      <c r="D61" s="13"/>
      <c r="E61" s="13"/>
      <c r="F61" s="13"/>
      <c r="G61" s="13"/>
      <c r="H61" s="13"/>
      <c r="I61" s="13"/>
      <c r="J61" s="13"/>
    </row>
    <row r="62" spans="1:10" ht="11.25" x14ac:dyDescent="0.2">
      <c r="A62" s="166" t="s">
        <v>166</v>
      </c>
    </row>
  </sheetData>
  <mergeCells count="3"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Obsah 3</vt:lpstr>
      <vt:lpstr>3.1,,1</vt:lpstr>
      <vt:lpstr>3.2,3</vt:lpstr>
      <vt:lpstr>3.4,5</vt:lpstr>
      <vt:lpstr>3._1,,2</vt:lpstr>
      <vt:lpstr>3.6,,3</vt:lpstr>
      <vt:lpstr>3.7,8</vt:lpstr>
      <vt:lpstr>3.9,,4,10</vt:lpstr>
      <vt:lpstr>'3._1,,2'!Oblast_tisku</vt:lpstr>
      <vt:lpstr>'3.1,,1'!Oblast_tisku</vt:lpstr>
      <vt:lpstr>'3.2,3'!Oblast_tisku</vt:lpstr>
      <vt:lpstr>'3.4,5'!Oblast_tisku</vt:lpstr>
      <vt:lpstr>'3.6,,3'!Oblast_tisku</vt:lpstr>
      <vt:lpstr>'3.7,8'!Oblast_tisku</vt:lpstr>
      <vt:lpstr>'3.9,,4,10'!Oblast_tisku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2023-10-31T12:30:00Z</cp:lastPrinted>
  <dcterms:created xsi:type="dcterms:W3CDTF">2023-09-18T12:25:20Z</dcterms:created>
  <dcterms:modified xsi:type="dcterms:W3CDTF">2023-10-31T12:31:13Z</dcterms:modified>
</cp:coreProperties>
</file>