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oddeleni_6301\02_Vzdělávání\04_CVTS\2020\publikace\"/>
    </mc:Choice>
  </mc:AlternateContent>
  <bookViews>
    <workbookView xWindow="0" yWindow="0" windowWidth="19170" windowHeight="8880"/>
  </bookViews>
  <sheets>
    <sheet name="Obsah" sheetId="100" r:id="rId1"/>
    <sheet name="1.1" sheetId="52" r:id="rId2"/>
    <sheet name="1.2" sheetId="53" r:id="rId3"/>
    <sheet name="1.3" sheetId="54" r:id="rId4"/>
    <sheet name="1.4" sheetId="64" r:id="rId5"/>
    <sheet name="1.5" sheetId="65" r:id="rId6"/>
    <sheet name="1.6" sheetId="101" r:id="rId7"/>
    <sheet name="1.7" sheetId="102" r:id="rId8"/>
    <sheet name="1.8" sheetId="71" r:id="rId9"/>
    <sheet name="1.9" sheetId="79" r:id="rId10"/>
    <sheet name="1.10a" sheetId="81" r:id="rId11"/>
    <sheet name="1.10b" sheetId="80" r:id="rId12"/>
    <sheet name="1.11" sheetId="82" r:id="rId13"/>
    <sheet name="1.12" sheetId="73" r:id="rId14"/>
    <sheet name="1.13a" sheetId="75" r:id="rId15"/>
    <sheet name="1.13b" sheetId="74" r:id="rId16"/>
    <sheet name="1.14a" sheetId="84" r:id="rId17"/>
    <sheet name="1.14b" sheetId="83" r:id="rId18"/>
    <sheet name="1.15" sheetId="85" r:id="rId19"/>
    <sheet name="2.1" sheetId="56" r:id="rId20"/>
    <sheet name="2.2" sheetId="55" r:id="rId21"/>
    <sheet name="2.3" sheetId="58" r:id="rId22"/>
    <sheet name="2.4" sheetId="57" r:id="rId23"/>
    <sheet name="2.5" sheetId="59" r:id="rId24"/>
    <sheet name="2.6" sheetId="60" r:id="rId25"/>
    <sheet name="2.7" sheetId="67" r:id="rId26"/>
    <sheet name="2.8" sheetId="70" r:id="rId27"/>
    <sheet name="2.9" sheetId="69" r:id="rId28"/>
    <sheet name="2.10" sheetId="66" r:id="rId29"/>
    <sheet name="2.11" sheetId="68" r:id="rId30"/>
    <sheet name="3.1a" sheetId="62" r:id="rId31"/>
    <sheet name="3.1b" sheetId="63" r:id="rId32"/>
    <sheet name="3.2a" sheetId="77" r:id="rId33"/>
    <sheet name="3.2b" sheetId="76" r:id="rId34"/>
    <sheet name="4.1a" sheetId="88" r:id="rId35"/>
    <sheet name="4.1b" sheetId="89" r:id="rId36"/>
    <sheet name="4.2a" sheetId="90" r:id="rId37"/>
    <sheet name="4.2b" sheetId="91" r:id="rId38"/>
    <sheet name="4.3" sheetId="92" r:id="rId39"/>
    <sheet name="4.4" sheetId="93" r:id="rId40"/>
    <sheet name="5.1" sheetId="96" r:id="rId41"/>
    <sheet name="5.2a" sheetId="95" r:id="rId42"/>
    <sheet name="5.2b" sheetId="97" r:id="rId4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79" l="1"/>
  <c r="G31" i="79"/>
  <c r="G30" i="79"/>
  <c r="G29" i="79"/>
  <c r="G28" i="79"/>
  <c r="G27" i="79"/>
  <c r="G26" i="79"/>
  <c r="G25" i="79"/>
  <c r="G24" i="79"/>
  <c r="G23" i="79"/>
  <c r="G21" i="79"/>
  <c r="G20" i="79"/>
  <c r="G19" i="79"/>
  <c r="G18" i="79"/>
  <c r="G17" i="79"/>
  <c r="G16" i="79"/>
  <c r="G15" i="79"/>
  <c r="G14" i="79"/>
  <c r="G13" i="79"/>
  <c r="G12" i="79"/>
  <c r="G10" i="79"/>
  <c r="G9" i="79"/>
  <c r="G8" i="79"/>
  <c r="G7" i="79"/>
  <c r="G5" i="79"/>
  <c r="F31" i="73" l="1"/>
  <c r="F30" i="73"/>
  <c r="F29" i="73"/>
  <c r="F28" i="73"/>
  <c r="F27" i="73"/>
  <c r="F26" i="73"/>
  <c r="F25" i="73"/>
  <c r="F24" i="73"/>
  <c r="F23" i="73"/>
  <c r="F22" i="73"/>
  <c r="F20" i="73"/>
  <c r="F19" i="73"/>
  <c r="F18" i="73"/>
  <c r="F17" i="73"/>
  <c r="F16" i="73"/>
  <c r="F15" i="73"/>
  <c r="F14" i="73"/>
  <c r="F13" i="73"/>
  <c r="F12" i="73"/>
  <c r="F11" i="73"/>
  <c r="F9" i="73"/>
  <c r="F8" i="73"/>
  <c r="F7" i="73"/>
  <c r="F6" i="73"/>
  <c r="F4" i="73"/>
</calcChain>
</file>

<file path=xl/sharedStrings.xml><?xml version="1.0" encoding="utf-8"?>
<sst xmlns="http://schemas.openxmlformats.org/spreadsheetml/2006/main" count="1468" uniqueCount="361">
  <si>
    <t>Jiné formy vzdělávání</t>
  </si>
  <si>
    <t xml:space="preserve">Celkem </t>
  </si>
  <si>
    <t>Celkem</t>
  </si>
  <si>
    <t>celkem</t>
  </si>
  <si>
    <t>Zaškolování, instruktáž na pracovišti</t>
  </si>
  <si>
    <t>Rotace zaměstnanců
 na pracovních místech</t>
  </si>
  <si>
    <t>Workshopy, semináře, konference, veletrhy</t>
  </si>
  <si>
    <t>10–19 zaměstnanců</t>
  </si>
  <si>
    <t>20–49 zaměstnanců</t>
  </si>
  <si>
    <t>50–249 zaměstnanců</t>
  </si>
  <si>
    <t>250 a více zaměstnanců</t>
  </si>
  <si>
    <t xml:space="preserve"> 20–49 zaměstnanců</t>
  </si>
  <si>
    <t xml:space="preserve"> 50–249 zaměstnanců</t>
  </si>
  <si>
    <t xml:space="preserve"> 250 a více zaměstnanců</t>
  </si>
  <si>
    <t>Povinné kurzy/školení</t>
  </si>
  <si>
    <t>Nepovinné kurzy/školení</t>
  </si>
  <si>
    <t>Svazy zaměstnavatelů, obchodní, hospodářské komory</t>
  </si>
  <si>
    <t>Jiní poskytovatalé vzdělávání</t>
  </si>
  <si>
    <t>povinné</t>
  </si>
  <si>
    <t>nepovinné</t>
  </si>
  <si>
    <t>stanovení cílů vzdělávání</t>
  </si>
  <si>
    <t>stanovení kritérií pro výběr účastníků vzdělávání</t>
  </si>
  <si>
    <t>volba formy či druhu vzdělávání</t>
  </si>
  <si>
    <t>volba obsahu vzdělávání</t>
  </si>
  <si>
    <t>sestavování rozpočtu na vzdělávání</t>
  </si>
  <si>
    <t>výběr externích poskytovatelů vzdělávání</t>
  </si>
  <si>
    <t>hodnocení/posouzení výsledků vzdělávání</t>
  </si>
  <si>
    <t>%</t>
  </si>
  <si>
    <t>z toho</t>
  </si>
  <si>
    <t>z  toho formální vzdělávání</t>
  </si>
  <si>
    <t xml:space="preserve">podle počtu zaměstnanců </t>
  </si>
  <si>
    <t>Kurzy/
školení</t>
  </si>
  <si>
    <t>Kroužky kvality, vzdělávací kroužky</t>
  </si>
  <si>
    <t>z toho formální vzdělávání</t>
  </si>
  <si>
    <t>muži</t>
  </si>
  <si>
    <t>ženy</t>
  </si>
  <si>
    <t>v tom</t>
  </si>
  <si>
    <t xml:space="preserve">interní </t>
  </si>
  <si>
    <t xml:space="preserve">externí </t>
  </si>
  <si>
    <t>hodnocení/
posouzení výsledků vzdělávání</t>
  </si>
  <si>
    <t>Stávající kvalifikace, dovednosti a schopnosti zaměstnanců odpovídaly aktuálním potřebám podniku.</t>
  </si>
  <si>
    <t>Podnik nezajišťoval vzdělávání zaměstnanců z důvodů souvisejících s epidemií onemocnění COVID-19.</t>
  </si>
  <si>
    <t>Zaměstnanci podniku čelili vysokému pracovnímu zatížení a nedostatku času na vzdělávání.</t>
  </si>
  <si>
    <t>Náklady na vzdělávání zaměstnanců byly příliš vysoké.</t>
  </si>
  <si>
    <t>Podnik kladl na vzdělávání zaměstnanců velký důraz již v uplynulých několika letech.</t>
  </si>
  <si>
    <t>Dostupná nabídka vzdělávání nevyhovovala potřebám podniku.</t>
  </si>
  <si>
    <t>Podnik se spíše zaměřoval na podporu počátečního odborného vzdělání než na vzdělávání zaměstnanců.</t>
  </si>
  <si>
    <t>Podnik měl potíže s identifikací vzdělávacích potřeb zaměstnanců.</t>
  </si>
  <si>
    <t>K nezajišťování vzdělávání pro své zaměstnance vedly podnik (také) jiné důvody.</t>
  </si>
  <si>
    <t>Před zajišťováním vzdělávání pro stávající zaměstnance podnik upřednostňoval přijímání nových pracovníků 
s potřebnou kvalifikací, dovednostmi či schopnostmi.</t>
  </si>
  <si>
    <t>Tabulka 1.1</t>
  </si>
  <si>
    <t>Tabulka 1.2</t>
  </si>
  <si>
    <t>Tabulka 1.3</t>
  </si>
  <si>
    <t xml:space="preserve"> Průmysl (B, C, D, E)</t>
  </si>
  <si>
    <t xml:space="preserve"> Stavebnictví  (F)</t>
  </si>
  <si>
    <t xml:space="preserve"> Doprava a skladování (H)        </t>
  </si>
  <si>
    <t xml:space="preserve"> Ubytování, stravování a pohostinství (I)</t>
  </si>
  <si>
    <t xml:space="preserve"> Informační a komunikační činnosti (J)</t>
  </si>
  <si>
    <t xml:space="preserve"> Peněžnictví a pojišťovnictví (K)</t>
  </si>
  <si>
    <t xml:space="preserve"> Profesní, vědecké a technické činnosti (M)</t>
  </si>
  <si>
    <t xml:space="preserve"> Činnosti v oblasti nemovitostí a administrativní a podpůrné činnosti (L, N)</t>
  </si>
  <si>
    <t xml:space="preserve"> Kulturní, zábavní a rekreační činnosti a ostatní činnosti (R, S)</t>
  </si>
  <si>
    <t xml:space="preserve"> Velkoobchod a maloobchod; opravy a údržba motorových vozidel (G)</t>
  </si>
  <si>
    <t>Přezkoušením účastníka si prověří míru nabytých znalostí či dovedností.</t>
  </si>
  <si>
    <t>Posuzuje jednání či výkon zaměstnanců vzhledem ke stanoveným cílům tohoto vzdělávání.</t>
  </si>
  <si>
    <t>Vyhodnocuje vliv poskytnutého vzdělávání na práci příslušného útvaru nebo na celý podnik.</t>
  </si>
  <si>
    <t>Používá (také) jiné metody hodnocení.</t>
  </si>
  <si>
    <t>Podnik nevyhodnocuje.</t>
  </si>
  <si>
    <t>Podnik nezajišťuje vzdělávání.</t>
  </si>
  <si>
    <t>Zdroj dat: ČSÚ</t>
  </si>
  <si>
    <t>Obsah</t>
  </si>
  <si>
    <t>Zajišťování vzdělávání zaměstnanců v podnicích</t>
  </si>
  <si>
    <t>Systém vyhodnocování potřeby a kvality vzdělávání v podnicích</t>
  </si>
  <si>
    <t>Účast zaměstnanců na vzdělávání v podnicích</t>
  </si>
  <si>
    <t>Podíl účastníků vzdělávání v podnicích</t>
  </si>
  <si>
    <t>Počet a podíl hodin placené pracovní doby strávené kurzy/školeními</t>
  </si>
  <si>
    <t>Hlavní tematická zaměření kurzů/školení, stěžejní dovednosti pro rozvoj podniku</t>
  </si>
  <si>
    <t>Důraz kladený na vzdělávání v podnicích</t>
  </si>
  <si>
    <t>Tabulka 1.4</t>
  </si>
  <si>
    <t>Tabulka 1.5</t>
  </si>
  <si>
    <t>Tabulka 1.6</t>
  </si>
  <si>
    <t>Tabulka 1.7</t>
  </si>
  <si>
    <t>Tabulka 1.10a</t>
  </si>
  <si>
    <t>Tabulka 1.10b</t>
  </si>
  <si>
    <t>Tabulka 1.11</t>
  </si>
  <si>
    <t>Tabulka 1.12</t>
  </si>
  <si>
    <t>Tabulka 1.13a</t>
  </si>
  <si>
    <t>Tabulka 1.13b</t>
  </si>
  <si>
    <t>Tabulka 1.15</t>
  </si>
  <si>
    <t>Tabulka 1.14a</t>
  </si>
  <si>
    <t>Tabulka 1.14b</t>
  </si>
  <si>
    <t>Kapitola 2</t>
  </si>
  <si>
    <t>Kapitola 3</t>
  </si>
  <si>
    <t>Kapitola 4</t>
  </si>
  <si>
    <t>Kapitola 5</t>
  </si>
  <si>
    <t>Tabulka 2.1</t>
  </si>
  <si>
    <t>Tabulka 2.2</t>
  </si>
  <si>
    <t>Tabulka 2.3</t>
  </si>
  <si>
    <t>Tabulka 2.4</t>
  </si>
  <si>
    <t>Tabulka 2.5</t>
  </si>
  <si>
    <t>Tabulka 2.7</t>
  </si>
  <si>
    <t>Tabulka 2.8</t>
  </si>
  <si>
    <t>Tabulka 2.9</t>
  </si>
  <si>
    <t>Tabulka 2.10</t>
  </si>
  <si>
    <t>Tabulka 2.11</t>
  </si>
  <si>
    <t>Tabulka 3.1a</t>
  </si>
  <si>
    <t>Tabulka 3.1b</t>
  </si>
  <si>
    <t>Tabulka 3.2a</t>
  </si>
  <si>
    <t>Tabulka 3.2b</t>
  </si>
  <si>
    <t>Tabulka 4.1a</t>
  </si>
  <si>
    <t>Tabulka 4.1b</t>
  </si>
  <si>
    <t>Tabulka 4.2a</t>
  </si>
  <si>
    <t>Tabulka 4.2b</t>
  </si>
  <si>
    <t>Tabulka 4.3</t>
  </si>
  <si>
    <t>Tabulka 4.4</t>
  </si>
  <si>
    <t>Tabulka 5.1</t>
  </si>
  <si>
    <t>Tabulka 5.2a</t>
  </si>
  <si>
    <t>Tabulka 5.2b</t>
  </si>
  <si>
    <t>Tabulka 2.6</t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</si>
  <si>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tj. kromě těch spojených s epidemií onemocnění COVID-19</t>
    </r>
  </si>
  <si>
    <t>Systém plánování a rozhodování o vzdělávání v podnicích</t>
  </si>
  <si>
    <t>Zjišťuje spokojenost účastníků
s realizovaným vzděláváním</t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</si>
  <si>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Jedná se např. o podíl mužů účastnících se nepovinných kurzů/školení ze všech mužů zaměstnaných 
v podnicích, které nepovinné kurzy/školení zajišťují.</t>
    </r>
  </si>
  <si>
    <t>interní</t>
  </si>
  <si>
    <t>externí</t>
  </si>
  <si>
    <t>Samo-studium,
 e-learning</t>
  </si>
  <si>
    <t>Samo-studium, 
e-learning</t>
  </si>
  <si>
    <t>Zajišťování praxe žáků/studentů počátečního vzdělávání v podnicích</t>
  </si>
  <si>
    <t>Omezení a překážky v účasti ve vzdělávání</t>
  </si>
  <si>
    <t xml:space="preserve">povinné </t>
  </si>
  <si>
    <t>Kapitola 1</t>
  </si>
  <si>
    <t>Podíl podniků 
s výdaji za vzdělávání  
v roce 2020
(v %)</t>
  </si>
  <si>
    <t>Celkové výdaje
 na vzdělávání na jednoho zaměstnance všech podniků 
(v Kč)</t>
  </si>
  <si>
    <t>Celkové výdaje na vzdělávání na jednoho zaměstnance podniků zajišťujících vzdělávání 
(v Kč)</t>
  </si>
  <si>
    <t>Výdaje za kurzy/
školení 
na jednoho účastníka 
(v Kč)</t>
  </si>
  <si>
    <t>Podíl výdajů na vzdělávání 
k celkových nákladům práce 
(v %)</t>
  </si>
  <si>
    <t xml:space="preserve">Dotace z EU </t>
  </si>
  <si>
    <t>Dotace ze státního či místních rozpočtů</t>
  </si>
  <si>
    <t>Daňové pobídky</t>
  </si>
  <si>
    <t>Příspěvky od kolektivních fondů</t>
  </si>
  <si>
    <t>Jiné zdroje</t>
  </si>
  <si>
    <t>Žádné příspěvky</t>
  </si>
  <si>
    <t>Útvar speciálně zaměřený na vzdělávání</t>
  </si>
  <si>
    <t>Zaměstnanec, jehož hlavní náplní práce je jiná činnost</t>
  </si>
  <si>
    <t>Podnik žádnou osobu ani útvar pověřený organizací vzdělávání nemá</t>
  </si>
  <si>
    <t>Části rozhodovacího procesu, kterých se zástupci zaměstnanců účastní:</t>
  </si>
  <si>
    <t>Neúčastní se.</t>
  </si>
  <si>
    <t>Podnik nemá zástupce zaměstnanců.</t>
  </si>
  <si>
    <t>Pravidelná analýza</t>
  </si>
  <si>
    <t>Nepravidelná</t>
  </si>
  <si>
    <t>Žádná</t>
  </si>
  <si>
    <t>zaškolování, instruktáž 
na pracovišti</t>
  </si>
  <si>
    <t>samostudium, 
e-learning</t>
  </si>
  <si>
    <t>workshopy, semináře, konference, veletrhy</t>
  </si>
  <si>
    <t>rotace zaměstnanců
 na pracovních místech</t>
  </si>
  <si>
    <t>kroužky kvality, vzdělávací kroužky</t>
  </si>
  <si>
    <t>Zajištěním potřebného vzdělávání  stávajícím zaměstnancům</t>
  </si>
  <si>
    <t>Nabíráním nových pracovníků s odpovídající kvalifikací, dovednostmi a schopnostmi</t>
  </si>
  <si>
    <t>Nabíráním nových pracovníků, kterým následně zajistí potřebné vzdělávání</t>
  </si>
  <si>
    <t>Přistoupením k vnitřní reorganizaci za účelem lepšího využití stávajících dovedností a schopností zaměstnanců</t>
  </si>
  <si>
    <t>iInterní</t>
  </si>
  <si>
    <t>Specifické technické a inženýrské dovednosti související s výkonem konkrétního povolání v podniku</t>
  </si>
  <si>
    <t>Jiné specifické dovednosti související s výkonem konkrétního povolání v podniku</t>
  </si>
  <si>
    <t>Znalost cizích jazyků</t>
  </si>
  <si>
    <t xml:space="preserve">Manažerské dovednosti </t>
  </si>
  <si>
    <t>Jednání se zákazníky</t>
  </si>
  <si>
    <t xml:space="preserve">Komunikační dovednosti </t>
  </si>
  <si>
    <t>Odborná práce s informačními technologiemi</t>
  </si>
  <si>
    <t xml:space="preserve">Schopnost týmové práce </t>
  </si>
  <si>
    <t xml:space="preserve">Běžné užívání informačních technologií </t>
  </si>
  <si>
    <t>Řešení problémů či obtížných úkolů</t>
  </si>
  <si>
    <t>Vedení administrativy</t>
  </si>
  <si>
    <t>Odborné dovednosti v oblasti matematiky a statistiky</t>
  </si>
  <si>
    <t xml:space="preserve">Běžná orientace v textu 
a/nebo v početních operacích </t>
  </si>
  <si>
    <t>Specifické technické a inženýrské dovednosti související s výkonem konkrétního povolání 
v podniku</t>
  </si>
  <si>
    <t>Jiné specifické dovednosti související s výkonem konkrétního povolání v podniku než technické a inženýrské</t>
  </si>
  <si>
    <t xml:space="preserve">Běžná orientace v textu a/nebo v početních operacích </t>
  </si>
  <si>
    <t>Odborné dovednosti v oblasti 
matematiky a statistiky</t>
  </si>
  <si>
    <t>Menší počet vzdělávajících se osob</t>
  </si>
  <si>
    <t>Menší počet vzdělávacích aktivit či krácení probírané látky</t>
  </si>
  <si>
    <t>Snížení finančních prostředků, které bylo možné vyhradit na vzdělávání</t>
  </si>
  <si>
    <t>Přistoupení 
k samostat-nému studiu či e-learningu, příp. navýšení podílu takového vzdělávání</t>
  </si>
  <si>
    <t>Vyšší náklady na vzdělávání (např. z důvodu rozdělení účastníků na menší skupiny)</t>
  </si>
  <si>
    <t>Jiné dopady než výše uvedené</t>
  </si>
  <si>
    <t>Žádné (kromě dodržování preventivních nařízení či doporučení)</t>
  </si>
  <si>
    <t>Vysoké pracovní zatížení zaměstnanců a nedostatek času na vzdělávání</t>
  </si>
  <si>
    <t>Pro potřeby podniku nevyhovující dostupná nabídka vzdělávání</t>
  </si>
  <si>
    <t>Kladení velkého důrazu na vzdělávání zaměstnanců již 
v uplynulých několika letech</t>
  </si>
  <si>
    <t>Upřednost-ňování přijímání nových pracovníků 
s potřebnou kvalifikací a dovednostmi</t>
  </si>
  <si>
    <t>Příliš vysoké náklady na vzdělávání zaměstnanců</t>
  </si>
  <si>
    <t>Větší důraz na podporu počátečního odborného vzdělání než na vzdělávání zaměstnanců</t>
  </si>
  <si>
    <t>Potíže 
s identifikací vzdělávacích potřeb zaměstnanců</t>
  </si>
  <si>
    <t>Žádná další omezení 
(tj. nesou-visejících 
s epidemií onemocnění COVID-19)</t>
  </si>
  <si>
    <t>Získat touto cestou kvalifikované pracovníky, jejichž dovednosti budou odpovídat potřebám podniku</t>
  </si>
  <si>
    <t>Mít možnost výběru nejlepších žáků/studentů na praxi do řad zaměstnanců v podniku (po ukončení studia)</t>
  </si>
  <si>
    <t>Využít kapacity žáků/studentů již během jejich počátečního odborného vzdělávání</t>
  </si>
  <si>
    <t>Snaha vyhnout se při nabírání nových pracovníků možné neshodě mezi jejich dovednostmi a potřebami podniku</t>
  </si>
  <si>
    <t>Jiné než výše uvedené</t>
  </si>
  <si>
    <t>Mít možnost výběru nejlepších žáků/studentů na praxi do řad zaměstnanců 
v podniku (po ukončení studia)</t>
  </si>
  <si>
    <t>Činnosti v oblasti nemovitostí a administrativní a podpůrné činnosti (L, N)</t>
  </si>
  <si>
    <t>Profesní, vědecké a technické činnosti (M)</t>
  </si>
  <si>
    <t>Kulturní, zábavní a rekreační činnosti a ostatní činnosti (R, S)</t>
  </si>
  <si>
    <t>Peněžnictví a pojišťovnictví (K)</t>
  </si>
  <si>
    <t>Informační a komunikační činnosti (J)</t>
  </si>
  <si>
    <t>Ubytování, stravování a pohostinství (I)</t>
  </si>
  <si>
    <t xml:space="preserve">Doprava a skladování (H)        </t>
  </si>
  <si>
    <t>Velkoobchod a maloobchod; opravy a údržba motorových vozidel (G)</t>
  </si>
  <si>
    <t>Stavebnictví  (F)</t>
  </si>
  <si>
    <t>Průmysl (B, C, D, E)</t>
  </si>
  <si>
    <t xml:space="preserve"> 10–19 zaměstnanců</t>
  </si>
  <si>
    <t xml:space="preserve"> Celkem</t>
  </si>
  <si>
    <t xml:space="preserve"> podle počtu zaměstnanců </t>
  </si>
  <si>
    <t>Velkoobchod a maloobchod; 
opravy a údržba motorových vozidel (G)</t>
  </si>
  <si>
    <t>Kulturní, zábavní a rekreační činnosti 
a ostatní činnosti (R, S)</t>
  </si>
  <si>
    <t>Doprava a skladování (H)</t>
  </si>
  <si>
    <t>Profesní, vědecké 
a technické činnosti (M)</t>
  </si>
  <si>
    <t>Činnosti v oblasti nemovitostí a administrativní 
a podpůrné činnosti (L, N)</t>
  </si>
  <si>
    <t>Činnosti v oblasti nemovitostí a administrativní a podpůrné činnosti 
(L, N)</t>
  </si>
  <si>
    <t>zpět na obsah</t>
  </si>
  <si>
    <t>podle vlastnictví</t>
  </si>
  <si>
    <t xml:space="preserve"> podle vlastnictví</t>
  </si>
  <si>
    <t xml:space="preserve"> domácí podniky</t>
  </si>
  <si>
    <t>domácí podniky</t>
  </si>
  <si>
    <t xml:space="preserve">  domácí podniky</t>
  </si>
  <si>
    <t xml:space="preserve"> podniky pod zahraniční kontrolou</t>
  </si>
  <si>
    <t>podniky pod zahraniční kontrolou</t>
  </si>
  <si>
    <t xml:space="preserve"> podle odvětvové sekce (CZ-NACE)</t>
  </si>
  <si>
    <t xml:space="preserve"> podle odvětvové sekce (CZ–NACE)</t>
  </si>
  <si>
    <t xml:space="preserve"> podle odvětvové sekce (CZ–NACE) </t>
  </si>
  <si>
    <t>podle odvětvové sekce (CZ–NACE)</t>
  </si>
  <si>
    <t>Zjišťuje spokojenost účastníků
s realizo-vaným vzděláváním.</t>
  </si>
  <si>
    <t xml:space="preserve"> podniky pod zahraniční 
 kontrolou</t>
  </si>
  <si>
    <t xml:space="preserve"> s 10–19 zaměstnanci</t>
  </si>
  <si>
    <t xml:space="preserve"> s 20–49 zaměstnanci</t>
  </si>
  <si>
    <t xml:space="preserve"> s 250 a více zaměstnanci</t>
  </si>
  <si>
    <t xml:space="preserve"> s 50–249 zaměstnanci</t>
  </si>
  <si>
    <t xml:space="preserve">  10–19 zaměstnanců</t>
  </si>
  <si>
    <t xml:space="preserve">  20–49 zaměstnanců</t>
  </si>
  <si>
    <t xml:space="preserve">  50–249 zaměstnanců</t>
  </si>
  <si>
    <t xml:space="preserve">  250 a více zaměstnanců</t>
  </si>
  <si>
    <t xml:space="preserve">  podniky pod zahraniční kontrolou</t>
  </si>
  <si>
    <t>Činnosti v oblasti nemovitostí, administrativní a podpůrné čin. (L, N)</t>
  </si>
  <si>
    <t>Velkoobchod a maloobchod; 
opravy motor. vozidel (G)</t>
  </si>
  <si>
    <t xml:space="preserve"> s 250 a více zam.</t>
  </si>
  <si>
    <t>Velkoobchod a maloobchod; 
opravy motorových vozidel (G)</t>
  </si>
  <si>
    <t>Velkoobchod a maloobchod; opravy motorových vozidel (G)</t>
  </si>
  <si>
    <t xml:space="preserve"> s 10–19 zam.</t>
  </si>
  <si>
    <t xml:space="preserve"> s 50–249 zam.</t>
  </si>
  <si>
    <t xml:space="preserve"> s 20–49 zam.</t>
  </si>
  <si>
    <t xml:space="preserve"> z toho</t>
  </si>
  <si>
    <t xml:space="preserve"> podniky pod zahraniční  kontrolou</t>
  </si>
  <si>
    <t xml:space="preserve">  z toho</t>
  </si>
  <si>
    <r>
      <rPr>
        <b/>
        <sz val="10"/>
        <color theme="1"/>
        <rFont val="Arial"/>
        <family val="2"/>
        <charset val="238"/>
      </rPr>
      <t>Výdaje</t>
    </r>
    <r>
      <rPr>
        <sz val="10"/>
        <color theme="1"/>
        <rFont val="Arial"/>
        <family val="2"/>
        <charset val="238"/>
      </rPr>
      <t xml:space="preserve"> podniků na vzdělávání zaměstnanců, 2020</t>
    </r>
  </si>
  <si>
    <r>
      <t xml:space="preserve">Podniky zajišťující </t>
    </r>
    <r>
      <rPr>
        <b/>
        <sz val="10"/>
        <color theme="1"/>
        <rFont val="Arial"/>
        <family val="2"/>
        <charset val="238"/>
      </rPr>
      <t>vzdělávání</t>
    </r>
    <r>
      <rPr>
        <sz val="10"/>
        <color theme="1"/>
        <rFont val="Arial"/>
        <family val="2"/>
        <charset val="238"/>
      </rPr>
      <t>, 2020 (v % ze všech podniků)</t>
    </r>
  </si>
  <si>
    <r>
      <t xml:space="preserve">Podniky zajišťující </t>
    </r>
    <r>
      <rPr>
        <b/>
        <sz val="10"/>
        <color theme="1"/>
        <rFont val="Arial"/>
        <family val="2"/>
        <charset val="238"/>
      </rPr>
      <t>kurzy/školení</t>
    </r>
    <r>
      <rPr>
        <sz val="10"/>
        <color theme="1"/>
        <rFont val="Arial"/>
        <family val="2"/>
        <charset val="238"/>
      </rPr>
      <t>, 2020 (v % ze všech podniků)</t>
    </r>
  </si>
  <si>
    <r>
      <t xml:space="preserve">Podniky zajišťující </t>
    </r>
    <r>
      <rPr>
        <b/>
        <sz val="10"/>
        <color theme="1"/>
        <rFont val="Arial"/>
        <family val="2"/>
        <charset val="238"/>
      </rPr>
      <t>jiné formy vzdělávání</t>
    </r>
    <r>
      <rPr>
        <sz val="10"/>
        <color theme="1"/>
        <rFont val="Arial"/>
        <family val="2"/>
        <charset val="238"/>
      </rPr>
      <t xml:space="preserve"> než kurzy/školení, 2020 (v % ze všech podniků)</t>
    </r>
  </si>
  <si>
    <r>
      <t xml:space="preserve">Podniky zajišťující </t>
    </r>
    <r>
      <rPr>
        <b/>
        <sz val="10"/>
        <color theme="1"/>
        <rFont val="Arial"/>
        <family val="2"/>
        <charset val="238"/>
      </rPr>
      <t>interní a externí kurzy/školení</t>
    </r>
    <r>
      <rPr>
        <sz val="10"/>
        <color theme="1"/>
        <rFont val="Arial"/>
        <family val="2"/>
        <charset val="238"/>
      </rPr>
      <t>, 2020 (v % ze všech podniků)</t>
    </r>
  </si>
  <si>
    <r>
      <t xml:space="preserve">Podniky podle druhu </t>
    </r>
    <r>
      <rPr>
        <b/>
        <sz val="10"/>
        <color theme="1"/>
        <rFont val="Arial"/>
        <family val="2"/>
        <charset val="238"/>
      </rPr>
      <t>stěžejního poskytovatele</t>
    </r>
    <r>
      <rPr>
        <sz val="10"/>
        <color theme="1"/>
        <rFont val="Arial"/>
        <family val="2"/>
        <charset val="238"/>
      </rPr>
      <t xml:space="preserve"> externích kurzů/školení, 2020 (v % z podniků zajišťujících externí kurzy/školení)</t>
    </r>
  </si>
  <si>
    <r>
      <t xml:space="preserve"> Podniky, ve kterých se </t>
    </r>
    <r>
      <rPr>
        <b/>
        <sz val="10"/>
        <color theme="1"/>
        <rFont val="Arial"/>
        <family val="2"/>
        <charset val="238"/>
      </rPr>
      <t>zástupci zaměstnanců účastní rozhodovacího procesu</t>
    </r>
    <r>
      <rPr>
        <sz val="10"/>
        <color theme="1"/>
        <rFont val="Arial"/>
        <family val="2"/>
        <charset val="238"/>
      </rPr>
      <t xml:space="preserve"> o vzdělávání, 1. část, 2020 (v % ze všech podniků)</t>
    </r>
  </si>
  <si>
    <r>
      <t xml:space="preserve"> Podniky, ve kterých se </t>
    </r>
    <r>
      <rPr>
        <b/>
        <sz val="10"/>
        <color theme="1"/>
        <rFont val="Arial"/>
        <family val="2"/>
        <charset val="238"/>
      </rPr>
      <t>zástupci zaměstnanců účastní rozhodovacího procesu</t>
    </r>
    <r>
      <rPr>
        <sz val="10"/>
        <color theme="1"/>
        <rFont val="Arial"/>
        <family val="2"/>
        <charset val="238"/>
      </rPr>
      <t xml:space="preserve"> o vzdělávání, 2. část, 2020 (v % ze všech podniků)</t>
    </r>
  </si>
  <si>
    <r>
      <t xml:space="preserve"> Podniky, které </t>
    </r>
    <r>
      <rPr>
        <b/>
        <sz val="10"/>
        <color theme="1"/>
        <rFont val="Arial"/>
        <family val="2"/>
        <charset val="238"/>
      </rPr>
      <t>analyzují vzdělávací potřeby</t>
    </r>
    <r>
      <rPr>
        <sz val="10"/>
        <color theme="1"/>
        <rFont val="Arial"/>
        <family val="2"/>
        <charset val="238"/>
      </rPr>
      <t xml:space="preserve"> svých zaměstnanců, 2020 (v % ze všech podniků)</t>
    </r>
  </si>
  <si>
    <r>
      <t xml:space="preserve"> Podniky, které</t>
    </r>
    <r>
      <rPr>
        <b/>
        <sz val="10"/>
        <color theme="1"/>
        <rFont val="Arial"/>
        <family val="2"/>
        <charset val="238"/>
      </rPr>
      <t xml:space="preserve"> řeší deficit znalostí zaměstnanců</t>
    </r>
    <r>
      <rPr>
        <sz val="10"/>
        <color theme="1"/>
        <rFont val="Arial"/>
        <family val="2"/>
        <charset val="238"/>
      </rPr>
      <t xml:space="preserve"> uvedenými způsoby, 1. část, 2020 (v % ze všech podniků)</t>
    </r>
  </si>
  <si>
    <r>
      <t xml:space="preserve"> Podniky, které</t>
    </r>
    <r>
      <rPr>
        <b/>
        <sz val="10"/>
        <color theme="1"/>
        <rFont val="Arial"/>
        <family val="2"/>
        <charset val="238"/>
      </rPr>
      <t xml:space="preserve"> řeší deficit znalostí zaměstnanců</t>
    </r>
    <r>
      <rPr>
        <sz val="10"/>
        <color theme="1"/>
        <rFont val="Arial"/>
        <family val="2"/>
        <charset val="238"/>
      </rPr>
      <t xml:space="preserve"> uvedenými způsoby, 2. část, 2020 (v % ze všech podniků)</t>
    </r>
  </si>
  <si>
    <r>
      <t xml:space="preserve"> Podniky využívající uvedené </t>
    </r>
    <r>
      <rPr>
        <b/>
        <sz val="10"/>
        <color theme="1"/>
        <rFont val="Arial"/>
        <family val="2"/>
        <charset val="238"/>
      </rPr>
      <t>metody hodnocení efektivity</t>
    </r>
    <r>
      <rPr>
        <sz val="10"/>
        <color theme="1"/>
        <rFont val="Arial"/>
        <family val="2"/>
        <charset val="238"/>
      </rPr>
      <t xml:space="preserve"> zajišťovaného vzdělávání, 1. část, 2020 (v % ze všech podniků)</t>
    </r>
  </si>
  <si>
    <r>
      <t xml:space="preserve"> Podniky využívající uvedené </t>
    </r>
    <r>
      <rPr>
        <b/>
        <sz val="10"/>
        <color theme="1"/>
        <rFont val="Arial"/>
        <family val="2"/>
        <charset val="238"/>
      </rPr>
      <t>metody hodnocení efektivity</t>
    </r>
    <r>
      <rPr>
        <sz val="10"/>
        <color theme="1"/>
        <rFont val="Arial"/>
        <family val="2"/>
        <charset val="238"/>
      </rPr>
      <t xml:space="preserve"> zajišťovaného vzdělávání, 2. část, 2020 (v % ze všech podniků)</t>
    </r>
  </si>
  <si>
    <r>
      <t xml:space="preserve"> Podniky využívající uvedené </t>
    </r>
    <r>
      <rPr>
        <b/>
        <sz val="10"/>
        <color theme="1"/>
        <rFont val="Arial"/>
        <family val="2"/>
        <charset val="238"/>
      </rPr>
      <t>metody hodnocení efektivity</t>
    </r>
    <r>
      <rPr>
        <sz val="10"/>
        <color theme="1"/>
        <rFont val="Arial"/>
        <family val="2"/>
        <charset val="238"/>
      </rPr>
      <t xml:space="preserve"> zajišťovaného vzdělávání, 2020 (v % z podniků, které efektivitu vzdělávání vyhodnocují)</t>
    </r>
  </si>
  <si>
    <r>
      <rPr>
        <b/>
        <sz val="10"/>
        <color theme="1"/>
        <rFont val="Arial"/>
        <family val="2"/>
        <charset val="238"/>
      </rPr>
      <t xml:space="preserve"> Muži a ženy</t>
    </r>
    <r>
      <rPr>
        <sz val="10"/>
        <color theme="1"/>
        <rFont val="Arial"/>
        <family val="2"/>
        <charset val="238"/>
      </rPr>
      <t xml:space="preserve"> účastnící se kurzů/školení, 2020 (v % ze všech zaměstnanců shodného pohlaví)</t>
    </r>
  </si>
  <si>
    <r>
      <rPr>
        <b/>
        <sz val="10"/>
        <color theme="1"/>
        <rFont val="Arial"/>
        <family val="2"/>
        <charset val="238"/>
      </rPr>
      <t xml:space="preserve"> Muži a ženy</t>
    </r>
    <r>
      <rPr>
        <sz val="10"/>
        <color theme="1"/>
        <rFont val="Arial"/>
        <family val="2"/>
        <charset val="238"/>
      </rPr>
      <t xml:space="preserve"> účastnící se kurzů/školení, 2020 (v % ze všech zaměstnanců shodného pohlaví v podnicích zajišťujících příslušné vzdělávání)</t>
    </r>
  </si>
  <si>
    <r>
      <rPr>
        <b/>
        <sz val="10"/>
        <color theme="1"/>
        <rFont val="Arial"/>
        <family val="2"/>
        <charset val="238"/>
      </rPr>
      <t xml:space="preserve"> Podíl hodin </t>
    </r>
    <r>
      <rPr>
        <sz val="10"/>
        <color theme="1"/>
        <rFont val="Arial"/>
        <family val="2"/>
        <charset val="238"/>
      </rPr>
      <t xml:space="preserve">strávených v kurzech/školeních </t>
    </r>
    <r>
      <rPr>
        <b/>
        <sz val="10"/>
        <color theme="1"/>
        <rFont val="Arial"/>
        <family val="2"/>
        <charset val="238"/>
      </rPr>
      <t>ze všech hodin</t>
    </r>
    <r>
      <rPr>
        <sz val="10"/>
        <color theme="1"/>
        <rFont val="Arial"/>
        <family val="2"/>
        <charset val="238"/>
      </rPr>
      <t xml:space="preserve"> placené pracovní doby zaměstnanců, 2020 (v % z prac. doby všech zaměstnanců)</t>
    </r>
  </si>
  <si>
    <r>
      <rPr>
        <b/>
        <sz val="10"/>
        <color theme="1"/>
        <rFont val="Arial"/>
        <family val="2"/>
        <charset val="238"/>
      </rPr>
      <t xml:space="preserve"> Podíl hodin</t>
    </r>
    <r>
      <rPr>
        <sz val="10"/>
        <color theme="1"/>
        <rFont val="Arial"/>
        <family val="2"/>
        <charset val="238"/>
      </rPr>
      <t xml:space="preserve"> strávených v kurzech/školeních </t>
    </r>
    <r>
      <rPr>
        <b/>
        <sz val="10"/>
        <color theme="1"/>
        <rFont val="Arial"/>
        <family val="2"/>
        <charset val="238"/>
      </rPr>
      <t>ze všech hodin</t>
    </r>
    <r>
      <rPr>
        <sz val="10"/>
        <color theme="1"/>
        <rFont val="Arial"/>
        <family val="2"/>
        <charset val="238"/>
      </rPr>
      <t xml:space="preserve"> placené pracovní doby zaměstnanců, 2020 (v % z prac. doby zaměstnanců v podnicích zajišťujících ten který druh kurzů/školení)</t>
    </r>
  </si>
  <si>
    <r>
      <t xml:space="preserve"> Podniky řadící dané </t>
    </r>
    <r>
      <rPr>
        <b/>
        <sz val="10"/>
        <color theme="1"/>
        <rFont val="Arial"/>
        <family val="2"/>
        <charset val="238"/>
      </rPr>
      <t xml:space="preserve">dovednosti </t>
    </r>
    <r>
      <rPr>
        <sz val="10"/>
        <color theme="1"/>
        <rFont val="Arial"/>
        <family val="2"/>
        <charset val="238"/>
      </rPr>
      <t>zaměstnanců mezi</t>
    </r>
    <r>
      <rPr>
        <b/>
        <sz val="10"/>
        <color theme="1"/>
        <rFont val="Arial"/>
        <family val="2"/>
        <charset val="238"/>
      </rPr>
      <t xml:space="preserve"> stěžejní pro rozvoj podniku </t>
    </r>
    <r>
      <rPr>
        <sz val="10"/>
        <color theme="1"/>
        <rFont val="Arial"/>
        <family val="2"/>
        <charset val="238"/>
      </rPr>
      <t>v nejbližších letech, 1. část, 2020 (v % z podniků, které uvedly názor)</t>
    </r>
  </si>
  <si>
    <r>
      <t xml:space="preserve"> Podniky řadící dané </t>
    </r>
    <r>
      <rPr>
        <b/>
        <sz val="10"/>
        <color theme="1"/>
        <rFont val="Arial"/>
        <family val="2"/>
        <charset val="238"/>
      </rPr>
      <t>dovednosti</t>
    </r>
    <r>
      <rPr>
        <sz val="10"/>
        <color theme="1"/>
        <rFont val="Arial"/>
        <family val="2"/>
        <charset val="238"/>
      </rPr>
      <t xml:space="preserve"> zaměstnanců mezi </t>
    </r>
    <r>
      <rPr>
        <b/>
        <sz val="10"/>
        <color theme="1"/>
        <rFont val="Arial"/>
        <family val="2"/>
        <charset val="238"/>
      </rPr>
      <t>stěžejní pro rozvoj podniku</t>
    </r>
    <r>
      <rPr>
        <sz val="10"/>
        <color theme="1"/>
        <rFont val="Arial"/>
        <family val="2"/>
        <charset val="238"/>
      </rPr>
      <t xml:space="preserve"> v nejbližších letech, 2. část, 2020 (v % z podniků, které uvedly názor)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</si>
  <si>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 xml:space="preserve">dalšími faktory omezujícími vzdělávání </t>
    </r>
    <r>
      <rPr>
        <sz val="10"/>
        <color theme="1"/>
        <rFont val="Arial"/>
        <family val="2"/>
        <charset val="238"/>
      </rPr>
      <t>zaměstnanců, 1. část, 2020 (v % z podniků zajišťujících vzdělávání)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</si>
  <si>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 xml:space="preserve">dopady omezení spojených s pandemií COVID-19 </t>
    </r>
    <r>
      <rPr>
        <sz val="10"/>
        <color theme="1"/>
        <rFont val="Arial"/>
        <family val="2"/>
        <charset val="238"/>
      </rPr>
      <t>na vzdělávání zaměstnanců, 2. část, 2020 (v % z podniků zajišťujících vzdělávání)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</si>
  <si>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 xml:space="preserve">dopady omezení spojených s pandemií COVID-19 </t>
    </r>
    <r>
      <rPr>
        <sz val="10"/>
        <color theme="1"/>
        <rFont val="Arial"/>
        <family val="2"/>
        <charset val="238"/>
      </rPr>
      <t>na vzdělávání zaměstnanců, 1. část, 2020 (v % z podniků zajišťujících vzdělávání)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</si>
  <si>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 xml:space="preserve">dalšími faktory omezujícími vzdělávání </t>
    </r>
    <r>
      <rPr>
        <sz val="10"/>
        <color theme="1"/>
        <rFont val="Arial"/>
        <family val="2"/>
        <charset val="238"/>
      </rPr>
      <t>zaměstnanců, 2. část, 2020 (v % z podniků zajišťujících vzdělávání)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</si>
  <si>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>důvody pro neposkytování vzdělávání zaměstnancům</t>
    </r>
    <r>
      <rPr>
        <sz val="10"/>
        <color theme="1"/>
        <rFont val="Arial"/>
        <family val="2"/>
        <charset val="238"/>
      </rPr>
      <t>, podrobnější pohled,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2020 (v % z podniků nezajišťujících vzdělávání)</t>
    </r>
  </si>
  <si>
    <r>
      <t xml:space="preserve"> Podniky dle </t>
    </r>
    <r>
      <rPr>
        <b/>
        <sz val="10"/>
        <color theme="1"/>
        <rFont val="Arial"/>
        <family val="2"/>
        <charset val="238"/>
      </rPr>
      <t>důvodů k přijímání žáků/studentů</t>
    </r>
    <r>
      <rPr>
        <sz val="10"/>
        <color theme="1"/>
        <rFont val="Arial"/>
        <family val="2"/>
        <charset val="238"/>
      </rPr>
      <t xml:space="preserve"> počátečního vzdělávání na praxi, 2. část, 2020 (v % z podniků, které žáky/studenty na praxi běžně přijímají)
</t>
    </r>
  </si>
  <si>
    <r>
      <t xml:space="preserve"> Podniky dle </t>
    </r>
    <r>
      <rPr>
        <b/>
        <sz val="10"/>
        <color theme="1"/>
        <rFont val="Arial"/>
        <family val="2"/>
        <charset val="238"/>
      </rPr>
      <t xml:space="preserve">důvodů k přijímání žáků/studentů </t>
    </r>
    <r>
      <rPr>
        <sz val="10"/>
        <color theme="1"/>
        <rFont val="Arial"/>
        <family val="2"/>
        <charset val="238"/>
      </rPr>
      <t xml:space="preserve">počátečního vzdělávání na praxi, 1. část, 2020 (v % z podniků, které žáky/studenty na praxi běžně přijímají)
</t>
    </r>
  </si>
  <si>
    <r>
      <t xml:space="preserve">Tabulka 1.1: Podniky zajišťující vzdělávání, 2020 </t>
    </r>
    <r>
      <rPr>
        <sz val="10"/>
        <rFont val="Arial"/>
        <family val="2"/>
        <charset val="238"/>
      </rPr>
      <t>(v % ze všech podniků)</t>
    </r>
  </si>
  <si>
    <r>
      <t>Tabulka 1.2: Podniky zajišťující kurzy/školení, 2020</t>
    </r>
    <r>
      <rPr>
        <sz val="10"/>
        <rFont val="Arial"/>
        <family val="2"/>
        <charset val="238"/>
      </rPr>
      <t xml:space="preserve"> (v % ze všech podniků)</t>
    </r>
  </si>
  <si>
    <r>
      <t xml:space="preserve">Tabulka 1.3: Podniky zajišťující jiné formy vzdělávání než kurzy/školení, 2020 
</t>
    </r>
    <r>
      <rPr>
        <sz val="10"/>
        <rFont val="Arial"/>
        <family val="2"/>
        <charset val="238"/>
      </rPr>
      <t>(v % ze všech podniků)</t>
    </r>
  </si>
  <si>
    <r>
      <t xml:space="preserve">Tabulka 1.4: Podniky zajišťující interní a externí kurzy/školení, 2020 </t>
    </r>
    <r>
      <rPr>
        <sz val="10"/>
        <rFont val="Arial"/>
        <family val="2"/>
        <charset val="238"/>
      </rPr>
      <t>(v % ze všech podniků)</t>
    </r>
  </si>
  <si>
    <t>Tabulka 1.6: Výdaje podniků na vzdělávání zaměstnanců, 2020</t>
  </si>
  <si>
    <r>
      <t xml:space="preserve">Tabulka 1.7: Podniky, které na vzdělávání zaměstnanců obdržely příspěvky z vybraných zdrojů, 2020 </t>
    </r>
    <r>
      <rPr>
        <sz val="10"/>
        <rFont val="Arial"/>
        <family val="2"/>
        <charset val="238"/>
      </rPr>
      <t>(v % ze všech podniků)</t>
    </r>
  </si>
  <si>
    <r>
      <t xml:space="preserve">Tabulka 1.10a: Podniky, ve kterých se zástupci zaměstnanců účastní rozhodovacího procesu o vzdělávání, 1.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</si>
  <si>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1.10b: Podniky, ve kterých se zástupci zaměstnanců účastní rozhodovacího procesu o vzdělávání, 2.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</si>
  <si>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1.12:  Podniky, které analyzují vzdělávací potřeby svých zaměstnanců, 2020 
</t>
    </r>
    <r>
      <rPr>
        <sz val="10"/>
        <rFont val="Arial"/>
        <family val="2"/>
        <charset val="238"/>
      </rPr>
      <t>(v % ze všech podniků)</t>
    </r>
  </si>
  <si>
    <r>
      <t xml:space="preserve">Tabulka 1.13a: Podniky, které řeší deficit znalostí zaměstnanců uvedenými způsoby, 1.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</si>
  <si>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1.13b:  Podniky, které řeší deficit znalostí zaměstnanců uvedenými způsoby, 2.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</si>
  <si>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1.14a: Podniky využívající uvedené metody hodnocení efektivity zajišťovaného vzdělávání, 1.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</si>
  <si>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1.14b: Podniky využívající uvedené metody hodnocení efektivity zajišťovaného vzdělávání, 2. část, 2020 </t>
    </r>
    <r>
      <rPr>
        <sz val="10"/>
        <rFont val="Arial"/>
        <family val="2"/>
        <charset val="238"/>
      </rPr>
      <t>(v % ze všech podniků)</t>
    </r>
  </si>
  <si>
    <r>
      <t xml:space="preserve">Tabulka 1.15:  Podniky využívající uvedené metody hodnocení efektivity zajišťovaného vzdělávání, 2020 </t>
    </r>
    <r>
      <rPr>
        <sz val="10"/>
        <rFont val="Arial"/>
        <family val="2"/>
        <charset val="238"/>
      </rPr>
      <t>(v % z podniků, které efektivitu vzdělávání vyhodnocují)</t>
    </r>
  </si>
  <si>
    <r>
      <t xml:space="preserve">Tabulka 2.1:  Zaměstnanci účastnící se kurzů/školení, 2020 </t>
    </r>
    <r>
      <rPr>
        <sz val="10"/>
        <rFont val="Arial"/>
        <family val="2"/>
        <charset val="238"/>
      </rPr>
      <t>(v % ze všech zaměstnanců)</t>
    </r>
  </si>
  <si>
    <r>
      <t xml:space="preserve">Tabulka 2.2:  Zaměstnanci účastnící se jiné formy vzdělávání, než jsou kurzy/školení, 2020 
</t>
    </r>
    <r>
      <rPr>
        <sz val="10"/>
        <rFont val="Arial"/>
        <family val="2"/>
        <charset val="238"/>
      </rPr>
      <t>(v % ze všech zaměstnanců)</t>
    </r>
  </si>
  <si>
    <r>
      <t xml:space="preserve">Tabulka 2.3:  Zaměstnanci účastnící se kurzů/školení, 2020 
</t>
    </r>
    <r>
      <rPr>
        <sz val="10"/>
        <rFont val="Arial"/>
        <family val="2"/>
        <charset val="238"/>
      </rPr>
      <t>(v % ze zaměstnanců v podnicích, které dané druhy kurzů/školení zajišťovaly)</t>
    </r>
  </si>
  <si>
    <r>
      <t xml:space="preserve">Tabulka 2.4: Zaměstnanci účastnící se jiné formy vzdělávání, než jsou kurzy/školení, 2020 
</t>
    </r>
    <r>
      <rPr>
        <sz val="10"/>
        <rFont val="Arial"/>
        <family val="2"/>
        <charset val="238"/>
      </rPr>
      <t>(v % ze zaměstnanců v podnicích, které jednotlivé formy vzdělávání zajišťovaly)</t>
    </r>
  </si>
  <si>
    <r>
      <t xml:space="preserve">Tabulka 2.5: Muži a ženy účastnící se kurzů/školení, 2020 
</t>
    </r>
    <r>
      <rPr>
        <sz val="10"/>
        <rFont val="Arial"/>
        <family val="2"/>
        <charset val="238"/>
      </rPr>
      <t>(v % ze všech zaměstnanců shodného pohlaví)</t>
    </r>
  </si>
  <si>
    <r>
      <t xml:space="preserve">Tabulka 2.6: Muži a ženy účastnící se kurzů/školení, 2020 </t>
    </r>
    <r>
      <rPr>
        <sz val="10"/>
        <rFont val="Arial"/>
        <family val="2"/>
        <charset val="238"/>
      </rPr>
      <t xml:space="preserve">
(v % ze všech zaměstnanců shodného pohlaví v podnicích zajišťujících příslušné vzdělávání</t>
    </r>
    <r>
      <rPr>
        <vertAlign val="superscript"/>
        <sz val="10"/>
        <rFont val="Arial"/>
        <family val="2"/>
        <charset val="238"/>
      </rPr>
      <t>*)</t>
    </r>
  </si>
  <si>
    <t>Tabulka 2.9: Průměrný počet hodin v kurzech/školeních v rámci pracovní doby na jednoho účastníka kurzů/školení za rok, 2020</t>
  </si>
  <si>
    <r>
      <t xml:space="preserve">Tabulka 2.10:  Podíl hodin strávených v kurzech/školeních ze všech hodin placené pracovní doby zaměstnanců, 2020 </t>
    </r>
    <r>
      <rPr>
        <sz val="10"/>
        <rFont val="Arial"/>
        <family val="2"/>
        <charset val="238"/>
      </rPr>
      <t>(v % z prac. doby všech zaměstnanců)</t>
    </r>
  </si>
  <si>
    <r>
      <t xml:space="preserve">Tabulka 3.2a: Podniky řadící dané dovednosti zaměstnanců mezi stěžejní pro rozvoj podniku v nejbližších letech, 1. část, 2020 
</t>
    </r>
    <r>
      <rPr>
        <sz val="10"/>
        <rFont val="Arial"/>
        <family val="2"/>
        <charset val="238"/>
      </rPr>
      <t>(v % z podniků, které uvedly názor</t>
    </r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>)</t>
    </r>
  </si>
  <si>
    <r>
      <t xml:space="preserve">Tabulka 3.2b:  Podniky řadící dané dovednosti zaměstnanců mezi stěžejní pro rozvoj podniku v nejbližších letech, 2. část, 2020 
</t>
    </r>
    <r>
      <rPr>
        <sz val="10"/>
        <rFont val="Arial"/>
        <family val="2"/>
        <charset val="238"/>
      </rPr>
      <t>(v % z podniků, které uvedly názor</t>
    </r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>)</t>
    </r>
  </si>
  <si>
    <r>
      <t>Tabulka 4.1a:  Podniky s uvedenými dopady omezení spojených s pandemií COVID-19 na vzdělávání zaměstnanců, 1. část, 2020</t>
    </r>
    <r>
      <rPr>
        <sz val="10"/>
        <rFont val="Arial"/>
        <family val="2"/>
        <charset val="238"/>
      </rPr>
      <t xml:space="preserve"> 
(v % z podniků zajišťujících vzdělávání)</t>
    </r>
  </si>
  <si>
    <r>
      <t xml:space="preserve">Tabulka 4.1b:  Podniky s uvedenými dopady omezení spojených s pandemií COVID-19 na vzdělávání zaměstnanců, 2. část, 2020 
</t>
    </r>
    <r>
      <rPr>
        <sz val="10"/>
        <rFont val="Arial"/>
        <family val="2"/>
        <charset val="238"/>
      </rPr>
      <t>(v % z podniků zajišťujících vzdělávání)</t>
    </r>
  </si>
  <si>
    <r>
      <t xml:space="preserve">Tabulka 4.4: Podniky s uvedenými důvody pro neposkytování vzdělávání zaměstnancům, podrobnější pohled, 2020 
</t>
    </r>
    <r>
      <rPr>
        <sz val="10"/>
        <rFont val="Arial"/>
        <family val="2"/>
        <charset val="238"/>
      </rPr>
      <t>(v % z podniků nezajišťujících vzdělávání)</t>
    </r>
  </si>
  <si>
    <r>
      <t>Tabulka 5.1:  Podniky s běžným přijímáním žáků/studentů počátečního vzdělávání na praxi, 2020</t>
    </r>
    <r>
      <rPr>
        <sz val="10"/>
        <rFont val="Arial"/>
        <family val="2"/>
        <charset val="238"/>
      </rPr>
      <t xml:space="preserve"> (v % ze všech podniků)</t>
    </r>
  </si>
  <si>
    <r>
      <t xml:space="preserve">Tabulka 5.2a: Podniky dle důvodů k přijímání žáků/studentů počátečního vzdělávání na praxi, 1. část, 2020 
</t>
    </r>
    <r>
      <rPr>
        <sz val="10"/>
        <rFont val="Arial"/>
        <family val="2"/>
        <charset val="238"/>
      </rPr>
      <t>(v % z podniků, které žáky/studenty na praxi běžně přijímají)</t>
    </r>
  </si>
  <si>
    <r>
      <t xml:space="preserve">Tabulka 5.2b: Podniky dle důvodů k přijímání žáků/studentů počátečního vzdělávání na praxi, 2. část, 2020 
</t>
    </r>
    <r>
      <rPr>
        <sz val="10"/>
        <rFont val="Arial"/>
        <family val="2"/>
        <charset val="238"/>
      </rPr>
      <t>(v % z podniků, které žáky/studenty na praxi běžně přijímají)</t>
    </r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</si>
  <si>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tj. 89,9 % ze všech podniků</t>
    </r>
  </si>
  <si>
    <r>
      <t>*</t>
    </r>
    <r>
      <rPr>
        <vertAlign val="superscript"/>
        <sz val="8"/>
        <color theme="1"/>
        <rFont val="Arial"/>
        <family val="2"/>
        <charset val="238"/>
      </rPr>
      <t>)</t>
    </r>
    <r>
      <rPr>
        <sz val="8"/>
        <color theme="1"/>
        <rFont val="Arial"/>
        <family val="2"/>
        <charset val="238"/>
      </rPr>
      <t xml:space="preserve"> V šetření byly podniky požádány, aby zatrhli jednu až tři hlavní znalosti či dovednosti, na které se nepovinné kurzy/školení v roce 2020 zaměřovaly, a sice z hlediska počtu hodin, které zaměstnanci strávili příslušným vzděláváním.</t>
    </r>
  </si>
  <si>
    <r>
      <t>Tabulka 2.11: Podíl hodin strávených v kurzech/školeních ze všech hodin placené pracovní doby zaměstnanců, 2020</t>
    </r>
    <r>
      <rPr>
        <sz val="10"/>
        <rFont val="Arial"/>
        <family val="2"/>
        <charset val="238"/>
      </rPr>
      <t xml:space="preserve"> 
(v % z prac. doby zaměstnanců v podnicích zajišťujících ten který druh kurzů/školení)</t>
    </r>
  </si>
  <si>
    <r>
      <t>*</t>
    </r>
    <r>
      <rPr>
        <vertAlign val="superscript"/>
        <sz val="8"/>
        <color theme="1"/>
        <rFont val="Arial"/>
        <family val="2"/>
        <charset val="238"/>
      </rPr>
      <t>)</t>
    </r>
    <r>
      <rPr>
        <sz val="8"/>
        <color theme="1"/>
        <rFont val="Arial"/>
        <family val="2"/>
        <charset val="238"/>
      </rPr>
      <t xml:space="preserve"> V šetření byly podniky požádány, aby zatrhly jednoho až tři hlavní poskytovatele externích kurzů/školení.</t>
    </r>
  </si>
  <si>
    <r>
      <t>Tabulka 1.5: Podniky podle druhu stěžejního poskytovatele externích kurzů/školení*</t>
    </r>
    <r>
      <rPr>
        <b/>
        <vertAlign val="superscript"/>
        <sz val="10"/>
        <rFont val="Arial"/>
        <family val="2"/>
        <charset val="238"/>
      </rPr>
      <t>)</t>
    </r>
    <r>
      <rPr>
        <b/>
        <sz val="10"/>
        <rFont val="Arial"/>
        <family val="2"/>
        <charset val="238"/>
      </rPr>
      <t>, 2020</t>
    </r>
    <r>
      <rPr>
        <sz val="10"/>
        <rFont val="Arial"/>
        <family val="2"/>
        <charset val="238"/>
      </rPr>
      <t xml:space="preserve"> 
(v % z podniků zajišťujících externí kurzy/školení) </t>
    </r>
  </si>
  <si>
    <r>
      <t xml:space="preserve"> Zaměstnanci účastnící se</t>
    </r>
    <r>
      <rPr>
        <b/>
        <sz val="10"/>
        <color theme="1"/>
        <rFont val="Arial"/>
        <family val="2"/>
        <charset val="238"/>
      </rPr>
      <t xml:space="preserve"> kurzů/školení</t>
    </r>
    <r>
      <rPr>
        <sz val="10"/>
        <color theme="1"/>
        <rFont val="Arial"/>
        <family val="2"/>
        <charset val="238"/>
      </rPr>
      <t>, 2020 (v % ze všech zaměstnanců)</t>
    </r>
  </si>
  <si>
    <r>
      <t xml:space="preserve"> Průměrný </t>
    </r>
    <r>
      <rPr>
        <b/>
        <sz val="10"/>
        <color theme="1"/>
        <rFont val="Arial"/>
        <family val="2"/>
        <charset val="238"/>
      </rPr>
      <t>počet hodin</t>
    </r>
    <r>
      <rPr>
        <sz val="10"/>
        <color theme="1"/>
        <rFont val="Arial"/>
        <family val="2"/>
        <charset val="238"/>
      </rPr>
      <t xml:space="preserve"> v kurzech/školeních v rámci pracovní doby </t>
    </r>
    <r>
      <rPr>
        <b/>
        <sz val="10"/>
        <color theme="1"/>
        <rFont val="Arial"/>
        <family val="2"/>
        <charset val="238"/>
      </rPr>
      <t>na jednoho účastníka</t>
    </r>
    <r>
      <rPr>
        <sz val="10"/>
        <color theme="1"/>
        <rFont val="Arial"/>
        <family val="2"/>
        <charset val="238"/>
      </rPr>
      <t xml:space="preserve"> kurzů/školení za rok, 2020</t>
    </r>
  </si>
  <si>
    <r>
      <t xml:space="preserve"> Podniky s </t>
    </r>
    <r>
      <rPr>
        <b/>
        <sz val="10"/>
        <color theme="1"/>
        <rFont val="Arial"/>
        <family val="2"/>
        <charset val="238"/>
      </rPr>
      <t>běžným přijímáním žáků/studentů</t>
    </r>
    <r>
      <rPr>
        <sz val="10"/>
        <color theme="1"/>
        <rFont val="Arial"/>
        <family val="2"/>
        <charset val="238"/>
      </rPr>
      <t xml:space="preserve"> počátečního vzdělávání na praxi, 2020 (v % ze všech podniků)</t>
    </r>
  </si>
  <si>
    <r>
      <t xml:space="preserve"> Průměrný </t>
    </r>
    <r>
      <rPr>
        <b/>
        <sz val="10"/>
        <color theme="1"/>
        <rFont val="Arial"/>
        <family val="2"/>
        <charset val="238"/>
      </rPr>
      <t>počet hodin</t>
    </r>
    <r>
      <rPr>
        <sz val="10"/>
        <color theme="1"/>
        <rFont val="Arial"/>
        <family val="2"/>
        <charset val="238"/>
      </rPr>
      <t xml:space="preserve"> strávených v kurzech/školeních v rámci pracovní doby </t>
    </r>
    <r>
      <rPr>
        <b/>
        <sz val="10"/>
        <color theme="1"/>
        <rFont val="Arial"/>
        <family val="2"/>
        <charset val="238"/>
      </rPr>
      <t>na jednoho zaměstnance</t>
    </r>
    <r>
      <rPr>
        <sz val="10"/>
        <color theme="1"/>
        <rFont val="Arial"/>
        <family val="2"/>
        <charset val="238"/>
      </rPr>
      <t>, 2020</t>
    </r>
  </si>
  <si>
    <r>
      <t xml:space="preserve"> Průměrný </t>
    </r>
    <r>
      <rPr>
        <b/>
        <sz val="10"/>
        <color theme="1"/>
        <rFont val="Arial"/>
        <family val="2"/>
        <charset val="238"/>
      </rPr>
      <t xml:space="preserve">počet hodin </t>
    </r>
    <r>
      <rPr>
        <sz val="10"/>
        <color theme="1"/>
        <rFont val="Arial"/>
        <family val="2"/>
        <charset val="238"/>
      </rPr>
      <t>strávených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v kurzech/školeních v rámci pracovní doby </t>
    </r>
    <r>
      <rPr>
        <b/>
        <sz val="10"/>
        <color theme="1"/>
        <rFont val="Arial"/>
        <family val="2"/>
        <charset val="238"/>
      </rPr>
      <t>na jednoho zaměstnance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v podnicích zajišťujících </t>
    </r>
    <r>
      <rPr>
        <sz val="10"/>
        <color theme="1"/>
        <rFont val="Arial"/>
        <family val="2"/>
        <charset val="238"/>
      </rPr>
      <t>ten který druh kurzů/školení, 2020</t>
    </r>
  </si>
  <si>
    <t>Tabulka 2.7: Průměrný počet hodin strávených v kurzech/školeních v rámci pracovní doby na jednoho zaměstnance za rok, 2020</t>
  </si>
  <si>
    <t>Tabulka 2.8: Průměrný počet hodin strávených v kurzech/školeních v rámci pracovní doby na jednoho zaměstnance za rok v podnicích zajišťujících ten který druh kurzů/školení, 2020</t>
  </si>
  <si>
    <r>
      <t xml:space="preserve"> Zaměstnanci účastnící se</t>
    </r>
    <r>
      <rPr>
        <b/>
        <sz val="10"/>
        <color theme="1"/>
        <rFont val="Arial"/>
        <family val="2"/>
        <charset val="238"/>
      </rPr>
      <t xml:space="preserve"> jiné formy vzdělávání, než jsou kurzy/školení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2020 (v % ze všech zaměstnanců)</t>
    </r>
  </si>
  <si>
    <r>
      <t xml:space="preserve"> Zaměstnanci účastnící se</t>
    </r>
    <r>
      <rPr>
        <b/>
        <sz val="10"/>
        <color theme="1"/>
        <rFont val="Arial"/>
        <family val="2"/>
        <charset val="238"/>
      </rPr>
      <t xml:space="preserve"> kurzů/školení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2020 (v % ze zaměstnanců v podnicích, které dané druhy kurzů/školení zajišťovaly)</t>
    </r>
  </si>
  <si>
    <r>
      <t xml:space="preserve"> Zaměstnanci účastnící se</t>
    </r>
    <r>
      <rPr>
        <b/>
        <sz val="10"/>
        <color theme="1"/>
        <rFont val="Arial"/>
        <family val="2"/>
        <charset val="238"/>
      </rPr>
      <t xml:space="preserve"> jiné formy vzdělávání, než jsou kurzy/školení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2020 (v % ze zaměstnanců v podnicích, které jednotlivé formy vzdělávání zajišťovaly)</t>
    </r>
  </si>
  <si>
    <r>
      <t xml:space="preserve"> Podniky s uvedenými </t>
    </r>
    <r>
      <rPr>
        <b/>
        <sz val="10"/>
        <color theme="1"/>
        <rFont val="Arial"/>
        <family val="2"/>
        <charset val="238"/>
      </rPr>
      <t>důvody pro neposkytování vzdělávání zaměstnancům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2020 (v % z podniků nezajišťujících vzdělávání)</t>
    </r>
  </si>
  <si>
    <t>Státní nebo veřejné instituce zaměřené na vzdělávání dospělých</t>
  </si>
  <si>
    <t>Odborové organizace</t>
  </si>
  <si>
    <t>Instituce školního vzdělávání 
(např. vysoká škola)</t>
  </si>
  <si>
    <t>Komerční společnosti zaměřené
 na vzdělávání</t>
  </si>
  <si>
    <t>Komerční společnosti nezaměřené na vzdělávání</t>
  </si>
  <si>
    <r>
      <t xml:space="preserve">Podniky podle skutečnosti, zda a jaké </t>
    </r>
    <r>
      <rPr>
        <b/>
        <sz val="10"/>
        <color theme="1"/>
        <rFont val="Arial"/>
        <family val="2"/>
        <charset val="238"/>
      </rPr>
      <t xml:space="preserve">příspěvky z vybraných zdrojů </t>
    </r>
    <r>
      <rPr>
        <sz val="10"/>
        <color theme="1"/>
        <rFont val="Arial"/>
        <family val="2"/>
        <charset val="238"/>
      </rPr>
      <t>na vzdělávání zaměstnanců obdržely, 2020 (v % ze všech podniků)</t>
    </r>
  </si>
  <si>
    <t>Vzdělávání se 
plánuje dopředu.</t>
  </si>
  <si>
    <t>Při plánování rozpočtu se počítá s financemi na vzdělávání.</t>
  </si>
  <si>
    <t>V posledních 3 letech přispívaly do fondu na vzdělávání pro více subjektů.</t>
  </si>
  <si>
    <r>
      <t>*</t>
    </r>
    <r>
      <rPr>
        <vertAlign val="superscript"/>
        <sz val="8"/>
        <color theme="1"/>
        <rFont val="Arial"/>
        <family val="2"/>
        <charset val="238"/>
      </rPr>
      <t>)</t>
    </r>
    <r>
      <rPr>
        <sz val="8"/>
        <color theme="1"/>
        <rFont val="Arial"/>
        <family val="2"/>
        <charset val="238"/>
      </rPr>
      <t xml:space="preserve"> V šetření byly podniky požádány, aby zatrhly jednu až tři hlavní znalosti či dovednosti, na které se nepovinné kurzy/školení v roce 2020 zaměřovaly, a sice z hlediska počtu hodin, které zaměstnanci strávili příslušným vzděláváním.</t>
    </r>
  </si>
  <si>
    <t xml:space="preserve">Jiné důvody vedoucí 
k omezení vzdělávání zaměstnanců </t>
  </si>
  <si>
    <r>
      <t>Tabulka 4.2a: Podniky s uvedenými dalšími faktory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omezujícími vzdělávání zaměstnanců, 1. část, 2020 
</t>
    </r>
    <r>
      <rPr>
        <sz val="10"/>
        <rFont val="Arial"/>
        <family val="2"/>
        <charset val="238"/>
      </rPr>
      <t>(v % z podniků zajišťujících vzdělávání)</t>
    </r>
  </si>
  <si>
    <r>
      <t>Tabulka 4.2b: Podniky s uvedenými dalšími faktory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omezujícími vzdělávání zaměstnanců, 2. část, 2020 
</t>
    </r>
    <r>
      <rPr>
        <sz val="10"/>
        <rFont val="Arial"/>
        <family val="2"/>
        <charset val="238"/>
      </rPr>
      <t>(v % z podniků zajišťujících vzdělávání)</t>
    </r>
  </si>
  <si>
    <r>
      <t xml:space="preserve">Tabulka 4.3: Podniky s uvedenými důvody pro neposkytování vzdělávání zaměstnancům, 2020 
</t>
    </r>
    <r>
      <rPr>
        <sz val="10"/>
        <rFont val="Arial"/>
        <family val="2"/>
        <charset val="238"/>
      </rPr>
      <t>(v % z podniků nezajišťujících vzdělávání)</t>
    </r>
  </si>
  <si>
    <t>Jiné než 
výše uvedené</t>
  </si>
  <si>
    <r>
      <t xml:space="preserve">Tabulka 1.11: Podniky podle toho, o jakých vzdělávacích záležitostech zaměstnanci spolurozhodují, 2020 
</t>
    </r>
    <r>
      <rPr>
        <sz val="10"/>
        <rFont val="Arial"/>
        <family val="2"/>
        <charset val="238"/>
      </rPr>
      <t>(v % z podniků, ve kterých mají zástupce zaměstnanců zapojené do rozhodování o vzdělávání)</t>
    </r>
  </si>
  <si>
    <r>
      <t xml:space="preserve"> Podniky podle toho, </t>
    </r>
    <r>
      <rPr>
        <b/>
        <sz val="10"/>
        <color theme="1"/>
        <rFont val="Arial"/>
        <family val="2"/>
        <charset val="238"/>
      </rPr>
      <t>o jakých vzdělávacích záležitostech zaměstnanci spolurozhodují</t>
    </r>
    <r>
      <rPr>
        <sz val="10"/>
        <color theme="1"/>
        <rFont val="Arial"/>
        <family val="2"/>
        <charset val="238"/>
      </rPr>
      <t>, 2020 (v % z podniků, ve kterých mají zástupce zaměstnanců zapojených do rozhodování o vzdělávání)</t>
    </r>
  </si>
  <si>
    <t>vytváří písemný vzdělávací plán</t>
  </si>
  <si>
    <r>
      <t xml:space="preserve">Tabulka 1.8:  Podniky s uvedenými způsoby plánování vzdělávání zaměstnanců, 2020 </t>
    </r>
    <r>
      <rPr>
        <sz val="10"/>
        <rFont val="Arial"/>
        <family val="2"/>
        <charset val="238"/>
      </rPr>
      <t>(v % ze všech zaměstnanců)</t>
    </r>
  </si>
  <si>
    <t>Velkoobchod a maloobchod; opravy a údržba motor. vozidel (G)</t>
  </si>
  <si>
    <t>Činnosti v oblasti nemovitostí a admin. a podpůrné činnosti (L, N)</t>
  </si>
  <si>
    <t>Poskytování vzdělávání je součástí dohody 
s profesními či sociálními partnery.</t>
  </si>
  <si>
    <t>Tabulka 1.8</t>
  </si>
  <si>
    <t>Tabulka 1.9</t>
  </si>
  <si>
    <r>
      <t xml:space="preserve"> Podniky s určenou</t>
    </r>
    <r>
      <rPr>
        <b/>
        <sz val="10"/>
        <color theme="1"/>
        <rFont val="Arial"/>
        <family val="2"/>
        <charset val="238"/>
      </rPr>
      <t xml:space="preserve"> osobou či útvarem pověřeným organizací</t>
    </r>
    <r>
      <rPr>
        <sz val="10"/>
        <color theme="1"/>
        <rFont val="Arial"/>
        <family val="2"/>
        <charset val="238"/>
      </rPr>
      <t xml:space="preserve"> vzdělávání zaměstnanců, 2020 (v % ze všech podniků)</t>
    </r>
  </si>
  <si>
    <t>Zaměstnanec, jehož hlavní náplní práce je zajišťování vzdělávání</t>
  </si>
  <si>
    <t>Činnosti v obl. nemovitostí a admin. a podpůrné činnosti (L, N)</t>
  </si>
  <si>
    <r>
      <t>Tabulka 1.9:  Podniky s určenou osobou či útvarem pověřeným organizací vzdělávání zaměstnanců, 2020</t>
    </r>
    <r>
      <rPr>
        <sz val="10"/>
        <rFont val="Arial"/>
        <family val="2"/>
        <charset val="238"/>
      </rPr>
      <t xml:space="preserve"> (v % ze všech podniků)</t>
    </r>
  </si>
  <si>
    <r>
      <t>Ani jedním z výše uvedených způsobů</t>
    </r>
    <r>
      <rPr>
        <b/>
        <vertAlign val="superscript"/>
        <sz val="8"/>
        <color theme="0"/>
        <rFont val="Arial"/>
        <family val="2"/>
        <charset val="238"/>
      </rPr>
      <t>*)</t>
    </r>
  </si>
  <si>
    <r>
      <rPr>
        <vertAlign val="superscript"/>
        <sz val="10"/>
        <color theme="1"/>
        <rFont val="Calibri"/>
        <family val="2"/>
        <charset val="238"/>
        <scheme val="minor"/>
      </rPr>
      <t>*)</t>
    </r>
    <r>
      <rPr>
        <sz val="10"/>
        <color theme="1"/>
        <rFont val="Calibri"/>
        <family val="2"/>
        <charset val="238"/>
        <scheme val="minor"/>
      </rPr>
      <t xml:space="preserve"> K takovým situacím nedochází, nebo podnik reaguje jiným způsobem.</t>
    </r>
  </si>
  <si>
    <r>
      <t>Tabulka 3.1a:  Podniky podle hlavních zaměření nepovinných kurzů/školení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, 1. část, 2020 
</t>
    </r>
    <r>
      <rPr>
        <sz val="10"/>
        <rFont val="Arial"/>
        <family val="2"/>
        <charset val="238"/>
      </rPr>
      <t>(v % z podniků zajišťujících nepovinné kurzy/školení)</t>
    </r>
  </si>
  <si>
    <r>
      <t>Tabulka 3.1b:  Podniky podle hlavních zaměření nepovinných kurzů/školení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, 2. část, 2020 
</t>
    </r>
    <r>
      <rPr>
        <sz val="10"/>
        <rFont val="Arial"/>
        <family val="2"/>
        <charset val="238"/>
      </rPr>
      <t>(v % z podniků zajišťujících nepovinné kurzy/školení)</t>
    </r>
  </si>
  <si>
    <r>
      <t xml:space="preserve"> Podniky podle </t>
    </r>
    <r>
      <rPr>
        <b/>
        <sz val="10"/>
        <color theme="1"/>
        <rFont val="Arial"/>
        <family val="2"/>
        <charset val="238"/>
      </rPr>
      <t>hlavních zaměření nepovinných kurzů/školení</t>
    </r>
    <r>
      <rPr>
        <sz val="10"/>
        <color theme="1"/>
        <rFont val="Arial"/>
        <family val="2"/>
        <charset val="238"/>
      </rPr>
      <t>, 2. část, 2020 (v % z podniků zajišťujících nepovinné kurzy/školení)</t>
    </r>
  </si>
  <si>
    <r>
      <t xml:space="preserve"> Podniky podle </t>
    </r>
    <r>
      <rPr>
        <b/>
        <sz val="10"/>
        <color theme="1"/>
        <rFont val="Arial"/>
        <family val="2"/>
        <charset val="238"/>
      </rPr>
      <t>hlavních zaměření nepovinných kurzů/školení</t>
    </r>
    <r>
      <rPr>
        <sz val="10"/>
        <color theme="1"/>
        <rFont val="Arial"/>
        <family val="2"/>
        <charset val="238"/>
      </rPr>
      <t>, 1. část, 2020 (v % z podniků zajišťujících nepovinné kurzy/školení)</t>
    </r>
  </si>
  <si>
    <t>Přistoupením k vnitřní reorganizaci za účelem lepšího využití stávajících dovedností zaměstnanců</t>
  </si>
  <si>
    <r>
      <t xml:space="preserve"> Podniky s uvedenými způsoby</t>
    </r>
    <r>
      <rPr>
        <b/>
        <sz val="10"/>
        <color theme="1"/>
        <rFont val="Arial"/>
        <family val="2"/>
        <charset val="238"/>
      </rPr>
      <t xml:space="preserve"> plánování vzdělávání </t>
    </r>
    <r>
      <rPr>
        <sz val="10"/>
        <color theme="1"/>
        <rFont val="Arial"/>
        <family val="2"/>
        <charset val="238"/>
      </rPr>
      <t>zaměstnanců, 2020 (v % ze všech zaměstnanců)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</si>
</sst>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_(* #,##0.00_);_(* \(#,##0.00\);_(* &quot;-&quot;??_);_(@_)"/>
    <numFmt numFmtId="166" formatCode="0.0"/>
  </numFmts>
  <fonts count="7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u/>
      <sz val="8"/>
      <color indexed="36"/>
      <name val="Frutiger Cn"/>
    </font>
    <font>
      <u/>
      <sz val="8"/>
      <color indexed="12"/>
      <name val="Frutiger Cn"/>
    </font>
    <font>
      <sz val="10"/>
      <color indexed="2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sz val="10"/>
      <color indexed="60"/>
      <name val="Arial CE"/>
      <family val="2"/>
      <charset val="238"/>
    </font>
    <font>
      <sz val="10"/>
      <name val="MS Sans Serif"/>
      <family val="2"/>
      <charset val="238"/>
    </font>
    <font>
      <sz val="10"/>
      <color indexed="52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name val="Courier"/>
      <family val="3"/>
    </font>
    <font>
      <sz val="12"/>
      <name val="Times New Roman CE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4"/>
      <color rgb="FF2D6EBD"/>
      <name val="Arial"/>
      <family val="2"/>
      <charset val="238"/>
    </font>
    <font>
      <b/>
      <sz val="10"/>
      <color rgb="FF2D6EBD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8"/>
      <color theme="0"/>
      <name val="Arial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787C1"/>
        <bgColor indexed="64"/>
      </patternFill>
    </fill>
    <fill>
      <patternFill patternType="solid">
        <fgColor rgb="FF5C93D6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14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22" fillId="2" borderId="0" applyNumberFormat="0" applyBorder="0" applyAlignment="0" applyProtection="0"/>
    <xf numFmtId="0" fontId="4" fillId="3" borderId="0" applyNumberFormat="0" applyBorder="0" applyAlignment="0" applyProtection="0"/>
    <xf numFmtId="0" fontId="22" fillId="3" borderId="0" applyNumberFormat="0" applyBorder="0" applyAlignment="0" applyProtection="0"/>
    <xf numFmtId="0" fontId="4" fillId="4" borderId="0" applyNumberFormat="0" applyBorder="0" applyAlignment="0" applyProtection="0"/>
    <xf numFmtId="0" fontId="22" fillId="4" borderId="0" applyNumberFormat="0" applyBorder="0" applyAlignment="0" applyProtection="0"/>
    <xf numFmtId="0" fontId="4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6" borderId="0" applyNumberFormat="0" applyBorder="0" applyAlignment="0" applyProtection="0"/>
    <xf numFmtId="0" fontId="22" fillId="6" borderId="0" applyNumberFormat="0" applyBorder="0" applyAlignment="0" applyProtection="0"/>
    <xf numFmtId="0" fontId="4" fillId="7" borderId="0" applyNumberFormat="0" applyBorder="0" applyAlignment="0" applyProtection="0"/>
    <xf numFmtId="0" fontId="22" fillId="7" borderId="0" applyNumberFormat="0" applyBorder="0" applyAlignment="0" applyProtection="0"/>
    <xf numFmtId="0" fontId="4" fillId="8" borderId="0" applyNumberFormat="0" applyBorder="0" applyAlignment="0" applyProtection="0"/>
    <xf numFmtId="0" fontId="22" fillId="8" borderId="0" applyNumberFormat="0" applyBorder="0" applyAlignment="0" applyProtection="0"/>
    <xf numFmtId="0" fontId="4" fillId="9" borderId="0" applyNumberFormat="0" applyBorder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 applyNumberFormat="0" applyBorder="0" applyAlignment="0" applyProtection="0"/>
    <xf numFmtId="0" fontId="4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8" borderId="0" applyNumberFormat="0" applyBorder="0" applyAlignment="0" applyProtection="0"/>
    <xf numFmtId="0" fontId="22" fillId="8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 applyNumberFormat="0" applyBorder="0" applyAlignment="0" applyProtection="0"/>
    <xf numFmtId="0" fontId="5" fillId="12" borderId="0" applyNumberFormat="0" applyBorder="0" applyAlignment="0" applyProtection="0"/>
    <xf numFmtId="0" fontId="23" fillId="12" borderId="0" applyNumberFormat="0" applyBorder="0" applyAlignment="0" applyProtection="0"/>
    <xf numFmtId="0" fontId="5" fillId="9" borderId="0" applyNumberFormat="0" applyBorder="0" applyAlignment="0" applyProtection="0"/>
    <xf numFmtId="0" fontId="23" fillId="9" borderId="0" applyNumberFormat="0" applyBorder="0" applyAlignment="0" applyProtection="0"/>
    <xf numFmtId="0" fontId="5" fillId="10" borderId="0" applyNumberFormat="0" applyBorder="0" applyAlignment="0" applyProtection="0"/>
    <xf numFmtId="0" fontId="23" fillId="10" borderId="0" applyNumberFormat="0" applyBorder="0" applyAlignment="0" applyProtection="0"/>
    <xf numFmtId="0" fontId="5" fillId="13" borderId="0" applyNumberFormat="0" applyBorder="0" applyAlignment="0" applyProtection="0"/>
    <xf numFmtId="0" fontId="23" fillId="13" borderId="0" applyNumberFormat="0" applyBorder="0" applyAlignment="0" applyProtection="0"/>
    <xf numFmtId="0" fontId="5" fillId="14" borderId="0" applyNumberFormat="0" applyBorder="0" applyAlignment="0" applyProtection="0"/>
    <xf numFmtId="0" fontId="23" fillId="14" borderId="0" applyNumberFormat="0" applyBorder="0" applyAlignment="0" applyProtection="0"/>
    <xf numFmtId="0" fontId="5" fillId="15" borderId="0" applyNumberFormat="0" applyBorder="0" applyAlignment="0" applyProtection="0"/>
    <xf numFmtId="0" fontId="23" fillId="15" borderId="0" applyNumberFormat="0" applyBorder="0" applyAlignment="0" applyProtection="0"/>
    <xf numFmtId="0" fontId="6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16" borderId="2" applyNumberFormat="0" applyAlignment="0" applyProtection="0"/>
    <xf numFmtId="0" fontId="29" fillId="16" borderId="2" applyNumberFormat="0" applyAlignment="0" applyProtection="0"/>
    <xf numFmtId="0" fontId="9" fillId="0" borderId="3" applyNumberFormat="0" applyFill="0" applyAlignment="0" applyProtection="0"/>
    <xf numFmtId="0" fontId="30" fillId="0" borderId="3" applyNumberFormat="0" applyFill="0" applyAlignment="0" applyProtection="0"/>
    <xf numFmtId="0" fontId="10" fillId="0" borderId="4" applyNumberFormat="0" applyFill="0" applyAlignment="0" applyProtection="0"/>
    <xf numFmtId="0" fontId="31" fillId="0" borderId="4" applyNumberFormat="0" applyFill="0" applyAlignment="0" applyProtection="0"/>
    <xf numFmtId="0" fontId="11" fillId="0" borderId="5" applyNumberFormat="0" applyFill="0" applyAlignment="0" applyProtection="0"/>
    <xf numFmtId="0" fontId="32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33" fillId="17" borderId="0" applyNumberFormat="0" applyBorder="0" applyAlignment="0" applyProtection="0"/>
    <xf numFmtId="0" fontId="2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22" fillId="18" borderId="6" applyNumberFormat="0" applyFont="0" applyAlignment="0" applyProtection="0"/>
    <xf numFmtId="0" fontId="14" fillId="0" borderId="7" applyNumberFormat="0" applyFill="0" applyAlignment="0" applyProtection="0"/>
    <xf numFmtId="0" fontId="35" fillId="0" borderId="7" applyNumberFormat="0" applyFill="0" applyAlignment="0" applyProtection="0"/>
    <xf numFmtId="0" fontId="15" fillId="4" borderId="0" applyNumberFormat="0" applyBorder="0" applyAlignment="0" applyProtection="0"/>
    <xf numFmtId="0" fontId="36" fillId="4" borderId="0" applyNumberFormat="0" applyBorder="0" applyAlignment="0" applyProtection="0"/>
    <xf numFmtId="0" fontId="21" fillId="0" borderId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38" fillId="7" borderId="8" applyNumberFormat="0" applyAlignment="0" applyProtection="0"/>
    <xf numFmtId="0" fontId="18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39" fillId="19" borderId="8" applyNumberFormat="0" applyAlignment="0" applyProtection="0"/>
    <xf numFmtId="0" fontId="19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40" fillId="19" borderId="9" applyNumberFormat="0" applyAlignment="0" applyProtection="0"/>
    <xf numFmtId="0" fontId="2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23" fillId="20" borderId="0" applyNumberFormat="0" applyBorder="0" applyAlignment="0" applyProtection="0"/>
    <xf numFmtId="0" fontId="5" fillId="21" borderId="0" applyNumberFormat="0" applyBorder="0" applyAlignment="0" applyProtection="0"/>
    <xf numFmtId="0" fontId="23" fillId="21" borderId="0" applyNumberFormat="0" applyBorder="0" applyAlignment="0" applyProtection="0"/>
    <xf numFmtId="0" fontId="5" fillId="22" borderId="0" applyNumberFormat="0" applyBorder="0" applyAlignment="0" applyProtection="0"/>
    <xf numFmtId="0" fontId="23" fillId="22" borderId="0" applyNumberFormat="0" applyBorder="0" applyAlignment="0" applyProtection="0"/>
    <xf numFmtId="0" fontId="5" fillId="13" borderId="0" applyNumberFormat="0" applyBorder="0" applyAlignment="0" applyProtection="0"/>
    <xf numFmtId="0" fontId="23" fillId="13" borderId="0" applyNumberFormat="0" applyBorder="0" applyAlignment="0" applyProtection="0"/>
    <xf numFmtId="0" fontId="5" fillId="14" borderId="0" applyNumberFormat="0" applyBorder="0" applyAlignment="0" applyProtection="0"/>
    <xf numFmtId="0" fontId="23" fillId="14" borderId="0" applyNumberFormat="0" applyBorder="0" applyAlignment="0" applyProtection="0"/>
    <xf numFmtId="0" fontId="5" fillId="23" borderId="0" applyNumberFormat="0" applyBorder="0" applyAlignment="0" applyProtection="0"/>
    <xf numFmtId="0" fontId="23" fillId="23" borderId="0" applyNumberFormat="0" applyBorder="0" applyAlignment="0" applyProtection="0"/>
    <xf numFmtId="0" fontId="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1" fillId="0" borderId="0"/>
    <xf numFmtId="0" fontId="45" fillId="0" borderId="0"/>
    <xf numFmtId="0" fontId="2" fillId="0" borderId="0"/>
    <xf numFmtId="0" fontId="44" fillId="0" borderId="0"/>
    <xf numFmtId="0" fontId="2" fillId="18" borderId="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2" borderId="0" applyNumberFormat="0" applyBorder="0" applyAlignment="0" applyProtection="0"/>
    <xf numFmtId="0" fontId="22" fillId="0" borderId="0"/>
    <xf numFmtId="0" fontId="22" fillId="7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7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6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3" fillId="13" borderId="0" applyNumberFormat="0" applyBorder="0" applyAlignment="0" applyProtection="0"/>
    <xf numFmtId="0" fontId="22" fillId="11" borderId="0" applyNumberFormat="0" applyBorder="0" applyAlignment="0" applyProtection="0"/>
    <xf numFmtId="0" fontId="23" fillId="21" borderId="0" applyNumberFormat="0" applyBorder="0" applyAlignment="0" applyProtection="0"/>
    <xf numFmtId="0" fontId="31" fillId="0" borderId="4" applyNumberFormat="0" applyFill="0" applyAlignment="0" applyProtection="0"/>
    <xf numFmtId="0" fontId="2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1" applyNumberFormat="0" applyFill="0" applyAlignment="0" applyProtection="0"/>
    <xf numFmtId="0" fontId="33" fillId="17" borderId="0" applyNumberFormat="0" applyBorder="0" applyAlignment="0" applyProtection="0"/>
    <xf numFmtId="0" fontId="28" fillId="3" borderId="0" applyNumberFormat="0" applyBorder="0" applyAlignment="0" applyProtection="0"/>
    <xf numFmtId="0" fontId="38" fillId="7" borderId="8" applyNumberFormat="0" applyAlignment="0" applyProtection="0"/>
    <xf numFmtId="0" fontId="22" fillId="10" borderId="0" applyNumberFormat="0" applyBorder="0" applyAlignment="0" applyProtection="0"/>
    <xf numFmtId="0" fontId="22" fillId="18" borderId="6" applyNumberFormat="0" applyFont="0" applyAlignment="0" applyProtection="0"/>
    <xf numFmtId="0" fontId="36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3" fillId="13" borderId="0" applyNumberFormat="0" applyBorder="0" applyAlignment="0" applyProtection="0"/>
    <xf numFmtId="0" fontId="41" fillId="0" borderId="0" applyNumberFormat="0" applyFill="0" applyBorder="0" applyAlignment="0" applyProtection="0"/>
    <xf numFmtId="0" fontId="38" fillId="7" borderId="8" applyNumberFormat="0" applyAlignment="0" applyProtection="0"/>
    <xf numFmtId="0" fontId="28" fillId="3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0" borderId="1" applyNumberFormat="0" applyFill="0" applyAlignment="0" applyProtection="0"/>
    <xf numFmtId="0" fontId="23" fillId="14" borderId="0" applyNumberFormat="0" applyBorder="0" applyAlignment="0" applyProtection="0"/>
    <xf numFmtId="0" fontId="1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3" borderId="0" applyNumberFormat="0" applyBorder="0" applyAlignment="0" applyProtection="0"/>
    <xf numFmtId="0" fontId="40" fillId="19" borderId="9" applyNumberFormat="0" applyAlignment="0" applyProtection="0"/>
    <xf numFmtId="0" fontId="36" fillId="4" borderId="0" applyNumberFormat="0" applyBorder="0" applyAlignment="0" applyProtection="0"/>
    <xf numFmtId="0" fontId="22" fillId="10" borderId="0" applyNumberFormat="0" applyBorder="0" applyAlignment="0" applyProtection="0"/>
    <xf numFmtId="0" fontId="23" fillId="23" borderId="0" applyNumberFormat="0" applyBorder="0" applyAlignment="0" applyProtection="0"/>
    <xf numFmtId="0" fontId="4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40" fillId="19" borderId="9" applyNumberFormat="0" applyAlignment="0" applyProtection="0"/>
    <xf numFmtId="0" fontId="23" fillId="2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14" borderId="0" applyNumberFormat="0" applyBorder="0" applyAlignment="0" applyProtection="0"/>
    <xf numFmtId="0" fontId="22" fillId="11" borderId="0" applyNumberFormat="0" applyBorder="0" applyAlignment="0" applyProtection="0"/>
    <xf numFmtId="0" fontId="23" fillId="13" borderId="0" applyNumberFormat="0" applyBorder="0" applyAlignment="0" applyProtection="0"/>
    <xf numFmtId="0" fontId="32" fillId="0" borderId="0" applyNumberFormat="0" applyFill="0" applyBorder="0" applyAlignment="0" applyProtection="0"/>
    <xf numFmtId="0" fontId="29" fillId="16" borderId="2" applyNumberFormat="0" applyAlignment="0" applyProtection="0"/>
    <xf numFmtId="0" fontId="23" fillId="14" borderId="0" applyNumberFormat="0" applyBorder="0" applyAlignment="0" applyProtection="0"/>
    <xf numFmtId="0" fontId="23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2" borderId="0" applyNumberFormat="0" applyBorder="0" applyAlignment="0" applyProtection="0"/>
    <xf numFmtId="0" fontId="39" fillId="19" borderId="8" applyNumberFormat="0" applyAlignment="0" applyProtection="0"/>
    <xf numFmtId="0" fontId="35" fillId="0" borderId="7" applyNumberFormat="0" applyFill="0" applyAlignment="0" applyProtection="0"/>
    <xf numFmtId="0" fontId="23" fillId="9" borderId="0" applyNumberFormat="0" applyBorder="0" applyAlignment="0" applyProtection="0"/>
    <xf numFmtId="0" fontId="32" fillId="0" borderId="5" applyNumberFormat="0" applyFill="0" applyAlignment="0" applyProtection="0"/>
    <xf numFmtId="0" fontId="31" fillId="0" borderId="4" applyNumberFormat="0" applyFill="0" applyAlignment="0" applyProtection="0"/>
    <xf numFmtId="0" fontId="23" fillId="13" borderId="0" applyNumberFormat="0" applyBorder="0" applyAlignment="0" applyProtection="0"/>
    <xf numFmtId="0" fontId="23" fillId="22" borderId="0" applyNumberFormat="0" applyBorder="0" applyAlignment="0" applyProtection="0"/>
    <xf numFmtId="0" fontId="23" fillId="9" borderId="0" applyNumberFormat="0" applyBorder="0" applyAlignment="0" applyProtection="0"/>
    <xf numFmtId="0" fontId="28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22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2" fillId="9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38" fillId="7" borderId="8" applyNumberFormat="0" applyAlignment="0" applyProtection="0"/>
    <xf numFmtId="0" fontId="22" fillId="18" borderId="6" applyNumberFormat="0" applyFont="0" applyAlignment="0" applyProtection="0"/>
    <xf numFmtId="0" fontId="22" fillId="3" borderId="0" applyNumberFormat="0" applyBorder="0" applyAlignment="0" applyProtection="0"/>
    <xf numFmtId="0" fontId="23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3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3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30" fillId="0" borderId="3" applyNumberFormat="0" applyFill="0" applyAlignment="0" applyProtection="0"/>
    <xf numFmtId="0" fontId="23" fillId="20" borderId="0" applyNumberFormat="0" applyBorder="0" applyAlignment="0" applyProtection="0"/>
    <xf numFmtId="0" fontId="23" fillId="14" borderId="0" applyNumberFormat="0" applyBorder="0" applyAlignment="0" applyProtection="0"/>
    <xf numFmtId="0" fontId="24" fillId="0" borderId="1" applyNumberFormat="0" applyFill="0" applyAlignment="0" applyProtection="0"/>
    <xf numFmtId="0" fontId="29" fillId="16" borderId="2" applyNumberFormat="0" applyAlignment="0" applyProtection="0"/>
    <xf numFmtId="0" fontId="23" fillId="21" borderId="0" applyNumberFormat="0" applyBorder="0" applyAlignment="0" applyProtection="0"/>
    <xf numFmtId="0" fontId="33" fillId="17" borderId="0" applyNumberFormat="0" applyBorder="0" applyAlignment="0" applyProtection="0"/>
    <xf numFmtId="0" fontId="22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40" fillId="19" borderId="9" applyNumberFormat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5" applyNumberFormat="0" applyFill="0" applyAlignment="0" applyProtection="0"/>
    <xf numFmtId="0" fontId="23" fillId="14" borderId="0" applyNumberFormat="0" applyBorder="0" applyAlignment="0" applyProtection="0"/>
    <xf numFmtId="0" fontId="4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35" fillId="0" borderId="7" applyNumberFormat="0" applyFill="0" applyAlignment="0" applyProtection="0"/>
    <xf numFmtId="0" fontId="39" fillId="19" borderId="8" applyNumberFormat="0" applyAlignment="0" applyProtection="0"/>
    <xf numFmtId="0" fontId="38" fillId="7" borderId="8" applyNumberFormat="0" applyAlignment="0" applyProtection="0"/>
    <xf numFmtId="0" fontId="22" fillId="10" borderId="0" applyNumberFormat="0" applyBorder="0" applyAlignment="0" applyProtection="0"/>
    <xf numFmtId="0" fontId="36" fillId="4" borderId="0" applyNumberFormat="0" applyBorder="0" applyAlignment="0" applyProtection="0"/>
    <xf numFmtId="0" fontId="38" fillId="7" borderId="8" applyNumberFormat="0" applyAlignment="0" applyProtection="0"/>
    <xf numFmtId="0" fontId="23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2" borderId="0" applyNumberFormat="0" applyBorder="0" applyAlignment="0" applyProtection="0"/>
    <xf numFmtId="0" fontId="22" fillId="18" borderId="6" applyNumberFormat="0" applyFont="0" applyAlignment="0" applyProtection="0"/>
    <xf numFmtId="0" fontId="23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11" borderId="0" applyNumberFormat="0" applyBorder="0" applyAlignment="0" applyProtection="0"/>
    <xf numFmtId="0" fontId="39" fillId="19" borderId="8" applyNumberFormat="0" applyAlignment="0" applyProtection="0"/>
    <xf numFmtId="0" fontId="22" fillId="5" borderId="0" applyNumberFormat="0" applyBorder="0" applyAlignment="0" applyProtection="0"/>
    <xf numFmtId="0" fontId="22" fillId="18" borderId="6" applyNumberFormat="0" applyFont="0" applyAlignment="0" applyProtection="0"/>
    <xf numFmtId="0" fontId="23" fillId="20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3" fillId="15" borderId="0" applyNumberFormat="0" applyBorder="0" applyAlignment="0" applyProtection="0"/>
    <xf numFmtId="0" fontId="29" fillId="16" borderId="2" applyNumberFormat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32" fillId="0" borderId="5" applyNumberFormat="0" applyFill="0" applyAlignment="0" applyProtection="0"/>
    <xf numFmtId="0" fontId="31" fillId="0" borderId="4" applyNumberFormat="0" applyFill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2" fillId="8" borderId="0" applyNumberFormat="0" applyBorder="0" applyAlignment="0" applyProtection="0"/>
    <xf numFmtId="0" fontId="35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2" fillId="11" borderId="0" applyNumberFormat="0" applyBorder="0" applyAlignment="0" applyProtection="0"/>
    <xf numFmtId="0" fontId="31" fillId="0" borderId="4" applyNumberFormat="0" applyFill="0" applyAlignment="0" applyProtection="0"/>
    <xf numFmtId="0" fontId="22" fillId="4" borderId="0" applyNumberFormat="0" applyBorder="0" applyAlignment="0" applyProtection="0"/>
    <xf numFmtId="0" fontId="28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0" borderId="1" applyNumberFormat="0" applyFill="0" applyAlignment="0" applyProtection="0"/>
    <xf numFmtId="0" fontId="33" fillId="17" borderId="0" applyNumberFormat="0" applyBorder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22" fillId="9" borderId="0" applyNumberFormat="0" applyBorder="0" applyAlignment="0" applyProtection="0"/>
    <xf numFmtId="0" fontId="23" fillId="2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2" fillId="5" borderId="0" applyNumberFormat="0" applyBorder="0" applyAlignment="0" applyProtection="0"/>
    <xf numFmtId="0" fontId="23" fillId="15" borderId="0" applyNumberFormat="0" applyBorder="0" applyAlignment="0" applyProtection="0"/>
    <xf numFmtId="0" fontId="35" fillId="0" borderId="7" applyNumberFormat="0" applyFill="0" applyAlignment="0" applyProtection="0"/>
    <xf numFmtId="0" fontId="39" fillId="19" borderId="8" applyNumberFormat="0" applyAlignment="0" applyProtection="0"/>
    <xf numFmtId="0" fontId="23" fillId="13" borderId="0" applyNumberFormat="0" applyBorder="0" applyAlignment="0" applyProtection="0"/>
    <xf numFmtId="0" fontId="12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3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31" fillId="0" borderId="4" applyNumberFormat="0" applyFill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32" fillId="0" borderId="5" applyNumberFormat="0" applyFill="0" applyAlignment="0" applyProtection="0"/>
    <xf numFmtId="0" fontId="22" fillId="2" borderId="0" applyNumberFormat="0" applyBorder="0" applyAlignment="0" applyProtection="0"/>
    <xf numFmtId="0" fontId="23" fillId="14" borderId="0" applyNumberFormat="0" applyBorder="0" applyAlignment="0" applyProtection="0"/>
    <xf numFmtId="0" fontId="23" fillId="12" borderId="0" applyNumberFormat="0" applyBorder="0" applyAlignment="0" applyProtection="0"/>
    <xf numFmtId="0" fontId="30" fillId="0" borderId="3" applyNumberFormat="0" applyFill="0" applyAlignment="0" applyProtection="0"/>
    <xf numFmtId="0" fontId="23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9" fillId="16" borderId="2" applyNumberFormat="0" applyAlignment="0" applyProtection="0"/>
    <xf numFmtId="0" fontId="28" fillId="3" borderId="0" applyNumberFormat="0" applyBorder="0" applyAlignment="0" applyProtection="0"/>
    <xf numFmtId="0" fontId="40" fillId="19" borderId="9" applyNumberFormat="0" applyAlignment="0" applyProtection="0"/>
    <xf numFmtId="0" fontId="23" fillId="15" borderId="0" applyNumberFormat="0" applyBorder="0" applyAlignment="0" applyProtection="0"/>
    <xf numFmtId="0" fontId="31" fillId="0" borderId="4" applyNumberFormat="0" applyFill="0" applyAlignment="0" applyProtection="0"/>
    <xf numFmtId="0" fontId="22" fillId="8" borderId="0" applyNumberFormat="0" applyBorder="0" applyAlignment="0" applyProtection="0"/>
    <xf numFmtId="0" fontId="24" fillId="0" borderId="1" applyNumberFormat="0" applyFill="0" applyAlignment="0" applyProtection="0"/>
    <xf numFmtId="0" fontId="23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30" fillId="0" borderId="3" applyNumberFormat="0" applyFill="0" applyAlignment="0" applyProtection="0"/>
    <xf numFmtId="0" fontId="23" fillId="20" borderId="0" applyNumberFormat="0" applyBorder="0" applyAlignment="0" applyProtection="0"/>
    <xf numFmtId="0" fontId="22" fillId="7" borderId="0" applyNumberFormat="0" applyBorder="0" applyAlignment="0" applyProtection="0"/>
    <xf numFmtId="0" fontId="29" fillId="16" borderId="2" applyNumberFormat="0" applyAlignment="0" applyProtection="0"/>
    <xf numFmtId="0" fontId="23" fillId="21" borderId="0" applyNumberFormat="0" applyBorder="0" applyAlignment="0" applyProtection="0"/>
    <xf numFmtId="0" fontId="22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40" fillId="19" borderId="9" applyNumberFormat="0" applyAlignment="0" applyProtection="0"/>
    <xf numFmtId="0" fontId="23" fillId="12" borderId="0" applyNumberFormat="0" applyBorder="0" applyAlignment="0" applyProtection="0"/>
    <xf numFmtId="0" fontId="22" fillId="18" borderId="6" applyNumberFormat="0" applyFont="0" applyAlignment="0" applyProtection="0"/>
    <xf numFmtId="0" fontId="23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32" fillId="0" borderId="5" applyNumberFormat="0" applyFill="0" applyAlignment="0" applyProtection="0"/>
    <xf numFmtId="0" fontId="23" fillId="14" borderId="0" applyNumberFormat="0" applyBorder="0" applyAlignment="0" applyProtection="0"/>
    <xf numFmtId="0" fontId="41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35" fillId="0" borderId="7" applyNumberFormat="0" applyFill="0" applyAlignment="0" applyProtection="0"/>
    <xf numFmtId="0" fontId="39" fillId="19" borderId="8" applyNumberFormat="0" applyAlignment="0" applyProtection="0"/>
    <xf numFmtId="0" fontId="23" fillId="23" borderId="0" applyNumberFormat="0" applyBorder="0" applyAlignment="0" applyProtection="0"/>
    <xf numFmtId="0" fontId="22" fillId="10" borderId="0" applyNumberFormat="0" applyBorder="0" applyAlignment="0" applyProtection="0"/>
    <xf numFmtId="0" fontId="36" fillId="4" borderId="0" applyNumberFormat="0" applyBorder="0" applyAlignment="0" applyProtection="0"/>
    <xf numFmtId="0" fontId="29" fillId="16" borderId="2" applyNumberFormat="0" applyAlignment="0" applyProtection="0"/>
    <xf numFmtId="0" fontId="22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18" borderId="6" applyNumberFormat="0" applyFont="0" applyAlignment="0" applyProtection="0"/>
    <xf numFmtId="0" fontId="22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15" borderId="0" applyNumberFormat="0" applyBorder="0" applyAlignment="0" applyProtection="0"/>
    <xf numFmtId="0" fontId="23" fillId="21" borderId="0" applyNumberFormat="0" applyBorder="0" applyAlignment="0" applyProtection="0"/>
    <xf numFmtId="0" fontId="22" fillId="4" borderId="0" applyNumberFormat="0" applyBorder="0" applyAlignment="0" applyProtection="0"/>
    <xf numFmtId="0" fontId="40" fillId="19" borderId="9" applyNumberFormat="0" applyAlignment="0" applyProtection="0"/>
    <xf numFmtId="0" fontId="31" fillId="0" borderId="4" applyNumberFormat="0" applyFill="0" applyAlignment="0" applyProtection="0"/>
    <xf numFmtId="0" fontId="22" fillId="7" borderId="0" applyNumberFormat="0" applyBorder="0" applyAlignment="0" applyProtection="0"/>
    <xf numFmtId="0" fontId="30" fillId="0" borderId="3" applyNumberFormat="0" applyFill="0" applyAlignment="0" applyProtection="0"/>
    <xf numFmtId="0" fontId="35" fillId="0" borderId="7" applyNumberFormat="0" applyFill="0" applyAlignment="0" applyProtection="0"/>
    <xf numFmtId="0" fontId="23" fillId="20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8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22" borderId="0" applyNumberFormat="0" applyBorder="0" applyAlignment="0" applyProtection="0"/>
    <xf numFmtId="0" fontId="36" fillId="4" borderId="0" applyNumberFormat="0" applyBorder="0" applyAlignment="0" applyProtection="0"/>
    <xf numFmtId="0" fontId="23" fillId="13" borderId="0" applyNumberFormat="0" applyBorder="0" applyAlignment="0" applyProtection="0"/>
    <xf numFmtId="0" fontId="22" fillId="18" borderId="6" applyNumberFormat="0" applyFont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3" fillId="14" borderId="0" applyNumberFormat="0" applyBorder="0" applyAlignment="0" applyProtection="0"/>
    <xf numFmtId="0" fontId="33" fillId="17" borderId="0" applyNumberFormat="0" applyBorder="0" applyAlignment="0" applyProtection="0"/>
    <xf numFmtId="0" fontId="39" fillId="19" borderId="8" applyNumberFormat="0" applyAlignment="0" applyProtection="0"/>
    <xf numFmtId="0" fontId="22" fillId="5" borderId="0" applyNumberFormat="0" applyBorder="0" applyAlignment="0" applyProtection="0"/>
    <xf numFmtId="0" fontId="32" fillId="0" borderId="5" applyNumberFormat="0" applyFill="0" applyAlignment="0" applyProtection="0"/>
    <xf numFmtId="0" fontId="38" fillId="7" borderId="8" applyNumberFormat="0" applyAlignment="0" applyProtection="0"/>
    <xf numFmtId="0" fontId="23" fillId="22" borderId="0" applyNumberFormat="0" applyBorder="0" applyAlignment="0" applyProtection="0"/>
    <xf numFmtId="0" fontId="33" fillId="17" borderId="0" applyNumberFormat="0" applyBorder="0" applyAlignment="0" applyProtection="0"/>
    <xf numFmtId="0" fontId="23" fillId="20" borderId="0" applyNumberFormat="0" applyBorder="0" applyAlignment="0" applyProtection="0"/>
    <xf numFmtId="0" fontId="22" fillId="8" borderId="0" applyNumberFormat="0" applyBorder="0" applyAlignment="0" applyProtection="0"/>
    <xf numFmtId="0" fontId="38" fillId="7" borderId="8" applyNumberFormat="0" applyAlignment="0" applyProtection="0"/>
    <xf numFmtId="0" fontId="23" fillId="14" borderId="0" applyNumberFormat="0" applyBorder="0" applyAlignment="0" applyProtection="0"/>
    <xf numFmtId="0" fontId="39" fillId="19" borderId="8" applyNumberFormat="0" applyAlignment="0" applyProtection="0"/>
    <xf numFmtId="0" fontId="29" fillId="16" borderId="2" applyNumberFormat="0" applyAlignment="0" applyProtection="0"/>
    <xf numFmtId="0" fontId="40" fillId="19" borderId="9" applyNumberFormat="0" applyAlignment="0" applyProtection="0"/>
    <xf numFmtId="0" fontId="23" fillId="21" borderId="0" applyNumberFormat="0" applyBorder="0" applyAlignment="0" applyProtection="0"/>
    <xf numFmtId="0" fontId="36" fillId="4" borderId="0" applyNumberFormat="0" applyBorder="0" applyAlignment="0" applyProtection="0"/>
    <xf numFmtId="0" fontId="23" fillId="23" borderId="0" applyNumberFormat="0" applyBorder="0" applyAlignment="0" applyProtection="0"/>
    <xf numFmtId="0" fontId="22" fillId="10" borderId="0" applyNumberFormat="0" applyBorder="0" applyAlignment="0" applyProtection="0"/>
    <xf numFmtId="0" fontId="28" fillId="3" borderId="0" applyNumberFormat="0" applyBorder="0" applyAlignment="0" applyProtection="0"/>
    <xf numFmtId="0" fontId="23" fillId="12" borderId="0" applyNumberFormat="0" applyBorder="0" applyAlignment="0" applyProtection="0"/>
    <xf numFmtId="0" fontId="37" fillId="0" borderId="0" applyNumberFormat="0" applyFill="0" applyBorder="0" applyAlignment="0" applyProtection="0"/>
    <xf numFmtId="0" fontId="35" fillId="0" borderId="7" applyNumberFormat="0" applyFill="0" applyAlignment="0" applyProtection="0"/>
    <xf numFmtId="0" fontId="22" fillId="6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30" fillId="0" borderId="3" applyNumberFormat="0" applyFill="0" applyAlignment="0" applyProtection="0"/>
    <xf numFmtId="0" fontId="24" fillId="0" borderId="1" applyNumberFormat="0" applyFill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2" fillId="2" borderId="0" applyNumberFormat="0" applyBorder="0" applyAlignment="0" applyProtection="0"/>
    <xf numFmtId="0" fontId="30" fillId="0" borderId="3" applyNumberFormat="0" applyFill="0" applyAlignment="0" applyProtection="0"/>
    <xf numFmtId="0" fontId="2" fillId="0" borderId="0"/>
    <xf numFmtId="0" fontId="44" fillId="0" borderId="0"/>
    <xf numFmtId="0" fontId="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9" fillId="16" borderId="2" applyNumberFormat="0" applyAlignment="0" applyProtection="0"/>
    <xf numFmtId="0" fontId="28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24" fillId="0" borderId="1" applyNumberFormat="0" applyFill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" fillId="0" borderId="0"/>
    <xf numFmtId="0" fontId="2" fillId="0" borderId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2" fillId="11" borderId="0" applyNumberFormat="0" applyBorder="0" applyAlignment="0" applyProtection="0"/>
    <xf numFmtId="0" fontId="1" fillId="0" borderId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/>
    <xf numFmtId="0" fontId="44" fillId="0" borderId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" fillId="18" borderId="6" applyNumberFormat="0" applyFont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8" fillId="3" borderId="0" applyNumberFormat="0" applyBorder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24" fillId="0" borderId="1" applyNumberFormat="0" applyFill="0" applyAlignment="0" applyProtection="0"/>
    <xf numFmtId="0" fontId="23" fillId="15" borderId="0" applyNumberFormat="0" applyBorder="0" applyAlignment="0" applyProtection="0"/>
    <xf numFmtId="0" fontId="2" fillId="0" borderId="0"/>
    <xf numFmtId="0" fontId="2" fillId="0" borderId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1" fillId="0" borderId="0"/>
    <xf numFmtId="0" fontId="23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" fillId="0" borderId="0"/>
    <xf numFmtId="0" fontId="44" fillId="0" borderId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" fillId="18" borderId="6" applyNumberFormat="0" applyFont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4" fillId="0" borderId="1" applyNumberFormat="0" applyFill="0" applyAlignment="0" applyProtection="0"/>
    <xf numFmtId="0" fontId="23" fillId="15" borderId="0" applyNumberFormat="0" applyBorder="0" applyAlignment="0" applyProtection="0"/>
    <xf numFmtId="0" fontId="2" fillId="0" borderId="0"/>
    <xf numFmtId="0" fontId="2" fillId="0" borderId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1" fillId="0" borderId="0"/>
    <xf numFmtId="0" fontId="23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" fillId="0" borderId="0"/>
    <xf numFmtId="0" fontId="44" fillId="0" borderId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" fillId="18" borderId="6" applyNumberFormat="0" applyFont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44" fillId="0" borderId="0"/>
    <xf numFmtId="0" fontId="2" fillId="18" borderId="6" applyNumberFormat="0" applyFont="0" applyAlignment="0" applyProtection="0"/>
    <xf numFmtId="0" fontId="44" fillId="0" borderId="0"/>
    <xf numFmtId="0" fontId="44" fillId="0" borderId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28" fillId="3" borderId="0" applyNumberFormat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44" fillId="0" borderId="0"/>
    <xf numFmtId="0" fontId="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7" borderId="8" applyNumberFormat="0" applyAlignment="0" applyProtection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 applyNumberFormat="0" applyFill="0" applyBorder="0" applyAlignment="0" applyProtection="0"/>
    <xf numFmtId="0" fontId="47" fillId="0" borderId="0"/>
    <xf numFmtId="0" fontId="47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1" fillId="0" borderId="0"/>
    <xf numFmtId="0" fontId="44" fillId="0" borderId="0"/>
    <xf numFmtId="0" fontId="47" fillId="0" borderId="0"/>
    <xf numFmtId="0" fontId="44" fillId="0" borderId="0"/>
    <xf numFmtId="0" fontId="47" fillId="0" borderId="0"/>
    <xf numFmtId="0" fontId="44" fillId="0" borderId="0"/>
    <xf numFmtId="0" fontId="47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164" fontId="2" fillId="0" borderId="0" applyFont="0" applyFill="0" applyBorder="0" applyAlignment="0" applyProtection="0"/>
    <xf numFmtId="0" fontId="29" fillId="16" borderId="2" applyNumberFormat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2" fillId="18" borderId="6" applyNumberFormat="0" applyFont="0" applyAlignment="0" applyProtection="0"/>
    <xf numFmtId="0" fontId="35" fillId="0" borderId="7" applyNumberFormat="0" applyFill="0" applyAlignment="0" applyProtection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7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19" borderId="8" applyNumberFormat="0" applyAlignment="0" applyProtection="0"/>
    <xf numFmtId="0" fontId="40" fillId="19" borderId="9" applyNumberFormat="0" applyAlignment="0" applyProtection="0"/>
    <xf numFmtId="0" fontId="41" fillId="0" borderId="0" applyNumberFormat="0" applyFill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3" borderId="0" applyNumberFormat="0" applyBorder="0" applyAlignment="0" applyProtection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" fillId="0" borderId="0"/>
    <xf numFmtId="0" fontId="1" fillId="0" borderId="0"/>
    <xf numFmtId="0" fontId="28" fillId="3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1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4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7" fillId="0" borderId="0"/>
    <xf numFmtId="0" fontId="44" fillId="0" borderId="0"/>
    <xf numFmtId="0" fontId="44" fillId="0" borderId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2" fillId="0" borderId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53" fillId="0" borderId="0"/>
    <xf numFmtId="0" fontId="53" fillId="0" borderId="0"/>
    <xf numFmtId="0" fontId="54" fillId="0" borderId="0" applyFill="0" applyBorder="0" applyProtection="0">
      <alignment horizontal="right"/>
    </xf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/>
    <xf numFmtId="0" fontId="0" fillId="0" borderId="0" xfId="0" applyFill="1"/>
    <xf numFmtId="0" fontId="44" fillId="0" borderId="0" xfId="0" applyFont="1"/>
    <xf numFmtId="0" fontId="55" fillId="0" borderId="0" xfId="0" applyFont="1"/>
    <xf numFmtId="0" fontId="44" fillId="0" borderId="0" xfId="0" applyFont="1" applyBorder="1" applyAlignment="1">
      <alignment horizontal="right"/>
    </xf>
    <xf numFmtId="0" fontId="57" fillId="0" borderId="0" xfId="0" applyFont="1"/>
    <xf numFmtId="166" fontId="0" fillId="0" borderId="0" xfId="0" applyNumberFormat="1"/>
    <xf numFmtId="166" fontId="49" fillId="0" borderId="12" xfId="0" applyNumberFormat="1" applyFont="1" applyBorder="1" applyAlignment="1">
      <alignment vertical="center"/>
    </xf>
    <xf numFmtId="0" fontId="43" fillId="0" borderId="12" xfId="1" applyFont="1" applyFill="1" applyBorder="1" applyAlignment="1">
      <alignment vertical="center" wrapText="1"/>
    </xf>
    <xf numFmtId="0" fontId="42" fillId="0" borderId="12" xfId="1" applyFont="1" applyBorder="1" applyAlignment="1">
      <alignment horizontal="left" vertical="center"/>
    </xf>
    <xf numFmtId="0" fontId="42" fillId="0" borderId="12" xfId="1" applyFont="1" applyBorder="1" applyAlignment="1">
      <alignment vertical="center"/>
    </xf>
    <xf numFmtId="0" fontId="59" fillId="0" borderId="12" xfId="117" applyFont="1" applyFill="1" applyBorder="1" applyAlignment="1">
      <alignment vertical="center"/>
    </xf>
    <xf numFmtId="0" fontId="59" fillId="0" borderId="12" xfId="117" applyFont="1" applyFill="1" applyBorder="1" applyAlignment="1">
      <alignment vertical="center" wrapText="1"/>
    </xf>
    <xf numFmtId="0" fontId="60" fillId="26" borderId="12" xfId="1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textRotation="90" wrapText="1"/>
    </xf>
    <xf numFmtId="0" fontId="60" fillId="26" borderId="12" xfId="1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wrapText="1"/>
    </xf>
    <xf numFmtId="166" fontId="49" fillId="0" borderId="12" xfId="0" applyNumberFormat="1" applyFont="1" applyBorder="1"/>
    <xf numFmtId="0" fontId="51" fillId="0" borderId="0" xfId="1" applyFont="1" applyAlignment="1">
      <alignment vertical="center"/>
    </xf>
    <xf numFmtId="0" fontId="60" fillId="26" borderId="12" xfId="0" applyFont="1" applyFill="1" applyBorder="1" applyAlignment="1">
      <alignment horizontal="center" vertical="center"/>
    </xf>
    <xf numFmtId="0" fontId="61" fillId="26" borderId="12" xfId="1" applyFont="1" applyFill="1" applyBorder="1" applyAlignment="1">
      <alignment horizontal="center" vertical="center"/>
    </xf>
    <xf numFmtId="166" fontId="49" fillId="0" borderId="12" xfId="0" applyNumberFormat="1" applyFont="1" applyFill="1" applyBorder="1" applyAlignment="1">
      <alignment vertical="center"/>
    </xf>
    <xf numFmtId="0" fontId="60" fillId="26" borderId="12" xfId="0" applyFont="1" applyFill="1" applyBorder="1" applyAlignment="1">
      <alignment horizontal="center" vertical="center" wrapText="1"/>
    </xf>
    <xf numFmtId="1" fontId="49" fillId="0" borderId="12" xfId="0" applyNumberFormat="1" applyFont="1" applyBorder="1" applyAlignment="1">
      <alignment vertical="center"/>
    </xf>
    <xf numFmtId="0" fontId="63" fillId="0" borderId="0" xfId="0" applyFont="1"/>
    <xf numFmtId="0" fontId="42" fillId="24" borderId="12" xfId="1" applyFont="1" applyFill="1" applyBorder="1" applyAlignment="1" applyProtection="1">
      <alignment horizontal="left" vertical="center"/>
    </xf>
    <xf numFmtId="0" fontId="42" fillId="0" borderId="12" xfId="1" applyFont="1" applyFill="1" applyBorder="1" applyAlignment="1" applyProtection="1">
      <alignment horizontal="left" vertical="center"/>
    </xf>
    <xf numFmtId="0" fontId="60" fillId="26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2" fillId="0" borderId="12" xfId="0" applyFont="1" applyFill="1" applyBorder="1" applyAlignment="1">
      <alignment horizontal="left" vertical="center" wrapText="1"/>
    </xf>
    <xf numFmtId="0" fontId="58" fillId="0" borderId="0" xfId="0" applyFont="1" applyAlignment="1">
      <alignment horizontal="left"/>
    </xf>
    <xf numFmtId="0" fontId="0" fillId="0" borderId="0" xfId="0" applyBorder="1"/>
    <xf numFmtId="3" fontId="49" fillId="0" borderId="12" xfId="0" applyNumberFormat="1" applyFont="1" applyBorder="1" applyAlignment="1"/>
    <xf numFmtId="4" fontId="49" fillId="0" borderId="12" xfId="0" applyNumberFormat="1" applyFont="1" applyBorder="1" applyAlignment="1"/>
    <xf numFmtId="0" fontId="65" fillId="0" borderId="0" xfId="0" applyFont="1"/>
    <xf numFmtId="0" fontId="44" fillId="0" borderId="0" xfId="0" applyFont="1" applyBorder="1"/>
    <xf numFmtId="0" fontId="60" fillId="26" borderId="12" xfId="1" applyFont="1" applyFill="1" applyBorder="1" applyAlignment="1">
      <alignment horizontal="center" vertical="center" wrapText="1"/>
    </xf>
    <xf numFmtId="0" fontId="60" fillId="26" borderId="12" xfId="1" applyFont="1" applyFill="1" applyBorder="1" applyAlignment="1">
      <alignment horizontal="center" vertical="center"/>
    </xf>
    <xf numFmtId="0" fontId="60" fillId="26" borderId="12" xfId="0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wrapText="1"/>
    </xf>
    <xf numFmtId="0" fontId="44" fillId="0" borderId="0" xfId="0" applyFont="1" applyFill="1" applyBorder="1"/>
    <xf numFmtId="0" fontId="68" fillId="27" borderId="0" xfId="0" applyFont="1" applyFill="1" applyAlignment="1">
      <alignment vertical="center"/>
    </xf>
    <xf numFmtId="0" fontId="64" fillId="0" borderId="0" xfId="0" applyFont="1" applyAlignment="1">
      <alignment vertical="center"/>
    </xf>
    <xf numFmtId="0" fontId="3" fillId="0" borderId="0" xfId="83" applyFill="1" applyAlignment="1" applyProtection="1"/>
    <xf numFmtId="0" fontId="3" fillId="0" borderId="0" xfId="83" applyAlignment="1" applyProtection="1"/>
    <xf numFmtId="0" fontId="67" fillId="28" borderId="0" xfId="0" applyFont="1" applyFill="1"/>
    <xf numFmtId="0" fontId="49" fillId="0" borderId="0" xfId="0" applyFont="1"/>
    <xf numFmtId="0" fontId="43" fillId="25" borderId="13" xfId="1" applyFont="1" applyFill="1" applyBorder="1" applyAlignment="1">
      <alignment vertical="center" wrapText="1"/>
    </xf>
    <xf numFmtId="0" fontId="43" fillId="25" borderId="14" xfId="1" applyFont="1" applyFill="1" applyBorder="1" applyAlignment="1">
      <alignment vertical="center" wrapText="1"/>
    </xf>
    <xf numFmtId="0" fontId="43" fillId="25" borderId="16" xfId="1" applyFont="1" applyFill="1" applyBorder="1" applyAlignment="1">
      <alignment vertical="center" wrapText="1"/>
    </xf>
    <xf numFmtId="0" fontId="43" fillId="25" borderId="12" xfId="1" applyFont="1" applyFill="1" applyBorder="1" applyAlignment="1">
      <alignment vertical="center" wrapText="1"/>
    </xf>
    <xf numFmtId="0" fontId="60" fillId="26" borderId="12" xfId="0" applyFont="1" applyFill="1" applyBorder="1" applyAlignment="1">
      <alignment horizontal="center" vertical="center"/>
    </xf>
    <xf numFmtId="2" fontId="49" fillId="0" borderId="12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43" fontId="56" fillId="0" borderId="0" xfId="10148" applyFont="1"/>
    <xf numFmtId="0" fontId="44" fillId="0" borderId="0" xfId="0" applyFont="1" applyBorder="1" applyAlignment="1"/>
    <xf numFmtId="0" fontId="60" fillId="26" borderId="12" xfId="0" applyFont="1" applyFill="1" applyBorder="1" applyAlignment="1">
      <alignment horizontal="center" vertical="center" wrapText="1"/>
    </xf>
    <xf numFmtId="1" fontId="50" fillId="0" borderId="12" xfId="0" applyNumberFormat="1" applyFont="1" applyBorder="1" applyAlignment="1">
      <alignment vertical="center"/>
    </xf>
    <xf numFmtId="166" fontId="50" fillId="0" borderId="12" xfId="0" applyNumberFormat="1" applyFont="1" applyBorder="1" applyAlignment="1">
      <alignment vertical="center"/>
    </xf>
    <xf numFmtId="166" fontId="50" fillId="0" borderId="12" xfId="0" applyNumberFormat="1" applyFont="1" applyBorder="1"/>
    <xf numFmtId="3" fontId="50" fillId="0" borderId="12" xfId="0" applyNumberFormat="1" applyFont="1" applyBorder="1" applyAlignment="1"/>
    <xf numFmtId="4" fontId="50" fillId="0" borderId="12" xfId="0" applyNumberFormat="1" applyFont="1" applyBorder="1" applyAlignment="1"/>
    <xf numFmtId="0" fontId="65" fillId="0" borderId="0" xfId="0" applyFont="1" applyAlignment="1">
      <alignment horizontal="center"/>
    </xf>
    <xf numFmtId="166" fontId="50" fillId="0" borderId="12" xfId="0" applyNumberFormat="1" applyFont="1" applyFill="1" applyBorder="1" applyAlignment="1">
      <alignment vertical="center"/>
    </xf>
    <xf numFmtId="2" fontId="50" fillId="0" borderId="12" xfId="0" applyNumberFormat="1" applyFont="1" applyFill="1" applyBorder="1" applyAlignment="1">
      <alignment vertical="center"/>
    </xf>
    <xf numFmtId="2" fontId="50" fillId="0" borderId="12" xfId="0" applyNumberFormat="1" applyFont="1" applyBorder="1" applyAlignment="1">
      <alignment vertical="center"/>
    </xf>
    <xf numFmtId="0" fontId="43" fillId="25" borderId="12" xfId="1" applyFont="1" applyFill="1" applyBorder="1" applyAlignment="1">
      <alignment horizontal="left" vertical="center" wrapText="1"/>
    </xf>
    <xf numFmtId="0" fontId="51" fillId="0" borderId="0" xfId="1" applyFont="1" applyFill="1" applyAlignment="1">
      <alignment horizontal="left" vertical="center"/>
    </xf>
    <xf numFmtId="0" fontId="60" fillId="26" borderId="13" xfId="1" applyFont="1" applyFill="1" applyBorder="1" applyAlignment="1">
      <alignment horizontal="center" vertical="center"/>
    </xf>
    <xf numFmtId="0" fontId="60" fillId="26" borderId="16" xfId="1" applyFont="1" applyFill="1" applyBorder="1" applyAlignment="1">
      <alignment horizontal="center" vertical="center"/>
    </xf>
    <xf numFmtId="0" fontId="43" fillId="0" borderId="13" xfId="1" applyFont="1" applyFill="1" applyBorder="1" applyAlignment="1">
      <alignment horizontal="left" vertical="center" wrapText="1"/>
    </xf>
    <xf numFmtId="0" fontId="43" fillId="0" borderId="16" xfId="1" applyFont="1" applyFill="1" applyBorder="1" applyAlignment="1">
      <alignment horizontal="left" vertical="center" wrapText="1"/>
    </xf>
    <xf numFmtId="0" fontId="42" fillId="0" borderId="11" xfId="1" applyFont="1" applyBorder="1" applyAlignment="1">
      <alignment horizontal="left" vertical="center"/>
    </xf>
    <xf numFmtId="0" fontId="42" fillId="0" borderId="15" xfId="1" applyFont="1" applyBorder="1" applyAlignment="1">
      <alignment horizontal="left" vertical="center"/>
    </xf>
    <xf numFmtId="0" fontId="42" fillId="0" borderId="10" xfId="1" applyFont="1" applyBorder="1" applyAlignment="1">
      <alignment horizontal="left" vertical="center"/>
    </xf>
    <xf numFmtId="0" fontId="42" fillId="0" borderId="17" xfId="1" applyFont="1" applyBorder="1" applyAlignment="1">
      <alignment horizontal="left" vertical="center"/>
    </xf>
    <xf numFmtId="0" fontId="42" fillId="0" borderId="18" xfId="1" applyFont="1" applyBorder="1" applyAlignment="1">
      <alignment horizontal="left" vertical="center"/>
    </xf>
    <xf numFmtId="0" fontId="43" fillId="24" borderId="13" xfId="1" applyFont="1" applyFill="1" applyBorder="1" applyAlignment="1" applyProtection="1">
      <alignment horizontal="left" vertical="center"/>
    </xf>
    <xf numFmtId="0" fontId="43" fillId="24" borderId="16" xfId="1" applyFont="1" applyFill="1" applyBorder="1" applyAlignment="1" applyProtection="1">
      <alignment horizontal="left" vertical="center"/>
    </xf>
    <xf numFmtId="0" fontId="3" fillId="0" borderId="23" xfId="83" applyBorder="1" applyAlignment="1" applyProtection="1">
      <alignment horizontal="left" vertical="center"/>
    </xf>
    <xf numFmtId="0" fontId="59" fillId="0" borderId="13" xfId="117" applyFont="1" applyFill="1" applyBorder="1" applyAlignment="1">
      <alignment horizontal="left" vertical="center"/>
    </xf>
    <xf numFmtId="0" fontId="59" fillId="0" borderId="16" xfId="117" applyFont="1" applyFill="1" applyBorder="1" applyAlignment="1">
      <alignment horizontal="left" vertical="center"/>
    </xf>
    <xf numFmtId="0" fontId="60" fillId="26" borderId="12" xfId="1" applyFont="1" applyFill="1" applyBorder="1" applyAlignment="1">
      <alignment horizontal="center" vertical="center" wrapText="1"/>
    </xf>
    <xf numFmtId="0" fontId="60" fillId="26" borderId="12" xfId="1" applyFont="1" applyFill="1" applyBorder="1" applyAlignment="1">
      <alignment horizontal="center" vertical="center"/>
    </xf>
    <xf numFmtId="0" fontId="43" fillId="0" borderId="12" xfId="1" applyFont="1" applyFill="1" applyBorder="1" applyAlignment="1">
      <alignment horizontal="left" vertical="center" wrapText="1"/>
    </xf>
    <xf numFmtId="0" fontId="42" fillId="0" borderId="12" xfId="1" applyFont="1" applyBorder="1" applyAlignment="1">
      <alignment horizontal="left" vertical="center"/>
    </xf>
    <xf numFmtId="0" fontId="43" fillId="24" borderId="12" xfId="1" applyFont="1" applyFill="1" applyBorder="1" applyAlignment="1" applyProtection="1">
      <alignment horizontal="left" vertical="center"/>
    </xf>
    <xf numFmtId="0" fontId="51" fillId="0" borderId="0" xfId="1" applyFont="1" applyFill="1" applyAlignment="1">
      <alignment horizontal="left" vertical="center" wrapText="1"/>
    </xf>
    <xf numFmtId="0" fontId="60" fillId="26" borderId="12" xfId="0" applyFont="1" applyFill="1" applyBorder="1" applyAlignment="1">
      <alignment horizontal="center" vertical="center" wrapText="1"/>
    </xf>
    <xf numFmtId="0" fontId="43" fillId="25" borderId="13" xfId="1" applyFont="1" applyFill="1" applyBorder="1" applyAlignment="1">
      <alignment horizontal="left" vertical="center" wrapText="1"/>
    </xf>
    <xf numFmtId="0" fontId="43" fillId="25" borderId="14" xfId="1" applyFont="1" applyFill="1" applyBorder="1" applyAlignment="1">
      <alignment horizontal="left" vertical="center" wrapText="1"/>
    </xf>
    <xf numFmtId="0" fontId="43" fillId="25" borderId="16" xfId="1" applyFont="1" applyFill="1" applyBorder="1" applyAlignment="1">
      <alignment horizontal="left" vertical="center" wrapText="1"/>
    </xf>
    <xf numFmtId="0" fontId="60" fillId="26" borderId="17" xfId="1" applyFont="1" applyFill="1" applyBorder="1" applyAlignment="1">
      <alignment horizontal="left" vertical="center"/>
    </xf>
    <xf numFmtId="0" fontId="60" fillId="26" borderId="18" xfId="1" applyFont="1" applyFill="1" applyBorder="1" applyAlignment="1">
      <alignment horizontal="left" vertical="center"/>
    </xf>
    <xf numFmtId="0" fontId="60" fillId="26" borderId="21" xfId="1" applyFont="1" applyFill="1" applyBorder="1" applyAlignment="1">
      <alignment horizontal="left" vertical="center"/>
    </xf>
    <xf numFmtId="0" fontId="60" fillId="26" borderId="22" xfId="1" applyFont="1" applyFill="1" applyBorder="1" applyAlignment="1">
      <alignment horizontal="left" vertical="center"/>
    </xf>
    <xf numFmtId="0" fontId="42" fillId="0" borderId="13" xfId="1" applyFont="1" applyFill="1" applyBorder="1" applyAlignment="1">
      <alignment horizontal="left" vertical="center" wrapText="1"/>
    </xf>
    <xf numFmtId="0" fontId="42" fillId="0" borderId="16" xfId="1" applyFont="1" applyFill="1" applyBorder="1" applyAlignment="1">
      <alignment horizontal="left" vertical="center" wrapText="1"/>
    </xf>
    <xf numFmtId="0" fontId="51" fillId="0" borderId="0" xfId="1" applyFont="1" applyAlignment="1">
      <alignment horizontal="left" vertical="center"/>
    </xf>
    <xf numFmtId="0" fontId="62" fillId="26" borderId="17" xfId="83" applyFont="1" applyFill="1" applyBorder="1" applyAlignment="1" applyProtection="1">
      <alignment horizontal="center" vertical="center"/>
    </xf>
    <xf numFmtId="0" fontId="62" fillId="26" borderId="18" xfId="83" applyFont="1" applyFill="1" applyBorder="1" applyAlignment="1" applyProtection="1">
      <alignment horizontal="center" vertical="center"/>
    </xf>
    <xf numFmtId="0" fontId="62" fillId="26" borderId="19" xfId="83" applyFont="1" applyFill="1" applyBorder="1" applyAlignment="1" applyProtection="1">
      <alignment horizontal="center" vertical="center"/>
    </xf>
    <xf numFmtId="0" fontId="62" fillId="26" borderId="20" xfId="83" applyFont="1" applyFill="1" applyBorder="1" applyAlignment="1" applyProtection="1">
      <alignment horizontal="center" vertical="center"/>
    </xf>
    <xf numFmtId="0" fontId="62" fillId="26" borderId="21" xfId="83" applyFont="1" applyFill="1" applyBorder="1" applyAlignment="1" applyProtection="1">
      <alignment horizontal="center" vertical="center"/>
    </xf>
    <xf numFmtId="0" fontId="62" fillId="26" borderId="22" xfId="83" applyFont="1" applyFill="1" applyBorder="1" applyAlignment="1" applyProtection="1">
      <alignment horizontal="center" vertical="center"/>
    </xf>
    <xf numFmtId="0" fontId="42" fillId="0" borderId="13" xfId="1" applyFont="1" applyBorder="1" applyAlignment="1">
      <alignment horizontal="left" vertical="center"/>
    </xf>
    <xf numFmtId="0" fontId="42" fillId="0" borderId="16" xfId="1" applyFont="1" applyBorder="1" applyAlignment="1">
      <alignment horizontal="left" vertical="center"/>
    </xf>
    <xf numFmtId="0" fontId="42" fillId="0" borderId="13" xfId="1" applyFont="1" applyBorder="1" applyAlignment="1">
      <alignment horizontal="left" vertical="center" wrapText="1"/>
    </xf>
    <xf numFmtId="0" fontId="42" fillId="0" borderId="16" xfId="1" applyFont="1" applyBorder="1" applyAlignment="1">
      <alignment horizontal="left" vertical="center" wrapText="1"/>
    </xf>
    <xf numFmtId="0" fontId="49" fillId="0" borderId="0" xfId="0" applyFont="1" applyAlignment="1">
      <alignment horizontal="left" wrapText="1"/>
    </xf>
    <xf numFmtId="0" fontId="51" fillId="0" borderId="0" xfId="1" applyFont="1" applyAlignment="1">
      <alignment horizontal="left" vertical="center" wrapText="1"/>
    </xf>
    <xf numFmtId="0" fontId="60" fillId="26" borderId="13" xfId="1" applyFont="1" applyFill="1" applyBorder="1" applyAlignment="1">
      <alignment horizontal="left" vertical="center"/>
    </xf>
    <xf numFmtId="0" fontId="60" fillId="26" borderId="16" xfId="1" applyFont="1" applyFill="1" applyBorder="1" applyAlignment="1">
      <alignment horizontal="left" vertical="center"/>
    </xf>
    <xf numFmtId="0" fontId="3" fillId="0" borderId="23" xfId="83" applyBorder="1" applyAlignment="1" applyProtection="1">
      <alignment horizontal="left" wrapText="1"/>
    </xf>
    <xf numFmtId="0" fontId="43" fillId="25" borderId="13" xfId="1" applyFont="1" applyFill="1" applyBorder="1" applyAlignment="1">
      <alignment horizontal="left" wrapText="1"/>
    </xf>
    <xf numFmtId="0" fontId="43" fillId="25" borderId="14" xfId="1" applyFont="1" applyFill="1" applyBorder="1" applyAlignment="1">
      <alignment horizontal="left" wrapText="1"/>
    </xf>
    <xf numFmtId="0" fontId="43" fillId="25" borderId="16" xfId="1" applyFont="1" applyFill="1" applyBorder="1" applyAlignment="1">
      <alignment horizontal="left" wrapText="1"/>
    </xf>
    <xf numFmtId="0" fontId="43" fillId="0" borderId="13" xfId="1" applyFont="1" applyFill="1" applyBorder="1" applyAlignment="1">
      <alignment horizontal="left" wrapText="1"/>
    </xf>
    <xf numFmtId="0" fontId="43" fillId="0" borderId="16" xfId="1" applyFont="1" applyFill="1" applyBorder="1" applyAlignment="1">
      <alignment horizontal="left" wrapText="1"/>
    </xf>
    <xf numFmtId="0" fontId="42" fillId="0" borderId="13" xfId="1" applyFont="1" applyBorder="1" applyAlignment="1">
      <alignment horizontal="left"/>
    </xf>
    <xf numFmtId="0" fontId="42" fillId="0" borderId="16" xfId="1" applyFont="1" applyBorder="1" applyAlignment="1">
      <alignment horizontal="left"/>
    </xf>
    <xf numFmtId="0" fontId="42" fillId="0" borderId="13" xfId="1" applyFont="1" applyBorder="1" applyAlignment="1">
      <alignment horizontal="left" wrapText="1"/>
    </xf>
    <xf numFmtId="0" fontId="42" fillId="0" borderId="16" xfId="1" applyFont="1" applyBorder="1" applyAlignment="1">
      <alignment horizontal="left" wrapText="1"/>
    </xf>
    <xf numFmtId="0" fontId="60" fillId="26" borderId="17" xfId="0" applyFont="1" applyFill="1" applyBorder="1" applyAlignment="1">
      <alignment horizontal="left" vertical="center"/>
    </xf>
    <xf numFmtId="0" fontId="60" fillId="26" borderId="18" xfId="0" applyFont="1" applyFill="1" applyBorder="1" applyAlignment="1">
      <alignment horizontal="left" vertical="center"/>
    </xf>
    <xf numFmtId="0" fontId="60" fillId="26" borderId="21" xfId="0" applyFont="1" applyFill="1" applyBorder="1" applyAlignment="1">
      <alignment horizontal="left" vertical="center"/>
    </xf>
    <xf numFmtId="0" fontId="60" fillId="26" borderId="22" xfId="0" applyFont="1" applyFill="1" applyBorder="1" applyAlignment="1">
      <alignment horizontal="left" vertical="center"/>
    </xf>
    <xf numFmtId="0" fontId="42" fillId="0" borderId="13" xfId="1" applyFont="1" applyBorder="1" applyAlignment="1">
      <alignment horizontal="left" vertical="top"/>
    </xf>
    <xf numFmtId="0" fontId="42" fillId="0" borderId="16" xfId="1" applyFont="1" applyBorder="1" applyAlignment="1">
      <alignment horizontal="left" vertical="top"/>
    </xf>
    <xf numFmtId="0" fontId="59" fillId="0" borderId="12" xfId="117" applyFont="1" applyFill="1" applyBorder="1" applyAlignment="1">
      <alignment horizontal="left" vertical="center"/>
    </xf>
    <xf numFmtId="0" fontId="60" fillId="26" borderId="12" xfId="0" applyFont="1" applyFill="1" applyBorder="1" applyAlignment="1">
      <alignment horizontal="center" vertical="center"/>
    </xf>
    <xf numFmtId="0" fontId="60" fillId="26" borderId="17" xfId="0" applyFont="1" applyFill="1" applyBorder="1" applyAlignment="1">
      <alignment horizontal="center" vertical="center"/>
    </xf>
    <xf numFmtId="0" fontId="60" fillId="26" borderId="18" xfId="0" applyFont="1" applyFill="1" applyBorder="1" applyAlignment="1">
      <alignment horizontal="center" vertical="center"/>
    </xf>
    <xf numFmtId="0" fontId="60" fillId="26" borderId="19" xfId="0" applyFont="1" applyFill="1" applyBorder="1" applyAlignment="1">
      <alignment horizontal="center" vertical="center"/>
    </xf>
    <xf numFmtId="0" fontId="60" fillId="26" borderId="20" xfId="0" applyFont="1" applyFill="1" applyBorder="1" applyAlignment="1">
      <alignment horizontal="center" vertical="center"/>
    </xf>
    <xf numFmtId="0" fontId="60" fillId="26" borderId="21" xfId="0" applyFont="1" applyFill="1" applyBorder="1" applyAlignment="1">
      <alignment horizontal="center" vertical="center"/>
    </xf>
    <xf numFmtId="0" fontId="60" fillId="26" borderId="22" xfId="0" applyFont="1" applyFill="1" applyBorder="1" applyAlignment="1">
      <alignment horizontal="center" vertical="center"/>
    </xf>
    <xf numFmtId="0" fontId="60" fillId="26" borderId="12" xfId="0" applyFont="1" applyFill="1" applyBorder="1" applyAlignment="1">
      <alignment horizontal="center"/>
    </xf>
    <xf numFmtId="0" fontId="3" fillId="0" borderId="23" xfId="83" applyBorder="1" applyAlignment="1" applyProtection="1">
      <alignment horizontal="left" vertical="center" wrapText="1"/>
    </xf>
    <xf numFmtId="0" fontId="60" fillId="26" borderId="13" xfId="0" applyFont="1" applyFill="1" applyBorder="1" applyAlignment="1">
      <alignment horizontal="center" vertical="center"/>
    </xf>
    <xf numFmtId="0" fontId="60" fillId="26" borderId="16" xfId="0" applyFont="1" applyFill="1" applyBorder="1" applyAlignment="1">
      <alignment horizontal="center" vertical="center"/>
    </xf>
    <xf numFmtId="0" fontId="60" fillId="26" borderId="13" xfId="0" applyFont="1" applyFill="1" applyBorder="1" applyAlignment="1">
      <alignment horizontal="left" vertical="center"/>
    </xf>
    <xf numFmtId="0" fontId="60" fillId="26" borderId="16" xfId="0" applyFont="1" applyFill="1" applyBorder="1" applyAlignment="1">
      <alignment horizontal="left" vertical="center"/>
    </xf>
    <xf numFmtId="0" fontId="60" fillId="26" borderId="17" xfId="1" applyFont="1" applyFill="1" applyBorder="1" applyAlignment="1">
      <alignment horizontal="center" vertical="center"/>
    </xf>
    <xf numFmtId="0" fontId="60" fillId="26" borderId="18" xfId="1" applyFont="1" applyFill="1" applyBorder="1" applyAlignment="1">
      <alignment horizontal="center" vertical="center"/>
    </xf>
    <xf numFmtId="0" fontId="60" fillId="26" borderId="19" xfId="1" applyFont="1" applyFill="1" applyBorder="1" applyAlignment="1">
      <alignment horizontal="center" vertical="center"/>
    </xf>
    <xf numFmtId="0" fontId="60" fillId="26" borderId="20" xfId="1" applyFont="1" applyFill="1" applyBorder="1" applyAlignment="1">
      <alignment horizontal="center" vertical="center"/>
    </xf>
    <xf numFmtId="0" fontId="60" fillId="26" borderId="21" xfId="1" applyFont="1" applyFill="1" applyBorder="1" applyAlignment="1">
      <alignment horizontal="center" vertical="center"/>
    </xf>
    <xf numFmtId="0" fontId="60" fillId="26" borderId="22" xfId="1" applyFont="1" applyFill="1" applyBorder="1" applyAlignment="1">
      <alignment horizontal="center" vertical="center"/>
    </xf>
    <xf numFmtId="0" fontId="50" fillId="26" borderId="13" xfId="0" applyFont="1" applyFill="1" applyBorder="1" applyAlignment="1">
      <alignment horizontal="center" vertical="center"/>
    </xf>
    <xf numFmtId="0" fontId="50" fillId="26" borderId="16" xfId="0" applyFont="1" applyFill="1" applyBorder="1" applyAlignment="1">
      <alignment horizontal="center" vertical="center"/>
    </xf>
    <xf numFmtId="0" fontId="60" fillId="26" borderId="19" xfId="1" applyFont="1" applyFill="1" applyBorder="1" applyAlignment="1">
      <alignment horizontal="left" vertical="center"/>
    </xf>
    <xf numFmtId="0" fontId="60" fillId="26" borderId="20" xfId="1" applyFont="1" applyFill="1" applyBorder="1" applyAlignment="1">
      <alignment horizontal="left" vertical="center"/>
    </xf>
    <xf numFmtId="0" fontId="60" fillId="26" borderId="17" xfId="83" applyFont="1" applyFill="1" applyBorder="1" applyAlignment="1" applyProtection="1">
      <alignment horizontal="center" vertical="center"/>
    </xf>
    <xf numFmtId="0" fontId="60" fillId="26" borderId="18" xfId="83" applyFont="1" applyFill="1" applyBorder="1" applyAlignment="1" applyProtection="1">
      <alignment horizontal="center" vertical="center"/>
    </xf>
    <xf numFmtId="0" fontId="60" fillId="26" borderId="19" xfId="83" applyFont="1" applyFill="1" applyBorder="1" applyAlignment="1" applyProtection="1">
      <alignment horizontal="center" vertical="center"/>
    </xf>
    <xf numFmtId="0" fontId="60" fillId="26" borderId="20" xfId="83" applyFont="1" applyFill="1" applyBorder="1" applyAlignment="1" applyProtection="1">
      <alignment horizontal="center" vertical="center"/>
    </xf>
    <xf numFmtId="0" fontId="60" fillId="26" borderId="21" xfId="83" applyFont="1" applyFill="1" applyBorder="1" applyAlignment="1" applyProtection="1">
      <alignment horizontal="center" vertical="center"/>
    </xf>
    <xf numFmtId="0" fontId="60" fillId="26" borderId="22" xfId="83" applyFont="1" applyFill="1" applyBorder="1" applyAlignment="1" applyProtection="1">
      <alignment horizontal="center" vertical="center"/>
    </xf>
    <xf numFmtId="0" fontId="43" fillId="24" borderId="12" xfId="1" applyFont="1" applyFill="1" applyBorder="1" applyAlignment="1" applyProtection="1">
      <alignment horizontal="left" vertical="center" wrapText="1"/>
    </xf>
  </cellXfs>
  <cellStyles count="10149">
    <cellStyle name="20 % – Zvýraznění1 10" xfId="670"/>
    <cellStyle name="20 % – Zvýraznění1 11" xfId="711"/>
    <cellStyle name="20 % – Zvýraznění1 12" xfId="750"/>
    <cellStyle name="20 % – Zvýraznění1 13" xfId="793"/>
    <cellStyle name="20 % – Zvýraznění1 14" xfId="834"/>
    <cellStyle name="20 % – Zvýraznění1 15" xfId="875"/>
    <cellStyle name="20 % – Zvýraznění1 16" xfId="916"/>
    <cellStyle name="20 % – Zvýraznění1 17" xfId="957"/>
    <cellStyle name="20 % – Zvýraznění1 18" xfId="998"/>
    <cellStyle name="20 % – Zvýraznění1 19" xfId="1039"/>
    <cellStyle name="20 % – Zvýraznění1 2" xfId="3"/>
    <cellStyle name="20 % – Zvýraznění1 20" xfId="1080"/>
    <cellStyle name="20 % – Zvýraznění1 21" xfId="1121"/>
    <cellStyle name="20 % – Zvýraznění1 22" xfId="1162"/>
    <cellStyle name="20 % – Zvýraznění1 23" xfId="1203"/>
    <cellStyle name="20 % – Zvýraznění1 24" xfId="1244"/>
    <cellStyle name="20 % – Zvýraznění1 25" xfId="1285"/>
    <cellStyle name="20 % – Zvýraznění1 26" xfId="1326"/>
    <cellStyle name="20 % – Zvýraznění1 27" xfId="1367"/>
    <cellStyle name="20 % – Zvýraznění1 28" xfId="1408"/>
    <cellStyle name="20 % – Zvýraznění1 29" xfId="1449"/>
    <cellStyle name="20 % – Zvýraznění1 3" xfId="2"/>
    <cellStyle name="20 % – Zvýraznění1 3 2" xfId="391"/>
    <cellStyle name="20 % – Zvýraznění1 30" xfId="1490"/>
    <cellStyle name="20 % – Zvýraznění1 31" xfId="1531"/>
    <cellStyle name="20 % – Zvýraznění1 32" xfId="1571"/>
    <cellStyle name="20 % – Zvýraznění1 33" xfId="1613"/>
    <cellStyle name="20 % – Zvýraznění1 34" xfId="1654"/>
    <cellStyle name="20 % – Zvýraznění1 35" xfId="1695"/>
    <cellStyle name="20 % – Zvýraznění1 36" xfId="1736"/>
    <cellStyle name="20 % – Zvýraznění1 37" xfId="1776"/>
    <cellStyle name="20 % – Zvýraznění1 38" xfId="1818"/>
    <cellStyle name="20 % – Zvýraznění1 39" xfId="1859"/>
    <cellStyle name="20 % – Zvýraznění1 4" xfId="428"/>
    <cellStyle name="20 % – Zvýraznění1 40" xfId="1900"/>
    <cellStyle name="20 % – Zvýraznění1 41" xfId="1941"/>
    <cellStyle name="20 % – Zvýraznění1 42" xfId="1982"/>
    <cellStyle name="20 % – Zvýraznění1 43" xfId="2023"/>
    <cellStyle name="20 % – Zvýraznění1 44" xfId="2064"/>
    <cellStyle name="20 % – Zvýraznění1 45" xfId="2112"/>
    <cellStyle name="20 % – Zvýraznění1 46" xfId="2144"/>
    <cellStyle name="20 % – Zvýraznění1 47" xfId="2361"/>
    <cellStyle name="20 % – Zvýraznění1 48" xfId="2427"/>
    <cellStyle name="20 % – Zvýraznění1 49" xfId="2430"/>
    <cellStyle name="20 % – Zvýraznění1 5" xfId="465"/>
    <cellStyle name="20 % – Zvýraznění1 50" xfId="2485"/>
    <cellStyle name="20 % – Zvýraznění1 51" xfId="2541"/>
    <cellStyle name="20 % – Zvýraznění1 52" xfId="2494"/>
    <cellStyle name="20 % – Zvýraznění1 53" xfId="2519"/>
    <cellStyle name="20 % – Zvýraznění1 54" xfId="2620"/>
    <cellStyle name="20 % – Zvýraznění1 55" xfId="2673"/>
    <cellStyle name="20 % – Zvýraznění1 56" xfId="2732"/>
    <cellStyle name="20 % – Zvýraznění1 57" xfId="2780"/>
    <cellStyle name="20 % – Zvýraznění1 58" xfId="2826"/>
    <cellStyle name="20 % – Zvýraznění1 59" xfId="2693"/>
    <cellStyle name="20 % – Zvýraznění1 6" xfId="505"/>
    <cellStyle name="20 % – Zvýraznění1 60" xfId="4605"/>
    <cellStyle name="20 % – Zvýraznění1 61" xfId="309"/>
    <cellStyle name="20 % – Zvýraznění1 7" xfId="547"/>
    <cellStyle name="20 % – Zvýraznění1 8" xfId="587"/>
    <cellStyle name="20 % – Zvýraznění1 9" xfId="629"/>
    <cellStyle name="20 % – Zvýraznění2 10" xfId="669"/>
    <cellStyle name="20 % – Zvýraznění2 11" xfId="710"/>
    <cellStyle name="20 % – Zvýraznění2 12" xfId="766"/>
    <cellStyle name="20 % – Zvýraznění2 13" xfId="792"/>
    <cellStyle name="20 % – Zvýraznění2 14" xfId="833"/>
    <cellStyle name="20 % – Zvýraznění2 15" xfId="874"/>
    <cellStyle name="20 % – Zvýraznění2 16" xfId="915"/>
    <cellStyle name="20 % – Zvýraznění2 17" xfId="956"/>
    <cellStyle name="20 % – Zvýraznění2 18" xfId="997"/>
    <cellStyle name="20 % – Zvýraznění2 19" xfId="1038"/>
    <cellStyle name="20 % – Zvýraznění2 2" xfId="5"/>
    <cellStyle name="20 % – Zvýraznění2 20" xfId="1079"/>
    <cellStyle name="20 % – Zvýraznění2 21" xfId="1120"/>
    <cellStyle name="20 % – Zvýraznění2 22" xfId="1161"/>
    <cellStyle name="20 % – Zvýraznění2 23" xfId="1202"/>
    <cellStyle name="20 % – Zvýraznění2 24" xfId="1243"/>
    <cellStyle name="20 % – Zvýraznění2 25" xfId="1284"/>
    <cellStyle name="20 % – Zvýraznění2 26" xfId="1325"/>
    <cellStyle name="20 % – Zvýraznění2 27" xfId="1366"/>
    <cellStyle name="20 % – Zvýraznění2 28" xfId="1407"/>
    <cellStyle name="20 % – Zvýraznění2 29" xfId="1448"/>
    <cellStyle name="20 % – Zvýraznění2 3" xfId="4"/>
    <cellStyle name="20 % – Zvýraznění2 3 2" xfId="397"/>
    <cellStyle name="20 % – Zvýraznění2 30" xfId="1489"/>
    <cellStyle name="20 % – Zvýraznění2 31" xfId="1530"/>
    <cellStyle name="20 % – Zvýraznění2 32" xfId="1587"/>
    <cellStyle name="20 % – Zvýraznění2 33" xfId="1612"/>
    <cellStyle name="20 % – Zvýraznění2 34" xfId="1653"/>
    <cellStyle name="20 % – Zvýraznění2 35" xfId="1694"/>
    <cellStyle name="20 % – Zvýraznění2 36" xfId="1735"/>
    <cellStyle name="20 % – Zvýraznění2 37" xfId="1792"/>
    <cellStyle name="20 % – Zvýraznění2 38" xfId="1817"/>
    <cellStyle name="20 % – Zvýraznění2 39" xfId="1858"/>
    <cellStyle name="20 % – Zvýraznění2 4" xfId="427"/>
    <cellStyle name="20 % – Zvýraznění2 40" xfId="1899"/>
    <cellStyle name="20 % – Zvýraznění2 41" xfId="1940"/>
    <cellStyle name="20 % – Zvýraznění2 42" xfId="1981"/>
    <cellStyle name="20 % – Zvýraznění2 43" xfId="2022"/>
    <cellStyle name="20 % – Zvýraznění2 44" xfId="2063"/>
    <cellStyle name="20 % – Zvýraznění2 45" xfId="2113"/>
    <cellStyle name="20 % – Zvýraznění2 46" xfId="2160"/>
    <cellStyle name="20 % – Zvýraznění2 47" xfId="2339"/>
    <cellStyle name="20 % – Zvýraznění2 48" xfId="2425"/>
    <cellStyle name="20 % – Zvýraznění2 49" xfId="2381"/>
    <cellStyle name="20 % – Zvýraznění2 5" xfId="464"/>
    <cellStyle name="20 % – Zvýraznění2 50" xfId="2464"/>
    <cellStyle name="20 % – Zvýraznění2 51" xfId="2538"/>
    <cellStyle name="20 % – Zvýraznění2 52" xfId="2526"/>
    <cellStyle name="20 % – Zvýraznění2 53" xfId="2438"/>
    <cellStyle name="20 % – Zvýraznění2 54" xfId="2621"/>
    <cellStyle name="20 % – Zvýraznění2 55" xfId="2619"/>
    <cellStyle name="20 % – Zvýraznění2 56" xfId="2731"/>
    <cellStyle name="20 % – Zvýraznění2 57" xfId="2779"/>
    <cellStyle name="20 % – Zvýraznění2 58" xfId="2825"/>
    <cellStyle name="20 % – Zvýraznění2 59" xfId="2694"/>
    <cellStyle name="20 % – Zvýraznění2 6" xfId="521"/>
    <cellStyle name="20 % – Zvýraznění2 60" xfId="4604"/>
    <cellStyle name="20 % – Zvýraznění2 61" xfId="310"/>
    <cellStyle name="20 % – Zvýraznění2 7" xfId="546"/>
    <cellStyle name="20 % – Zvýraznění2 8" xfId="603"/>
    <cellStyle name="20 % – Zvýraznění2 9" xfId="628"/>
    <cellStyle name="20 % – Zvýraznění3 10" xfId="685"/>
    <cellStyle name="20 % – Zvýraznění3 11" xfId="726"/>
    <cellStyle name="20 % – Zvýraznění3 12" xfId="727"/>
    <cellStyle name="20 % – Zvýraznění3 13" xfId="808"/>
    <cellStyle name="20 % – Zvýraznění3 14" xfId="849"/>
    <cellStyle name="20 % – Zvýraznění3 15" xfId="890"/>
    <cellStyle name="20 % – Zvýraznění3 16" xfId="931"/>
    <cellStyle name="20 % – Zvýraznění3 17" xfId="972"/>
    <cellStyle name="20 % – Zvýraznění3 18" xfId="1013"/>
    <cellStyle name="20 % – Zvýraznění3 19" xfId="1054"/>
    <cellStyle name="20 % – Zvýraznění3 2" xfId="7"/>
    <cellStyle name="20 % – Zvýraznění3 20" xfId="1095"/>
    <cellStyle name="20 % – Zvýraznění3 21" xfId="1136"/>
    <cellStyle name="20 % – Zvýraznění3 22" xfId="1177"/>
    <cellStyle name="20 % – Zvýraznění3 23" xfId="1218"/>
    <cellStyle name="20 % – Zvýraznění3 24" xfId="1259"/>
    <cellStyle name="20 % – Zvýraznění3 25" xfId="1300"/>
    <cellStyle name="20 % – Zvýraznění3 26" xfId="1341"/>
    <cellStyle name="20 % – Zvýraznění3 27" xfId="1382"/>
    <cellStyle name="20 % – Zvýraznění3 28" xfId="1423"/>
    <cellStyle name="20 % – Zvýraznění3 29" xfId="1464"/>
    <cellStyle name="20 % – Zvýraznění3 3" xfId="6"/>
    <cellStyle name="20 % – Zvýraznění3 3 2" xfId="398"/>
    <cellStyle name="20 % – Zvýraznění3 30" xfId="1505"/>
    <cellStyle name="20 % – Zvýraznění3 31" xfId="1546"/>
    <cellStyle name="20 % – Zvýraznění3 32" xfId="1570"/>
    <cellStyle name="20 % – Zvýraznění3 33" xfId="1628"/>
    <cellStyle name="20 % – Zvýraznění3 34" xfId="1669"/>
    <cellStyle name="20 % – Zvýraznění3 35" xfId="1710"/>
    <cellStyle name="20 % – Zvýraznění3 36" xfId="1751"/>
    <cellStyle name="20 % – Zvýraznění3 37" xfId="1775"/>
    <cellStyle name="20 % – Zvýraznění3 38" xfId="1833"/>
    <cellStyle name="20 % – Zvýraznění3 39" xfId="1874"/>
    <cellStyle name="20 % – Zvýraznění3 4" xfId="439"/>
    <cellStyle name="20 % – Zvýraznění3 40" xfId="1915"/>
    <cellStyle name="20 % – Zvýraznění3 41" xfId="1956"/>
    <cellStyle name="20 % – Zvýraznění3 42" xfId="1997"/>
    <cellStyle name="20 % – Zvýraznění3 43" xfId="2038"/>
    <cellStyle name="20 % – Zvýraznění3 44" xfId="2079"/>
    <cellStyle name="20 % – Zvýraznění3 45" xfId="2114"/>
    <cellStyle name="20 % – Zvýraznění3 46" xfId="2143"/>
    <cellStyle name="20 % – Zvýraznění3 47" xfId="2391"/>
    <cellStyle name="20 % – Zvýraznění3 48" xfId="2404"/>
    <cellStyle name="20 % – Zvýraznění3 49" xfId="2455"/>
    <cellStyle name="20 % – Zvýraznění3 5" xfId="480"/>
    <cellStyle name="20 % – Zvýraznění3 50" xfId="2506"/>
    <cellStyle name="20 % – Zvýraznění3 51" xfId="2516"/>
    <cellStyle name="20 % – Zvýraznění3 52" xfId="2322"/>
    <cellStyle name="20 % – Zvýraznění3 53" xfId="2549"/>
    <cellStyle name="20 % – Zvýraznění3 54" xfId="2622"/>
    <cellStyle name="20 % – Zvýraznění3 55" xfId="2656"/>
    <cellStyle name="20 % – Zvýraznění3 56" xfId="2730"/>
    <cellStyle name="20 % – Zvýraznění3 57" xfId="2778"/>
    <cellStyle name="20 % – Zvýraznění3 58" xfId="2824"/>
    <cellStyle name="20 % – Zvýraznění3 59" xfId="2695"/>
    <cellStyle name="20 % – Zvýraznění3 6" xfId="504"/>
    <cellStyle name="20 % – Zvýraznění3 60" xfId="4603"/>
    <cellStyle name="20 % – Zvýraznění3 61" xfId="311"/>
    <cellStyle name="20 % – Zvýraznění3 7" xfId="562"/>
    <cellStyle name="20 % – Zvýraznění3 8" xfId="586"/>
    <cellStyle name="20 % – Zvýraznění3 9" xfId="644"/>
    <cellStyle name="20 % – Zvýraznění4 10" xfId="668"/>
    <cellStyle name="20 % – Zvýraznění4 11" xfId="709"/>
    <cellStyle name="20 % – Zvýraznění4 12" xfId="749"/>
    <cellStyle name="20 % – Zvýraznění4 13" xfId="791"/>
    <cellStyle name="20 % – Zvýraznění4 14" xfId="832"/>
    <cellStyle name="20 % – Zvýraznění4 15" xfId="873"/>
    <cellStyle name="20 % – Zvýraznění4 16" xfId="914"/>
    <cellStyle name="20 % – Zvýraznění4 17" xfId="955"/>
    <cellStyle name="20 % – Zvýraznění4 18" xfId="996"/>
    <cellStyle name="20 % – Zvýraznění4 19" xfId="1037"/>
    <cellStyle name="20 % – Zvýraznění4 2" xfId="9"/>
    <cellStyle name="20 % – Zvýraznění4 20" xfId="1078"/>
    <cellStyle name="20 % – Zvýraznění4 21" xfId="1119"/>
    <cellStyle name="20 % – Zvýraznění4 22" xfId="1160"/>
    <cellStyle name="20 % – Zvýraznění4 23" xfId="1201"/>
    <cellStyle name="20 % – Zvýraznění4 24" xfId="1242"/>
    <cellStyle name="20 % – Zvýraznění4 25" xfId="1283"/>
    <cellStyle name="20 % – Zvýraznění4 26" xfId="1324"/>
    <cellStyle name="20 % – Zvýraznění4 27" xfId="1365"/>
    <cellStyle name="20 % – Zvýraznění4 28" xfId="1406"/>
    <cellStyle name="20 % – Zvýraznění4 29" xfId="1447"/>
    <cellStyle name="20 % – Zvýraznění4 3" xfId="8"/>
    <cellStyle name="20 % – Zvýraznění4 3 2" xfId="399"/>
    <cellStyle name="20 % – Zvýraznění4 30" xfId="1488"/>
    <cellStyle name="20 % – Zvýraznění4 31" xfId="1529"/>
    <cellStyle name="20 % – Zvýraznění4 32" xfId="1588"/>
    <cellStyle name="20 % – Zvýraznění4 33" xfId="1611"/>
    <cellStyle name="20 % – Zvýraznění4 34" xfId="1652"/>
    <cellStyle name="20 % – Zvýraznění4 35" xfId="1693"/>
    <cellStyle name="20 % – Zvýraznění4 36" xfId="1734"/>
    <cellStyle name="20 % – Zvýraznění4 37" xfId="1793"/>
    <cellStyle name="20 % – Zvýraznění4 38" xfId="1816"/>
    <cellStyle name="20 % – Zvýraznění4 39" xfId="1857"/>
    <cellStyle name="20 % – Zvýraznění4 4" xfId="426"/>
    <cellStyle name="20 % – Zvýraznění4 40" xfId="1898"/>
    <cellStyle name="20 % – Zvýraznění4 41" xfId="1939"/>
    <cellStyle name="20 % – Zvýraznění4 42" xfId="1980"/>
    <cellStyle name="20 % – Zvýraznění4 43" xfId="2021"/>
    <cellStyle name="20 % – Zvýraznění4 44" xfId="2062"/>
    <cellStyle name="20 % – Zvýraznění4 45" xfId="2115"/>
    <cellStyle name="20 % – Zvýraznění4 46" xfId="2161"/>
    <cellStyle name="20 % – Zvýraznění4 47" xfId="2377"/>
    <cellStyle name="20 % – Zvýraznění4 48" xfId="2286"/>
    <cellStyle name="20 % – Zvýraznění4 49" xfId="2411"/>
    <cellStyle name="20 % – Zvýraznění4 5" xfId="463"/>
    <cellStyle name="20 % – Zvýraznění4 50" xfId="2471"/>
    <cellStyle name="20 % – Zvýraznění4 51" xfId="2351"/>
    <cellStyle name="20 % – Zvýraznění4 52" xfId="2565"/>
    <cellStyle name="20 % – Zvýraznění4 53" xfId="2412"/>
    <cellStyle name="20 % – Zvýraznění4 54" xfId="2623"/>
    <cellStyle name="20 % – Zvýraznění4 55" xfId="2655"/>
    <cellStyle name="20 % – Zvýraznění4 56" xfId="2729"/>
    <cellStyle name="20 % – Zvýraznění4 57" xfId="2777"/>
    <cellStyle name="20 % – Zvýraznění4 58" xfId="2823"/>
    <cellStyle name="20 % – Zvýraznění4 59" xfId="2781"/>
    <cellStyle name="20 % – Zvýraznění4 6" xfId="522"/>
    <cellStyle name="20 % – Zvýraznění4 60" xfId="4602"/>
    <cellStyle name="20 % – Zvýraznění4 61" xfId="312"/>
    <cellStyle name="20 % – Zvýraznění4 7" xfId="545"/>
    <cellStyle name="20 % – Zvýraznění4 8" xfId="604"/>
    <cellStyle name="20 % – Zvýraznění4 9" xfId="627"/>
    <cellStyle name="20 % – Zvýraznění5 10" xfId="687"/>
    <cellStyle name="20 % – Zvýraznění5 11" xfId="728"/>
    <cellStyle name="20 % – Zvýraznění5 12" xfId="740"/>
    <cellStyle name="20 % – Zvýraznění5 13" xfId="810"/>
    <cellStyle name="20 % – Zvýraznění5 14" xfId="851"/>
    <cellStyle name="20 % – Zvýraznění5 15" xfId="892"/>
    <cellStyle name="20 % – Zvýraznění5 16" xfId="933"/>
    <cellStyle name="20 % – Zvýraznění5 17" xfId="974"/>
    <cellStyle name="20 % – Zvýraznění5 18" xfId="1015"/>
    <cellStyle name="20 % – Zvýraznění5 19" xfId="1056"/>
    <cellStyle name="20 % – Zvýraznění5 2" xfId="11"/>
    <cellStyle name="20 % – Zvýraznění5 20" xfId="1097"/>
    <cellStyle name="20 % – Zvýraznění5 21" xfId="1138"/>
    <cellStyle name="20 % – Zvýraznění5 22" xfId="1179"/>
    <cellStyle name="20 % – Zvýraznění5 23" xfId="1220"/>
    <cellStyle name="20 % – Zvýraznění5 24" xfId="1261"/>
    <cellStyle name="20 % – Zvýraznění5 25" xfId="1302"/>
    <cellStyle name="20 % – Zvýraznění5 26" xfId="1343"/>
    <cellStyle name="20 % – Zvýraznění5 27" xfId="1384"/>
    <cellStyle name="20 % – Zvýraznění5 28" xfId="1425"/>
    <cellStyle name="20 % – Zvýraznění5 29" xfId="1466"/>
    <cellStyle name="20 % – Zvýraznění5 3" xfId="10"/>
    <cellStyle name="20 % – Zvýraznění5 3 2" xfId="400"/>
    <cellStyle name="20 % – Zvýraznění5 30" xfId="1507"/>
    <cellStyle name="20 % – Zvýraznění5 31" xfId="1548"/>
    <cellStyle name="20 % – Zvýraznění5 32" xfId="1547"/>
    <cellStyle name="20 % – Zvýraznění5 33" xfId="1630"/>
    <cellStyle name="20 % – Zvýraznění5 34" xfId="1671"/>
    <cellStyle name="20 % – Zvýraznění5 35" xfId="1712"/>
    <cellStyle name="20 % – Zvýraznění5 36" xfId="1753"/>
    <cellStyle name="20 % – Zvýraznění5 37" xfId="1752"/>
    <cellStyle name="20 % – Zvýraznění5 38" xfId="1835"/>
    <cellStyle name="20 % – Zvýraznění5 39" xfId="1876"/>
    <cellStyle name="20 % – Zvýraznění5 4" xfId="441"/>
    <cellStyle name="20 % – Zvýraznění5 40" xfId="1917"/>
    <cellStyle name="20 % – Zvýraznění5 41" xfId="1958"/>
    <cellStyle name="20 % – Zvýraznění5 42" xfId="1999"/>
    <cellStyle name="20 % – Zvýraznění5 43" xfId="2040"/>
    <cellStyle name="20 % – Zvýraznění5 44" xfId="2080"/>
    <cellStyle name="20 % – Zvýraznění5 45" xfId="2116"/>
    <cellStyle name="20 % – Zvýraznění5 46" xfId="2111"/>
    <cellStyle name="20 % – Zvýraznění5 47" xfId="2360"/>
    <cellStyle name="20 % – Zvýraznění5 48" xfId="2349"/>
    <cellStyle name="20 % – Zvýraznění5 49" xfId="2345"/>
    <cellStyle name="20 % – Zvýraznění5 5" xfId="482"/>
    <cellStyle name="20 % – Zvýraznění5 50" xfId="2495"/>
    <cellStyle name="20 % – Zvýraznění5 51" xfId="2441"/>
    <cellStyle name="20 % – Zvýraznění5 52" xfId="2542"/>
    <cellStyle name="20 % – Zvýraznění5 53" xfId="2589"/>
    <cellStyle name="20 % – Zvýraznění5 54" xfId="2624"/>
    <cellStyle name="20 % – Zvýraznění5 55" xfId="2654"/>
    <cellStyle name="20 % – Zvýraznění5 56" xfId="2728"/>
    <cellStyle name="20 % – Zvýraznění5 57" xfId="2776"/>
    <cellStyle name="20 % – Zvýraznění5 58" xfId="2822"/>
    <cellStyle name="20 % – Zvýraznění5 59" xfId="2798"/>
    <cellStyle name="20 % – Zvýraznění5 6" xfId="481"/>
    <cellStyle name="20 % – Zvýraznění5 60" xfId="4601"/>
    <cellStyle name="20 % – Zvýraznění5 61" xfId="313"/>
    <cellStyle name="20 % – Zvýraznění5 7" xfId="564"/>
    <cellStyle name="20 % – Zvýraznění5 8" xfId="563"/>
    <cellStyle name="20 % – Zvýraznění5 9" xfId="646"/>
    <cellStyle name="20 % – Zvýraznění6 10" xfId="645"/>
    <cellStyle name="20 % – Zvýraznění6 11" xfId="686"/>
    <cellStyle name="20 % – Zvýraznění6 12" xfId="739"/>
    <cellStyle name="20 % – Zvýraznění6 13" xfId="765"/>
    <cellStyle name="20 % – Zvýraznění6 14" xfId="809"/>
    <cellStyle name="20 % – Zvýraznění6 15" xfId="850"/>
    <cellStyle name="20 % – Zvýraznění6 16" xfId="891"/>
    <cellStyle name="20 % – Zvýraznění6 17" xfId="932"/>
    <cellStyle name="20 % – Zvýraznění6 18" xfId="973"/>
    <cellStyle name="20 % – Zvýraznění6 19" xfId="1014"/>
    <cellStyle name="20 % – Zvýraznění6 2" xfId="13"/>
    <cellStyle name="20 % – Zvýraznění6 20" xfId="1055"/>
    <cellStyle name="20 % – Zvýraznění6 21" xfId="1096"/>
    <cellStyle name="20 % – Zvýraznění6 22" xfId="1137"/>
    <cellStyle name="20 % – Zvýraznění6 23" xfId="1178"/>
    <cellStyle name="20 % – Zvýraznění6 24" xfId="1219"/>
    <cellStyle name="20 % – Zvýraznění6 25" xfId="1260"/>
    <cellStyle name="20 % – Zvýraznění6 26" xfId="1301"/>
    <cellStyle name="20 % – Zvýraznění6 27" xfId="1342"/>
    <cellStyle name="20 % – Zvýraznění6 28" xfId="1383"/>
    <cellStyle name="20 % – Zvýraznění6 29" xfId="1424"/>
    <cellStyle name="20 % – Zvýraznění6 3" xfId="12"/>
    <cellStyle name="20 % – Zvýraznění6 3 2" xfId="401"/>
    <cellStyle name="20 % – Zvýraznění6 30" xfId="1465"/>
    <cellStyle name="20 % – Zvýraznění6 31" xfId="1506"/>
    <cellStyle name="20 % – Zvýraznění6 32" xfId="1569"/>
    <cellStyle name="20 % – Zvýraznění6 33" xfId="1572"/>
    <cellStyle name="20 % – Zvýraznění6 34" xfId="1629"/>
    <cellStyle name="20 % – Zvýraznění6 35" xfId="1670"/>
    <cellStyle name="20 % – Zvýraznění6 36" xfId="1711"/>
    <cellStyle name="20 % – Zvýraznění6 37" xfId="1774"/>
    <cellStyle name="20 % – Zvýraznění6 38" xfId="1777"/>
    <cellStyle name="20 % – Zvýraznění6 39" xfId="1834"/>
    <cellStyle name="20 % – Zvýraznění6 4" xfId="393"/>
    <cellStyle name="20 % – Zvýraznění6 40" xfId="1875"/>
    <cellStyle name="20 % – Zvýraznění6 41" xfId="1916"/>
    <cellStyle name="20 % – Zvýraznění6 42" xfId="1957"/>
    <cellStyle name="20 % – Zvýraznění6 43" xfId="1998"/>
    <cellStyle name="20 % – Zvýraznění6 44" xfId="2039"/>
    <cellStyle name="20 % – Zvýraznění6 45" xfId="2117"/>
    <cellStyle name="20 % – Zvýraznění6 46" xfId="2142"/>
    <cellStyle name="20 % – Zvýraznění6 47" xfId="2338"/>
    <cellStyle name="20 % – Zvýraznění6 48" xfId="2346"/>
    <cellStyle name="20 % – Zvýraznění6 49" xfId="2378"/>
    <cellStyle name="20 % – Zvýraznění6 5" xfId="440"/>
    <cellStyle name="20 % – Zvýraznění6 50" xfId="2442"/>
    <cellStyle name="20 % – Zvýraznění6 51" xfId="2483"/>
    <cellStyle name="20 % – Zvýraznění6 52" xfId="2513"/>
    <cellStyle name="20 % – Zvýraznění6 53" xfId="2552"/>
    <cellStyle name="20 % – Zvýraznění6 54" xfId="2625"/>
    <cellStyle name="20 % – Zvýraznění6 55" xfId="2653"/>
    <cellStyle name="20 % – Zvýraznění6 56" xfId="2727"/>
    <cellStyle name="20 % – Zvýraznění6 57" xfId="2775"/>
    <cellStyle name="20 % – Zvýraznění6 58" xfId="2821"/>
    <cellStyle name="20 % – Zvýraznění6 59" xfId="2799"/>
    <cellStyle name="20 % – Zvýraznění6 6" xfId="503"/>
    <cellStyle name="20 % – Zvýraznění6 60" xfId="4315"/>
    <cellStyle name="20 % – Zvýraznění6 61" xfId="314"/>
    <cellStyle name="20 % – Zvýraznění6 7" xfId="506"/>
    <cellStyle name="20 % – Zvýraznění6 8" xfId="585"/>
    <cellStyle name="20 % – Zvýraznění6 9" xfId="588"/>
    <cellStyle name="40 % – Zvýraznění1 10" xfId="667"/>
    <cellStyle name="40 % – Zvýraznění1 11" xfId="708"/>
    <cellStyle name="40 % – Zvýraznění1 12" xfId="738"/>
    <cellStyle name="40 % – Zvýraznění1 13" xfId="790"/>
    <cellStyle name="40 % – Zvýraznění1 14" xfId="831"/>
    <cellStyle name="40 % – Zvýraznění1 15" xfId="872"/>
    <cellStyle name="40 % – Zvýraznění1 16" xfId="913"/>
    <cellStyle name="40 % – Zvýraznění1 17" xfId="954"/>
    <cellStyle name="40 % – Zvýraznění1 18" xfId="995"/>
    <cellStyle name="40 % – Zvýraznění1 19" xfId="1036"/>
    <cellStyle name="40 % – Zvýraznění1 2" xfId="15"/>
    <cellStyle name="40 % – Zvýraznění1 20" xfId="1077"/>
    <cellStyle name="40 % – Zvýraznění1 21" xfId="1118"/>
    <cellStyle name="40 % – Zvýraznění1 22" xfId="1159"/>
    <cellStyle name="40 % – Zvýraznění1 23" xfId="1200"/>
    <cellStyle name="40 % – Zvýraznění1 24" xfId="1241"/>
    <cellStyle name="40 % – Zvýraznění1 25" xfId="1282"/>
    <cellStyle name="40 % – Zvýraznění1 26" xfId="1323"/>
    <cellStyle name="40 % – Zvýraznění1 27" xfId="1364"/>
    <cellStyle name="40 % – Zvýraznění1 28" xfId="1405"/>
    <cellStyle name="40 % – Zvýraznění1 29" xfId="1446"/>
    <cellStyle name="40 % – Zvýraznění1 3" xfId="14"/>
    <cellStyle name="40 % – Zvýraznění1 3 2" xfId="402"/>
    <cellStyle name="40 % – Zvýraznění1 30" xfId="1487"/>
    <cellStyle name="40 % – Zvýraznění1 31" xfId="1528"/>
    <cellStyle name="40 % – Zvýraznění1 32" xfId="1560"/>
    <cellStyle name="40 % – Zvýraznění1 33" xfId="1610"/>
    <cellStyle name="40 % – Zvýraznění1 34" xfId="1651"/>
    <cellStyle name="40 % – Zvýraznění1 35" xfId="1692"/>
    <cellStyle name="40 % – Zvýraznění1 36" xfId="1733"/>
    <cellStyle name="40 % – Zvýraznění1 37" xfId="1765"/>
    <cellStyle name="40 % – Zvýraznění1 38" xfId="1815"/>
    <cellStyle name="40 % – Zvýraznění1 39" xfId="1856"/>
    <cellStyle name="40 % – Zvýraznění1 4" xfId="425"/>
    <cellStyle name="40 % – Zvýraznění1 40" xfId="1897"/>
    <cellStyle name="40 % – Zvýraznění1 41" xfId="1938"/>
    <cellStyle name="40 % – Zvýraznění1 42" xfId="1979"/>
    <cellStyle name="40 % – Zvýraznění1 43" xfId="2020"/>
    <cellStyle name="40 % – Zvýraznění1 44" xfId="2061"/>
    <cellStyle name="40 % – Zvýraznění1 45" xfId="2118"/>
    <cellStyle name="40 % – Zvýraznění1 46" xfId="2133"/>
    <cellStyle name="40 % – Zvýraznění1 47" xfId="2390"/>
    <cellStyle name="40 % – Zvýraznění1 48" xfId="2373"/>
    <cellStyle name="40 % – Zvýraznění1 49" xfId="2449"/>
    <cellStyle name="40 % – Zvýraznění1 5" xfId="462"/>
    <cellStyle name="40 % – Zvýraznění1 50" xfId="2505"/>
    <cellStyle name="40 % – Zvýraznění1 51" xfId="2493"/>
    <cellStyle name="40 % – Zvýraznění1 52" xfId="2501"/>
    <cellStyle name="40 % – Zvýraznění1 53" xfId="2556"/>
    <cellStyle name="40 % – Zvýraznění1 54" xfId="2626"/>
    <cellStyle name="40 % – Zvýraznění1 55" xfId="2652"/>
    <cellStyle name="40 % – Zvýraznění1 56" xfId="2725"/>
    <cellStyle name="40 % – Zvýraznění1 57" xfId="2774"/>
    <cellStyle name="40 % – Zvýraznění1 58" xfId="2820"/>
    <cellStyle name="40 % – Zvýraznění1 59" xfId="2800"/>
    <cellStyle name="40 % – Zvýraznění1 6" xfId="494"/>
    <cellStyle name="40 % – Zvýraznění1 60" xfId="4316"/>
    <cellStyle name="40 % – Zvýraznění1 61" xfId="315"/>
    <cellStyle name="40 % – Zvýraznění1 7" xfId="544"/>
    <cellStyle name="40 % – Zvýraznění1 8" xfId="576"/>
    <cellStyle name="40 % – Zvýraznění1 9" xfId="626"/>
    <cellStyle name="40 % – Zvýraznění2 10" xfId="658"/>
    <cellStyle name="40 % – Zvýraznění2 11" xfId="699"/>
    <cellStyle name="40 % – Zvýraznění2 12" xfId="737"/>
    <cellStyle name="40 % – Zvýraznění2 13" xfId="781"/>
    <cellStyle name="40 % – Zvýraznění2 14" xfId="822"/>
    <cellStyle name="40 % – Zvýraznění2 15" xfId="863"/>
    <cellStyle name="40 % – Zvýraznění2 16" xfId="904"/>
    <cellStyle name="40 % – Zvýraznění2 17" xfId="945"/>
    <cellStyle name="40 % – Zvýraznění2 18" xfId="986"/>
    <cellStyle name="40 % – Zvýraznění2 19" xfId="1027"/>
    <cellStyle name="40 % – Zvýraznění2 2" xfId="17"/>
    <cellStyle name="40 % – Zvýraznění2 20" xfId="1068"/>
    <cellStyle name="40 % – Zvýraznění2 21" xfId="1109"/>
    <cellStyle name="40 % – Zvýraznění2 22" xfId="1150"/>
    <cellStyle name="40 % – Zvýraznění2 23" xfId="1191"/>
    <cellStyle name="40 % – Zvýraznění2 24" xfId="1232"/>
    <cellStyle name="40 % – Zvýraznění2 25" xfId="1273"/>
    <cellStyle name="40 % – Zvýraznění2 26" xfId="1314"/>
    <cellStyle name="40 % – Zvýraznění2 27" xfId="1355"/>
    <cellStyle name="40 % – Zvýraznění2 28" xfId="1396"/>
    <cellStyle name="40 % – Zvýraznění2 29" xfId="1437"/>
    <cellStyle name="40 % – Zvýraznění2 3" xfId="16"/>
    <cellStyle name="40 % – Zvýraznění2 3 2" xfId="403"/>
    <cellStyle name="40 % – Zvýraznění2 30" xfId="1478"/>
    <cellStyle name="40 % – Zvýraznění2 31" xfId="1519"/>
    <cellStyle name="40 % – Zvýraznění2 32" xfId="1559"/>
    <cellStyle name="40 % – Zvýraznění2 33" xfId="1601"/>
    <cellStyle name="40 % – Zvýraznění2 34" xfId="1642"/>
    <cellStyle name="40 % – Zvýraznění2 35" xfId="1683"/>
    <cellStyle name="40 % – Zvýraznění2 36" xfId="1724"/>
    <cellStyle name="40 % – Zvýraznění2 37" xfId="1764"/>
    <cellStyle name="40 % – Zvýraznění2 38" xfId="1806"/>
    <cellStyle name="40 % – Zvýraznění2 39" xfId="1847"/>
    <cellStyle name="40 % – Zvýraznění2 4" xfId="417"/>
    <cellStyle name="40 % – Zvýraznění2 40" xfId="1888"/>
    <cellStyle name="40 % – Zvýraznění2 41" xfId="1929"/>
    <cellStyle name="40 % – Zvýraznění2 42" xfId="1970"/>
    <cellStyle name="40 % – Zvýraznění2 43" xfId="2011"/>
    <cellStyle name="40 % – Zvýraznění2 44" xfId="2052"/>
    <cellStyle name="40 % – Zvýraznění2 45" xfId="2119"/>
    <cellStyle name="40 % – Zvýraznění2 46" xfId="2132"/>
    <cellStyle name="40 % – Zvýraznění2 47" xfId="2376"/>
    <cellStyle name="40 % – Zvýraznění2 48" xfId="2287"/>
    <cellStyle name="40 % – Zvýraznění2 49" xfId="2417"/>
    <cellStyle name="40 % – Zvýraznění2 5" xfId="453"/>
    <cellStyle name="40 % – Zvýraznění2 50" xfId="2482"/>
    <cellStyle name="40 % – Zvýraznění2 51" xfId="2466"/>
    <cellStyle name="40 % – Zvýraznění2 52" xfId="2323"/>
    <cellStyle name="40 % – Zvýraznění2 53" xfId="2426"/>
    <cellStyle name="40 % – Zvýraznění2 54" xfId="2627"/>
    <cellStyle name="40 % – Zvýraznění2 55" xfId="2651"/>
    <cellStyle name="40 % – Zvýraznění2 56" xfId="2724"/>
    <cellStyle name="40 % – Zvýraznění2 57" xfId="2773"/>
    <cellStyle name="40 % – Zvýraznění2 58" xfId="2819"/>
    <cellStyle name="40 % – Zvýraznění2 59" xfId="2801"/>
    <cellStyle name="40 % – Zvýraznění2 6" xfId="493"/>
    <cellStyle name="40 % – Zvýraznění2 60" xfId="4317"/>
    <cellStyle name="40 % – Zvýraznění2 61" xfId="316"/>
    <cellStyle name="40 % – Zvýraznění2 7" xfId="535"/>
    <cellStyle name="40 % – Zvýraznění2 8" xfId="575"/>
    <cellStyle name="40 % – Zvýraznění2 9" xfId="617"/>
    <cellStyle name="40 % – Zvýraznění3 10" xfId="657"/>
    <cellStyle name="40 % – Zvýraznění3 11" xfId="698"/>
    <cellStyle name="40 % – Zvýraznění3 12" xfId="767"/>
    <cellStyle name="40 % – Zvýraznění3 13" xfId="780"/>
    <cellStyle name="40 % – Zvýraznění3 14" xfId="821"/>
    <cellStyle name="40 % – Zvýraznění3 15" xfId="862"/>
    <cellStyle name="40 % – Zvýraznění3 16" xfId="903"/>
    <cellStyle name="40 % – Zvýraznění3 17" xfId="944"/>
    <cellStyle name="40 % – Zvýraznění3 18" xfId="985"/>
    <cellStyle name="40 % – Zvýraznění3 19" xfId="1026"/>
    <cellStyle name="40 % – Zvýraznění3 2" xfId="19"/>
    <cellStyle name="40 % – Zvýraznění3 20" xfId="1067"/>
    <cellStyle name="40 % – Zvýraznění3 21" xfId="1108"/>
    <cellStyle name="40 % – Zvýraznění3 22" xfId="1149"/>
    <cellStyle name="40 % – Zvýraznění3 23" xfId="1190"/>
    <cellStyle name="40 % – Zvýraznění3 24" xfId="1231"/>
    <cellStyle name="40 % – Zvýraznění3 25" xfId="1272"/>
    <cellStyle name="40 % – Zvýraznění3 26" xfId="1313"/>
    <cellStyle name="40 % – Zvýraznění3 27" xfId="1354"/>
    <cellStyle name="40 % – Zvýraznění3 28" xfId="1395"/>
    <cellStyle name="40 % – Zvýraznění3 29" xfId="1436"/>
    <cellStyle name="40 % – Zvýraznění3 3" xfId="18"/>
    <cellStyle name="40 % – Zvýraznění3 3 2" xfId="404"/>
    <cellStyle name="40 % – Zvýraznění3 30" xfId="1477"/>
    <cellStyle name="40 % – Zvýraznění3 31" xfId="1518"/>
    <cellStyle name="40 % – Zvýraznění3 32" xfId="1558"/>
    <cellStyle name="40 % – Zvýraznění3 33" xfId="1600"/>
    <cellStyle name="40 % – Zvýraznění3 34" xfId="1641"/>
    <cellStyle name="40 % – Zvýraznění3 35" xfId="1682"/>
    <cellStyle name="40 % – Zvýraznění3 36" xfId="1723"/>
    <cellStyle name="40 % – Zvýraznění3 37" xfId="1763"/>
    <cellStyle name="40 % – Zvýraznění3 38" xfId="1805"/>
    <cellStyle name="40 % – Zvýraznění3 39" xfId="1846"/>
    <cellStyle name="40 % – Zvýraznění3 4" xfId="416"/>
    <cellStyle name="40 % – Zvýraznění3 40" xfId="1887"/>
    <cellStyle name="40 % – Zvýraznění3 41" xfId="1928"/>
    <cellStyle name="40 % – Zvýraznění3 42" xfId="1969"/>
    <cellStyle name="40 % – Zvýraznění3 43" xfId="2010"/>
    <cellStyle name="40 % – Zvýraznění3 44" xfId="2051"/>
    <cellStyle name="40 % – Zvýraznění3 45" xfId="2120"/>
    <cellStyle name="40 % – Zvýraznění3 46" xfId="2131"/>
    <cellStyle name="40 % – Zvýraznění3 47" xfId="2359"/>
    <cellStyle name="40 % – Zvýraznění3 48" xfId="2421"/>
    <cellStyle name="40 % – Zvýraznění3 49" xfId="2342"/>
    <cellStyle name="40 % – Zvýraznění3 5" xfId="452"/>
    <cellStyle name="40 % – Zvýraznění3 50" xfId="2319"/>
    <cellStyle name="40 % – Zvýraznění3 51" xfId="2535"/>
    <cellStyle name="40 % – Zvýraznění3 52" xfId="2527"/>
    <cellStyle name="40 % – Zvýraznění3 53" xfId="2584"/>
    <cellStyle name="40 % – Zvýraznění3 54" xfId="2628"/>
    <cellStyle name="40 % – Zvýraznění3 55" xfId="2650"/>
    <cellStyle name="40 % – Zvýraznění3 56" xfId="2721"/>
    <cellStyle name="40 % – Zvýraznění3 57" xfId="2771"/>
    <cellStyle name="40 % – Zvýraznění3 58" xfId="2817"/>
    <cellStyle name="40 % – Zvýraznění3 59" xfId="2864"/>
    <cellStyle name="40 % – Zvýraznění3 6" xfId="492"/>
    <cellStyle name="40 % – Zvýraznění3 60" xfId="4318"/>
    <cellStyle name="40 % – Zvýraznění3 61" xfId="317"/>
    <cellStyle name="40 % – Zvýraznění3 7" xfId="534"/>
    <cellStyle name="40 % – Zvýraznění3 8" xfId="574"/>
    <cellStyle name="40 % – Zvýraznění3 9" xfId="616"/>
    <cellStyle name="40 % – Zvýraznění4 10" xfId="656"/>
    <cellStyle name="40 % – Zvýraznění4 11" xfId="697"/>
    <cellStyle name="40 % – Zvýraznění4 12" xfId="768"/>
    <cellStyle name="40 % – Zvýraznění4 13" xfId="779"/>
    <cellStyle name="40 % – Zvýraznění4 14" xfId="820"/>
    <cellStyle name="40 % – Zvýraznění4 15" xfId="861"/>
    <cellStyle name="40 % – Zvýraznění4 16" xfId="902"/>
    <cellStyle name="40 % – Zvýraznění4 17" xfId="943"/>
    <cellStyle name="40 % – Zvýraznění4 18" xfId="984"/>
    <cellStyle name="40 % – Zvýraznění4 19" xfId="1025"/>
    <cellStyle name="40 % – Zvýraznění4 2" xfId="21"/>
    <cellStyle name="40 % – Zvýraznění4 20" xfId="1066"/>
    <cellStyle name="40 % – Zvýraznění4 21" xfId="1107"/>
    <cellStyle name="40 % – Zvýraznění4 22" xfId="1148"/>
    <cellStyle name="40 % – Zvýraznění4 23" xfId="1189"/>
    <cellStyle name="40 % – Zvýraznění4 24" xfId="1230"/>
    <cellStyle name="40 % – Zvýraznění4 25" xfId="1271"/>
    <cellStyle name="40 % – Zvýraznění4 26" xfId="1312"/>
    <cellStyle name="40 % – Zvýraznění4 27" xfId="1353"/>
    <cellStyle name="40 % – Zvýraznění4 28" xfId="1394"/>
    <cellStyle name="40 % – Zvýraznění4 29" xfId="1435"/>
    <cellStyle name="40 % – Zvýraznění4 3" xfId="20"/>
    <cellStyle name="40 % – Zvýraznění4 3 2" xfId="405"/>
    <cellStyle name="40 % – Zvýraznění4 30" xfId="1476"/>
    <cellStyle name="40 % – Zvýraznění4 31" xfId="1517"/>
    <cellStyle name="40 % – Zvýraznění4 32" xfId="1557"/>
    <cellStyle name="40 % – Zvýraznění4 33" xfId="1599"/>
    <cellStyle name="40 % – Zvýraznění4 34" xfId="1640"/>
    <cellStyle name="40 % – Zvýraznění4 35" xfId="1681"/>
    <cellStyle name="40 % – Zvýraznění4 36" xfId="1722"/>
    <cellStyle name="40 % – Zvýraznění4 37" xfId="1762"/>
    <cellStyle name="40 % – Zvýraznění4 38" xfId="1804"/>
    <cellStyle name="40 % – Zvýraznění4 39" xfId="1845"/>
    <cellStyle name="40 % – Zvýraznění4 4" xfId="415"/>
    <cellStyle name="40 % – Zvýraznění4 40" xfId="1886"/>
    <cellStyle name="40 % – Zvýraznění4 41" xfId="1927"/>
    <cellStyle name="40 % – Zvýraznění4 42" xfId="1968"/>
    <cellStyle name="40 % – Zvýraznění4 43" xfId="2009"/>
    <cellStyle name="40 % – Zvýraznění4 44" xfId="2050"/>
    <cellStyle name="40 % – Zvýraznění4 45" xfId="2121"/>
    <cellStyle name="40 % – Zvýraznění4 46" xfId="2162"/>
    <cellStyle name="40 % – Zvýraznění4 47" xfId="2337"/>
    <cellStyle name="40 % – Zvýraznění4 48" xfId="2350"/>
    <cellStyle name="40 % – Zvýraznění4 49" xfId="2384"/>
    <cellStyle name="40 % – Zvýraznění4 5" xfId="451"/>
    <cellStyle name="40 % – Zvýraznění4 50" xfId="2437"/>
    <cellStyle name="40 % – Zvýraznění4 51" xfId="2433"/>
    <cellStyle name="40 % – Zvýraznění4 52" xfId="2546"/>
    <cellStyle name="40 % – Zvýraznění4 53" xfId="2569"/>
    <cellStyle name="40 % – Zvýraznění4 54" xfId="2629"/>
    <cellStyle name="40 % – Zvýraznění4 55" xfId="2649"/>
    <cellStyle name="40 % – Zvýraznění4 56" xfId="2720"/>
    <cellStyle name="40 % – Zvýraznění4 57" xfId="2770"/>
    <cellStyle name="40 % – Zvýraznění4 58" xfId="2816"/>
    <cellStyle name="40 % – Zvýraznění4 59" xfId="2865"/>
    <cellStyle name="40 % – Zvýraznění4 6" xfId="491"/>
    <cellStyle name="40 % – Zvýraznění4 60" xfId="4319"/>
    <cellStyle name="40 % – Zvýraznění4 61" xfId="318"/>
    <cellStyle name="40 % – Zvýraznění4 7" xfId="533"/>
    <cellStyle name="40 % – Zvýraznění4 8" xfId="573"/>
    <cellStyle name="40 % – Zvýraznění4 9" xfId="615"/>
    <cellStyle name="40 % – Zvýraznění5 10" xfId="655"/>
    <cellStyle name="40 % – Zvýraznění5 11" xfId="696"/>
    <cellStyle name="40 % – Zvýraznění5 12" xfId="769"/>
    <cellStyle name="40 % – Zvýraznění5 13" xfId="778"/>
    <cellStyle name="40 % – Zvýraznění5 14" xfId="819"/>
    <cellStyle name="40 % – Zvýraznění5 15" xfId="860"/>
    <cellStyle name="40 % – Zvýraznění5 16" xfId="901"/>
    <cellStyle name="40 % – Zvýraznění5 17" xfId="942"/>
    <cellStyle name="40 % – Zvýraznění5 18" xfId="983"/>
    <cellStyle name="40 % – Zvýraznění5 19" xfId="1024"/>
    <cellStyle name="40 % – Zvýraznění5 2" xfId="23"/>
    <cellStyle name="40 % – Zvýraznění5 20" xfId="1065"/>
    <cellStyle name="40 % – Zvýraznění5 21" xfId="1106"/>
    <cellStyle name="40 % – Zvýraznění5 22" xfId="1147"/>
    <cellStyle name="40 % – Zvýraznění5 23" xfId="1188"/>
    <cellStyle name="40 % – Zvýraznění5 24" xfId="1229"/>
    <cellStyle name="40 % – Zvýraznění5 25" xfId="1270"/>
    <cellStyle name="40 % – Zvýraznění5 26" xfId="1311"/>
    <cellStyle name="40 % – Zvýraznění5 27" xfId="1352"/>
    <cellStyle name="40 % – Zvýraznění5 28" xfId="1393"/>
    <cellStyle name="40 % – Zvýraznění5 29" xfId="1434"/>
    <cellStyle name="40 % – Zvýraznění5 3" xfId="22"/>
    <cellStyle name="40 % – Zvýraznění5 3 2" xfId="406"/>
    <cellStyle name="40 % – Zvýraznění5 30" xfId="1475"/>
    <cellStyle name="40 % – Zvýraznění5 31" xfId="1516"/>
    <cellStyle name="40 % – Zvýraznění5 32" xfId="1589"/>
    <cellStyle name="40 % – Zvýraznění5 33" xfId="1598"/>
    <cellStyle name="40 % – Zvýraznění5 34" xfId="1639"/>
    <cellStyle name="40 % – Zvýraznění5 35" xfId="1680"/>
    <cellStyle name="40 % – Zvýraznění5 36" xfId="1721"/>
    <cellStyle name="40 % – Zvýraznění5 37" xfId="1794"/>
    <cellStyle name="40 % – Zvýraznění5 38" xfId="1803"/>
    <cellStyle name="40 % – Zvýraznění5 39" xfId="1844"/>
    <cellStyle name="40 % – Zvýraznění5 4" xfId="414"/>
    <cellStyle name="40 % – Zvýraznění5 40" xfId="1885"/>
    <cellStyle name="40 % – Zvýraznění5 41" xfId="1926"/>
    <cellStyle name="40 % – Zvýraznění5 42" xfId="1967"/>
    <cellStyle name="40 % – Zvýraznění5 43" xfId="2008"/>
    <cellStyle name="40 % – Zvýraznění5 44" xfId="2049"/>
    <cellStyle name="40 % – Zvýraznění5 45" xfId="2122"/>
    <cellStyle name="40 % – Zvýraznění5 46" xfId="2276"/>
    <cellStyle name="40 % – Zvýraznění5 47" xfId="2389"/>
    <cellStyle name="40 % – Zvýraznění5 48" xfId="2385"/>
    <cellStyle name="40 % – Zvýraznění5 49" xfId="2436"/>
    <cellStyle name="40 % – Zvýraznění5 5" xfId="450"/>
    <cellStyle name="40 % – Zvýraznění5 50" xfId="2504"/>
    <cellStyle name="40 % – Zvýraznění5 51" xfId="2145"/>
    <cellStyle name="40 % – Zvýraznění5 52" xfId="2285"/>
    <cellStyle name="40 % – Zvýraznění5 53" xfId="2575"/>
    <cellStyle name="40 % – Zvýraznění5 54" xfId="2630"/>
    <cellStyle name="40 % – Zvýraznění5 55" xfId="2648"/>
    <cellStyle name="40 % – Zvýraznění5 56" xfId="2719"/>
    <cellStyle name="40 % – Zvýraznění5 57" xfId="2767"/>
    <cellStyle name="40 % – Zvýraznění5 58" xfId="2813"/>
    <cellStyle name="40 % – Zvýraznění5 59" xfId="2866"/>
    <cellStyle name="40 % – Zvýraznění5 6" xfId="523"/>
    <cellStyle name="40 % – Zvýraznění5 60" xfId="4320"/>
    <cellStyle name="40 % – Zvýraznění5 61" xfId="319"/>
    <cellStyle name="40 % – Zvýraznění5 7" xfId="532"/>
    <cellStyle name="40 % – Zvýraznění5 8" xfId="605"/>
    <cellStyle name="40 % – Zvýraznění5 9" xfId="614"/>
    <cellStyle name="40 % – Zvýraznění6 10" xfId="688"/>
    <cellStyle name="40 % – Zvýraznění6 11" xfId="729"/>
    <cellStyle name="40 % – Zvýraznění6 12" xfId="770"/>
    <cellStyle name="40 % – Zvýraznění6 13" xfId="811"/>
    <cellStyle name="40 % – Zvýraznění6 14" xfId="852"/>
    <cellStyle name="40 % – Zvýraznění6 15" xfId="893"/>
    <cellStyle name="40 % – Zvýraznění6 16" xfId="934"/>
    <cellStyle name="40 % – Zvýraznění6 17" xfId="975"/>
    <cellStyle name="40 % – Zvýraznění6 18" xfId="1016"/>
    <cellStyle name="40 % – Zvýraznění6 19" xfId="1057"/>
    <cellStyle name="40 % – Zvýraznění6 2" xfId="25"/>
    <cellStyle name="40 % – Zvýraznění6 20" xfId="1098"/>
    <cellStyle name="40 % – Zvýraznění6 21" xfId="1139"/>
    <cellStyle name="40 % – Zvýraznění6 22" xfId="1180"/>
    <cellStyle name="40 % – Zvýraznění6 23" xfId="1221"/>
    <cellStyle name="40 % – Zvýraznění6 24" xfId="1262"/>
    <cellStyle name="40 % – Zvýraznění6 25" xfId="1303"/>
    <cellStyle name="40 % – Zvýraznění6 26" xfId="1344"/>
    <cellStyle name="40 % – Zvýraznění6 27" xfId="1385"/>
    <cellStyle name="40 % – Zvýraznění6 28" xfId="1426"/>
    <cellStyle name="40 % – Zvýraznění6 29" xfId="1467"/>
    <cellStyle name="40 % – Zvýraznění6 3" xfId="24"/>
    <cellStyle name="40 % – Zvýraznění6 3 2" xfId="407"/>
    <cellStyle name="40 % – Zvýraznění6 30" xfId="1508"/>
    <cellStyle name="40 % – Zvýraznění6 31" xfId="1549"/>
    <cellStyle name="40 % – Zvýraznění6 32" xfId="1590"/>
    <cellStyle name="40 % – Zvýraznění6 33" xfId="1631"/>
    <cellStyle name="40 % – Zvýraznění6 34" xfId="1672"/>
    <cellStyle name="40 % – Zvýraznění6 35" xfId="1713"/>
    <cellStyle name="40 % – Zvýraznění6 36" xfId="1754"/>
    <cellStyle name="40 % – Zvýraznění6 37" xfId="1795"/>
    <cellStyle name="40 % – Zvýraznění6 38" xfId="1836"/>
    <cellStyle name="40 % – Zvýraznění6 39" xfId="1877"/>
    <cellStyle name="40 % – Zvýraznění6 4" xfId="442"/>
    <cellStyle name="40 % – Zvýraznění6 40" xfId="1918"/>
    <cellStyle name="40 % – Zvýraznění6 41" xfId="1959"/>
    <cellStyle name="40 % – Zvýraznění6 42" xfId="2000"/>
    <cellStyle name="40 % – Zvýraznění6 43" xfId="2041"/>
    <cellStyle name="40 % – Zvýraznění6 44" xfId="2081"/>
    <cellStyle name="40 % – Zvýraznění6 45" xfId="2123"/>
    <cellStyle name="40 % – Zvýraznění6 46" xfId="2277"/>
    <cellStyle name="40 % – Zvýraznění6 47" xfId="2353"/>
    <cellStyle name="40 % – Zvýraznění6 48" xfId="2288"/>
    <cellStyle name="40 % – Zvýraznění6 49" xfId="2431"/>
    <cellStyle name="40 % – Zvýraznění6 5" xfId="483"/>
    <cellStyle name="40 % – Zvýraznění6 50" xfId="2298"/>
    <cellStyle name="40 % – Zvýraznění6 51" xfId="2453"/>
    <cellStyle name="40 % – Zvýraznění6 52" xfId="2564"/>
    <cellStyle name="40 % – Zvýraznění6 53" xfId="2544"/>
    <cellStyle name="40 % – Zvýraznění6 54" xfId="2631"/>
    <cellStyle name="40 % – Zvýraznění6 55" xfId="2647"/>
    <cellStyle name="40 % – Zvýraznění6 56" xfId="2717"/>
    <cellStyle name="40 % – Zvýraznění6 57" xfId="2766"/>
    <cellStyle name="40 % – Zvýraznění6 58" xfId="2812"/>
    <cellStyle name="40 % – Zvýraznění6 59" xfId="2867"/>
    <cellStyle name="40 % – Zvýraznění6 6" xfId="524"/>
    <cellStyle name="40 % – Zvýraznění6 60" xfId="4321"/>
    <cellStyle name="40 % – Zvýraznění6 61" xfId="320"/>
    <cellStyle name="40 % – Zvýraznění6 7" xfId="565"/>
    <cellStyle name="40 % – Zvýraznění6 8" xfId="606"/>
    <cellStyle name="40 % – Zvýraznění6 9" xfId="647"/>
    <cellStyle name="60 % – Zvýraznění1 10" xfId="689"/>
    <cellStyle name="60 % – Zvýraznění1 11" xfId="730"/>
    <cellStyle name="60 % – Zvýraznění1 12" xfId="771"/>
    <cellStyle name="60 % – Zvýraznění1 13" xfId="812"/>
    <cellStyle name="60 % – Zvýraznění1 14" xfId="853"/>
    <cellStyle name="60 % – Zvýraznění1 15" xfId="894"/>
    <cellStyle name="60 % – Zvýraznění1 16" xfId="935"/>
    <cellStyle name="60 % – Zvýraznění1 17" xfId="976"/>
    <cellStyle name="60 % – Zvýraznění1 18" xfId="1017"/>
    <cellStyle name="60 % – Zvýraznění1 19" xfId="1058"/>
    <cellStyle name="60 % – Zvýraznění1 2" xfId="27"/>
    <cellStyle name="60 % – Zvýraznění1 20" xfId="1099"/>
    <cellStyle name="60 % – Zvýraznění1 21" xfId="1140"/>
    <cellStyle name="60 % – Zvýraznění1 22" xfId="1181"/>
    <cellStyle name="60 % – Zvýraznění1 23" xfId="1222"/>
    <cellStyle name="60 % – Zvýraznění1 24" xfId="1263"/>
    <cellStyle name="60 % – Zvýraznění1 25" xfId="1304"/>
    <cellStyle name="60 % – Zvýraznění1 26" xfId="1345"/>
    <cellStyle name="60 % – Zvýraznění1 27" xfId="1386"/>
    <cellStyle name="60 % – Zvýraznění1 28" xfId="1427"/>
    <cellStyle name="60 % – Zvýraznění1 29" xfId="1468"/>
    <cellStyle name="60 % – Zvýraznění1 3" xfId="26"/>
    <cellStyle name="60 % – Zvýraznění1 3 2" xfId="408"/>
    <cellStyle name="60 % – Zvýraznění1 30" xfId="1509"/>
    <cellStyle name="60 % – Zvýraznění1 31" xfId="1550"/>
    <cellStyle name="60 % – Zvýraznění1 32" xfId="1591"/>
    <cellStyle name="60 % – Zvýraznění1 33" xfId="1632"/>
    <cellStyle name="60 % – Zvýraznění1 34" xfId="1673"/>
    <cellStyle name="60 % – Zvýraznění1 35" xfId="1714"/>
    <cellStyle name="60 % – Zvýraznění1 36" xfId="1755"/>
    <cellStyle name="60 % – Zvýraznění1 37" xfId="1796"/>
    <cellStyle name="60 % – Zvýraznění1 38" xfId="1837"/>
    <cellStyle name="60 % – Zvýraznění1 39" xfId="1878"/>
    <cellStyle name="60 % – Zvýraznění1 4" xfId="443"/>
    <cellStyle name="60 % – Zvýraznění1 40" xfId="1919"/>
    <cellStyle name="60 % – Zvýraznění1 41" xfId="1960"/>
    <cellStyle name="60 % – Zvýraznění1 42" xfId="2001"/>
    <cellStyle name="60 % – Zvýraznění1 43" xfId="2042"/>
    <cellStyle name="60 % – Zvýraznění1 44" xfId="2082"/>
    <cellStyle name="60 % – Zvýraznění1 45" xfId="2124"/>
    <cellStyle name="60 % – Zvýraznění1 46" xfId="2278"/>
    <cellStyle name="60 % – Zvýraznění1 47" xfId="2358"/>
    <cellStyle name="60 % – Zvýraznění1 48" xfId="2413"/>
    <cellStyle name="60 % – Zvýraznění1 49" xfId="2393"/>
    <cellStyle name="60 % – Zvýraznění1 5" xfId="484"/>
    <cellStyle name="60 % – Zvýraznění1 50" xfId="2487"/>
    <cellStyle name="60 % – Zvýraznění1 51" xfId="2525"/>
    <cellStyle name="60 % – Zvýraznění1 52" xfId="2523"/>
    <cellStyle name="60 % – Zvýraznění1 53" xfId="2586"/>
    <cellStyle name="60 % – Zvýraznění1 54" xfId="2632"/>
    <cellStyle name="60 % – Zvýraznění1 55" xfId="2646"/>
    <cellStyle name="60 % – Zvýraznění1 56" xfId="2716"/>
    <cellStyle name="60 % – Zvýraznění1 57" xfId="2765"/>
    <cellStyle name="60 % – Zvýraznění1 58" xfId="2811"/>
    <cellStyle name="60 % – Zvýraznění1 59" xfId="2868"/>
    <cellStyle name="60 % – Zvýraznění1 6" xfId="525"/>
    <cellStyle name="60 % – Zvýraznění1 60" xfId="4322"/>
    <cellStyle name="60 % – Zvýraznění1 61" xfId="321"/>
    <cellStyle name="60 % – Zvýraznění1 7" xfId="566"/>
    <cellStyle name="60 % – Zvýraznění1 8" xfId="607"/>
    <cellStyle name="60 % – Zvýraznění1 9" xfId="648"/>
    <cellStyle name="60 % – Zvýraznění2 10" xfId="690"/>
    <cellStyle name="60 % – Zvýraznění2 11" xfId="731"/>
    <cellStyle name="60 % – Zvýraznění2 12" xfId="772"/>
    <cellStyle name="60 % – Zvýraznění2 13" xfId="813"/>
    <cellStyle name="60 % – Zvýraznění2 14" xfId="854"/>
    <cellStyle name="60 % – Zvýraznění2 15" xfId="895"/>
    <cellStyle name="60 % – Zvýraznění2 16" xfId="936"/>
    <cellStyle name="60 % – Zvýraznění2 17" xfId="977"/>
    <cellStyle name="60 % – Zvýraznění2 18" xfId="1018"/>
    <cellStyle name="60 % – Zvýraznění2 19" xfId="1059"/>
    <cellStyle name="60 % – Zvýraznění2 2" xfId="29"/>
    <cellStyle name="60 % – Zvýraznění2 20" xfId="1100"/>
    <cellStyle name="60 % – Zvýraznění2 21" xfId="1141"/>
    <cellStyle name="60 % – Zvýraznění2 22" xfId="1182"/>
    <cellStyle name="60 % – Zvýraznění2 23" xfId="1223"/>
    <cellStyle name="60 % – Zvýraznění2 24" xfId="1264"/>
    <cellStyle name="60 % – Zvýraznění2 25" xfId="1305"/>
    <cellStyle name="60 % – Zvýraznění2 26" xfId="1346"/>
    <cellStyle name="60 % – Zvýraznění2 27" xfId="1387"/>
    <cellStyle name="60 % – Zvýraznění2 28" xfId="1428"/>
    <cellStyle name="60 % – Zvýraznění2 29" xfId="1469"/>
    <cellStyle name="60 % – Zvýraznění2 3" xfId="28"/>
    <cellStyle name="60 % – Zvýraznění2 3 2" xfId="409"/>
    <cellStyle name="60 % – Zvýraznění2 30" xfId="1510"/>
    <cellStyle name="60 % – Zvýraznění2 31" xfId="1551"/>
    <cellStyle name="60 % – Zvýraznění2 32" xfId="1592"/>
    <cellStyle name="60 % – Zvýraznění2 33" xfId="1633"/>
    <cellStyle name="60 % – Zvýraznění2 34" xfId="1674"/>
    <cellStyle name="60 % – Zvýraznění2 35" xfId="1715"/>
    <cellStyle name="60 % – Zvýraznění2 36" xfId="1756"/>
    <cellStyle name="60 % – Zvýraznění2 37" xfId="1797"/>
    <cellStyle name="60 % – Zvýraznění2 38" xfId="1838"/>
    <cellStyle name="60 % – Zvýraznění2 39" xfId="1879"/>
    <cellStyle name="60 % – Zvýraznění2 4" xfId="444"/>
    <cellStyle name="60 % – Zvýraznění2 40" xfId="1920"/>
    <cellStyle name="60 % – Zvýraznění2 41" xfId="1961"/>
    <cellStyle name="60 % – Zvýraznění2 42" xfId="2002"/>
    <cellStyle name="60 % – Zvýraznění2 43" xfId="2043"/>
    <cellStyle name="60 % – Zvýraznění2 44" xfId="2083"/>
    <cellStyle name="60 % – Zvýraznění2 45" xfId="2125"/>
    <cellStyle name="60 % – Zvýraznění2 46" xfId="2279"/>
    <cellStyle name="60 % – Zvýraznění2 47" xfId="2336"/>
    <cellStyle name="60 % – Zvýraznění2 48" xfId="2369"/>
    <cellStyle name="60 % – Zvýraznění2 49" xfId="2364"/>
    <cellStyle name="60 % – Zvýraznění2 5" xfId="485"/>
    <cellStyle name="60 % – Zvýraznění2 50" xfId="2452"/>
    <cellStyle name="60 % – Zvýraznění2 51" xfId="2407"/>
    <cellStyle name="60 % – Zvýraznění2 52" xfId="2491"/>
    <cellStyle name="60 % – Zvýraznění2 53" xfId="2557"/>
    <cellStyle name="60 % – Zvýraznění2 54" xfId="2633"/>
    <cellStyle name="60 % – Zvýraznění2 55" xfId="2645"/>
    <cellStyle name="60 % – Zvýraznění2 56" xfId="2715"/>
    <cellStyle name="60 % – Zvýraznění2 57" xfId="2763"/>
    <cellStyle name="60 % – Zvýraznění2 58" xfId="2809"/>
    <cellStyle name="60 % – Zvýraznění2 59" xfId="2869"/>
    <cellStyle name="60 % – Zvýraznění2 6" xfId="526"/>
    <cellStyle name="60 % – Zvýraznění2 60" xfId="4323"/>
    <cellStyle name="60 % – Zvýraznění2 61" xfId="322"/>
    <cellStyle name="60 % – Zvýraznění2 7" xfId="567"/>
    <cellStyle name="60 % – Zvýraznění2 8" xfId="608"/>
    <cellStyle name="60 % – Zvýraznění2 9" xfId="649"/>
    <cellStyle name="60 % – Zvýraznění3 10" xfId="691"/>
    <cellStyle name="60 % – Zvýraznění3 11" xfId="732"/>
    <cellStyle name="60 % – Zvýraznění3 12" xfId="773"/>
    <cellStyle name="60 % – Zvýraznění3 13" xfId="814"/>
    <cellStyle name="60 % – Zvýraznění3 14" xfId="855"/>
    <cellStyle name="60 % – Zvýraznění3 15" xfId="896"/>
    <cellStyle name="60 % – Zvýraznění3 16" xfId="937"/>
    <cellStyle name="60 % – Zvýraznění3 17" xfId="978"/>
    <cellStyle name="60 % – Zvýraznění3 18" xfId="1019"/>
    <cellStyle name="60 % – Zvýraznění3 19" xfId="1060"/>
    <cellStyle name="60 % – Zvýraznění3 2" xfId="31"/>
    <cellStyle name="60 % – Zvýraznění3 20" xfId="1101"/>
    <cellStyle name="60 % – Zvýraznění3 21" xfId="1142"/>
    <cellStyle name="60 % – Zvýraznění3 22" xfId="1183"/>
    <cellStyle name="60 % – Zvýraznění3 23" xfId="1224"/>
    <cellStyle name="60 % – Zvýraznění3 24" xfId="1265"/>
    <cellStyle name="60 % – Zvýraznění3 25" xfId="1306"/>
    <cellStyle name="60 % – Zvýraznění3 26" xfId="1347"/>
    <cellStyle name="60 % – Zvýraznění3 27" xfId="1388"/>
    <cellStyle name="60 % – Zvýraznění3 28" xfId="1429"/>
    <cellStyle name="60 % – Zvýraznění3 29" xfId="1470"/>
    <cellStyle name="60 % – Zvýraznění3 3" xfId="30"/>
    <cellStyle name="60 % – Zvýraznění3 3 2" xfId="410"/>
    <cellStyle name="60 % – Zvýraznění3 30" xfId="1511"/>
    <cellStyle name="60 % – Zvýraznění3 31" xfId="1552"/>
    <cellStyle name="60 % – Zvýraznění3 32" xfId="1593"/>
    <cellStyle name="60 % – Zvýraznění3 33" xfId="1634"/>
    <cellStyle name="60 % – Zvýraznění3 34" xfId="1675"/>
    <cellStyle name="60 % – Zvýraznění3 35" xfId="1716"/>
    <cellStyle name="60 % – Zvýraznění3 36" xfId="1757"/>
    <cellStyle name="60 % – Zvýraznění3 37" xfId="1798"/>
    <cellStyle name="60 % – Zvýraznění3 38" xfId="1839"/>
    <cellStyle name="60 % – Zvýraznění3 39" xfId="1880"/>
    <cellStyle name="60 % – Zvýraznění3 4" xfId="445"/>
    <cellStyle name="60 % – Zvýraznění3 40" xfId="1921"/>
    <cellStyle name="60 % – Zvýraznění3 41" xfId="1962"/>
    <cellStyle name="60 % – Zvýraznění3 42" xfId="2003"/>
    <cellStyle name="60 % – Zvýraznění3 43" xfId="2044"/>
    <cellStyle name="60 % – Zvýraznění3 44" xfId="2084"/>
    <cellStyle name="60 % – Zvýraznění3 45" xfId="2126"/>
    <cellStyle name="60 % – Zvýraznění3 46" xfId="2280"/>
    <cellStyle name="60 % – Zvýraznění3 47" xfId="2388"/>
    <cellStyle name="60 % – Zvýraznění3 48" xfId="2396"/>
    <cellStyle name="60 % – Zvýraznění3 49" xfId="2448"/>
    <cellStyle name="60 % – Zvýraznění3 5" xfId="486"/>
    <cellStyle name="60 % – Zvýraznění3 50" xfId="2503"/>
    <cellStyle name="60 % – Zvýraznění3 51" xfId="2510"/>
    <cellStyle name="60 % – Zvýraznění3 52" xfId="2489"/>
    <cellStyle name="60 % – Zvýraznění3 53" xfId="2469"/>
    <cellStyle name="60 % – Zvýraznění3 54" xfId="2634"/>
    <cellStyle name="60 % – Zvýraznění3 55" xfId="2644"/>
    <cellStyle name="60 % – Zvýraznění3 56" xfId="2714"/>
    <cellStyle name="60 % – Zvýraznění3 57" xfId="2762"/>
    <cellStyle name="60 % – Zvýraznění3 58" xfId="2808"/>
    <cellStyle name="60 % – Zvýraznění3 59" xfId="2870"/>
    <cellStyle name="60 % – Zvýraznění3 6" xfId="527"/>
    <cellStyle name="60 % – Zvýraznění3 60" xfId="4324"/>
    <cellStyle name="60 % – Zvýraznění3 61" xfId="323"/>
    <cellStyle name="60 % – Zvýraznění3 7" xfId="568"/>
    <cellStyle name="60 % – Zvýraznění3 8" xfId="609"/>
    <cellStyle name="60 % – Zvýraznění3 9" xfId="650"/>
    <cellStyle name="60 % – Zvýraznění4 10" xfId="692"/>
    <cellStyle name="60 % – Zvýraznění4 11" xfId="733"/>
    <cellStyle name="60 % – Zvýraznění4 12" xfId="774"/>
    <cellStyle name="60 % – Zvýraznění4 13" xfId="815"/>
    <cellStyle name="60 % – Zvýraznění4 14" xfId="856"/>
    <cellStyle name="60 % – Zvýraznění4 15" xfId="897"/>
    <cellStyle name="60 % – Zvýraznění4 16" xfId="938"/>
    <cellStyle name="60 % – Zvýraznění4 17" xfId="979"/>
    <cellStyle name="60 % – Zvýraznění4 18" xfId="1020"/>
    <cellStyle name="60 % – Zvýraznění4 19" xfId="1061"/>
    <cellStyle name="60 % – Zvýraznění4 2" xfId="33"/>
    <cellStyle name="60 % – Zvýraznění4 20" xfId="1102"/>
    <cellStyle name="60 % – Zvýraznění4 21" xfId="1143"/>
    <cellStyle name="60 % – Zvýraznění4 22" xfId="1184"/>
    <cellStyle name="60 % – Zvýraznění4 23" xfId="1225"/>
    <cellStyle name="60 % – Zvýraznění4 24" xfId="1266"/>
    <cellStyle name="60 % – Zvýraznění4 25" xfId="1307"/>
    <cellStyle name="60 % – Zvýraznění4 26" xfId="1348"/>
    <cellStyle name="60 % – Zvýraznění4 27" xfId="1389"/>
    <cellStyle name="60 % – Zvýraznění4 28" xfId="1430"/>
    <cellStyle name="60 % – Zvýraznění4 29" xfId="1471"/>
    <cellStyle name="60 % – Zvýraznění4 3" xfId="32"/>
    <cellStyle name="60 % – Zvýraznění4 3 2" xfId="411"/>
    <cellStyle name="60 % – Zvýraznění4 30" xfId="1512"/>
    <cellStyle name="60 % – Zvýraznění4 31" xfId="1553"/>
    <cellStyle name="60 % – Zvýraznění4 32" xfId="1594"/>
    <cellStyle name="60 % – Zvýraznění4 33" xfId="1635"/>
    <cellStyle name="60 % – Zvýraznění4 34" xfId="1676"/>
    <cellStyle name="60 % – Zvýraznění4 35" xfId="1717"/>
    <cellStyle name="60 % – Zvýraznění4 36" xfId="1758"/>
    <cellStyle name="60 % – Zvýraznění4 37" xfId="1799"/>
    <cellStyle name="60 % – Zvýraznění4 38" xfId="1840"/>
    <cellStyle name="60 % – Zvýraznění4 39" xfId="1881"/>
    <cellStyle name="60 % – Zvýraznění4 4" xfId="446"/>
    <cellStyle name="60 % – Zvýraznění4 40" xfId="1922"/>
    <cellStyle name="60 % – Zvýraznění4 41" xfId="1963"/>
    <cellStyle name="60 % – Zvýraznění4 42" xfId="2004"/>
    <cellStyle name="60 % – Zvýraznění4 43" xfId="2045"/>
    <cellStyle name="60 % – Zvýraznění4 44" xfId="2085"/>
    <cellStyle name="60 % – Zvýraznění4 45" xfId="2127"/>
    <cellStyle name="60 % – Zvýraznění4 46" xfId="2281"/>
    <cellStyle name="60 % – Zvýraznění4 47" xfId="2367"/>
    <cellStyle name="60 % – Zvýraznění4 48" xfId="2297"/>
    <cellStyle name="60 % – Zvýraznění4 49" xfId="2424"/>
    <cellStyle name="60 % – Zvýraznění4 5" xfId="487"/>
    <cellStyle name="60 % – Zvýraznění4 50" xfId="2475"/>
    <cellStyle name="60 % – Zvýraznění4 51" xfId="2460"/>
    <cellStyle name="60 % – Zvýraznění4 52" xfId="2559"/>
    <cellStyle name="60 % – Zvýraznění4 53" xfId="2429"/>
    <cellStyle name="60 % – Zvýraznění4 54" xfId="2635"/>
    <cellStyle name="60 % – Zvýraznění4 55" xfId="2643"/>
    <cellStyle name="60 % – Zvýraznění4 56" xfId="2711"/>
    <cellStyle name="60 % – Zvýraznění4 57" xfId="2761"/>
    <cellStyle name="60 % – Zvýraznění4 58" xfId="2807"/>
    <cellStyle name="60 % – Zvýraznění4 59" xfId="2871"/>
    <cellStyle name="60 % – Zvýraznění4 6" xfId="528"/>
    <cellStyle name="60 % – Zvýraznění4 60" xfId="4325"/>
    <cellStyle name="60 % – Zvýraznění4 61" xfId="324"/>
    <cellStyle name="60 % – Zvýraznění4 7" xfId="569"/>
    <cellStyle name="60 % – Zvýraznění4 8" xfId="610"/>
    <cellStyle name="60 % – Zvýraznění4 9" xfId="651"/>
    <cellStyle name="60 % – Zvýraznění5 10" xfId="693"/>
    <cellStyle name="60 % – Zvýraznění5 11" xfId="734"/>
    <cellStyle name="60 % – Zvýraznění5 12" xfId="775"/>
    <cellStyle name="60 % – Zvýraznění5 13" xfId="816"/>
    <cellStyle name="60 % – Zvýraznění5 14" xfId="857"/>
    <cellStyle name="60 % – Zvýraznění5 15" xfId="898"/>
    <cellStyle name="60 % – Zvýraznění5 16" xfId="939"/>
    <cellStyle name="60 % – Zvýraznění5 17" xfId="980"/>
    <cellStyle name="60 % – Zvýraznění5 18" xfId="1021"/>
    <cellStyle name="60 % – Zvýraznění5 19" xfId="1062"/>
    <cellStyle name="60 % – Zvýraznění5 2" xfId="35"/>
    <cellStyle name="60 % – Zvýraznění5 20" xfId="1103"/>
    <cellStyle name="60 % – Zvýraznění5 21" xfId="1144"/>
    <cellStyle name="60 % – Zvýraznění5 22" xfId="1185"/>
    <cellStyle name="60 % – Zvýraznění5 23" xfId="1226"/>
    <cellStyle name="60 % – Zvýraznění5 24" xfId="1267"/>
    <cellStyle name="60 % – Zvýraznění5 25" xfId="1308"/>
    <cellStyle name="60 % – Zvýraznění5 26" xfId="1349"/>
    <cellStyle name="60 % – Zvýraznění5 27" xfId="1390"/>
    <cellStyle name="60 % – Zvýraznění5 28" xfId="1431"/>
    <cellStyle name="60 % – Zvýraznění5 29" xfId="1472"/>
    <cellStyle name="60 % – Zvýraznění5 3" xfId="34"/>
    <cellStyle name="60 % – Zvýraznění5 3 2" xfId="412"/>
    <cellStyle name="60 % – Zvýraznění5 30" xfId="1513"/>
    <cellStyle name="60 % – Zvýraznění5 31" xfId="1554"/>
    <cellStyle name="60 % – Zvýraznění5 32" xfId="1595"/>
    <cellStyle name="60 % – Zvýraznění5 33" xfId="1636"/>
    <cellStyle name="60 % – Zvýraznění5 34" xfId="1677"/>
    <cellStyle name="60 % – Zvýraznění5 35" xfId="1718"/>
    <cellStyle name="60 % – Zvýraznění5 36" xfId="1759"/>
    <cellStyle name="60 % – Zvýraznění5 37" xfId="1800"/>
    <cellStyle name="60 % – Zvýraznění5 38" xfId="1841"/>
    <cellStyle name="60 % – Zvýraznění5 39" xfId="1882"/>
    <cellStyle name="60 % – Zvýraznění5 4" xfId="447"/>
    <cellStyle name="60 % – Zvýraznění5 40" xfId="1923"/>
    <cellStyle name="60 % – Zvýraznění5 41" xfId="1964"/>
    <cellStyle name="60 % – Zvýraznění5 42" xfId="2005"/>
    <cellStyle name="60 % – Zvýraznění5 43" xfId="2046"/>
    <cellStyle name="60 % – Zvýraznění5 44" xfId="2086"/>
    <cellStyle name="60 % – Zvýraznění5 45" xfId="2128"/>
    <cellStyle name="60 % – Zvýraznění5 46" xfId="2282"/>
    <cellStyle name="60 % – Zvýraznění5 47" xfId="2357"/>
    <cellStyle name="60 % – Zvýraznění5 48" xfId="2415"/>
    <cellStyle name="60 % – Zvýraznění5 49" xfId="2332"/>
    <cellStyle name="60 % – Zvýraznění5 5" xfId="488"/>
    <cellStyle name="60 % – Zvýraznění5 50" xfId="2486"/>
    <cellStyle name="60 % – Zvýraznění5 51" xfId="2529"/>
    <cellStyle name="60 % – Zvýraznění5 52" xfId="2531"/>
    <cellStyle name="60 % – Zvýraznění5 53" xfId="2577"/>
    <cellStyle name="60 % – Zvýraznění5 54" xfId="2636"/>
    <cellStyle name="60 % – Zvýraznění5 55" xfId="2642"/>
    <cellStyle name="60 % – Zvýraznění5 56" xfId="2710"/>
    <cellStyle name="60 % – Zvýraznění5 57" xfId="2760"/>
    <cellStyle name="60 % – Zvýraznění5 58" xfId="2806"/>
    <cellStyle name="60 % – Zvýraznění5 59" xfId="2872"/>
    <cellStyle name="60 % – Zvýraznění5 6" xfId="529"/>
    <cellStyle name="60 % – Zvýraznění5 60" xfId="4326"/>
    <cellStyle name="60 % – Zvýraznění5 61" xfId="325"/>
    <cellStyle name="60 % – Zvýraznění5 7" xfId="570"/>
    <cellStyle name="60 % – Zvýraznění5 8" xfId="611"/>
    <cellStyle name="60 % – Zvýraznění5 9" xfId="652"/>
    <cellStyle name="60 % – Zvýraznění6 10" xfId="694"/>
    <cellStyle name="60 % – Zvýraznění6 11" xfId="735"/>
    <cellStyle name="60 % – Zvýraznění6 12" xfId="776"/>
    <cellStyle name="60 % – Zvýraznění6 13" xfId="817"/>
    <cellStyle name="60 % – Zvýraznění6 14" xfId="858"/>
    <cellStyle name="60 % – Zvýraznění6 15" xfId="899"/>
    <cellStyle name="60 % – Zvýraznění6 16" xfId="940"/>
    <cellStyle name="60 % – Zvýraznění6 17" xfId="981"/>
    <cellStyle name="60 % – Zvýraznění6 18" xfId="1022"/>
    <cellStyle name="60 % – Zvýraznění6 19" xfId="1063"/>
    <cellStyle name="60 % – Zvýraznění6 2" xfId="37"/>
    <cellStyle name="60 % – Zvýraznění6 20" xfId="1104"/>
    <cellStyle name="60 % – Zvýraznění6 21" xfId="1145"/>
    <cellStyle name="60 % – Zvýraznění6 22" xfId="1186"/>
    <cellStyle name="60 % – Zvýraznění6 23" xfId="1227"/>
    <cellStyle name="60 % – Zvýraznění6 24" xfId="1268"/>
    <cellStyle name="60 % – Zvýraznění6 25" xfId="1309"/>
    <cellStyle name="60 % – Zvýraznění6 26" xfId="1350"/>
    <cellStyle name="60 % – Zvýraznění6 27" xfId="1391"/>
    <cellStyle name="60 % – Zvýraznění6 28" xfId="1432"/>
    <cellStyle name="60 % – Zvýraznění6 29" xfId="1473"/>
    <cellStyle name="60 % – Zvýraznění6 3" xfId="36"/>
    <cellStyle name="60 % – Zvýraznění6 3 2" xfId="413"/>
    <cellStyle name="60 % – Zvýraznění6 30" xfId="1514"/>
    <cellStyle name="60 % – Zvýraznění6 31" xfId="1555"/>
    <cellStyle name="60 % – Zvýraznění6 32" xfId="1596"/>
    <cellStyle name="60 % – Zvýraznění6 33" xfId="1637"/>
    <cellStyle name="60 % – Zvýraznění6 34" xfId="1678"/>
    <cellStyle name="60 % – Zvýraznění6 35" xfId="1719"/>
    <cellStyle name="60 % – Zvýraznění6 36" xfId="1760"/>
    <cellStyle name="60 % – Zvýraznění6 37" xfId="1801"/>
    <cellStyle name="60 % – Zvýraznění6 38" xfId="1842"/>
    <cellStyle name="60 % – Zvýraznění6 39" xfId="1883"/>
    <cellStyle name="60 % – Zvýraznění6 4" xfId="448"/>
    <cellStyle name="60 % – Zvýraznění6 40" xfId="1924"/>
    <cellStyle name="60 % – Zvýraznění6 41" xfId="1965"/>
    <cellStyle name="60 % – Zvýraznění6 42" xfId="2006"/>
    <cellStyle name="60 % – Zvýraznění6 43" xfId="2047"/>
    <cellStyle name="60 % – Zvýraznění6 44" xfId="2087"/>
    <cellStyle name="60 % – Zvýraznění6 45" xfId="2129"/>
    <cellStyle name="60 % – Zvýraznění6 46" xfId="2283"/>
    <cellStyle name="60 % – Zvýraznění6 47" xfId="2335"/>
    <cellStyle name="60 % – Zvýraznění6 48" xfId="2374"/>
    <cellStyle name="60 % – Zvýraznění6 49" xfId="2439"/>
    <cellStyle name="60 % – Zvýraznění6 5" xfId="489"/>
    <cellStyle name="60 % – Zvýraznění6 50" xfId="2470"/>
    <cellStyle name="60 % – Zvýraznění6 51" xfId="2472"/>
    <cellStyle name="60 % – Zvýraznění6 52" xfId="2499"/>
    <cellStyle name="60 % – Zvýraznění6 53" xfId="2547"/>
    <cellStyle name="60 % – Zvýraznění6 54" xfId="2637"/>
    <cellStyle name="60 % – Zvýraznění6 55" xfId="2641"/>
    <cellStyle name="60 % – Zvýraznění6 56" xfId="2709"/>
    <cellStyle name="60 % – Zvýraznění6 57" xfId="2757"/>
    <cellStyle name="60 % – Zvýraznění6 58" xfId="2803"/>
    <cellStyle name="60 % – Zvýraznění6 59" xfId="2873"/>
    <cellStyle name="60 % – Zvýraznění6 6" xfId="530"/>
    <cellStyle name="60 % – Zvýraznění6 60" xfId="4609"/>
    <cellStyle name="60 % – Zvýraznění6 61" xfId="326"/>
    <cellStyle name="60 % – Zvýraznění6 7" xfId="571"/>
    <cellStyle name="60 % – Zvýraznění6 8" xfId="612"/>
    <cellStyle name="60 % – Zvýraznění6 9" xfId="653"/>
    <cellStyle name="Celkem 10" xfId="695"/>
    <cellStyle name="Celkem 11" xfId="736"/>
    <cellStyle name="Celkem 12" xfId="777"/>
    <cellStyle name="Celkem 13" xfId="818"/>
    <cellStyle name="Celkem 14" xfId="859"/>
    <cellStyle name="Celkem 15" xfId="900"/>
    <cellStyle name="Celkem 16" xfId="941"/>
    <cellStyle name="Celkem 17" xfId="982"/>
    <cellStyle name="Celkem 18" xfId="1023"/>
    <cellStyle name="Celkem 19" xfId="1064"/>
    <cellStyle name="Celkem 2" xfId="39"/>
    <cellStyle name="Celkem 2 10" xfId="40"/>
    <cellStyle name="Celkem 2 11" xfId="41"/>
    <cellStyle name="Celkem 2 12" xfId="42"/>
    <cellStyle name="Celkem 2 13" xfId="43"/>
    <cellStyle name="Celkem 2 2" xfId="44"/>
    <cellStyle name="Celkem 2 2 2" xfId="45"/>
    <cellStyle name="Celkem 2 3" xfId="46"/>
    <cellStyle name="Celkem 2 3 2" xfId="47"/>
    <cellStyle name="Celkem 2 4" xfId="48"/>
    <cellStyle name="Celkem 2 4 2" xfId="49"/>
    <cellStyle name="Celkem 2 5" xfId="50"/>
    <cellStyle name="Celkem 2 5 2" xfId="51"/>
    <cellStyle name="Celkem 2 6" xfId="52"/>
    <cellStyle name="Celkem 2 6 2" xfId="53"/>
    <cellStyle name="Celkem 2 7" xfId="54"/>
    <cellStyle name="Celkem 2 7 2" xfId="55"/>
    <cellStyle name="Celkem 2 8" xfId="56"/>
    <cellStyle name="Celkem 2 8 2" xfId="57"/>
    <cellStyle name="Celkem 2 9" xfId="58"/>
    <cellStyle name="Celkem 2 9 2" xfId="59"/>
    <cellStyle name="Celkem 20" xfId="1105"/>
    <cellStyle name="Celkem 21" xfId="1146"/>
    <cellStyle name="Celkem 22" xfId="1187"/>
    <cellStyle name="Celkem 23" xfId="1228"/>
    <cellStyle name="Celkem 24" xfId="1269"/>
    <cellStyle name="Celkem 25" xfId="1310"/>
    <cellStyle name="Celkem 26" xfId="1351"/>
    <cellStyle name="Celkem 27" xfId="1392"/>
    <cellStyle name="Celkem 28" xfId="1433"/>
    <cellStyle name="Celkem 29" xfId="1474"/>
    <cellStyle name="Celkem 3" xfId="60"/>
    <cellStyle name="Celkem 3 10" xfId="61"/>
    <cellStyle name="Celkem 3 11" xfId="62"/>
    <cellStyle name="Celkem 3 2" xfId="63"/>
    <cellStyle name="Celkem 3 2 2" xfId="64"/>
    <cellStyle name="Celkem 3 3" xfId="65"/>
    <cellStyle name="Celkem 3 3 2" xfId="66"/>
    <cellStyle name="Celkem 3 4" xfId="67"/>
    <cellStyle name="Celkem 3 4 2" xfId="68"/>
    <cellStyle name="Celkem 3 5" xfId="69"/>
    <cellStyle name="Celkem 3 5 2" xfId="70"/>
    <cellStyle name="Celkem 3 6" xfId="71"/>
    <cellStyle name="Celkem 3 6 2" xfId="72"/>
    <cellStyle name="Celkem 3 7" xfId="73"/>
    <cellStyle name="Celkem 3 7 2" xfId="74"/>
    <cellStyle name="Celkem 3 8" xfId="75"/>
    <cellStyle name="Celkem 3 8 2" xfId="76"/>
    <cellStyle name="Celkem 3 9" xfId="77"/>
    <cellStyle name="Celkem 3 9 2" xfId="78"/>
    <cellStyle name="Celkem 30" xfId="1515"/>
    <cellStyle name="Celkem 31" xfId="1556"/>
    <cellStyle name="Celkem 32" xfId="1597"/>
    <cellStyle name="Celkem 33" xfId="1638"/>
    <cellStyle name="Celkem 34" xfId="1679"/>
    <cellStyle name="Celkem 35" xfId="1720"/>
    <cellStyle name="Celkem 36" xfId="1761"/>
    <cellStyle name="Celkem 37" xfId="1802"/>
    <cellStyle name="Celkem 38" xfId="1843"/>
    <cellStyle name="Celkem 39" xfId="1884"/>
    <cellStyle name="Celkem 4" xfId="38"/>
    <cellStyle name="Celkem 4 2" xfId="449"/>
    <cellStyle name="Celkem 40" xfId="1925"/>
    <cellStyle name="Celkem 41" xfId="1966"/>
    <cellStyle name="Celkem 42" xfId="2007"/>
    <cellStyle name="Celkem 43" xfId="2048"/>
    <cellStyle name="Celkem 44" xfId="2088"/>
    <cellStyle name="Celkem 45" xfId="2130"/>
    <cellStyle name="Celkem 46" xfId="2284"/>
    <cellStyle name="Celkem 47" xfId="2387"/>
    <cellStyle name="Celkem 48" xfId="2315"/>
    <cellStyle name="Celkem 49" xfId="2462"/>
    <cellStyle name="Celkem 5" xfId="490"/>
    <cellStyle name="Celkem 50" xfId="2502"/>
    <cellStyle name="Celkem 51" xfId="2331"/>
    <cellStyle name="Celkem 52" xfId="2400"/>
    <cellStyle name="Celkem 53" xfId="2540"/>
    <cellStyle name="Celkem 54" xfId="2638"/>
    <cellStyle name="Celkem 55" xfId="2640"/>
    <cellStyle name="Celkem 56" xfId="2708"/>
    <cellStyle name="Celkem 57" xfId="2756"/>
    <cellStyle name="Celkem 58" xfId="2802"/>
    <cellStyle name="Celkem 59" xfId="2874"/>
    <cellStyle name="Celkem 6" xfId="531"/>
    <cellStyle name="Celkem 60" xfId="4610"/>
    <cellStyle name="Celkem 61" xfId="327"/>
    <cellStyle name="Celkem 7" xfId="572"/>
    <cellStyle name="Celkem 8" xfId="613"/>
    <cellStyle name="Celkem 9" xfId="654"/>
    <cellStyle name="Čárka" xfId="10148" builtinId="3"/>
    <cellStyle name="Čárka 2" xfId="4327"/>
    <cellStyle name="čárky 2" xfId="79"/>
    <cellStyle name="čárky 2 10" xfId="329"/>
    <cellStyle name="čárky 2 11" xfId="330"/>
    <cellStyle name="čárky 2 12" xfId="331"/>
    <cellStyle name="čárky 2 13" xfId="332"/>
    <cellStyle name="čárky 2 14" xfId="333"/>
    <cellStyle name="čárky 2 15" xfId="334"/>
    <cellStyle name="čárky 2 16" xfId="335"/>
    <cellStyle name="čárky 2 17" xfId="328"/>
    <cellStyle name="čárky 2 2" xfId="80"/>
    <cellStyle name="čárky 2 2 2" xfId="336"/>
    <cellStyle name="čárky 2 3" xfId="337"/>
    <cellStyle name="čárky 2 4" xfId="338"/>
    <cellStyle name="čárky 2 5" xfId="339"/>
    <cellStyle name="čárky 2 6" xfId="340"/>
    <cellStyle name="čárky 2 7" xfId="341"/>
    <cellStyle name="čárky 2 8" xfId="342"/>
    <cellStyle name="čárky 2 9" xfId="343"/>
    <cellStyle name="Followed Hyperlink" xfId="81"/>
    <cellStyle name="Hyperlink" xfId="82"/>
    <cellStyle name="Hypertextový odkaz" xfId="83" builtinId="8"/>
    <cellStyle name="Hypertextový odkaz 2" xfId="2930"/>
    <cellStyle name="Hypertextový odkaz 3" xfId="10143"/>
    <cellStyle name="Chybně 10" xfId="700"/>
    <cellStyle name="Chybně 11" xfId="741"/>
    <cellStyle name="Chybně 12" xfId="782"/>
    <cellStyle name="Chybně 13" xfId="823"/>
    <cellStyle name="Chybně 14" xfId="864"/>
    <cellStyle name="Chybně 15" xfId="905"/>
    <cellStyle name="Chybně 16" xfId="946"/>
    <cellStyle name="Chybně 17" xfId="987"/>
    <cellStyle name="Chybně 18" xfId="1028"/>
    <cellStyle name="Chybně 19" xfId="1069"/>
    <cellStyle name="Chybně 2" xfId="85"/>
    <cellStyle name="Chybně 20" xfId="1110"/>
    <cellStyle name="Chybně 21" xfId="1151"/>
    <cellStyle name="Chybně 22" xfId="1192"/>
    <cellStyle name="Chybně 23" xfId="1233"/>
    <cellStyle name="Chybně 24" xfId="1274"/>
    <cellStyle name="Chybně 25" xfId="1315"/>
    <cellStyle name="Chybně 26" xfId="1356"/>
    <cellStyle name="Chybně 27" xfId="1397"/>
    <cellStyle name="Chybně 28" xfId="1438"/>
    <cellStyle name="Chybně 29" xfId="1479"/>
    <cellStyle name="Chybně 3" xfId="84"/>
    <cellStyle name="Chybně 3 2" xfId="418"/>
    <cellStyle name="Chybně 30" xfId="1520"/>
    <cellStyle name="Chybně 31" xfId="1561"/>
    <cellStyle name="Chybně 32" xfId="1602"/>
    <cellStyle name="Chybně 33" xfId="1643"/>
    <cellStyle name="Chybně 34" xfId="1684"/>
    <cellStyle name="Chybně 35" xfId="1725"/>
    <cellStyle name="Chybně 36" xfId="1766"/>
    <cellStyle name="Chybně 37" xfId="1807"/>
    <cellStyle name="Chybně 38" xfId="1848"/>
    <cellStyle name="Chybně 39" xfId="1889"/>
    <cellStyle name="Chybně 4" xfId="454"/>
    <cellStyle name="Chybně 40" xfId="1930"/>
    <cellStyle name="Chybně 41" xfId="1971"/>
    <cellStyle name="Chybně 42" xfId="2012"/>
    <cellStyle name="Chybně 43" xfId="2053"/>
    <cellStyle name="Chybně 44" xfId="2089"/>
    <cellStyle name="Chybně 45" xfId="2134"/>
    <cellStyle name="Chybně 46" xfId="2289"/>
    <cellStyle name="Chybně 47" xfId="2370"/>
    <cellStyle name="Chybně 48" xfId="2317"/>
    <cellStyle name="Chybně 49" xfId="2456"/>
    <cellStyle name="Chybně 5" xfId="495"/>
    <cellStyle name="Chybně 50" xfId="2497"/>
    <cellStyle name="Chybně 51" xfId="2327"/>
    <cellStyle name="Chybně 52" xfId="2558"/>
    <cellStyle name="Chybně 53" xfId="2585"/>
    <cellStyle name="Chybně 54" xfId="2657"/>
    <cellStyle name="Chybně 55" xfId="2698"/>
    <cellStyle name="Chybně 56" xfId="2692"/>
    <cellStyle name="Chybně 57" xfId="2696"/>
    <cellStyle name="Chybně 58" xfId="2733"/>
    <cellStyle name="Chybně 59" xfId="2875"/>
    <cellStyle name="Chybně 6" xfId="536"/>
    <cellStyle name="Chybně 60" xfId="4608"/>
    <cellStyle name="Chybně 61" xfId="344"/>
    <cellStyle name="Chybně 7" xfId="577"/>
    <cellStyle name="Chybně 8" xfId="618"/>
    <cellStyle name="Chybně 9" xfId="659"/>
    <cellStyle name="Kč.hh__" xfId="10147"/>
    <cellStyle name="Kontrolní buňka 10" xfId="701"/>
    <cellStyle name="Kontrolní buňka 11" xfId="742"/>
    <cellStyle name="Kontrolní buňka 12" xfId="783"/>
    <cellStyle name="Kontrolní buňka 13" xfId="824"/>
    <cellStyle name="Kontrolní buňka 14" xfId="865"/>
    <cellStyle name="Kontrolní buňka 15" xfId="906"/>
    <cellStyle name="Kontrolní buňka 16" xfId="947"/>
    <cellStyle name="Kontrolní buňka 17" xfId="988"/>
    <cellStyle name="Kontrolní buňka 18" xfId="1029"/>
    <cellStyle name="Kontrolní buňka 19" xfId="1070"/>
    <cellStyle name="Kontrolní buňka 2" xfId="87"/>
    <cellStyle name="Kontrolní buňka 20" xfId="1111"/>
    <cellStyle name="Kontrolní buňka 21" xfId="1152"/>
    <cellStyle name="Kontrolní buňka 22" xfId="1193"/>
    <cellStyle name="Kontrolní buňka 23" xfId="1234"/>
    <cellStyle name="Kontrolní buňka 24" xfId="1275"/>
    <cellStyle name="Kontrolní buňka 25" xfId="1316"/>
    <cellStyle name="Kontrolní buňka 26" xfId="1357"/>
    <cellStyle name="Kontrolní buňka 27" xfId="1398"/>
    <cellStyle name="Kontrolní buňka 28" xfId="1439"/>
    <cellStyle name="Kontrolní buňka 29" xfId="1480"/>
    <cellStyle name="Kontrolní buňka 3" xfId="86"/>
    <cellStyle name="Kontrolní buňka 3 2" xfId="419"/>
    <cellStyle name="Kontrolní buňka 30" xfId="1521"/>
    <cellStyle name="Kontrolní buňka 31" xfId="1562"/>
    <cellStyle name="Kontrolní buňka 32" xfId="1603"/>
    <cellStyle name="Kontrolní buňka 33" xfId="1644"/>
    <cellStyle name="Kontrolní buňka 34" xfId="1685"/>
    <cellStyle name="Kontrolní buňka 35" xfId="1726"/>
    <cellStyle name="Kontrolní buňka 36" xfId="1767"/>
    <cellStyle name="Kontrolní buňka 37" xfId="1808"/>
    <cellStyle name="Kontrolní buňka 38" xfId="1849"/>
    <cellStyle name="Kontrolní buňka 39" xfId="1890"/>
    <cellStyle name="Kontrolní buňka 4" xfId="455"/>
    <cellStyle name="Kontrolní buňka 40" xfId="1931"/>
    <cellStyle name="Kontrolní buňka 41" xfId="1972"/>
    <cellStyle name="Kontrolní buňka 42" xfId="2013"/>
    <cellStyle name="Kontrolní buňka 43" xfId="2054"/>
    <cellStyle name="Kontrolní buňka 44" xfId="2090"/>
    <cellStyle name="Kontrolní buňka 45" xfId="2135"/>
    <cellStyle name="Kontrolní buňka 46" xfId="2290"/>
    <cellStyle name="Kontrolní buňka 47" xfId="2356"/>
    <cellStyle name="Kontrolní buňka 48" xfId="2401"/>
    <cellStyle name="Kontrolní buňka 49" xfId="2440"/>
    <cellStyle name="Kontrolní buňka 5" xfId="496"/>
    <cellStyle name="Kontrolní buňka 50" xfId="2496"/>
    <cellStyle name="Kontrolní buňka 51" xfId="2514"/>
    <cellStyle name="Kontrolní buňka 52" xfId="2537"/>
    <cellStyle name="Kontrolní buňka 53" xfId="2579"/>
    <cellStyle name="Kontrolní buňka 54" xfId="2658"/>
    <cellStyle name="Kontrolní buňka 55" xfId="2699"/>
    <cellStyle name="Kontrolní buňka 56" xfId="2691"/>
    <cellStyle name="Kontrolní buňka 57" xfId="2697"/>
    <cellStyle name="Kontrolní buňka 58" xfId="2752"/>
    <cellStyle name="Kontrolní buňka 59" xfId="2876"/>
    <cellStyle name="Kontrolní buňka 6" xfId="537"/>
    <cellStyle name="Kontrolní buňka 60" xfId="4328"/>
    <cellStyle name="Kontrolní buňka 61" xfId="345"/>
    <cellStyle name="Kontrolní buňka 7" xfId="578"/>
    <cellStyle name="Kontrolní buňka 8" xfId="619"/>
    <cellStyle name="Kontrolní buňka 9" xfId="660"/>
    <cellStyle name="Nadpis 1 10" xfId="702"/>
    <cellStyle name="Nadpis 1 11" xfId="743"/>
    <cellStyle name="Nadpis 1 12" xfId="784"/>
    <cellStyle name="Nadpis 1 13" xfId="825"/>
    <cellStyle name="Nadpis 1 14" xfId="866"/>
    <cellStyle name="Nadpis 1 15" xfId="907"/>
    <cellStyle name="Nadpis 1 16" xfId="948"/>
    <cellStyle name="Nadpis 1 17" xfId="989"/>
    <cellStyle name="Nadpis 1 18" xfId="1030"/>
    <cellStyle name="Nadpis 1 19" xfId="1071"/>
    <cellStyle name="Nadpis 1 2" xfId="89"/>
    <cellStyle name="Nadpis 1 20" xfId="1112"/>
    <cellStyle name="Nadpis 1 21" xfId="1153"/>
    <cellStyle name="Nadpis 1 22" xfId="1194"/>
    <cellStyle name="Nadpis 1 23" xfId="1235"/>
    <cellStyle name="Nadpis 1 24" xfId="1276"/>
    <cellStyle name="Nadpis 1 25" xfId="1317"/>
    <cellStyle name="Nadpis 1 26" xfId="1358"/>
    <cellStyle name="Nadpis 1 27" xfId="1399"/>
    <cellStyle name="Nadpis 1 28" xfId="1440"/>
    <cellStyle name="Nadpis 1 29" xfId="1481"/>
    <cellStyle name="Nadpis 1 3" xfId="88"/>
    <cellStyle name="Nadpis 1 3 2" xfId="420"/>
    <cellStyle name="Nadpis 1 30" xfId="1522"/>
    <cellStyle name="Nadpis 1 31" xfId="1563"/>
    <cellStyle name="Nadpis 1 32" xfId="1604"/>
    <cellStyle name="Nadpis 1 33" xfId="1645"/>
    <cellStyle name="Nadpis 1 34" xfId="1686"/>
    <cellStyle name="Nadpis 1 35" xfId="1727"/>
    <cellStyle name="Nadpis 1 36" xfId="1768"/>
    <cellStyle name="Nadpis 1 37" xfId="1809"/>
    <cellStyle name="Nadpis 1 38" xfId="1850"/>
    <cellStyle name="Nadpis 1 39" xfId="1891"/>
    <cellStyle name="Nadpis 1 4" xfId="456"/>
    <cellStyle name="Nadpis 1 40" xfId="1932"/>
    <cellStyle name="Nadpis 1 41" xfId="1973"/>
    <cellStyle name="Nadpis 1 42" xfId="2014"/>
    <cellStyle name="Nadpis 1 43" xfId="2055"/>
    <cellStyle name="Nadpis 1 44" xfId="2091"/>
    <cellStyle name="Nadpis 1 45" xfId="2136"/>
    <cellStyle name="Nadpis 1 46" xfId="2291"/>
    <cellStyle name="Nadpis 1 47" xfId="2334"/>
    <cellStyle name="Nadpis 1 48" xfId="2397"/>
    <cellStyle name="Nadpis 1 49" xfId="2372"/>
    <cellStyle name="Nadpis 1 5" xfId="497"/>
    <cellStyle name="Nadpis 1 50" xfId="2458"/>
    <cellStyle name="Nadpis 1 51" xfId="2511"/>
    <cellStyle name="Nadpis 1 52" xfId="2488"/>
    <cellStyle name="Nadpis 1 53" xfId="2553"/>
    <cellStyle name="Nadpis 1 54" xfId="2659"/>
    <cellStyle name="Nadpis 1 55" xfId="2700"/>
    <cellStyle name="Nadpis 1 56" xfId="2639"/>
    <cellStyle name="Nadpis 1 57" xfId="2674"/>
    <cellStyle name="Nadpis 1 58" xfId="2753"/>
    <cellStyle name="Nadpis 1 59" xfId="2877"/>
    <cellStyle name="Nadpis 1 6" xfId="538"/>
    <cellStyle name="Nadpis 1 60" xfId="4329"/>
    <cellStyle name="Nadpis 1 61" xfId="346"/>
    <cellStyle name="Nadpis 1 7" xfId="579"/>
    <cellStyle name="Nadpis 1 8" xfId="620"/>
    <cellStyle name="Nadpis 1 9" xfId="661"/>
    <cellStyle name="Nadpis 2 10" xfId="703"/>
    <cellStyle name="Nadpis 2 11" xfId="744"/>
    <cellStyle name="Nadpis 2 12" xfId="785"/>
    <cellStyle name="Nadpis 2 13" xfId="826"/>
    <cellStyle name="Nadpis 2 14" xfId="867"/>
    <cellStyle name="Nadpis 2 15" xfId="908"/>
    <cellStyle name="Nadpis 2 16" xfId="949"/>
    <cellStyle name="Nadpis 2 17" xfId="990"/>
    <cellStyle name="Nadpis 2 18" xfId="1031"/>
    <cellStyle name="Nadpis 2 19" xfId="1072"/>
    <cellStyle name="Nadpis 2 2" xfId="91"/>
    <cellStyle name="Nadpis 2 20" xfId="1113"/>
    <cellStyle name="Nadpis 2 21" xfId="1154"/>
    <cellStyle name="Nadpis 2 22" xfId="1195"/>
    <cellStyle name="Nadpis 2 23" xfId="1236"/>
    <cellStyle name="Nadpis 2 24" xfId="1277"/>
    <cellStyle name="Nadpis 2 25" xfId="1318"/>
    <cellStyle name="Nadpis 2 26" xfId="1359"/>
    <cellStyle name="Nadpis 2 27" xfId="1400"/>
    <cellStyle name="Nadpis 2 28" xfId="1441"/>
    <cellStyle name="Nadpis 2 29" xfId="1482"/>
    <cellStyle name="Nadpis 2 3" xfId="90"/>
    <cellStyle name="Nadpis 2 3 2" xfId="421"/>
    <cellStyle name="Nadpis 2 30" xfId="1523"/>
    <cellStyle name="Nadpis 2 31" xfId="1564"/>
    <cellStyle name="Nadpis 2 32" xfId="1605"/>
    <cellStyle name="Nadpis 2 33" xfId="1646"/>
    <cellStyle name="Nadpis 2 34" xfId="1687"/>
    <cellStyle name="Nadpis 2 35" xfId="1728"/>
    <cellStyle name="Nadpis 2 36" xfId="1769"/>
    <cellStyle name="Nadpis 2 37" xfId="1810"/>
    <cellStyle name="Nadpis 2 38" xfId="1851"/>
    <cellStyle name="Nadpis 2 39" xfId="1892"/>
    <cellStyle name="Nadpis 2 4" xfId="457"/>
    <cellStyle name="Nadpis 2 40" xfId="1933"/>
    <cellStyle name="Nadpis 2 41" xfId="1974"/>
    <cellStyle name="Nadpis 2 42" xfId="2015"/>
    <cellStyle name="Nadpis 2 43" xfId="2056"/>
    <cellStyle name="Nadpis 2 44" xfId="2092"/>
    <cellStyle name="Nadpis 2 45" xfId="2137"/>
    <cellStyle name="Nadpis 2 46" xfId="2292"/>
    <cellStyle name="Nadpis 2 47" xfId="2366"/>
    <cellStyle name="Nadpis 2 48" xfId="2300"/>
    <cellStyle name="Nadpis 2 49" xfId="2454"/>
    <cellStyle name="Nadpis 2 5" xfId="498"/>
    <cellStyle name="Nadpis 2 50" xfId="2481"/>
    <cellStyle name="Nadpis 2 51" xfId="2444"/>
    <cellStyle name="Nadpis 2 52" xfId="2551"/>
    <cellStyle name="Nadpis 2 53" xfId="2500"/>
    <cellStyle name="Nadpis 2 54" xfId="2660"/>
    <cellStyle name="Nadpis 2 55" xfId="2701"/>
    <cellStyle name="Nadpis 2 56" xfId="2747"/>
    <cellStyle name="Nadpis 2 57" xfId="2706"/>
    <cellStyle name="Nadpis 2 58" xfId="2754"/>
    <cellStyle name="Nadpis 2 59" xfId="2878"/>
    <cellStyle name="Nadpis 2 6" xfId="539"/>
    <cellStyle name="Nadpis 2 60" xfId="4330"/>
    <cellStyle name="Nadpis 2 61" xfId="347"/>
    <cellStyle name="Nadpis 2 7" xfId="580"/>
    <cellStyle name="Nadpis 2 8" xfId="621"/>
    <cellStyle name="Nadpis 2 9" xfId="662"/>
    <cellStyle name="Nadpis 3 10" xfId="704"/>
    <cellStyle name="Nadpis 3 10 2" xfId="4083"/>
    <cellStyle name="Nadpis 3 10 2 2" xfId="4437"/>
    <cellStyle name="Nadpis 3 10 2 2 2" xfId="6393"/>
    <cellStyle name="Nadpis 3 10 2 2 2 2" xfId="3283"/>
    <cellStyle name="Nadpis 3 10 2 2 2 2 2" xfId="8474"/>
    <cellStyle name="Nadpis 3 10 2 2 2 3" xfId="7676"/>
    <cellStyle name="Nadpis 3 10 2 2 2 3 2" xfId="9683"/>
    <cellStyle name="Nadpis 3 10 2 2 3" xfId="7052"/>
    <cellStyle name="Nadpis 3 10 2 2 3 2" xfId="3047"/>
    <cellStyle name="Nadpis 3 10 2 2 3 2 2" xfId="8238"/>
    <cellStyle name="Nadpis 3 10 2 2 3 3" xfId="7920"/>
    <cellStyle name="Nadpis 3 10 2 2 3 3 2" xfId="9927"/>
    <cellStyle name="Nadpis 3 10 2 2 4" xfId="5867"/>
    <cellStyle name="Nadpis 3 10 2 2 4 2" xfId="7499"/>
    <cellStyle name="Nadpis 3 10 2 2 4 2 2" xfId="9506"/>
    <cellStyle name="Nadpis 3 10 2 2 4 3" xfId="3649"/>
    <cellStyle name="Nadpis 3 10 2 2 4 3 2" xfId="8840"/>
    <cellStyle name="Nadpis 3 10 2 2 5" xfId="5338"/>
    <cellStyle name="Nadpis 3 10 2 3" xfId="6071"/>
    <cellStyle name="Nadpis 3 10 2 3 2" xfId="3301"/>
    <cellStyle name="Nadpis 3 10 2 3 2 2" xfId="8492"/>
    <cellStyle name="Nadpis 3 10 2 3 3" xfId="3817"/>
    <cellStyle name="Nadpis 3 10 2 3 3 2" xfId="8919"/>
    <cellStyle name="Nadpis 3 10 2 4" xfId="6962"/>
    <cellStyle name="Nadpis 3 10 2 4 2" xfId="3133"/>
    <cellStyle name="Nadpis 3 10 2 4 2 2" xfId="8324"/>
    <cellStyle name="Nadpis 3 10 2 4 3" xfId="7830"/>
    <cellStyle name="Nadpis 3 10 2 4 3 2" xfId="9837"/>
    <cellStyle name="Nadpis 3 10 2 5" xfId="6303"/>
    <cellStyle name="Nadpis 3 10 2 5 2" xfId="5437"/>
    <cellStyle name="Nadpis 3 10 2 5 2 2" xfId="9215"/>
    <cellStyle name="Nadpis 3 10 2 5 3" xfId="7644"/>
    <cellStyle name="Nadpis 3 10 2 5 3 2" xfId="9651"/>
    <cellStyle name="Nadpis 3 10 2 6" xfId="5207"/>
    <cellStyle name="Nadpis 3 10 3" xfId="4331"/>
    <cellStyle name="Nadpis 3 10 3 2" xfId="6305"/>
    <cellStyle name="Nadpis 3 10 3 2 2" xfId="5471"/>
    <cellStyle name="Nadpis 3 10 3 2 2 2" xfId="9239"/>
    <cellStyle name="Nadpis 3 10 3 2 3" xfId="7646"/>
    <cellStyle name="Nadpis 3 10 3 2 3 2" xfId="9653"/>
    <cellStyle name="Nadpis 3 10 3 3" xfId="7022"/>
    <cellStyle name="Nadpis 3 10 3 3 2" xfId="3075"/>
    <cellStyle name="Nadpis 3 10 3 3 2 2" xfId="8266"/>
    <cellStyle name="Nadpis 3 10 3 3 3" xfId="7890"/>
    <cellStyle name="Nadpis 3 10 3 3 3 2" xfId="9897"/>
    <cellStyle name="Nadpis 3 10 3 4" xfId="5866"/>
    <cellStyle name="Nadpis 3 10 3 4 2" xfId="7581"/>
    <cellStyle name="Nadpis 3 10 3 4 2 2" xfId="9588"/>
    <cellStyle name="Nadpis 3 10 3 4 3" xfId="3648"/>
    <cellStyle name="Nadpis 3 10 3 4 3 2" xfId="8839"/>
    <cellStyle name="Nadpis 3 10 3 5" xfId="5291"/>
    <cellStyle name="Nadpis 3 10 4" xfId="4978"/>
    <cellStyle name="Nadpis 3 10 4 2" xfId="6909"/>
    <cellStyle name="Nadpis 3 10 4 2 2" xfId="3185"/>
    <cellStyle name="Nadpis 3 10 4 2 2 2" xfId="8376"/>
    <cellStyle name="Nadpis 3 10 4 2 3" xfId="7777"/>
    <cellStyle name="Nadpis 3 10 4 2 3 2" xfId="9784"/>
    <cellStyle name="Nadpis 3 10 4 3" xfId="7149"/>
    <cellStyle name="Nadpis 3 10 4 3 2" xfId="2952"/>
    <cellStyle name="Nadpis 3 10 4 3 2 2" xfId="8143"/>
    <cellStyle name="Nadpis 3 10 4 3 3" xfId="8017"/>
    <cellStyle name="Nadpis 3 10 4 3 3 2" xfId="10024"/>
    <cellStyle name="Nadpis 3 10 4 4" xfId="7218"/>
    <cellStyle name="Nadpis 3 10 4 4 2" xfId="5142"/>
    <cellStyle name="Nadpis 3 10 4 4 2 2" xfId="9087"/>
    <cellStyle name="Nadpis 3 10 4 4 3" xfId="8086"/>
    <cellStyle name="Nadpis 3 10 4 4 3 2" xfId="10093"/>
    <cellStyle name="Nadpis 3 10 4 5" xfId="5542"/>
    <cellStyle name="Nadpis 3 10 4 6" xfId="7385"/>
    <cellStyle name="Nadpis 3 10 4 6 2" xfId="9392"/>
    <cellStyle name="Nadpis 3 10 4 7" xfId="3344"/>
    <cellStyle name="Nadpis 3 10 4 7 2" xfId="8535"/>
    <cellStyle name="Nadpis 3 10 5" xfId="3691"/>
    <cellStyle name="Nadpis 3 10 5 2" xfId="5540"/>
    <cellStyle name="Nadpis 3 10 5 2 2" xfId="7462"/>
    <cellStyle name="Nadpis 3 10 5 2 2 2" xfId="9469"/>
    <cellStyle name="Nadpis 3 10 5 2 3" xfId="3342"/>
    <cellStyle name="Nadpis 3 10 5 2 3 2" xfId="8533"/>
    <cellStyle name="Nadpis 3 10 5 3" xfId="5765"/>
    <cellStyle name="Nadpis 3 10 5 3 2" xfId="7505"/>
    <cellStyle name="Nadpis 3 10 5 3 2 2" xfId="9512"/>
    <cellStyle name="Nadpis 3 10 5 3 3" xfId="3554"/>
    <cellStyle name="Nadpis 3 10 5 3 3 2" xfId="8745"/>
    <cellStyle name="Nadpis 3 10 5 4" xfId="5889"/>
    <cellStyle name="Nadpis 3 10 5 5" xfId="7388"/>
    <cellStyle name="Nadpis 3 10 5 5 2" xfId="9395"/>
    <cellStyle name="Nadpis 3 10 5 6" xfId="3671"/>
    <cellStyle name="Nadpis 3 10 5 6 2" xfId="8862"/>
    <cellStyle name="Nadpis 3 10 6" xfId="5784"/>
    <cellStyle name="Nadpis 3 10 6 2" xfId="7606"/>
    <cellStyle name="Nadpis 3 10 6 2 2" xfId="9613"/>
    <cellStyle name="Nadpis 3 10 6 3" xfId="3573"/>
    <cellStyle name="Nadpis 3 10 6 3 2" xfId="8764"/>
    <cellStyle name="Nadpis 3 11" xfId="745"/>
    <cellStyle name="Nadpis 3 11 2" xfId="4084"/>
    <cellStyle name="Nadpis 3 11 2 2" xfId="4438"/>
    <cellStyle name="Nadpis 3 11 2 2 2" xfId="6394"/>
    <cellStyle name="Nadpis 3 11 2 2 2 2" xfId="3282"/>
    <cellStyle name="Nadpis 3 11 2 2 2 2 2" xfId="8473"/>
    <cellStyle name="Nadpis 3 11 2 2 2 3" xfId="7677"/>
    <cellStyle name="Nadpis 3 11 2 2 2 3 2" xfId="9684"/>
    <cellStyle name="Nadpis 3 11 2 2 3" xfId="7053"/>
    <cellStyle name="Nadpis 3 11 2 2 3 2" xfId="3046"/>
    <cellStyle name="Nadpis 3 11 2 2 3 2 2" xfId="8237"/>
    <cellStyle name="Nadpis 3 11 2 2 3 3" xfId="7921"/>
    <cellStyle name="Nadpis 3 11 2 2 3 3 2" xfId="9928"/>
    <cellStyle name="Nadpis 3 11 2 2 4" xfId="5644"/>
    <cellStyle name="Nadpis 3 11 2 2 4 2" xfId="7571"/>
    <cellStyle name="Nadpis 3 11 2 2 4 2 2" xfId="9578"/>
    <cellStyle name="Nadpis 3 11 2 2 4 3" xfId="3441"/>
    <cellStyle name="Nadpis 3 11 2 2 4 3 2" xfId="8632"/>
    <cellStyle name="Nadpis 3 11 2 2 5" xfId="5339"/>
    <cellStyle name="Nadpis 3 11 2 3" xfId="6072"/>
    <cellStyle name="Nadpis 3 11 2 3 2" xfId="5473"/>
    <cellStyle name="Nadpis 3 11 2 3 2 2" xfId="9241"/>
    <cellStyle name="Nadpis 3 11 2 3 3" xfId="3818"/>
    <cellStyle name="Nadpis 3 11 2 3 3 2" xfId="8920"/>
    <cellStyle name="Nadpis 3 11 2 4" xfId="6963"/>
    <cellStyle name="Nadpis 3 11 2 4 2" xfId="3132"/>
    <cellStyle name="Nadpis 3 11 2 4 2 2" xfId="8323"/>
    <cellStyle name="Nadpis 3 11 2 4 3" xfId="7831"/>
    <cellStyle name="Nadpis 3 11 2 4 3 2" xfId="9838"/>
    <cellStyle name="Nadpis 3 11 2 5" xfId="5581"/>
    <cellStyle name="Nadpis 3 11 2 5 2" xfId="7547"/>
    <cellStyle name="Nadpis 3 11 2 5 2 2" xfId="9554"/>
    <cellStyle name="Nadpis 3 11 2 5 3" xfId="3381"/>
    <cellStyle name="Nadpis 3 11 2 5 3 2" xfId="8572"/>
    <cellStyle name="Nadpis 3 11 2 6" xfId="5208"/>
    <cellStyle name="Nadpis 3 11 3" xfId="4639"/>
    <cellStyle name="Nadpis 3 11 3 2" xfId="6586"/>
    <cellStyle name="Nadpis 3 11 3 2 2" xfId="3208"/>
    <cellStyle name="Nadpis 3 11 3 2 2 2" xfId="8399"/>
    <cellStyle name="Nadpis 3 11 3 2 3" xfId="7753"/>
    <cellStyle name="Nadpis 3 11 3 2 3 2" xfId="9760"/>
    <cellStyle name="Nadpis 3 11 3 3" xfId="7128"/>
    <cellStyle name="Nadpis 3 11 3 3 2" xfId="2973"/>
    <cellStyle name="Nadpis 3 11 3 3 2 2" xfId="8164"/>
    <cellStyle name="Nadpis 3 11 3 3 3" xfId="7996"/>
    <cellStyle name="Nadpis 3 11 3 3 3 2" xfId="10003"/>
    <cellStyle name="Nadpis 3 11 3 4" xfId="5817"/>
    <cellStyle name="Nadpis 3 11 3 4 2" xfId="7368"/>
    <cellStyle name="Nadpis 3 11 3 4 2 2" xfId="9375"/>
    <cellStyle name="Nadpis 3 11 3 4 3" xfId="3604"/>
    <cellStyle name="Nadpis 3 11 3 4 3 2" xfId="8795"/>
    <cellStyle name="Nadpis 3 11 3 5" xfId="5429"/>
    <cellStyle name="Nadpis 3 11 4" xfId="4979"/>
    <cellStyle name="Nadpis 3 11 4 2" xfId="6910"/>
    <cellStyle name="Nadpis 3 11 4 2 2" xfId="3184"/>
    <cellStyle name="Nadpis 3 11 4 2 2 2" xfId="8375"/>
    <cellStyle name="Nadpis 3 11 4 2 3" xfId="7778"/>
    <cellStyle name="Nadpis 3 11 4 2 3 2" xfId="9785"/>
    <cellStyle name="Nadpis 3 11 4 3" xfId="7150"/>
    <cellStyle name="Nadpis 3 11 4 3 2" xfId="2951"/>
    <cellStyle name="Nadpis 3 11 4 3 2 2" xfId="8142"/>
    <cellStyle name="Nadpis 3 11 4 3 3" xfId="8018"/>
    <cellStyle name="Nadpis 3 11 4 3 3 2" xfId="10025"/>
    <cellStyle name="Nadpis 3 11 4 4" xfId="7219"/>
    <cellStyle name="Nadpis 3 11 4 4 2" xfId="5143"/>
    <cellStyle name="Nadpis 3 11 4 4 2 2" xfId="9088"/>
    <cellStyle name="Nadpis 3 11 4 4 3" xfId="8087"/>
    <cellStyle name="Nadpis 3 11 4 4 3 2" xfId="10094"/>
    <cellStyle name="Nadpis 3 11 4 5" xfId="5548"/>
    <cellStyle name="Nadpis 3 11 4 6" xfId="3947"/>
    <cellStyle name="Nadpis 3 11 4 6 2" xfId="9007"/>
    <cellStyle name="Nadpis 3 11 4 7" xfId="3349"/>
    <cellStyle name="Nadpis 3 11 4 7 2" xfId="8540"/>
    <cellStyle name="Nadpis 3 11 5" xfId="3692"/>
    <cellStyle name="Nadpis 3 11 5 2" xfId="5775"/>
    <cellStyle name="Nadpis 3 11 5 2 2" xfId="7554"/>
    <cellStyle name="Nadpis 3 11 5 2 2 2" xfId="9561"/>
    <cellStyle name="Nadpis 3 11 5 2 3" xfId="3564"/>
    <cellStyle name="Nadpis 3 11 5 2 3 2" xfId="8755"/>
    <cellStyle name="Nadpis 3 11 5 3" xfId="5667"/>
    <cellStyle name="Nadpis 3 11 5 3 2" xfId="3919"/>
    <cellStyle name="Nadpis 3 11 5 3 2 2" xfId="8979"/>
    <cellStyle name="Nadpis 3 11 5 3 3" xfId="3462"/>
    <cellStyle name="Nadpis 3 11 5 3 3 2" xfId="8653"/>
    <cellStyle name="Nadpis 3 11 5 4" xfId="5890"/>
    <cellStyle name="Nadpis 3 11 5 5" xfId="7576"/>
    <cellStyle name="Nadpis 3 11 5 5 2" xfId="9583"/>
    <cellStyle name="Nadpis 3 11 5 6" xfId="3672"/>
    <cellStyle name="Nadpis 3 11 5 6 2" xfId="8863"/>
    <cellStyle name="Nadpis 3 11 6" xfId="5544"/>
    <cellStyle name="Nadpis 3 11 6 2" xfId="7447"/>
    <cellStyle name="Nadpis 3 11 6 2 2" xfId="9454"/>
    <cellStyle name="Nadpis 3 11 6 3" xfId="3346"/>
    <cellStyle name="Nadpis 3 11 6 3 2" xfId="8537"/>
    <cellStyle name="Nadpis 3 12" xfId="786"/>
    <cellStyle name="Nadpis 3 12 2" xfId="4085"/>
    <cellStyle name="Nadpis 3 12 2 2" xfId="4439"/>
    <cellStyle name="Nadpis 3 12 2 2 2" xfId="6395"/>
    <cellStyle name="Nadpis 3 12 2 2 2 2" xfId="3281"/>
    <cellStyle name="Nadpis 3 12 2 2 2 2 2" xfId="8472"/>
    <cellStyle name="Nadpis 3 12 2 2 2 3" xfId="7678"/>
    <cellStyle name="Nadpis 3 12 2 2 2 3 2" xfId="9685"/>
    <cellStyle name="Nadpis 3 12 2 2 3" xfId="7054"/>
    <cellStyle name="Nadpis 3 12 2 2 3 2" xfId="3045"/>
    <cellStyle name="Nadpis 3 12 2 2 3 2 2" xfId="8236"/>
    <cellStyle name="Nadpis 3 12 2 2 3 3" xfId="7922"/>
    <cellStyle name="Nadpis 3 12 2 2 3 3 2" xfId="9929"/>
    <cellStyle name="Nadpis 3 12 2 2 4" xfId="5506"/>
    <cellStyle name="Nadpis 3 12 2 2 4 2" xfId="3949"/>
    <cellStyle name="Nadpis 3 12 2 2 4 2 2" xfId="9009"/>
    <cellStyle name="Nadpis 3 12 2 2 4 3" xfId="3310"/>
    <cellStyle name="Nadpis 3 12 2 2 4 3 2" xfId="8501"/>
    <cellStyle name="Nadpis 3 12 2 2 5" xfId="5340"/>
    <cellStyle name="Nadpis 3 12 2 3" xfId="6073"/>
    <cellStyle name="Nadpis 3 12 2 3 2" xfId="5484"/>
    <cellStyle name="Nadpis 3 12 2 3 2 2" xfId="9252"/>
    <cellStyle name="Nadpis 3 12 2 3 3" xfId="3819"/>
    <cellStyle name="Nadpis 3 12 2 3 3 2" xfId="8921"/>
    <cellStyle name="Nadpis 3 12 2 4" xfId="6964"/>
    <cellStyle name="Nadpis 3 12 2 4 2" xfId="3131"/>
    <cellStyle name="Nadpis 3 12 2 4 2 2" xfId="8322"/>
    <cellStyle name="Nadpis 3 12 2 4 3" xfId="7832"/>
    <cellStyle name="Nadpis 3 12 2 4 3 2" xfId="9839"/>
    <cellStyle name="Nadpis 3 12 2 5" xfId="5790"/>
    <cellStyle name="Nadpis 3 12 2 5 2" xfId="7491"/>
    <cellStyle name="Nadpis 3 12 2 5 2 2" xfId="9498"/>
    <cellStyle name="Nadpis 3 12 2 5 3" xfId="3579"/>
    <cellStyle name="Nadpis 3 12 2 5 3 2" xfId="8770"/>
    <cellStyle name="Nadpis 3 12 2 6" xfId="5209"/>
    <cellStyle name="Nadpis 3 12 3" xfId="4332"/>
    <cellStyle name="Nadpis 3 12 3 2" xfId="6306"/>
    <cellStyle name="Nadpis 3 12 3 2 2" xfId="5482"/>
    <cellStyle name="Nadpis 3 12 3 2 2 2" xfId="9250"/>
    <cellStyle name="Nadpis 3 12 3 2 3" xfId="7647"/>
    <cellStyle name="Nadpis 3 12 3 2 3 2" xfId="9654"/>
    <cellStyle name="Nadpis 3 12 3 3" xfId="7023"/>
    <cellStyle name="Nadpis 3 12 3 3 2" xfId="3074"/>
    <cellStyle name="Nadpis 3 12 3 3 2 2" xfId="8265"/>
    <cellStyle name="Nadpis 3 12 3 3 3" xfId="7891"/>
    <cellStyle name="Nadpis 3 12 3 3 3 2" xfId="9898"/>
    <cellStyle name="Nadpis 3 12 3 4" xfId="5802"/>
    <cellStyle name="Nadpis 3 12 3 4 2" xfId="7340"/>
    <cellStyle name="Nadpis 3 12 3 4 2 2" xfId="9347"/>
    <cellStyle name="Nadpis 3 12 3 4 3" xfId="3590"/>
    <cellStyle name="Nadpis 3 12 3 4 3 2" xfId="8781"/>
    <cellStyle name="Nadpis 3 12 3 5" xfId="5292"/>
    <cellStyle name="Nadpis 3 12 4" xfId="4980"/>
    <cellStyle name="Nadpis 3 12 4 2" xfId="6911"/>
    <cellStyle name="Nadpis 3 12 4 2 2" xfId="3909"/>
    <cellStyle name="Nadpis 3 12 4 2 2 2" xfId="8969"/>
    <cellStyle name="Nadpis 3 12 4 2 3" xfId="7779"/>
    <cellStyle name="Nadpis 3 12 4 2 3 2" xfId="9786"/>
    <cellStyle name="Nadpis 3 12 4 3" xfId="7151"/>
    <cellStyle name="Nadpis 3 12 4 3 2" xfId="3954"/>
    <cellStyle name="Nadpis 3 12 4 3 2 2" xfId="9014"/>
    <cellStyle name="Nadpis 3 12 4 3 3" xfId="8019"/>
    <cellStyle name="Nadpis 3 12 4 3 3 2" xfId="10026"/>
    <cellStyle name="Nadpis 3 12 4 4" xfId="7220"/>
    <cellStyle name="Nadpis 3 12 4 4 2" xfId="5144"/>
    <cellStyle name="Nadpis 3 12 4 4 2 2" xfId="9089"/>
    <cellStyle name="Nadpis 3 12 4 4 3" xfId="8088"/>
    <cellStyle name="Nadpis 3 12 4 4 3 2" xfId="10095"/>
    <cellStyle name="Nadpis 3 12 4 5" xfId="5553"/>
    <cellStyle name="Nadpis 3 12 4 6" xfId="7282"/>
    <cellStyle name="Nadpis 3 12 4 6 2" xfId="9289"/>
    <cellStyle name="Nadpis 3 12 4 7" xfId="3354"/>
    <cellStyle name="Nadpis 3 12 4 7 2" xfId="8545"/>
    <cellStyle name="Nadpis 3 12 5" xfId="3693"/>
    <cellStyle name="Nadpis 3 12 5 2" xfId="5511"/>
    <cellStyle name="Nadpis 3 12 5 2 2" xfId="7332"/>
    <cellStyle name="Nadpis 3 12 5 2 2 2" xfId="9339"/>
    <cellStyle name="Nadpis 3 12 5 2 3" xfId="3314"/>
    <cellStyle name="Nadpis 3 12 5 2 3 2" xfId="8505"/>
    <cellStyle name="Nadpis 3 12 5 3" xfId="5760"/>
    <cellStyle name="Nadpis 3 12 5 3 2" xfId="7607"/>
    <cellStyle name="Nadpis 3 12 5 3 2 2" xfId="9614"/>
    <cellStyle name="Nadpis 3 12 5 3 3" xfId="3552"/>
    <cellStyle name="Nadpis 3 12 5 3 3 2" xfId="8743"/>
    <cellStyle name="Nadpis 3 12 5 4" xfId="5891"/>
    <cellStyle name="Nadpis 3 12 5 5" xfId="7493"/>
    <cellStyle name="Nadpis 3 12 5 5 2" xfId="9500"/>
    <cellStyle name="Nadpis 3 12 5 6" xfId="3673"/>
    <cellStyle name="Nadpis 3 12 5 6 2" xfId="8864"/>
    <cellStyle name="Nadpis 3 12 6" xfId="5637"/>
    <cellStyle name="Nadpis 3 12 6 2" xfId="7379"/>
    <cellStyle name="Nadpis 3 12 6 2 2" xfId="9386"/>
    <cellStyle name="Nadpis 3 12 6 3" xfId="3434"/>
    <cellStyle name="Nadpis 3 12 6 3 2" xfId="8625"/>
    <cellStyle name="Nadpis 3 13" xfId="827"/>
    <cellStyle name="Nadpis 3 13 2" xfId="4086"/>
    <cellStyle name="Nadpis 3 13 2 2" xfId="4440"/>
    <cellStyle name="Nadpis 3 13 2 2 2" xfId="6396"/>
    <cellStyle name="Nadpis 3 13 2 2 2 2" xfId="3280"/>
    <cellStyle name="Nadpis 3 13 2 2 2 2 2" xfId="8471"/>
    <cellStyle name="Nadpis 3 13 2 2 2 3" xfId="7679"/>
    <cellStyle name="Nadpis 3 13 2 2 2 3 2" xfId="9686"/>
    <cellStyle name="Nadpis 3 13 2 2 3" xfId="7055"/>
    <cellStyle name="Nadpis 3 13 2 2 3 2" xfId="3044"/>
    <cellStyle name="Nadpis 3 13 2 2 3 2 2" xfId="8235"/>
    <cellStyle name="Nadpis 3 13 2 2 3 3" xfId="7923"/>
    <cellStyle name="Nadpis 3 13 2 2 3 3 2" xfId="9930"/>
    <cellStyle name="Nadpis 3 13 2 2 4" xfId="5849"/>
    <cellStyle name="Nadpis 3 13 2 2 4 2" xfId="5433"/>
    <cellStyle name="Nadpis 3 13 2 2 4 2 2" xfId="9211"/>
    <cellStyle name="Nadpis 3 13 2 2 4 3" xfId="3633"/>
    <cellStyle name="Nadpis 3 13 2 2 4 3 2" xfId="8824"/>
    <cellStyle name="Nadpis 3 13 2 2 5" xfId="5341"/>
    <cellStyle name="Nadpis 3 13 2 3" xfId="6074"/>
    <cellStyle name="Nadpis 3 13 2 3 2" xfId="6835"/>
    <cellStyle name="Nadpis 3 13 2 3 2 2" xfId="9273"/>
    <cellStyle name="Nadpis 3 13 2 3 3" xfId="3826"/>
    <cellStyle name="Nadpis 3 13 2 3 3 2" xfId="8922"/>
    <cellStyle name="Nadpis 3 13 2 4" xfId="6965"/>
    <cellStyle name="Nadpis 3 13 2 4 2" xfId="3130"/>
    <cellStyle name="Nadpis 3 13 2 4 2 2" xfId="8321"/>
    <cellStyle name="Nadpis 3 13 2 4 3" xfId="7833"/>
    <cellStyle name="Nadpis 3 13 2 4 3 2" xfId="9840"/>
    <cellStyle name="Nadpis 3 13 2 5" xfId="5603"/>
    <cellStyle name="Nadpis 3 13 2 5 2" xfId="7487"/>
    <cellStyle name="Nadpis 3 13 2 5 2 2" xfId="9494"/>
    <cellStyle name="Nadpis 3 13 2 5 3" xfId="3402"/>
    <cellStyle name="Nadpis 3 13 2 5 3 2" xfId="8593"/>
    <cellStyle name="Nadpis 3 13 2 6" xfId="5210"/>
    <cellStyle name="Nadpis 3 13 3" xfId="4638"/>
    <cellStyle name="Nadpis 3 13 3 2" xfId="6585"/>
    <cellStyle name="Nadpis 3 13 3 2 2" xfId="3209"/>
    <cellStyle name="Nadpis 3 13 3 2 2 2" xfId="8400"/>
    <cellStyle name="Nadpis 3 13 3 2 3" xfId="7752"/>
    <cellStyle name="Nadpis 3 13 3 2 3 2" xfId="9759"/>
    <cellStyle name="Nadpis 3 13 3 3" xfId="7127"/>
    <cellStyle name="Nadpis 3 13 3 3 2" xfId="2974"/>
    <cellStyle name="Nadpis 3 13 3 3 2 2" xfId="8165"/>
    <cellStyle name="Nadpis 3 13 3 3 3" xfId="7995"/>
    <cellStyle name="Nadpis 3 13 3 3 3 2" xfId="10002"/>
    <cellStyle name="Nadpis 3 13 3 4" xfId="5681"/>
    <cellStyle name="Nadpis 3 13 3 4 2" xfId="7610"/>
    <cellStyle name="Nadpis 3 13 3 4 2 2" xfId="9617"/>
    <cellStyle name="Nadpis 3 13 3 4 3" xfId="3476"/>
    <cellStyle name="Nadpis 3 13 3 4 3 2" xfId="8667"/>
    <cellStyle name="Nadpis 3 13 3 5" xfId="5428"/>
    <cellStyle name="Nadpis 3 13 4" xfId="4981"/>
    <cellStyle name="Nadpis 3 13 4 2" xfId="6912"/>
    <cellStyle name="Nadpis 3 13 4 2 2" xfId="3183"/>
    <cellStyle name="Nadpis 3 13 4 2 2 2" xfId="8374"/>
    <cellStyle name="Nadpis 3 13 4 2 3" xfId="7780"/>
    <cellStyle name="Nadpis 3 13 4 2 3 2" xfId="9787"/>
    <cellStyle name="Nadpis 3 13 4 3" xfId="7152"/>
    <cellStyle name="Nadpis 3 13 4 3 2" xfId="2950"/>
    <cellStyle name="Nadpis 3 13 4 3 2 2" xfId="8141"/>
    <cellStyle name="Nadpis 3 13 4 3 3" xfId="8020"/>
    <cellStyle name="Nadpis 3 13 4 3 3 2" xfId="10027"/>
    <cellStyle name="Nadpis 3 13 4 4" xfId="7221"/>
    <cellStyle name="Nadpis 3 13 4 4 2" xfId="5145"/>
    <cellStyle name="Nadpis 3 13 4 4 2 2" xfId="9090"/>
    <cellStyle name="Nadpis 3 13 4 4 3" xfId="8089"/>
    <cellStyle name="Nadpis 3 13 4 4 3 2" xfId="10096"/>
    <cellStyle name="Nadpis 3 13 4 5" xfId="5560"/>
    <cellStyle name="Nadpis 3 13 4 6" xfId="7569"/>
    <cellStyle name="Nadpis 3 13 4 6 2" xfId="9576"/>
    <cellStyle name="Nadpis 3 13 4 7" xfId="3361"/>
    <cellStyle name="Nadpis 3 13 4 7 2" xfId="8552"/>
    <cellStyle name="Nadpis 3 13 5" xfId="3694"/>
    <cellStyle name="Nadpis 3 13 5 2" xfId="6557"/>
    <cellStyle name="Nadpis 3 13 5 2 2" xfId="3237"/>
    <cellStyle name="Nadpis 3 13 5 2 2 2" xfId="8428"/>
    <cellStyle name="Nadpis 3 13 5 2 3" xfId="7724"/>
    <cellStyle name="Nadpis 3 13 5 2 3 2" xfId="9731"/>
    <cellStyle name="Nadpis 3 13 5 3" xfId="5879"/>
    <cellStyle name="Nadpis 3 13 5 3 2" xfId="3891"/>
    <cellStyle name="Nadpis 3 13 5 3 2 2" xfId="8951"/>
    <cellStyle name="Nadpis 3 13 5 3 3" xfId="3661"/>
    <cellStyle name="Nadpis 3 13 5 3 3 2" xfId="8852"/>
    <cellStyle name="Nadpis 3 13 5 4" xfId="5892"/>
    <cellStyle name="Nadpis 3 13 5 5" xfId="3963"/>
    <cellStyle name="Nadpis 3 13 5 5 2" xfId="9023"/>
    <cellStyle name="Nadpis 3 13 5 6" xfId="3674"/>
    <cellStyle name="Nadpis 3 13 5 6 2" xfId="8865"/>
    <cellStyle name="Nadpis 3 13 6" xfId="5737"/>
    <cellStyle name="Nadpis 3 13 6 2" xfId="3939"/>
    <cellStyle name="Nadpis 3 13 6 2 2" xfId="8999"/>
    <cellStyle name="Nadpis 3 13 6 3" xfId="3529"/>
    <cellStyle name="Nadpis 3 13 6 3 2" xfId="8720"/>
    <cellStyle name="Nadpis 3 14" xfId="868"/>
    <cellStyle name="Nadpis 3 14 2" xfId="4087"/>
    <cellStyle name="Nadpis 3 14 2 2" xfId="4441"/>
    <cellStyle name="Nadpis 3 14 2 2 2" xfId="6397"/>
    <cellStyle name="Nadpis 3 14 2 2 2 2" xfId="3279"/>
    <cellStyle name="Nadpis 3 14 2 2 2 2 2" xfId="8470"/>
    <cellStyle name="Nadpis 3 14 2 2 2 3" xfId="7680"/>
    <cellStyle name="Nadpis 3 14 2 2 2 3 2" xfId="9687"/>
    <cellStyle name="Nadpis 3 14 2 2 3" xfId="7056"/>
    <cellStyle name="Nadpis 3 14 2 2 3 2" xfId="3043"/>
    <cellStyle name="Nadpis 3 14 2 2 3 2 2" xfId="8234"/>
    <cellStyle name="Nadpis 3 14 2 2 3 3" xfId="7924"/>
    <cellStyle name="Nadpis 3 14 2 2 3 3 2" xfId="9931"/>
    <cellStyle name="Nadpis 3 14 2 2 4" xfId="5795"/>
    <cellStyle name="Nadpis 3 14 2 2 4 2" xfId="7279"/>
    <cellStyle name="Nadpis 3 14 2 2 4 2 2" xfId="9286"/>
    <cellStyle name="Nadpis 3 14 2 2 4 3" xfId="5290"/>
    <cellStyle name="Nadpis 3 14 2 2 4 3 2" xfId="9176"/>
    <cellStyle name="Nadpis 3 14 2 2 5" xfId="5342"/>
    <cellStyle name="Nadpis 3 14 2 3" xfId="6075"/>
    <cellStyle name="Nadpis 3 14 2 3 2" xfId="5474"/>
    <cellStyle name="Nadpis 3 14 2 3 2 2" xfId="9242"/>
    <cellStyle name="Nadpis 3 14 2 3 3" xfId="3827"/>
    <cellStyle name="Nadpis 3 14 2 3 3 2" xfId="8923"/>
    <cellStyle name="Nadpis 3 14 2 4" xfId="6966"/>
    <cellStyle name="Nadpis 3 14 2 4 2" xfId="3129"/>
    <cellStyle name="Nadpis 3 14 2 4 2 2" xfId="8320"/>
    <cellStyle name="Nadpis 3 14 2 4 3" xfId="7834"/>
    <cellStyle name="Nadpis 3 14 2 4 3 2" xfId="9841"/>
    <cellStyle name="Nadpis 3 14 2 5" xfId="5549"/>
    <cellStyle name="Nadpis 3 14 2 5 2" xfId="3905"/>
    <cellStyle name="Nadpis 3 14 2 5 2 2" xfId="8965"/>
    <cellStyle name="Nadpis 3 14 2 5 3" xfId="3350"/>
    <cellStyle name="Nadpis 3 14 2 5 3 2" xfId="8541"/>
    <cellStyle name="Nadpis 3 14 2 6" xfId="5211"/>
    <cellStyle name="Nadpis 3 14 3" xfId="4333"/>
    <cellStyle name="Nadpis 3 14 3 2" xfId="6307"/>
    <cellStyle name="Nadpis 3 14 3 2 2" xfId="5862"/>
    <cellStyle name="Nadpis 3 14 3 2 2 2" xfId="9262"/>
    <cellStyle name="Nadpis 3 14 3 2 3" xfId="7648"/>
    <cellStyle name="Nadpis 3 14 3 2 3 2" xfId="9655"/>
    <cellStyle name="Nadpis 3 14 3 3" xfId="7024"/>
    <cellStyle name="Nadpis 3 14 3 3 2" xfId="3073"/>
    <cellStyle name="Nadpis 3 14 3 3 2 2" xfId="8264"/>
    <cellStyle name="Nadpis 3 14 3 3 3" xfId="7892"/>
    <cellStyle name="Nadpis 3 14 3 3 3 2" xfId="9899"/>
    <cellStyle name="Nadpis 3 14 3 4" xfId="5550"/>
    <cellStyle name="Nadpis 3 14 3 4 2" xfId="5432"/>
    <cellStyle name="Nadpis 3 14 3 4 2 2" xfId="9210"/>
    <cellStyle name="Nadpis 3 14 3 4 3" xfId="3351"/>
    <cellStyle name="Nadpis 3 14 3 4 3 2" xfId="8542"/>
    <cellStyle name="Nadpis 3 14 3 5" xfId="5293"/>
    <cellStyle name="Nadpis 3 14 4" xfId="4982"/>
    <cellStyle name="Nadpis 3 14 4 2" xfId="6913"/>
    <cellStyle name="Nadpis 3 14 4 2 2" xfId="3182"/>
    <cellStyle name="Nadpis 3 14 4 2 2 2" xfId="8373"/>
    <cellStyle name="Nadpis 3 14 4 2 3" xfId="7781"/>
    <cellStyle name="Nadpis 3 14 4 2 3 2" xfId="9788"/>
    <cellStyle name="Nadpis 3 14 4 3" xfId="7153"/>
    <cellStyle name="Nadpis 3 14 4 3 2" xfId="5335"/>
    <cellStyle name="Nadpis 3 14 4 3 2 2" xfId="9192"/>
    <cellStyle name="Nadpis 3 14 4 3 3" xfId="8021"/>
    <cellStyle name="Nadpis 3 14 4 3 3 2" xfId="10028"/>
    <cellStyle name="Nadpis 3 14 4 4" xfId="7222"/>
    <cellStyle name="Nadpis 3 14 4 4 2" xfId="5146"/>
    <cellStyle name="Nadpis 3 14 4 4 2 2" xfId="9091"/>
    <cellStyle name="Nadpis 3 14 4 4 3" xfId="8090"/>
    <cellStyle name="Nadpis 3 14 4 4 3 2" xfId="10097"/>
    <cellStyle name="Nadpis 3 14 4 5" xfId="5566"/>
    <cellStyle name="Nadpis 3 14 4 6" xfId="7307"/>
    <cellStyle name="Nadpis 3 14 4 6 2" xfId="9314"/>
    <cellStyle name="Nadpis 3 14 4 7" xfId="3367"/>
    <cellStyle name="Nadpis 3 14 4 7 2" xfId="8558"/>
    <cellStyle name="Nadpis 3 14 5" xfId="3695"/>
    <cellStyle name="Nadpis 3 14 5 2" xfId="5567"/>
    <cellStyle name="Nadpis 3 14 5 2 2" xfId="7563"/>
    <cellStyle name="Nadpis 3 14 5 2 2 2" xfId="9570"/>
    <cellStyle name="Nadpis 3 14 5 2 3" xfId="3368"/>
    <cellStyle name="Nadpis 3 14 5 2 3 2" xfId="8559"/>
    <cellStyle name="Nadpis 3 14 5 3" xfId="5706"/>
    <cellStyle name="Nadpis 3 14 5 3 2" xfId="7297"/>
    <cellStyle name="Nadpis 3 14 5 3 2 2" xfId="9304"/>
    <cellStyle name="Nadpis 3 14 5 3 3" xfId="3501"/>
    <cellStyle name="Nadpis 3 14 5 3 3 2" xfId="8692"/>
    <cellStyle name="Nadpis 3 14 5 4" xfId="5893"/>
    <cellStyle name="Nadpis 3 14 5 5" xfId="7304"/>
    <cellStyle name="Nadpis 3 14 5 5 2" xfId="9311"/>
    <cellStyle name="Nadpis 3 14 5 6" xfId="3675"/>
    <cellStyle name="Nadpis 3 14 5 6 2" xfId="8866"/>
    <cellStyle name="Nadpis 3 14 6" xfId="5523"/>
    <cellStyle name="Nadpis 3 14 6 2" xfId="7448"/>
    <cellStyle name="Nadpis 3 14 6 2 2" xfId="9455"/>
    <cellStyle name="Nadpis 3 14 6 3" xfId="3326"/>
    <cellStyle name="Nadpis 3 14 6 3 2" xfId="8517"/>
    <cellStyle name="Nadpis 3 15" xfId="909"/>
    <cellStyle name="Nadpis 3 15 2" xfId="4088"/>
    <cellStyle name="Nadpis 3 15 2 2" xfId="4442"/>
    <cellStyle name="Nadpis 3 15 2 2 2" xfId="6398"/>
    <cellStyle name="Nadpis 3 15 2 2 2 2" xfId="3278"/>
    <cellStyle name="Nadpis 3 15 2 2 2 2 2" xfId="8469"/>
    <cellStyle name="Nadpis 3 15 2 2 2 3" xfId="7681"/>
    <cellStyle name="Nadpis 3 15 2 2 2 3 2" xfId="9688"/>
    <cellStyle name="Nadpis 3 15 2 2 3" xfId="7057"/>
    <cellStyle name="Nadpis 3 15 2 2 3 2" xfId="3042"/>
    <cellStyle name="Nadpis 3 15 2 2 3 2 2" xfId="8233"/>
    <cellStyle name="Nadpis 3 15 2 2 3 3" xfId="7925"/>
    <cellStyle name="Nadpis 3 15 2 2 3 3 2" xfId="9932"/>
    <cellStyle name="Nadpis 3 15 2 2 4" xfId="5729"/>
    <cellStyle name="Nadpis 3 15 2 2 4 2" xfId="7490"/>
    <cellStyle name="Nadpis 3 15 2 2 4 2 2" xfId="9497"/>
    <cellStyle name="Nadpis 3 15 2 2 4 3" xfId="3521"/>
    <cellStyle name="Nadpis 3 15 2 2 4 3 2" xfId="8712"/>
    <cellStyle name="Nadpis 3 15 2 2 5" xfId="5343"/>
    <cellStyle name="Nadpis 3 15 2 3" xfId="6076"/>
    <cellStyle name="Nadpis 3 15 2 3 2" xfId="5485"/>
    <cellStyle name="Nadpis 3 15 2 3 2 2" xfId="9253"/>
    <cellStyle name="Nadpis 3 15 2 3 3" xfId="3828"/>
    <cellStyle name="Nadpis 3 15 2 3 3 2" xfId="8924"/>
    <cellStyle name="Nadpis 3 15 2 4" xfId="6967"/>
    <cellStyle name="Nadpis 3 15 2 4 2" xfId="3128"/>
    <cellStyle name="Nadpis 3 15 2 4 2 2" xfId="8319"/>
    <cellStyle name="Nadpis 3 15 2 4 3" xfId="7835"/>
    <cellStyle name="Nadpis 3 15 2 4 3 2" xfId="9842"/>
    <cellStyle name="Nadpis 3 15 2 5" xfId="5740"/>
    <cellStyle name="Nadpis 3 15 2 5 2" xfId="7342"/>
    <cellStyle name="Nadpis 3 15 2 5 2 2" xfId="9349"/>
    <cellStyle name="Nadpis 3 15 2 5 3" xfId="3532"/>
    <cellStyle name="Nadpis 3 15 2 5 3 2" xfId="8723"/>
    <cellStyle name="Nadpis 3 15 2 6" xfId="5212"/>
    <cellStyle name="Nadpis 3 15 3" xfId="4637"/>
    <cellStyle name="Nadpis 3 15 3 2" xfId="6584"/>
    <cellStyle name="Nadpis 3 15 3 2 2" xfId="3210"/>
    <cellStyle name="Nadpis 3 15 3 2 2 2" xfId="8401"/>
    <cellStyle name="Nadpis 3 15 3 2 3" xfId="7751"/>
    <cellStyle name="Nadpis 3 15 3 2 3 2" xfId="9758"/>
    <cellStyle name="Nadpis 3 15 3 3" xfId="7126"/>
    <cellStyle name="Nadpis 3 15 3 3 2" xfId="2975"/>
    <cellStyle name="Nadpis 3 15 3 3 2 2" xfId="8166"/>
    <cellStyle name="Nadpis 3 15 3 3 3" xfId="7994"/>
    <cellStyle name="Nadpis 3 15 3 3 3 2" xfId="10001"/>
    <cellStyle name="Nadpis 3 15 3 4" xfId="5678"/>
    <cellStyle name="Nadpis 3 15 3 4 2" xfId="7315"/>
    <cellStyle name="Nadpis 3 15 3 4 2 2" xfId="9322"/>
    <cellStyle name="Nadpis 3 15 3 4 3" xfId="3473"/>
    <cellStyle name="Nadpis 3 15 3 4 3 2" xfId="8664"/>
    <cellStyle name="Nadpis 3 15 3 5" xfId="5427"/>
    <cellStyle name="Nadpis 3 15 4" xfId="4983"/>
    <cellStyle name="Nadpis 3 15 4 2" xfId="6914"/>
    <cellStyle name="Nadpis 3 15 4 2 2" xfId="3181"/>
    <cellStyle name="Nadpis 3 15 4 2 2 2" xfId="8372"/>
    <cellStyle name="Nadpis 3 15 4 2 3" xfId="7782"/>
    <cellStyle name="Nadpis 3 15 4 2 3 2" xfId="9789"/>
    <cellStyle name="Nadpis 3 15 4 3" xfId="7154"/>
    <cellStyle name="Nadpis 3 15 4 3 2" xfId="2949"/>
    <cellStyle name="Nadpis 3 15 4 3 2 2" xfId="8140"/>
    <cellStyle name="Nadpis 3 15 4 3 3" xfId="8022"/>
    <cellStyle name="Nadpis 3 15 4 3 3 2" xfId="10029"/>
    <cellStyle name="Nadpis 3 15 4 4" xfId="7223"/>
    <cellStyle name="Nadpis 3 15 4 4 2" xfId="5147"/>
    <cellStyle name="Nadpis 3 15 4 4 2 2" xfId="9092"/>
    <cellStyle name="Nadpis 3 15 4 4 3" xfId="8091"/>
    <cellStyle name="Nadpis 3 15 4 4 3 2" xfId="10098"/>
    <cellStyle name="Nadpis 3 15 4 5" xfId="5571"/>
    <cellStyle name="Nadpis 3 15 4 6" xfId="5325"/>
    <cellStyle name="Nadpis 3 15 4 6 2" xfId="9182"/>
    <cellStyle name="Nadpis 3 15 4 7" xfId="5321"/>
    <cellStyle name="Nadpis 3 15 4 7 2" xfId="9178"/>
    <cellStyle name="Nadpis 3 15 5" xfId="3696"/>
    <cellStyle name="Nadpis 3 15 5 2" xfId="5745"/>
    <cellStyle name="Nadpis 3 15 5 2 2" xfId="7577"/>
    <cellStyle name="Nadpis 3 15 5 2 2 2" xfId="9584"/>
    <cellStyle name="Nadpis 3 15 5 2 3" xfId="3537"/>
    <cellStyle name="Nadpis 3 15 5 2 3 2" xfId="8728"/>
    <cellStyle name="Nadpis 3 15 5 3" xfId="5538"/>
    <cellStyle name="Nadpis 3 15 5 3 2" xfId="7351"/>
    <cellStyle name="Nadpis 3 15 5 3 2 2" xfId="9358"/>
    <cellStyle name="Nadpis 3 15 5 3 3" xfId="3340"/>
    <cellStyle name="Nadpis 3 15 5 3 3 2" xfId="8531"/>
    <cellStyle name="Nadpis 3 15 5 4" xfId="5894"/>
    <cellStyle name="Nadpis 3 15 5 5" xfId="7518"/>
    <cellStyle name="Nadpis 3 15 5 5 2" xfId="9525"/>
    <cellStyle name="Nadpis 3 15 5 6" xfId="5400"/>
    <cellStyle name="Nadpis 3 15 5 6 2" xfId="9208"/>
    <cellStyle name="Nadpis 3 15 6" xfId="5612"/>
    <cellStyle name="Nadpis 3 15 6 2" xfId="3902"/>
    <cellStyle name="Nadpis 3 15 6 2 2" xfId="8962"/>
    <cellStyle name="Nadpis 3 15 6 3" xfId="3410"/>
    <cellStyle name="Nadpis 3 15 6 3 2" xfId="8601"/>
    <cellStyle name="Nadpis 3 16" xfId="950"/>
    <cellStyle name="Nadpis 3 16 2" xfId="4089"/>
    <cellStyle name="Nadpis 3 16 2 2" xfId="4443"/>
    <cellStyle name="Nadpis 3 16 2 2 2" xfId="6399"/>
    <cellStyle name="Nadpis 3 16 2 2 2 2" xfId="3277"/>
    <cellStyle name="Nadpis 3 16 2 2 2 2 2" xfId="8468"/>
    <cellStyle name="Nadpis 3 16 2 2 2 3" xfId="7682"/>
    <cellStyle name="Nadpis 3 16 2 2 2 3 2" xfId="9689"/>
    <cellStyle name="Nadpis 3 16 2 2 3" xfId="7058"/>
    <cellStyle name="Nadpis 3 16 2 2 3 2" xfId="3041"/>
    <cellStyle name="Nadpis 3 16 2 2 3 2 2" xfId="8232"/>
    <cellStyle name="Nadpis 3 16 2 2 3 3" xfId="7926"/>
    <cellStyle name="Nadpis 3 16 2 2 3 3 2" xfId="9933"/>
    <cellStyle name="Nadpis 3 16 2 2 4" xfId="5738"/>
    <cellStyle name="Nadpis 3 16 2 2 4 2" xfId="3896"/>
    <cellStyle name="Nadpis 3 16 2 2 4 2 2" xfId="8956"/>
    <cellStyle name="Nadpis 3 16 2 2 4 3" xfId="3530"/>
    <cellStyle name="Nadpis 3 16 2 2 4 3 2" xfId="8721"/>
    <cellStyle name="Nadpis 3 16 2 2 5" xfId="5344"/>
    <cellStyle name="Nadpis 3 16 2 3" xfId="6077"/>
    <cellStyle name="Nadpis 3 16 2 3 2" xfId="6836"/>
    <cellStyle name="Nadpis 3 16 2 3 2 2" xfId="9274"/>
    <cellStyle name="Nadpis 3 16 2 3 3" xfId="3829"/>
    <cellStyle name="Nadpis 3 16 2 3 3 2" xfId="8925"/>
    <cellStyle name="Nadpis 3 16 2 4" xfId="6968"/>
    <cellStyle name="Nadpis 3 16 2 4 2" xfId="3127"/>
    <cellStyle name="Nadpis 3 16 2 4 2 2" xfId="8318"/>
    <cellStyle name="Nadpis 3 16 2 4 3" xfId="7836"/>
    <cellStyle name="Nadpis 3 16 2 4 3 2" xfId="9843"/>
    <cellStyle name="Nadpis 3 16 2 5" xfId="5801"/>
    <cellStyle name="Nadpis 3 16 2 5 2" xfId="7357"/>
    <cellStyle name="Nadpis 3 16 2 5 2 2" xfId="9364"/>
    <cellStyle name="Nadpis 3 16 2 5 3" xfId="3589"/>
    <cellStyle name="Nadpis 3 16 2 5 3 2" xfId="8780"/>
    <cellStyle name="Nadpis 3 16 2 6" xfId="5213"/>
    <cellStyle name="Nadpis 3 16 3" xfId="4334"/>
    <cellStyle name="Nadpis 3 16 3 2" xfId="6308"/>
    <cellStyle name="Nadpis 3 16 3 2 2" xfId="5955"/>
    <cellStyle name="Nadpis 3 16 3 2 2 2" xfId="9271"/>
    <cellStyle name="Nadpis 3 16 3 2 3" xfId="7649"/>
    <cellStyle name="Nadpis 3 16 3 2 3 2" xfId="9656"/>
    <cellStyle name="Nadpis 3 16 3 3" xfId="7025"/>
    <cellStyle name="Nadpis 3 16 3 3 2" xfId="3072"/>
    <cellStyle name="Nadpis 3 16 3 3 2 2" xfId="8263"/>
    <cellStyle name="Nadpis 3 16 3 3 3" xfId="7893"/>
    <cellStyle name="Nadpis 3 16 3 3 3 2" xfId="9900"/>
    <cellStyle name="Nadpis 3 16 3 4" xfId="5700"/>
    <cellStyle name="Nadpis 3 16 3 4 2" xfId="7289"/>
    <cellStyle name="Nadpis 3 16 3 4 2 2" xfId="9296"/>
    <cellStyle name="Nadpis 3 16 3 4 3" xfId="3495"/>
    <cellStyle name="Nadpis 3 16 3 4 3 2" xfId="8686"/>
    <cellStyle name="Nadpis 3 16 3 5" xfId="5294"/>
    <cellStyle name="Nadpis 3 16 4" xfId="4984"/>
    <cellStyle name="Nadpis 3 16 4 2" xfId="6915"/>
    <cellStyle name="Nadpis 3 16 4 2 2" xfId="3180"/>
    <cellStyle name="Nadpis 3 16 4 2 2 2" xfId="8371"/>
    <cellStyle name="Nadpis 3 16 4 2 3" xfId="7783"/>
    <cellStyle name="Nadpis 3 16 4 2 3 2" xfId="9790"/>
    <cellStyle name="Nadpis 3 16 4 3" xfId="7155"/>
    <cellStyle name="Nadpis 3 16 4 3 2" xfId="2948"/>
    <cellStyle name="Nadpis 3 16 4 3 2 2" xfId="8139"/>
    <cellStyle name="Nadpis 3 16 4 3 3" xfId="8023"/>
    <cellStyle name="Nadpis 3 16 4 3 3 2" xfId="10030"/>
    <cellStyle name="Nadpis 3 16 4 4" xfId="7224"/>
    <cellStyle name="Nadpis 3 16 4 4 2" xfId="5148"/>
    <cellStyle name="Nadpis 3 16 4 4 2 2" xfId="9093"/>
    <cellStyle name="Nadpis 3 16 4 4 3" xfId="8092"/>
    <cellStyle name="Nadpis 3 16 4 4 3 2" xfId="10099"/>
    <cellStyle name="Nadpis 3 16 4 5" xfId="5578"/>
    <cellStyle name="Nadpis 3 16 4 6" xfId="7513"/>
    <cellStyle name="Nadpis 3 16 4 6 2" xfId="9520"/>
    <cellStyle name="Nadpis 3 16 4 7" xfId="3378"/>
    <cellStyle name="Nadpis 3 16 4 7 2" xfId="8569"/>
    <cellStyle name="Nadpis 3 16 5" xfId="3697"/>
    <cellStyle name="Nadpis 3 16 5 2" xfId="5876"/>
    <cellStyle name="Nadpis 3 16 5 2 2" xfId="7551"/>
    <cellStyle name="Nadpis 3 16 5 2 2 2" xfId="9558"/>
    <cellStyle name="Nadpis 3 16 5 2 3" xfId="3658"/>
    <cellStyle name="Nadpis 3 16 5 2 3 2" xfId="8849"/>
    <cellStyle name="Nadpis 3 16 5 3" xfId="5661"/>
    <cellStyle name="Nadpis 3 16 5 3 2" xfId="7590"/>
    <cellStyle name="Nadpis 3 16 5 3 2 2" xfId="9597"/>
    <cellStyle name="Nadpis 3 16 5 3 3" xfId="3457"/>
    <cellStyle name="Nadpis 3 16 5 3 3 2" xfId="8648"/>
    <cellStyle name="Nadpis 3 16 5 4" xfId="5895"/>
    <cellStyle name="Nadpis 3 16 5 5" xfId="7430"/>
    <cellStyle name="Nadpis 3 16 5 5 2" xfId="9437"/>
    <cellStyle name="Nadpis 3 16 5 6" xfId="3676"/>
    <cellStyle name="Nadpis 3 16 5 6 2" xfId="8867"/>
    <cellStyle name="Nadpis 3 16 6" xfId="5716"/>
    <cellStyle name="Nadpis 3 16 6 2" xfId="3940"/>
    <cellStyle name="Nadpis 3 16 6 2 2" xfId="9000"/>
    <cellStyle name="Nadpis 3 16 6 3" xfId="3509"/>
    <cellStyle name="Nadpis 3 16 6 3 2" xfId="8700"/>
    <cellStyle name="Nadpis 3 17" xfId="991"/>
    <cellStyle name="Nadpis 3 17 2" xfId="4090"/>
    <cellStyle name="Nadpis 3 17 2 2" xfId="4444"/>
    <cellStyle name="Nadpis 3 17 2 2 2" xfId="6400"/>
    <cellStyle name="Nadpis 3 17 2 2 2 2" xfId="3276"/>
    <cellStyle name="Nadpis 3 17 2 2 2 2 2" xfId="8467"/>
    <cellStyle name="Nadpis 3 17 2 2 2 3" xfId="7683"/>
    <cellStyle name="Nadpis 3 17 2 2 2 3 2" xfId="9690"/>
    <cellStyle name="Nadpis 3 17 2 2 3" xfId="7059"/>
    <cellStyle name="Nadpis 3 17 2 2 3 2" xfId="3040"/>
    <cellStyle name="Nadpis 3 17 2 2 3 2 2" xfId="8231"/>
    <cellStyle name="Nadpis 3 17 2 2 3 3" xfId="7927"/>
    <cellStyle name="Nadpis 3 17 2 2 3 3 2" xfId="9934"/>
    <cellStyle name="Nadpis 3 17 2 2 4" xfId="5520"/>
    <cellStyle name="Nadpis 3 17 2 2 4 2" xfId="3956"/>
    <cellStyle name="Nadpis 3 17 2 2 4 2 2" xfId="9016"/>
    <cellStyle name="Nadpis 3 17 2 2 4 3" xfId="3323"/>
    <cellStyle name="Nadpis 3 17 2 2 4 3 2" xfId="8514"/>
    <cellStyle name="Nadpis 3 17 2 2 5" xfId="5345"/>
    <cellStyle name="Nadpis 3 17 2 3" xfId="6078"/>
    <cellStyle name="Nadpis 3 17 2 3 2" xfId="3300"/>
    <cellStyle name="Nadpis 3 17 2 3 2 2" xfId="8491"/>
    <cellStyle name="Nadpis 3 17 2 3 3" xfId="3830"/>
    <cellStyle name="Nadpis 3 17 2 3 3 2" xfId="8926"/>
    <cellStyle name="Nadpis 3 17 2 4" xfId="6969"/>
    <cellStyle name="Nadpis 3 17 2 4 2" xfId="5332"/>
    <cellStyle name="Nadpis 3 17 2 4 2 2" xfId="9189"/>
    <cellStyle name="Nadpis 3 17 2 4 3" xfId="7837"/>
    <cellStyle name="Nadpis 3 17 2 4 3 2" xfId="9844"/>
    <cellStyle name="Nadpis 3 17 2 5" xfId="5707"/>
    <cellStyle name="Nadpis 3 17 2 5 2" xfId="7544"/>
    <cellStyle name="Nadpis 3 17 2 5 2 2" xfId="9551"/>
    <cellStyle name="Nadpis 3 17 2 5 3" xfId="3502"/>
    <cellStyle name="Nadpis 3 17 2 5 3 2" xfId="8693"/>
    <cellStyle name="Nadpis 3 17 2 6" xfId="5214"/>
    <cellStyle name="Nadpis 3 17 3" xfId="4636"/>
    <cellStyle name="Nadpis 3 17 3 2" xfId="6583"/>
    <cellStyle name="Nadpis 3 17 3 2 2" xfId="3211"/>
    <cellStyle name="Nadpis 3 17 3 2 2 2" xfId="8402"/>
    <cellStyle name="Nadpis 3 17 3 2 3" xfId="7750"/>
    <cellStyle name="Nadpis 3 17 3 2 3 2" xfId="9757"/>
    <cellStyle name="Nadpis 3 17 3 3" xfId="7125"/>
    <cellStyle name="Nadpis 3 17 3 3 2" xfId="2976"/>
    <cellStyle name="Nadpis 3 17 3 3 2 2" xfId="8167"/>
    <cellStyle name="Nadpis 3 17 3 3 3" xfId="7993"/>
    <cellStyle name="Nadpis 3 17 3 3 3 2" xfId="10000"/>
    <cellStyle name="Nadpis 3 17 3 4" xfId="5530"/>
    <cellStyle name="Nadpis 3 17 3 4 2" xfId="7391"/>
    <cellStyle name="Nadpis 3 17 3 4 2 2" xfId="9398"/>
    <cellStyle name="Nadpis 3 17 3 4 3" xfId="3332"/>
    <cellStyle name="Nadpis 3 17 3 4 3 2" xfId="8523"/>
    <cellStyle name="Nadpis 3 17 3 5" xfId="5426"/>
    <cellStyle name="Nadpis 3 17 4" xfId="4985"/>
    <cellStyle name="Nadpis 3 17 4 2" xfId="6916"/>
    <cellStyle name="Nadpis 3 17 4 2 2" xfId="3179"/>
    <cellStyle name="Nadpis 3 17 4 2 2 2" xfId="8370"/>
    <cellStyle name="Nadpis 3 17 4 2 3" xfId="7784"/>
    <cellStyle name="Nadpis 3 17 4 2 3 2" xfId="9791"/>
    <cellStyle name="Nadpis 3 17 4 3" xfId="7156"/>
    <cellStyle name="Nadpis 3 17 4 3 2" xfId="2947"/>
    <cellStyle name="Nadpis 3 17 4 3 2 2" xfId="8138"/>
    <cellStyle name="Nadpis 3 17 4 3 3" xfId="8024"/>
    <cellStyle name="Nadpis 3 17 4 3 3 2" xfId="10031"/>
    <cellStyle name="Nadpis 3 17 4 4" xfId="7225"/>
    <cellStyle name="Nadpis 3 17 4 4 2" xfId="5149"/>
    <cellStyle name="Nadpis 3 17 4 4 2 2" xfId="9094"/>
    <cellStyle name="Nadpis 3 17 4 4 3" xfId="8093"/>
    <cellStyle name="Nadpis 3 17 4 4 3 2" xfId="10100"/>
    <cellStyle name="Nadpis 3 17 4 5" xfId="5584"/>
    <cellStyle name="Nadpis 3 17 4 6" xfId="7339"/>
    <cellStyle name="Nadpis 3 17 4 6 2" xfId="9346"/>
    <cellStyle name="Nadpis 3 17 4 7" xfId="3384"/>
    <cellStyle name="Nadpis 3 17 4 7 2" xfId="8575"/>
    <cellStyle name="Nadpis 3 17 5" xfId="3698"/>
    <cellStyle name="Nadpis 3 17 5 2" xfId="5502"/>
    <cellStyle name="Nadpis 3 17 5 2 2" xfId="7449"/>
    <cellStyle name="Nadpis 3 17 5 2 2 2" xfId="9456"/>
    <cellStyle name="Nadpis 3 17 5 2 3" xfId="5495"/>
    <cellStyle name="Nadpis 3 17 5 2 3 2" xfId="9254"/>
    <cellStyle name="Nadpis 3 17 5 3" xfId="5847"/>
    <cellStyle name="Nadpis 3 17 5 3 2" xfId="3934"/>
    <cellStyle name="Nadpis 3 17 5 3 2 2" xfId="8994"/>
    <cellStyle name="Nadpis 3 17 5 3 3" xfId="3631"/>
    <cellStyle name="Nadpis 3 17 5 3 3 2" xfId="8822"/>
    <cellStyle name="Nadpis 3 17 5 4" xfId="5896"/>
    <cellStyle name="Nadpis 3 17 5 5" xfId="7334"/>
    <cellStyle name="Nadpis 3 17 5 5 2" xfId="9341"/>
    <cellStyle name="Nadpis 3 17 5 6" xfId="3677"/>
    <cellStyle name="Nadpis 3 17 5 6 2" xfId="8868"/>
    <cellStyle name="Nadpis 3 17 6" xfId="5753"/>
    <cellStyle name="Nadpis 3 17 6 2" xfId="7525"/>
    <cellStyle name="Nadpis 3 17 6 2 2" xfId="9532"/>
    <cellStyle name="Nadpis 3 17 6 3" xfId="3545"/>
    <cellStyle name="Nadpis 3 17 6 3 2" xfId="8736"/>
    <cellStyle name="Nadpis 3 18" xfId="1032"/>
    <cellStyle name="Nadpis 3 18 2" xfId="4091"/>
    <cellStyle name="Nadpis 3 18 2 2" xfId="4445"/>
    <cellStyle name="Nadpis 3 18 2 2 2" xfId="6401"/>
    <cellStyle name="Nadpis 3 18 2 2 2 2" xfId="3275"/>
    <cellStyle name="Nadpis 3 18 2 2 2 2 2" xfId="8466"/>
    <cellStyle name="Nadpis 3 18 2 2 2 3" xfId="7684"/>
    <cellStyle name="Nadpis 3 18 2 2 2 3 2" xfId="9691"/>
    <cellStyle name="Nadpis 3 18 2 2 3" xfId="7060"/>
    <cellStyle name="Nadpis 3 18 2 2 3 2" xfId="3039"/>
    <cellStyle name="Nadpis 3 18 2 2 3 2 2" xfId="8230"/>
    <cellStyle name="Nadpis 3 18 2 2 3 3" xfId="7928"/>
    <cellStyle name="Nadpis 3 18 2 2 3 3 2" xfId="9935"/>
    <cellStyle name="Nadpis 3 18 2 2 4" xfId="5690"/>
    <cellStyle name="Nadpis 3 18 2 2 4 2" xfId="7528"/>
    <cellStyle name="Nadpis 3 18 2 2 4 2 2" xfId="9535"/>
    <cellStyle name="Nadpis 3 18 2 2 4 3" xfId="3485"/>
    <cellStyle name="Nadpis 3 18 2 2 4 3 2" xfId="8676"/>
    <cellStyle name="Nadpis 3 18 2 2 5" xfId="5346"/>
    <cellStyle name="Nadpis 3 18 2 3" xfId="6079"/>
    <cellStyle name="Nadpis 3 18 2 3 2" xfId="5464"/>
    <cellStyle name="Nadpis 3 18 2 3 2 2" xfId="9232"/>
    <cellStyle name="Nadpis 3 18 2 3 3" xfId="3831"/>
    <cellStyle name="Nadpis 3 18 2 3 3 2" xfId="8927"/>
    <cellStyle name="Nadpis 3 18 2 4" xfId="6970"/>
    <cellStyle name="Nadpis 3 18 2 4 2" xfId="3126"/>
    <cellStyle name="Nadpis 3 18 2 4 2 2" xfId="8317"/>
    <cellStyle name="Nadpis 3 18 2 4 3" xfId="7838"/>
    <cellStyle name="Nadpis 3 18 2 4 3 2" xfId="9845"/>
    <cellStyle name="Nadpis 3 18 2 5" xfId="5694"/>
    <cellStyle name="Nadpis 3 18 2 5 2" xfId="7473"/>
    <cellStyle name="Nadpis 3 18 2 5 2 2" xfId="9480"/>
    <cellStyle name="Nadpis 3 18 2 5 3" xfId="3489"/>
    <cellStyle name="Nadpis 3 18 2 5 3 2" xfId="8680"/>
    <cellStyle name="Nadpis 3 18 2 6" xfId="5215"/>
    <cellStyle name="Nadpis 3 18 3" xfId="4335"/>
    <cellStyle name="Nadpis 3 18 3 2" xfId="6309"/>
    <cellStyle name="Nadpis 3 18 3 2 2" xfId="3293"/>
    <cellStyle name="Nadpis 3 18 3 2 2 2" xfId="8484"/>
    <cellStyle name="Nadpis 3 18 3 2 3" xfId="7650"/>
    <cellStyle name="Nadpis 3 18 3 2 3 2" xfId="9657"/>
    <cellStyle name="Nadpis 3 18 3 3" xfId="7026"/>
    <cellStyle name="Nadpis 3 18 3 3 2" xfId="3071"/>
    <cellStyle name="Nadpis 3 18 3 3 2 2" xfId="8262"/>
    <cellStyle name="Nadpis 3 18 3 3 3" xfId="7894"/>
    <cellStyle name="Nadpis 3 18 3 3 3 2" xfId="9901"/>
    <cellStyle name="Nadpis 3 18 3 4" xfId="5752"/>
    <cellStyle name="Nadpis 3 18 3 4 2" xfId="7395"/>
    <cellStyle name="Nadpis 3 18 3 4 2 2" xfId="9402"/>
    <cellStyle name="Nadpis 3 18 3 4 3" xfId="3544"/>
    <cellStyle name="Nadpis 3 18 3 4 3 2" xfId="8735"/>
    <cellStyle name="Nadpis 3 18 3 5" xfId="5295"/>
    <cellStyle name="Nadpis 3 18 4" xfId="4986"/>
    <cellStyle name="Nadpis 3 18 4 2" xfId="6917"/>
    <cellStyle name="Nadpis 3 18 4 2 2" xfId="3178"/>
    <cellStyle name="Nadpis 3 18 4 2 2 2" xfId="8369"/>
    <cellStyle name="Nadpis 3 18 4 2 3" xfId="7785"/>
    <cellStyle name="Nadpis 3 18 4 2 3 2" xfId="9792"/>
    <cellStyle name="Nadpis 3 18 4 3" xfId="7157"/>
    <cellStyle name="Nadpis 3 18 4 3 2" xfId="2946"/>
    <cellStyle name="Nadpis 3 18 4 3 2 2" xfId="8137"/>
    <cellStyle name="Nadpis 3 18 4 3 3" xfId="8025"/>
    <cellStyle name="Nadpis 3 18 4 3 3 2" xfId="10032"/>
    <cellStyle name="Nadpis 3 18 4 4" xfId="7226"/>
    <cellStyle name="Nadpis 3 18 4 4 2" xfId="5150"/>
    <cellStyle name="Nadpis 3 18 4 4 2 2" xfId="9095"/>
    <cellStyle name="Nadpis 3 18 4 4 3" xfId="8094"/>
    <cellStyle name="Nadpis 3 18 4 4 3 2" xfId="10101"/>
    <cellStyle name="Nadpis 3 18 4 5" xfId="5590"/>
    <cellStyle name="Nadpis 3 18 4 6" xfId="3945"/>
    <cellStyle name="Nadpis 3 18 4 6 2" xfId="9005"/>
    <cellStyle name="Nadpis 3 18 4 7" xfId="3925"/>
    <cellStyle name="Nadpis 3 18 4 7 2" xfId="8985"/>
    <cellStyle name="Nadpis 3 18 5" xfId="3699"/>
    <cellStyle name="Nadpis 3 18 5 2" xfId="5487"/>
    <cellStyle name="Nadpis 3 18 5 2 2" xfId="7278"/>
    <cellStyle name="Nadpis 3 18 5 2 2 2" xfId="9285"/>
    <cellStyle name="Nadpis 3 18 5 2 3" xfId="5480"/>
    <cellStyle name="Nadpis 3 18 5 2 3 2" xfId="9248"/>
    <cellStyle name="Nadpis 3 18 5 3" xfId="5572"/>
    <cellStyle name="Nadpis 3 18 5 3 2" xfId="7317"/>
    <cellStyle name="Nadpis 3 18 5 3 2 2" xfId="9324"/>
    <cellStyle name="Nadpis 3 18 5 3 3" xfId="3372"/>
    <cellStyle name="Nadpis 3 18 5 3 3 2" xfId="8563"/>
    <cellStyle name="Nadpis 3 18 5 4" xfId="5897"/>
    <cellStyle name="Nadpis 3 18 5 5" xfId="7550"/>
    <cellStyle name="Nadpis 3 18 5 5 2" xfId="9557"/>
    <cellStyle name="Nadpis 3 18 5 6" xfId="3678"/>
    <cellStyle name="Nadpis 3 18 5 6 2" xfId="8869"/>
    <cellStyle name="Nadpis 3 18 6" xfId="5499"/>
    <cellStyle name="Nadpis 3 18 6 2" xfId="3923"/>
    <cellStyle name="Nadpis 3 18 6 2 2" xfId="8983"/>
    <cellStyle name="Nadpis 3 18 6 3" xfId="5824"/>
    <cellStyle name="Nadpis 3 18 6 3 2" xfId="9260"/>
    <cellStyle name="Nadpis 3 19" xfId="1073"/>
    <cellStyle name="Nadpis 3 19 2" xfId="4092"/>
    <cellStyle name="Nadpis 3 19 2 2" xfId="4446"/>
    <cellStyle name="Nadpis 3 19 2 2 2" xfId="6402"/>
    <cellStyle name="Nadpis 3 19 2 2 2 2" xfId="3274"/>
    <cellStyle name="Nadpis 3 19 2 2 2 2 2" xfId="8465"/>
    <cellStyle name="Nadpis 3 19 2 2 2 3" xfId="7685"/>
    <cellStyle name="Nadpis 3 19 2 2 2 3 2" xfId="9692"/>
    <cellStyle name="Nadpis 3 19 2 2 3" xfId="7061"/>
    <cellStyle name="Nadpis 3 19 2 2 3 2" xfId="3038"/>
    <cellStyle name="Nadpis 3 19 2 2 3 2 2" xfId="8229"/>
    <cellStyle name="Nadpis 3 19 2 2 3 3" xfId="7929"/>
    <cellStyle name="Nadpis 3 19 2 2 3 3 2" xfId="9936"/>
    <cellStyle name="Nadpis 3 19 2 2 4" xfId="5518"/>
    <cellStyle name="Nadpis 3 19 2 2 4 2" xfId="7568"/>
    <cellStyle name="Nadpis 3 19 2 2 4 2 2" xfId="9575"/>
    <cellStyle name="Nadpis 3 19 2 2 4 3" xfId="3321"/>
    <cellStyle name="Nadpis 3 19 2 2 4 3 2" xfId="8512"/>
    <cellStyle name="Nadpis 3 19 2 2 5" xfId="5347"/>
    <cellStyle name="Nadpis 3 19 2 3" xfId="6080"/>
    <cellStyle name="Nadpis 3 19 2 3 2" xfId="5475"/>
    <cellStyle name="Nadpis 3 19 2 3 2 2" xfId="9243"/>
    <cellStyle name="Nadpis 3 19 2 3 3" xfId="3832"/>
    <cellStyle name="Nadpis 3 19 2 3 3 2" xfId="8928"/>
    <cellStyle name="Nadpis 3 19 2 4" xfId="6971"/>
    <cellStyle name="Nadpis 3 19 2 4 2" xfId="3951"/>
    <cellStyle name="Nadpis 3 19 2 4 2 2" xfId="9011"/>
    <cellStyle name="Nadpis 3 19 2 4 3" xfId="7839"/>
    <cellStyle name="Nadpis 3 19 2 4 3 2" xfId="9846"/>
    <cellStyle name="Nadpis 3 19 2 5" xfId="5721"/>
    <cellStyle name="Nadpis 3 19 2 5 2" xfId="7362"/>
    <cellStyle name="Nadpis 3 19 2 5 2 2" xfId="9369"/>
    <cellStyle name="Nadpis 3 19 2 5 3" xfId="3514"/>
    <cellStyle name="Nadpis 3 19 2 5 3 2" xfId="8705"/>
    <cellStyle name="Nadpis 3 19 2 6" xfId="5216"/>
    <cellStyle name="Nadpis 3 19 3" xfId="4635"/>
    <cellStyle name="Nadpis 3 19 3 2" xfId="6582"/>
    <cellStyle name="Nadpis 3 19 3 2 2" xfId="3212"/>
    <cellStyle name="Nadpis 3 19 3 2 2 2" xfId="8403"/>
    <cellStyle name="Nadpis 3 19 3 2 3" xfId="7749"/>
    <cellStyle name="Nadpis 3 19 3 2 3 2" xfId="9756"/>
    <cellStyle name="Nadpis 3 19 3 3" xfId="7124"/>
    <cellStyle name="Nadpis 3 19 3 3 2" xfId="2977"/>
    <cellStyle name="Nadpis 3 19 3 3 2 2" xfId="8168"/>
    <cellStyle name="Nadpis 3 19 3 3 3" xfId="7992"/>
    <cellStyle name="Nadpis 3 19 3 3 3 2" xfId="9999"/>
    <cellStyle name="Nadpis 3 19 3 4" xfId="5698"/>
    <cellStyle name="Nadpis 3 19 3 4 2" xfId="7376"/>
    <cellStyle name="Nadpis 3 19 3 4 2 2" xfId="9383"/>
    <cellStyle name="Nadpis 3 19 3 4 3" xfId="3493"/>
    <cellStyle name="Nadpis 3 19 3 4 3 2" xfId="8684"/>
    <cellStyle name="Nadpis 3 19 3 5" xfId="5425"/>
    <cellStyle name="Nadpis 3 19 4" xfId="4987"/>
    <cellStyle name="Nadpis 3 19 4 2" xfId="6918"/>
    <cellStyle name="Nadpis 3 19 4 2 2" xfId="3177"/>
    <cellStyle name="Nadpis 3 19 4 2 2 2" xfId="8368"/>
    <cellStyle name="Nadpis 3 19 4 2 3" xfId="7786"/>
    <cellStyle name="Nadpis 3 19 4 2 3 2" xfId="9793"/>
    <cellStyle name="Nadpis 3 19 4 3" xfId="7158"/>
    <cellStyle name="Nadpis 3 19 4 3 2" xfId="5084"/>
    <cellStyle name="Nadpis 3 19 4 3 2 2" xfId="9029"/>
    <cellStyle name="Nadpis 3 19 4 3 3" xfId="8026"/>
    <cellStyle name="Nadpis 3 19 4 3 3 2" xfId="10033"/>
    <cellStyle name="Nadpis 3 19 4 4" xfId="7227"/>
    <cellStyle name="Nadpis 3 19 4 4 2" xfId="5151"/>
    <cellStyle name="Nadpis 3 19 4 4 2 2" xfId="9096"/>
    <cellStyle name="Nadpis 3 19 4 4 3" xfId="8095"/>
    <cellStyle name="Nadpis 3 19 4 4 3 2" xfId="10102"/>
    <cellStyle name="Nadpis 3 19 4 5" xfId="5595"/>
    <cellStyle name="Nadpis 3 19 4 6" xfId="7272"/>
    <cellStyle name="Nadpis 3 19 4 6 2" xfId="9279"/>
    <cellStyle name="Nadpis 3 19 4 7" xfId="3394"/>
    <cellStyle name="Nadpis 3 19 4 7 2" xfId="8585"/>
    <cellStyle name="Nadpis 3 19 5" xfId="3700"/>
    <cellStyle name="Nadpis 3 19 5 2" xfId="5488"/>
    <cellStyle name="Nadpis 3 19 5 2 2" xfId="7567"/>
    <cellStyle name="Nadpis 3 19 5 2 2 2" xfId="9574"/>
    <cellStyle name="Nadpis 3 19 5 2 3" xfId="5469"/>
    <cellStyle name="Nadpis 3 19 5 2 3 2" xfId="9237"/>
    <cellStyle name="Nadpis 3 19 5 3" xfId="5781"/>
    <cellStyle name="Nadpis 3 19 5 3 2" xfId="7396"/>
    <cellStyle name="Nadpis 3 19 5 3 2 2" xfId="9403"/>
    <cellStyle name="Nadpis 3 19 5 3 3" xfId="3570"/>
    <cellStyle name="Nadpis 3 19 5 3 3 2" xfId="8761"/>
    <cellStyle name="Nadpis 3 19 5 4" xfId="5898"/>
    <cellStyle name="Nadpis 3 19 5 5" xfId="7464"/>
    <cellStyle name="Nadpis 3 19 5 5 2" xfId="9471"/>
    <cellStyle name="Nadpis 3 19 5 6" xfId="3679"/>
    <cellStyle name="Nadpis 3 19 5 6 2" xfId="8870"/>
    <cellStyle name="Nadpis 3 19 6" xfId="5515"/>
    <cellStyle name="Nadpis 3 19 6 2" xfId="7496"/>
    <cellStyle name="Nadpis 3 19 6 2 2" xfId="9503"/>
    <cellStyle name="Nadpis 3 19 6 3" xfId="3318"/>
    <cellStyle name="Nadpis 3 19 6 3 2" xfId="8509"/>
    <cellStyle name="Nadpis 3 2" xfId="93"/>
    <cellStyle name="Nadpis 3 2 2" xfId="4093"/>
    <cellStyle name="Nadpis 3 2 2 2" xfId="4447"/>
    <cellStyle name="Nadpis 3 2 2 2 2" xfId="6403"/>
    <cellStyle name="Nadpis 3 2 2 2 2 2" xfId="3273"/>
    <cellStyle name="Nadpis 3 2 2 2 2 2 2" xfId="8464"/>
    <cellStyle name="Nadpis 3 2 2 2 2 3" xfId="7686"/>
    <cellStyle name="Nadpis 3 2 2 2 2 3 2" xfId="9693"/>
    <cellStyle name="Nadpis 3 2 2 2 3" xfId="7062"/>
    <cellStyle name="Nadpis 3 2 2 2 3 2" xfId="3037"/>
    <cellStyle name="Nadpis 3 2 2 2 3 2 2" xfId="8228"/>
    <cellStyle name="Nadpis 3 2 2 2 3 3" xfId="7930"/>
    <cellStyle name="Nadpis 3 2 2 2 3 3 2" xfId="9937"/>
    <cellStyle name="Nadpis 3 2 2 2 4" xfId="5509"/>
    <cellStyle name="Nadpis 3 2 2 2 4 2" xfId="7358"/>
    <cellStyle name="Nadpis 3 2 2 2 4 2 2" xfId="9365"/>
    <cellStyle name="Nadpis 3 2 2 2 4 3" xfId="5322"/>
    <cellStyle name="Nadpis 3 2 2 2 4 3 2" xfId="9179"/>
    <cellStyle name="Nadpis 3 2 2 2 5" xfId="5348"/>
    <cellStyle name="Nadpis 3 2 2 3" xfId="6081"/>
    <cellStyle name="Nadpis 3 2 2 3 2" xfId="5498"/>
    <cellStyle name="Nadpis 3 2 2 3 2 2" xfId="9255"/>
    <cellStyle name="Nadpis 3 2 2 3 3" xfId="3833"/>
    <cellStyle name="Nadpis 3 2 2 3 3 2" xfId="8929"/>
    <cellStyle name="Nadpis 3 2 2 4" xfId="6972"/>
    <cellStyle name="Nadpis 3 2 2 4 2" xfId="3125"/>
    <cellStyle name="Nadpis 3 2 2 4 2 2" xfId="8316"/>
    <cellStyle name="Nadpis 3 2 2 4 3" xfId="7840"/>
    <cellStyle name="Nadpis 3 2 2 4 3 2" xfId="9847"/>
    <cellStyle name="Nadpis 3 2 2 5" xfId="5846"/>
    <cellStyle name="Nadpis 3 2 2 5 2" xfId="7466"/>
    <cellStyle name="Nadpis 3 2 2 5 2 2" xfId="9473"/>
    <cellStyle name="Nadpis 3 2 2 5 3" xfId="3630"/>
    <cellStyle name="Nadpis 3 2 2 5 3 2" xfId="8821"/>
    <cellStyle name="Nadpis 3 2 2 6" xfId="5217"/>
    <cellStyle name="Nadpis 3 2 3" xfId="4336"/>
    <cellStyle name="Nadpis 3 2 3 2" xfId="6310"/>
    <cellStyle name="Nadpis 3 2 3 2 2" xfId="3292"/>
    <cellStyle name="Nadpis 3 2 3 2 2 2" xfId="8483"/>
    <cellStyle name="Nadpis 3 2 3 2 3" xfId="7651"/>
    <cellStyle name="Nadpis 3 2 3 2 3 2" xfId="9658"/>
    <cellStyle name="Nadpis 3 2 3 3" xfId="7027"/>
    <cellStyle name="Nadpis 3 2 3 3 2" xfId="3070"/>
    <cellStyle name="Nadpis 3 2 3 3 2 2" xfId="8261"/>
    <cellStyle name="Nadpis 3 2 3 3 3" xfId="7895"/>
    <cellStyle name="Nadpis 3 2 3 3 3 2" xfId="9902"/>
    <cellStyle name="Nadpis 3 2 3 4" xfId="5746"/>
    <cellStyle name="Nadpis 3 2 3 4 2" xfId="7495"/>
    <cellStyle name="Nadpis 3 2 3 4 2 2" xfId="9502"/>
    <cellStyle name="Nadpis 3 2 3 4 3" xfId="3538"/>
    <cellStyle name="Nadpis 3 2 3 4 3 2" xfId="8729"/>
    <cellStyle name="Nadpis 3 2 3 5" xfId="5296"/>
    <cellStyle name="Nadpis 3 2 4" xfId="4970"/>
    <cellStyle name="Nadpis 3 2 4 2" xfId="6901"/>
    <cellStyle name="Nadpis 3 2 4 2 2" xfId="3192"/>
    <cellStyle name="Nadpis 3 2 4 2 2 2" xfId="8383"/>
    <cellStyle name="Nadpis 3 2 4 2 3" xfId="7769"/>
    <cellStyle name="Nadpis 3 2 4 2 3 2" xfId="9776"/>
    <cellStyle name="Nadpis 3 2 4 3" xfId="7141"/>
    <cellStyle name="Nadpis 3 2 4 3 2" xfId="2960"/>
    <cellStyle name="Nadpis 3 2 4 3 2 2" xfId="8151"/>
    <cellStyle name="Nadpis 3 2 4 3 3" xfId="8009"/>
    <cellStyle name="Nadpis 3 2 4 3 3 2" xfId="10016"/>
    <cellStyle name="Nadpis 3 2 4 4" xfId="7210"/>
    <cellStyle name="Nadpis 3 2 4 4 2" xfId="5136"/>
    <cellStyle name="Nadpis 3 2 4 4 2 2" xfId="9081"/>
    <cellStyle name="Nadpis 3 2 4 4 3" xfId="8078"/>
    <cellStyle name="Nadpis 3 2 4 4 3 2" xfId="10085"/>
    <cellStyle name="Nadpis 3 2 4 5" xfId="5507"/>
    <cellStyle name="Nadpis 3 2 4 6" xfId="3907"/>
    <cellStyle name="Nadpis 3 2 4 6 2" xfId="8967"/>
    <cellStyle name="Nadpis 3 2 4 7" xfId="3311"/>
    <cellStyle name="Nadpis 3 2 4 7 2" xfId="8502"/>
    <cellStyle name="Nadpis 3 2 5" xfId="3701"/>
    <cellStyle name="Nadpis 3 2 5 2" xfId="5828"/>
    <cellStyle name="Nadpis 3 2 5 2 2" xfId="7467"/>
    <cellStyle name="Nadpis 3 2 5 2 2 2" xfId="9474"/>
    <cellStyle name="Nadpis 3 2 5 2 3" xfId="3613"/>
    <cellStyle name="Nadpis 3 2 5 2 3 2" xfId="8804"/>
    <cellStyle name="Nadpis 3 2 5 3" xfId="5748"/>
    <cellStyle name="Nadpis 3 2 5 3 2" xfId="7369"/>
    <cellStyle name="Nadpis 3 2 5 3 2 2" xfId="9376"/>
    <cellStyle name="Nadpis 3 2 5 3 3" xfId="3540"/>
    <cellStyle name="Nadpis 3 2 5 3 3 2" xfId="8731"/>
    <cellStyle name="Nadpis 3 2 5 4" xfId="5899"/>
    <cellStyle name="Nadpis 3 2 5 5" xfId="3932"/>
    <cellStyle name="Nadpis 3 2 5 5 2" xfId="8992"/>
    <cellStyle name="Nadpis 3 2 5 6" xfId="3680"/>
    <cellStyle name="Nadpis 3 2 5 6 2" xfId="8871"/>
    <cellStyle name="Nadpis 3 2 6" xfId="5672"/>
    <cellStyle name="Nadpis 3 2 6 2" xfId="7558"/>
    <cellStyle name="Nadpis 3 2 6 2 2" xfId="9565"/>
    <cellStyle name="Nadpis 3 2 6 3" xfId="3467"/>
    <cellStyle name="Nadpis 3 2 6 3 2" xfId="8658"/>
    <cellStyle name="Nadpis 3 20" xfId="1114"/>
    <cellStyle name="Nadpis 3 20 2" xfId="4094"/>
    <cellStyle name="Nadpis 3 20 2 2" xfId="4448"/>
    <cellStyle name="Nadpis 3 20 2 2 2" xfId="6404"/>
    <cellStyle name="Nadpis 3 20 2 2 2 2" xfId="3272"/>
    <cellStyle name="Nadpis 3 20 2 2 2 2 2" xfId="8463"/>
    <cellStyle name="Nadpis 3 20 2 2 2 3" xfId="7687"/>
    <cellStyle name="Nadpis 3 20 2 2 2 3 2" xfId="9694"/>
    <cellStyle name="Nadpis 3 20 2 2 3" xfId="7063"/>
    <cellStyle name="Nadpis 3 20 2 2 3 2" xfId="3036"/>
    <cellStyle name="Nadpis 3 20 2 2 3 2 2" xfId="8227"/>
    <cellStyle name="Nadpis 3 20 2 2 3 3" xfId="7931"/>
    <cellStyle name="Nadpis 3 20 2 2 3 3 2" xfId="9938"/>
    <cellStyle name="Nadpis 3 20 2 2 4" xfId="5658"/>
    <cellStyle name="Nadpis 3 20 2 2 4 2" xfId="7310"/>
    <cellStyle name="Nadpis 3 20 2 2 4 2 2" xfId="9317"/>
    <cellStyle name="Nadpis 3 20 2 2 4 3" xfId="3454"/>
    <cellStyle name="Nadpis 3 20 2 2 4 3 2" xfId="8645"/>
    <cellStyle name="Nadpis 3 20 2 2 5" xfId="5349"/>
    <cellStyle name="Nadpis 3 20 2 3" xfId="6082"/>
    <cellStyle name="Nadpis 3 20 2 3 2" xfId="5952"/>
    <cellStyle name="Nadpis 3 20 2 3 2 2" xfId="9268"/>
    <cellStyle name="Nadpis 3 20 2 3 3" xfId="3834"/>
    <cellStyle name="Nadpis 3 20 2 3 3 2" xfId="8930"/>
    <cellStyle name="Nadpis 3 20 2 4" xfId="6973"/>
    <cellStyle name="Nadpis 3 20 2 4 2" xfId="3124"/>
    <cellStyle name="Nadpis 3 20 2 4 2 2" xfId="8315"/>
    <cellStyle name="Nadpis 3 20 2 4 3" xfId="7841"/>
    <cellStyle name="Nadpis 3 20 2 4 3 2" xfId="9848"/>
    <cellStyle name="Nadpis 3 20 2 5" xfId="5532"/>
    <cellStyle name="Nadpis 3 20 2 5 2" xfId="7354"/>
    <cellStyle name="Nadpis 3 20 2 5 2 2" xfId="9361"/>
    <cellStyle name="Nadpis 3 20 2 5 3" xfId="3334"/>
    <cellStyle name="Nadpis 3 20 2 5 3 2" xfId="8525"/>
    <cellStyle name="Nadpis 3 20 2 6" xfId="5218"/>
    <cellStyle name="Nadpis 3 20 3" xfId="4634"/>
    <cellStyle name="Nadpis 3 20 3 2" xfId="6581"/>
    <cellStyle name="Nadpis 3 20 3 2 2" xfId="3213"/>
    <cellStyle name="Nadpis 3 20 3 2 2 2" xfId="8404"/>
    <cellStyle name="Nadpis 3 20 3 2 3" xfId="7748"/>
    <cellStyle name="Nadpis 3 20 3 2 3 2" xfId="9755"/>
    <cellStyle name="Nadpis 3 20 3 3" xfId="7123"/>
    <cellStyle name="Nadpis 3 20 3 3 2" xfId="2978"/>
    <cellStyle name="Nadpis 3 20 3 3 2 2" xfId="8169"/>
    <cellStyle name="Nadpis 3 20 3 3 3" xfId="7991"/>
    <cellStyle name="Nadpis 3 20 3 3 3 2" xfId="9998"/>
    <cellStyle name="Nadpis 3 20 3 4" xfId="5496"/>
    <cellStyle name="Nadpis 3 20 3 4 2" xfId="7516"/>
    <cellStyle name="Nadpis 3 20 3 4 2 2" xfId="9523"/>
    <cellStyle name="Nadpis 3 20 3 4 3" xfId="5284"/>
    <cellStyle name="Nadpis 3 20 3 4 3 2" xfId="9170"/>
    <cellStyle name="Nadpis 3 20 3 5" xfId="5424"/>
    <cellStyle name="Nadpis 3 20 4" xfId="4988"/>
    <cellStyle name="Nadpis 3 20 4 2" xfId="6919"/>
    <cellStyle name="Nadpis 3 20 4 2 2" xfId="3176"/>
    <cellStyle name="Nadpis 3 20 4 2 2 2" xfId="8367"/>
    <cellStyle name="Nadpis 3 20 4 2 3" xfId="7787"/>
    <cellStyle name="Nadpis 3 20 4 2 3 2" xfId="9794"/>
    <cellStyle name="Nadpis 3 20 4 3" xfId="7159"/>
    <cellStyle name="Nadpis 3 20 4 3 2" xfId="5085"/>
    <cellStyle name="Nadpis 3 20 4 3 2 2" xfId="9030"/>
    <cellStyle name="Nadpis 3 20 4 3 3" xfId="8027"/>
    <cellStyle name="Nadpis 3 20 4 3 3 2" xfId="10034"/>
    <cellStyle name="Nadpis 3 20 4 4" xfId="7228"/>
    <cellStyle name="Nadpis 3 20 4 4 2" xfId="5152"/>
    <cellStyle name="Nadpis 3 20 4 4 2 2" xfId="9097"/>
    <cellStyle name="Nadpis 3 20 4 4 3" xfId="8096"/>
    <cellStyle name="Nadpis 3 20 4 4 3 2" xfId="10103"/>
    <cellStyle name="Nadpis 3 20 4 5" xfId="5598"/>
    <cellStyle name="Nadpis 3 20 4 6" xfId="7593"/>
    <cellStyle name="Nadpis 3 20 4 6 2" xfId="9600"/>
    <cellStyle name="Nadpis 3 20 4 7" xfId="3397"/>
    <cellStyle name="Nadpis 3 20 4 7 2" xfId="8588"/>
    <cellStyle name="Nadpis 3 20 5" xfId="3702"/>
    <cellStyle name="Nadpis 3 20 5 2" xfId="5733"/>
    <cellStyle name="Nadpis 3 20 5 2 2" xfId="7438"/>
    <cellStyle name="Nadpis 3 20 5 2 2 2" xfId="9445"/>
    <cellStyle name="Nadpis 3 20 5 2 3" xfId="3525"/>
    <cellStyle name="Nadpis 3 20 5 2 3 2" xfId="8716"/>
    <cellStyle name="Nadpis 3 20 5 3" xfId="5807"/>
    <cellStyle name="Nadpis 3 20 5 3 2" xfId="7503"/>
    <cellStyle name="Nadpis 3 20 5 3 2 2" xfId="9510"/>
    <cellStyle name="Nadpis 3 20 5 3 3" xfId="3595"/>
    <cellStyle name="Nadpis 3 20 5 3 3 2" xfId="8786"/>
    <cellStyle name="Nadpis 3 20 5 4" xfId="5900"/>
    <cellStyle name="Nadpis 3 20 5 5" xfId="3890"/>
    <cellStyle name="Nadpis 3 20 5 5 2" xfId="8950"/>
    <cellStyle name="Nadpis 3 20 5 6" xfId="3681"/>
    <cellStyle name="Nadpis 3 20 5 6 2" xfId="8872"/>
    <cellStyle name="Nadpis 3 20 6" xfId="5859"/>
    <cellStyle name="Nadpis 3 20 6 2" xfId="3962"/>
    <cellStyle name="Nadpis 3 20 6 2 2" xfId="9022"/>
    <cellStyle name="Nadpis 3 20 6 3" xfId="3643"/>
    <cellStyle name="Nadpis 3 20 6 3 2" xfId="8834"/>
    <cellStyle name="Nadpis 3 21" xfId="1155"/>
    <cellStyle name="Nadpis 3 21 2" xfId="4095"/>
    <cellStyle name="Nadpis 3 21 2 2" xfId="4449"/>
    <cellStyle name="Nadpis 3 21 2 2 2" xfId="6405"/>
    <cellStyle name="Nadpis 3 21 2 2 2 2" xfId="3271"/>
    <cellStyle name="Nadpis 3 21 2 2 2 2 2" xfId="8462"/>
    <cellStyle name="Nadpis 3 21 2 2 2 3" xfId="7688"/>
    <cellStyle name="Nadpis 3 21 2 2 2 3 2" xfId="9695"/>
    <cellStyle name="Nadpis 3 21 2 2 3" xfId="7064"/>
    <cellStyle name="Nadpis 3 21 2 2 3 2" xfId="3035"/>
    <cellStyle name="Nadpis 3 21 2 2 3 2 2" xfId="8226"/>
    <cellStyle name="Nadpis 3 21 2 2 3 3" xfId="7932"/>
    <cellStyle name="Nadpis 3 21 2 2 3 3 2" xfId="9939"/>
    <cellStyle name="Nadpis 3 21 2 2 4" xfId="5861"/>
    <cellStyle name="Nadpis 3 21 2 2 4 2" xfId="7520"/>
    <cellStyle name="Nadpis 3 21 2 2 4 2 2" xfId="9527"/>
    <cellStyle name="Nadpis 3 21 2 2 4 3" xfId="3645"/>
    <cellStyle name="Nadpis 3 21 2 2 4 3 2" xfId="8836"/>
    <cellStyle name="Nadpis 3 21 2 2 5" xfId="5350"/>
    <cellStyle name="Nadpis 3 21 2 3" xfId="6083"/>
    <cellStyle name="Nadpis 3 21 2 3 2" xfId="3299"/>
    <cellStyle name="Nadpis 3 21 2 3 2 2" xfId="8490"/>
    <cellStyle name="Nadpis 3 21 2 3 3" xfId="3835"/>
    <cellStyle name="Nadpis 3 21 2 3 3 2" xfId="8931"/>
    <cellStyle name="Nadpis 3 21 2 4" xfId="6974"/>
    <cellStyle name="Nadpis 3 21 2 4 2" xfId="3123"/>
    <cellStyle name="Nadpis 3 21 2 4 2 2" xfId="8314"/>
    <cellStyle name="Nadpis 3 21 2 4 3" xfId="7842"/>
    <cellStyle name="Nadpis 3 21 2 4 3 2" xfId="9849"/>
    <cellStyle name="Nadpis 3 21 2 5" xfId="5723"/>
    <cellStyle name="Nadpis 3 21 2 5 2" xfId="7608"/>
    <cellStyle name="Nadpis 3 21 2 5 2 2" xfId="9615"/>
    <cellStyle name="Nadpis 3 21 2 5 3" xfId="3516"/>
    <cellStyle name="Nadpis 3 21 2 5 3 2" xfId="8707"/>
    <cellStyle name="Nadpis 3 21 2 6" xfId="5219"/>
    <cellStyle name="Nadpis 3 21 3" xfId="4337"/>
    <cellStyle name="Nadpis 3 21 3 2" xfId="6311"/>
    <cellStyle name="Nadpis 3 21 3 2 2" xfId="5816"/>
    <cellStyle name="Nadpis 3 21 3 2 2 2" xfId="9259"/>
    <cellStyle name="Nadpis 3 21 3 2 3" xfId="7652"/>
    <cellStyle name="Nadpis 3 21 3 2 3 2" xfId="9659"/>
    <cellStyle name="Nadpis 3 21 3 3" xfId="7028"/>
    <cellStyle name="Nadpis 3 21 3 3 2" xfId="3069"/>
    <cellStyle name="Nadpis 3 21 3 3 2 2" xfId="8260"/>
    <cellStyle name="Nadpis 3 21 3 3 3" xfId="7896"/>
    <cellStyle name="Nadpis 3 21 3 3 3 2" xfId="9903"/>
    <cellStyle name="Nadpis 3 21 3 4" xfId="5565"/>
    <cellStyle name="Nadpis 3 21 3 4 2" xfId="7446"/>
    <cellStyle name="Nadpis 3 21 3 4 2 2" xfId="9453"/>
    <cellStyle name="Nadpis 3 21 3 4 3" xfId="3366"/>
    <cellStyle name="Nadpis 3 21 3 4 3 2" xfId="8557"/>
    <cellStyle name="Nadpis 3 21 3 5" xfId="5297"/>
    <cellStyle name="Nadpis 3 21 4" xfId="4989"/>
    <cellStyle name="Nadpis 3 21 4 2" xfId="6920"/>
    <cellStyle name="Nadpis 3 21 4 2 2" xfId="3175"/>
    <cellStyle name="Nadpis 3 21 4 2 2 2" xfId="8366"/>
    <cellStyle name="Nadpis 3 21 4 2 3" xfId="7788"/>
    <cellStyle name="Nadpis 3 21 4 2 3 2" xfId="9795"/>
    <cellStyle name="Nadpis 3 21 4 3" xfId="7160"/>
    <cellStyle name="Nadpis 3 21 4 3 2" xfId="5086"/>
    <cellStyle name="Nadpis 3 21 4 3 2 2" xfId="9031"/>
    <cellStyle name="Nadpis 3 21 4 3 3" xfId="8028"/>
    <cellStyle name="Nadpis 3 21 4 3 3 2" xfId="10035"/>
    <cellStyle name="Nadpis 3 21 4 4" xfId="7229"/>
    <cellStyle name="Nadpis 3 21 4 4 2" xfId="5153"/>
    <cellStyle name="Nadpis 3 21 4 4 2 2" xfId="9098"/>
    <cellStyle name="Nadpis 3 21 4 4 3" xfId="8097"/>
    <cellStyle name="Nadpis 3 21 4 4 3 2" xfId="10104"/>
    <cellStyle name="Nadpis 3 21 4 5" xfId="5605"/>
    <cellStyle name="Nadpis 3 21 4 6" xfId="7337"/>
    <cellStyle name="Nadpis 3 21 4 6 2" xfId="9344"/>
    <cellStyle name="Nadpis 3 21 4 7" xfId="3404"/>
    <cellStyle name="Nadpis 3 21 4 7 2" xfId="8595"/>
    <cellStyle name="Nadpis 3 21 5" xfId="3703"/>
    <cellStyle name="Nadpis 3 21 5 2" xfId="5546"/>
    <cellStyle name="Nadpis 3 21 5 2 2" xfId="7564"/>
    <cellStyle name="Nadpis 3 21 5 2 2 2" xfId="9571"/>
    <cellStyle name="Nadpis 3 21 5 2 3" xfId="7321"/>
    <cellStyle name="Nadpis 3 21 5 2 3 2" xfId="9328"/>
    <cellStyle name="Nadpis 3 21 5 3" xfId="5503"/>
    <cellStyle name="Nadpis 3 21 5 3 2" xfId="7295"/>
    <cellStyle name="Nadpis 3 21 5 3 2 2" xfId="9302"/>
    <cellStyle name="Nadpis 3 21 5 3 3" xfId="3308"/>
    <cellStyle name="Nadpis 3 21 5 3 3 2" xfId="8499"/>
    <cellStyle name="Nadpis 3 21 5 4" xfId="5901"/>
    <cellStyle name="Nadpis 3 21 5 5" xfId="5476"/>
    <cellStyle name="Nadpis 3 21 5 5 2" xfId="9244"/>
    <cellStyle name="Nadpis 3 21 5 6" xfId="3682"/>
    <cellStyle name="Nadpis 3 21 5 6 2" xfId="8873"/>
    <cellStyle name="Nadpis 3 21 6" xfId="5758"/>
    <cellStyle name="Nadpis 3 21 6 2" xfId="7277"/>
    <cellStyle name="Nadpis 3 21 6 2 2" xfId="9284"/>
    <cellStyle name="Nadpis 3 21 6 3" xfId="3550"/>
    <cellStyle name="Nadpis 3 21 6 3 2" xfId="8741"/>
    <cellStyle name="Nadpis 3 22" xfId="1196"/>
    <cellStyle name="Nadpis 3 22 2" xfId="4096"/>
    <cellStyle name="Nadpis 3 22 2 2" xfId="4450"/>
    <cellStyle name="Nadpis 3 22 2 2 2" xfId="6406"/>
    <cellStyle name="Nadpis 3 22 2 2 2 2" xfId="3270"/>
    <cellStyle name="Nadpis 3 22 2 2 2 2 2" xfId="8461"/>
    <cellStyle name="Nadpis 3 22 2 2 2 3" xfId="7689"/>
    <cellStyle name="Nadpis 3 22 2 2 2 3 2" xfId="9696"/>
    <cellStyle name="Nadpis 3 22 2 2 3" xfId="7065"/>
    <cellStyle name="Nadpis 3 22 2 2 3 2" xfId="3034"/>
    <cellStyle name="Nadpis 3 22 2 2 3 2 2" xfId="8225"/>
    <cellStyle name="Nadpis 3 22 2 2 3 3" xfId="7933"/>
    <cellStyle name="Nadpis 3 22 2 2 3 3 2" xfId="9940"/>
    <cellStyle name="Nadpis 3 22 2 2 4" xfId="5880"/>
    <cellStyle name="Nadpis 3 22 2 2 4 2" xfId="5465"/>
    <cellStyle name="Nadpis 3 22 2 2 4 2 2" xfId="9233"/>
    <cellStyle name="Nadpis 3 22 2 2 4 3" xfId="3662"/>
    <cellStyle name="Nadpis 3 22 2 2 4 3 2" xfId="8853"/>
    <cellStyle name="Nadpis 3 22 2 2 5" xfId="5351"/>
    <cellStyle name="Nadpis 3 22 2 3" xfId="6084"/>
    <cellStyle name="Nadpis 3 22 2 3 2" xfId="5825"/>
    <cellStyle name="Nadpis 3 22 2 3 2 2" xfId="9261"/>
    <cellStyle name="Nadpis 3 22 2 3 3" xfId="3836"/>
    <cellStyle name="Nadpis 3 22 2 3 3 2" xfId="8932"/>
    <cellStyle name="Nadpis 3 22 2 4" xfId="6975"/>
    <cellStyle name="Nadpis 3 22 2 4 2" xfId="3122"/>
    <cellStyle name="Nadpis 3 22 2 4 2 2" xfId="8313"/>
    <cellStyle name="Nadpis 3 22 2 4 3" xfId="7843"/>
    <cellStyle name="Nadpis 3 22 2 4 3 2" xfId="9850"/>
    <cellStyle name="Nadpis 3 22 2 5" xfId="5860"/>
    <cellStyle name="Nadpis 3 22 2 5 2" xfId="7313"/>
    <cellStyle name="Nadpis 3 22 2 5 2 2" xfId="9320"/>
    <cellStyle name="Nadpis 3 22 2 5 3" xfId="3644"/>
    <cellStyle name="Nadpis 3 22 2 5 3 2" xfId="8835"/>
    <cellStyle name="Nadpis 3 22 2 6" xfId="5220"/>
    <cellStyle name="Nadpis 3 22 3" xfId="4633"/>
    <cellStyle name="Nadpis 3 22 3 2" xfId="6580"/>
    <cellStyle name="Nadpis 3 22 3 2 2" xfId="3214"/>
    <cellStyle name="Nadpis 3 22 3 2 2 2" xfId="8405"/>
    <cellStyle name="Nadpis 3 22 3 2 3" xfId="7747"/>
    <cellStyle name="Nadpis 3 22 3 2 3 2" xfId="9754"/>
    <cellStyle name="Nadpis 3 22 3 3" xfId="7122"/>
    <cellStyle name="Nadpis 3 22 3 3 2" xfId="2979"/>
    <cellStyle name="Nadpis 3 22 3 3 2 2" xfId="8170"/>
    <cellStyle name="Nadpis 3 22 3 3 3" xfId="7990"/>
    <cellStyle name="Nadpis 3 22 3 3 3 2" xfId="9997"/>
    <cellStyle name="Nadpis 3 22 3 4" xfId="5865"/>
    <cellStyle name="Nadpis 3 22 3 4 2" xfId="7601"/>
    <cellStyle name="Nadpis 3 22 3 4 2 2" xfId="9608"/>
    <cellStyle name="Nadpis 3 22 3 4 3" xfId="3647"/>
    <cellStyle name="Nadpis 3 22 3 4 3 2" xfId="8838"/>
    <cellStyle name="Nadpis 3 22 3 5" xfId="5423"/>
    <cellStyle name="Nadpis 3 22 4" xfId="4990"/>
    <cellStyle name="Nadpis 3 22 4 2" xfId="6921"/>
    <cellStyle name="Nadpis 3 22 4 2 2" xfId="3174"/>
    <cellStyle name="Nadpis 3 22 4 2 2 2" xfId="8365"/>
    <cellStyle name="Nadpis 3 22 4 2 3" xfId="7789"/>
    <cellStyle name="Nadpis 3 22 4 2 3 2" xfId="9796"/>
    <cellStyle name="Nadpis 3 22 4 3" xfId="7161"/>
    <cellStyle name="Nadpis 3 22 4 3 2" xfId="5087"/>
    <cellStyle name="Nadpis 3 22 4 3 2 2" xfId="9032"/>
    <cellStyle name="Nadpis 3 22 4 3 3" xfId="8029"/>
    <cellStyle name="Nadpis 3 22 4 3 3 2" xfId="10036"/>
    <cellStyle name="Nadpis 3 22 4 4" xfId="7230"/>
    <cellStyle name="Nadpis 3 22 4 4 2" xfId="5154"/>
    <cellStyle name="Nadpis 3 22 4 4 2 2" xfId="9099"/>
    <cellStyle name="Nadpis 3 22 4 4 3" xfId="8098"/>
    <cellStyle name="Nadpis 3 22 4 4 3 2" xfId="10105"/>
    <cellStyle name="Nadpis 3 22 4 5" xfId="5610"/>
    <cellStyle name="Nadpis 3 22 4 6" xfId="7477"/>
    <cellStyle name="Nadpis 3 22 4 6 2" xfId="9484"/>
    <cellStyle name="Nadpis 3 22 4 7" xfId="3408"/>
    <cellStyle name="Nadpis 3 22 4 7 2" xfId="8599"/>
    <cellStyle name="Nadpis 3 22 5" xfId="3704"/>
    <cellStyle name="Nadpis 3 22 5 2" xfId="5615"/>
    <cellStyle name="Nadpis 3 22 5 2 2" xfId="7322"/>
    <cellStyle name="Nadpis 3 22 5 2 2 2" xfId="9329"/>
    <cellStyle name="Nadpis 3 22 5 2 3" xfId="3413"/>
    <cellStyle name="Nadpis 3 22 5 2 3 2" xfId="8604"/>
    <cellStyle name="Nadpis 3 22 5 3" xfId="5609"/>
    <cellStyle name="Nadpis 3 22 5 3 2" xfId="7561"/>
    <cellStyle name="Nadpis 3 22 5 3 2 2" xfId="9568"/>
    <cellStyle name="Nadpis 3 22 5 3 3" xfId="3407"/>
    <cellStyle name="Nadpis 3 22 5 3 3 2" xfId="8598"/>
    <cellStyle name="Nadpis 3 22 5 4" xfId="5902"/>
    <cellStyle name="Nadpis 3 22 5 5" xfId="7382"/>
    <cellStyle name="Nadpis 3 22 5 5 2" xfId="9389"/>
    <cellStyle name="Nadpis 3 22 5 6" xfId="3683"/>
    <cellStyle name="Nadpis 3 22 5 6 2" xfId="8874"/>
    <cellStyle name="Nadpis 3 22 6" xfId="5812"/>
    <cellStyle name="Nadpis 3 22 6 2" xfId="7522"/>
    <cellStyle name="Nadpis 3 22 6 2 2" xfId="9529"/>
    <cellStyle name="Nadpis 3 22 6 3" xfId="3600"/>
    <cellStyle name="Nadpis 3 22 6 3 2" xfId="8791"/>
    <cellStyle name="Nadpis 3 23" xfId="1237"/>
    <cellStyle name="Nadpis 3 23 2" xfId="4097"/>
    <cellStyle name="Nadpis 3 23 2 2" xfId="4451"/>
    <cellStyle name="Nadpis 3 23 2 2 2" xfId="6407"/>
    <cellStyle name="Nadpis 3 23 2 2 2 2" xfId="3269"/>
    <cellStyle name="Nadpis 3 23 2 2 2 2 2" xfId="8460"/>
    <cellStyle name="Nadpis 3 23 2 2 2 3" xfId="7690"/>
    <cellStyle name="Nadpis 3 23 2 2 2 3 2" xfId="9697"/>
    <cellStyle name="Nadpis 3 23 2 2 3" xfId="7066"/>
    <cellStyle name="Nadpis 3 23 2 2 3 2" xfId="3033"/>
    <cellStyle name="Nadpis 3 23 2 2 3 2 2" xfId="8224"/>
    <cellStyle name="Nadpis 3 23 2 2 3 3" xfId="7934"/>
    <cellStyle name="Nadpis 3 23 2 2 3 3 2" xfId="9941"/>
    <cellStyle name="Nadpis 3 23 2 2 4" xfId="5872"/>
    <cellStyle name="Nadpis 3 23 2 2 4 2" xfId="7383"/>
    <cellStyle name="Nadpis 3 23 2 2 4 2 2" xfId="9390"/>
    <cellStyle name="Nadpis 3 23 2 2 4 3" xfId="3654"/>
    <cellStyle name="Nadpis 3 23 2 2 4 3 2" xfId="8845"/>
    <cellStyle name="Nadpis 3 23 2 2 5" xfId="5352"/>
    <cellStyle name="Nadpis 3 23 2 3" xfId="6085"/>
    <cellStyle name="Nadpis 3 23 2 3 2" xfId="5953"/>
    <cellStyle name="Nadpis 3 23 2 3 2 2" xfId="9269"/>
    <cellStyle name="Nadpis 3 23 2 3 3" xfId="3837"/>
    <cellStyle name="Nadpis 3 23 2 3 3 2" xfId="8933"/>
    <cellStyle name="Nadpis 3 23 2 4" xfId="6976"/>
    <cellStyle name="Nadpis 3 23 2 4 2" xfId="3121"/>
    <cellStyle name="Nadpis 3 23 2 4 2 2" xfId="8312"/>
    <cellStyle name="Nadpis 3 23 2 4 3" xfId="7844"/>
    <cellStyle name="Nadpis 3 23 2 4 3 2" xfId="9851"/>
    <cellStyle name="Nadpis 3 23 2 5" xfId="6304"/>
    <cellStyle name="Nadpis 3 23 2 5 2" xfId="5329"/>
    <cellStyle name="Nadpis 3 23 2 5 2 2" xfId="9186"/>
    <cellStyle name="Nadpis 3 23 2 5 3" xfId="7645"/>
    <cellStyle name="Nadpis 3 23 2 5 3 2" xfId="9652"/>
    <cellStyle name="Nadpis 3 23 2 6" xfId="5221"/>
    <cellStyle name="Nadpis 3 23 3" xfId="4338"/>
    <cellStyle name="Nadpis 3 23 3 2" xfId="6312"/>
    <cellStyle name="Nadpis 3 23 3 2 2" xfId="5956"/>
    <cellStyle name="Nadpis 3 23 3 2 2 2" xfId="9272"/>
    <cellStyle name="Nadpis 3 23 3 2 3" xfId="7653"/>
    <cellStyle name="Nadpis 3 23 3 2 3 2" xfId="9660"/>
    <cellStyle name="Nadpis 3 23 3 3" xfId="7029"/>
    <cellStyle name="Nadpis 3 23 3 3 2" xfId="3068"/>
    <cellStyle name="Nadpis 3 23 3 3 2 2" xfId="8259"/>
    <cellStyle name="Nadpis 3 23 3 3 3" xfId="7897"/>
    <cellStyle name="Nadpis 3 23 3 3 3 2" xfId="9904"/>
    <cellStyle name="Nadpis 3 23 3 4" xfId="5711"/>
    <cellStyle name="Nadpis 3 23 3 4 2" xfId="7527"/>
    <cellStyle name="Nadpis 3 23 3 4 2 2" xfId="9534"/>
    <cellStyle name="Nadpis 3 23 3 4 3" xfId="3505"/>
    <cellStyle name="Nadpis 3 23 3 4 3 2" xfId="8696"/>
    <cellStyle name="Nadpis 3 23 3 5" xfId="5298"/>
    <cellStyle name="Nadpis 3 23 4" xfId="4991"/>
    <cellStyle name="Nadpis 3 23 4 2" xfId="6922"/>
    <cellStyle name="Nadpis 3 23 4 2 2" xfId="3173"/>
    <cellStyle name="Nadpis 3 23 4 2 2 2" xfId="8364"/>
    <cellStyle name="Nadpis 3 23 4 2 3" xfId="7790"/>
    <cellStyle name="Nadpis 3 23 4 2 3 2" xfId="9797"/>
    <cellStyle name="Nadpis 3 23 4 3" xfId="7162"/>
    <cellStyle name="Nadpis 3 23 4 3 2" xfId="5088"/>
    <cellStyle name="Nadpis 3 23 4 3 2 2" xfId="9033"/>
    <cellStyle name="Nadpis 3 23 4 3 3" xfId="8030"/>
    <cellStyle name="Nadpis 3 23 4 3 3 2" xfId="10037"/>
    <cellStyle name="Nadpis 3 23 4 4" xfId="7231"/>
    <cellStyle name="Nadpis 3 23 4 4 2" xfId="5155"/>
    <cellStyle name="Nadpis 3 23 4 4 2 2" xfId="9100"/>
    <cellStyle name="Nadpis 3 23 4 4 3" xfId="8099"/>
    <cellStyle name="Nadpis 3 23 4 4 3 2" xfId="10106"/>
    <cellStyle name="Nadpis 3 23 4 5" xfId="5616"/>
    <cellStyle name="Nadpis 3 23 4 6" xfId="7303"/>
    <cellStyle name="Nadpis 3 23 4 6 2" xfId="9310"/>
    <cellStyle name="Nadpis 3 23 4 7" xfId="3414"/>
    <cellStyle name="Nadpis 3 23 4 7 2" xfId="8605"/>
    <cellStyle name="Nadpis 3 23 5" xfId="3705"/>
    <cellStyle name="Nadpis 3 23 5 2" xfId="5594"/>
    <cellStyle name="Nadpis 3 23 5 2 2" xfId="7374"/>
    <cellStyle name="Nadpis 3 23 5 2 2 2" xfId="9381"/>
    <cellStyle name="Nadpis 3 23 5 2 3" xfId="3393"/>
    <cellStyle name="Nadpis 3 23 5 2 3 2" xfId="8584"/>
    <cellStyle name="Nadpis 3 23 5 3" xfId="5777"/>
    <cellStyle name="Nadpis 3 23 5 3 2" xfId="3937"/>
    <cellStyle name="Nadpis 3 23 5 3 2 2" xfId="8997"/>
    <cellStyle name="Nadpis 3 23 5 3 3" xfId="3566"/>
    <cellStyle name="Nadpis 3 23 5 3 3 2" xfId="8757"/>
    <cellStyle name="Nadpis 3 23 5 4" xfId="5903"/>
    <cellStyle name="Nadpis 3 23 5 5" xfId="7377"/>
    <cellStyle name="Nadpis 3 23 5 5 2" xfId="9384"/>
    <cellStyle name="Nadpis 3 23 5 6" xfId="3684"/>
    <cellStyle name="Nadpis 3 23 5 6 2" xfId="8875"/>
    <cellStyle name="Nadpis 3 23 6" xfId="5486"/>
    <cellStyle name="Nadpis 3 23 6 2" xfId="7450"/>
    <cellStyle name="Nadpis 3 23 6 2 2" xfId="9457"/>
    <cellStyle name="Nadpis 3 23 6 3" xfId="3306"/>
    <cellStyle name="Nadpis 3 23 6 3 2" xfId="8497"/>
    <cellStyle name="Nadpis 3 24" xfId="1278"/>
    <cellStyle name="Nadpis 3 24 2" xfId="4098"/>
    <cellStyle name="Nadpis 3 24 2 2" xfId="4452"/>
    <cellStyle name="Nadpis 3 24 2 2 2" xfId="6408"/>
    <cellStyle name="Nadpis 3 24 2 2 2 2" xfId="3268"/>
    <cellStyle name="Nadpis 3 24 2 2 2 2 2" xfId="8459"/>
    <cellStyle name="Nadpis 3 24 2 2 2 3" xfId="7691"/>
    <cellStyle name="Nadpis 3 24 2 2 2 3 2" xfId="9698"/>
    <cellStyle name="Nadpis 3 24 2 2 3" xfId="7067"/>
    <cellStyle name="Nadpis 3 24 2 2 3 2" xfId="3032"/>
    <cellStyle name="Nadpis 3 24 2 2 3 2 2" xfId="8223"/>
    <cellStyle name="Nadpis 3 24 2 2 3 3" xfId="7935"/>
    <cellStyle name="Nadpis 3 24 2 2 3 3 2" xfId="9942"/>
    <cellStyle name="Nadpis 3 24 2 2 4" xfId="5840"/>
    <cellStyle name="Nadpis 3 24 2 2 4 2" xfId="7540"/>
    <cellStyle name="Nadpis 3 24 2 2 4 2 2" xfId="9547"/>
    <cellStyle name="Nadpis 3 24 2 2 4 3" xfId="3625"/>
    <cellStyle name="Nadpis 3 24 2 2 4 3 2" xfId="8816"/>
    <cellStyle name="Nadpis 3 24 2 2 5" xfId="5353"/>
    <cellStyle name="Nadpis 3 24 2 3" xfId="6086"/>
    <cellStyle name="Nadpis 3 24 2 3 2" xfId="3298"/>
    <cellStyle name="Nadpis 3 24 2 3 2 2" xfId="8489"/>
    <cellStyle name="Nadpis 3 24 2 3 3" xfId="3838"/>
    <cellStyle name="Nadpis 3 24 2 3 3 2" xfId="8934"/>
    <cellStyle name="Nadpis 3 24 2 4" xfId="6977"/>
    <cellStyle name="Nadpis 3 24 2 4 2" xfId="3120"/>
    <cellStyle name="Nadpis 3 24 2 4 2 2" xfId="8311"/>
    <cellStyle name="Nadpis 3 24 2 4 3" xfId="7845"/>
    <cellStyle name="Nadpis 3 24 2 4 3 2" xfId="9852"/>
    <cellStyle name="Nadpis 3 24 2 5" xfId="5688"/>
    <cellStyle name="Nadpis 3 24 2 5 2" xfId="5399"/>
    <cellStyle name="Nadpis 3 24 2 5 2 2" xfId="9207"/>
    <cellStyle name="Nadpis 3 24 2 5 3" xfId="3483"/>
    <cellStyle name="Nadpis 3 24 2 5 3 2" xfId="8674"/>
    <cellStyle name="Nadpis 3 24 2 6" xfId="5222"/>
    <cellStyle name="Nadpis 3 24 3" xfId="4632"/>
    <cellStyle name="Nadpis 3 24 3 2" xfId="6579"/>
    <cellStyle name="Nadpis 3 24 3 2 2" xfId="3215"/>
    <cellStyle name="Nadpis 3 24 3 2 2 2" xfId="8406"/>
    <cellStyle name="Nadpis 3 24 3 2 3" xfId="7746"/>
    <cellStyle name="Nadpis 3 24 3 2 3 2" xfId="9753"/>
    <cellStyle name="Nadpis 3 24 3 3" xfId="7121"/>
    <cellStyle name="Nadpis 3 24 3 3 2" xfId="2980"/>
    <cellStyle name="Nadpis 3 24 3 3 2 2" xfId="8171"/>
    <cellStyle name="Nadpis 3 24 3 3 3" xfId="7989"/>
    <cellStyle name="Nadpis 3 24 3 3 3 2" xfId="9996"/>
    <cellStyle name="Nadpis 3 24 3 4" xfId="5744"/>
    <cellStyle name="Nadpis 3 24 3 4 2" xfId="7597"/>
    <cellStyle name="Nadpis 3 24 3 4 2 2" xfId="9604"/>
    <cellStyle name="Nadpis 3 24 3 4 3" xfId="3536"/>
    <cellStyle name="Nadpis 3 24 3 4 3 2" xfId="8727"/>
    <cellStyle name="Nadpis 3 24 3 5" xfId="5422"/>
    <cellStyle name="Nadpis 3 24 4" xfId="4992"/>
    <cellStyle name="Nadpis 3 24 4 2" xfId="6923"/>
    <cellStyle name="Nadpis 3 24 4 2 2" xfId="3172"/>
    <cellStyle name="Nadpis 3 24 4 2 2 2" xfId="8363"/>
    <cellStyle name="Nadpis 3 24 4 2 3" xfId="7791"/>
    <cellStyle name="Nadpis 3 24 4 2 3 2" xfId="9798"/>
    <cellStyle name="Nadpis 3 24 4 3" xfId="7163"/>
    <cellStyle name="Nadpis 3 24 4 3 2" xfId="5089"/>
    <cellStyle name="Nadpis 3 24 4 3 2 2" xfId="9034"/>
    <cellStyle name="Nadpis 3 24 4 3 3" xfId="8031"/>
    <cellStyle name="Nadpis 3 24 4 3 3 2" xfId="10038"/>
    <cellStyle name="Nadpis 3 24 4 4" xfId="7232"/>
    <cellStyle name="Nadpis 3 24 4 4 2" xfId="5156"/>
    <cellStyle name="Nadpis 3 24 4 4 2 2" xfId="9101"/>
    <cellStyle name="Nadpis 3 24 4 4 3" xfId="8100"/>
    <cellStyle name="Nadpis 3 24 4 4 3 2" xfId="10107"/>
    <cellStyle name="Nadpis 3 24 4 5" xfId="5620"/>
    <cellStyle name="Nadpis 3 24 4 6" xfId="7511"/>
    <cellStyle name="Nadpis 3 24 4 6 2" xfId="9518"/>
    <cellStyle name="Nadpis 3 24 4 7" xfId="3418"/>
    <cellStyle name="Nadpis 3 24 4 7 2" xfId="8609"/>
    <cellStyle name="Nadpis 3 24 5" xfId="3706"/>
    <cellStyle name="Nadpis 3 24 5 2" xfId="5772"/>
    <cellStyle name="Nadpis 3 24 5 2 2" xfId="7524"/>
    <cellStyle name="Nadpis 3 24 5 2 2 2" xfId="9531"/>
    <cellStyle name="Nadpis 3 24 5 2 3" xfId="3561"/>
    <cellStyle name="Nadpis 3 24 5 2 3 2" xfId="8752"/>
    <cellStyle name="Nadpis 3 24 5 3" xfId="5731"/>
    <cellStyle name="Nadpis 3 24 5 3 2" xfId="7285"/>
    <cellStyle name="Nadpis 3 24 5 3 2 2" xfId="9292"/>
    <cellStyle name="Nadpis 3 24 5 3 3" xfId="3523"/>
    <cellStyle name="Nadpis 3 24 5 3 3 2" xfId="8714"/>
    <cellStyle name="Nadpis 3 24 5 4" xfId="5904"/>
    <cellStyle name="Nadpis 3 24 5 5" xfId="7286"/>
    <cellStyle name="Nadpis 3 24 5 5 2" xfId="9293"/>
    <cellStyle name="Nadpis 3 24 5 6" xfId="3685"/>
    <cellStyle name="Nadpis 3 24 5 6 2" xfId="8876"/>
    <cellStyle name="Nadpis 3 24 6" xfId="5635"/>
    <cellStyle name="Nadpis 3 24 6 2" xfId="7330"/>
    <cellStyle name="Nadpis 3 24 6 2 2" xfId="9337"/>
    <cellStyle name="Nadpis 3 24 6 3" xfId="3432"/>
    <cellStyle name="Nadpis 3 24 6 3 2" xfId="8623"/>
    <cellStyle name="Nadpis 3 25" xfId="1319"/>
    <cellStyle name="Nadpis 3 25 2" xfId="4099"/>
    <cellStyle name="Nadpis 3 25 2 2" xfId="4453"/>
    <cellStyle name="Nadpis 3 25 2 2 2" xfId="6409"/>
    <cellStyle name="Nadpis 3 25 2 2 2 2" xfId="3267"/>
    <cellStyle name="Nadpis 3 25 2 2 2 2 2" xfId="8458"/>
    <cellStyle name="Nadpis 3 25 2 2 2 3" xfId="7692"/>
    <cellStyle name="Nadpis 3 25 2 2 2 3 2" xfId="9699"/>
    <cellStyle name="Nadpis 3 25 2 2 3" xfId="7068"/>
    <cellStyle name="Nadpis 3 25 2 2 3 2" xfId="3031"/>
    <cellStyle name="Nadpis 3 25 2 2 3 2 2" xfId="8222"/>
    <cellStyle name="Nadpis 3 25 2 2 3 3" xfId="7936"/>
    <cellStyle name="Nadpis 3 25 2 2 3 3 2" xfId="9943"/>
    <cellStyle name="Nadpis 3 25 2 2 4" xfId="5693"/>
    <cellStyle name="Nadpis 3 25 2 2 4 2" xfId="7557"/>
    <cellStyle name="Nadpis 3 25 2 2 4 2 2" xfId="9564"/>
    <cellStyle name="Nadpis 3 25 2 2 4 3" xfId="3488"/>
    <cellStyle name="Nadpis 3 25 2 2 4 3 2" xfId="8679"/>
    <cellStyle name="Nadpis 3 25 2 2 5" xfId="5354"/>
    <cellStyle name="Nadpis 3 25 2 3" xfId="6087"/>
    <cellStyle name="Nadpis 3 25 2 3 2" xfId="3297"/>
    <cellStyle name="Nadpis 3 25 2 3 2 2" xfId="8488"/>
    <cellStyle name="Nadpis 3 25 2 3 3" xfId="3839"/>
    <cellStyle name="Nadpis 3 25 2 3 3 2" xfId="8935"/>
    <cellStyle name="Nadpis 3 25 2 4" xfId="6978"/>
    <cellStyle name="Nadpis 3 25 2 4 2" xfId="3119"/>
    <cellStyle name="Nadpis 3 25 2 4 2 2" xfId="8310"/>
    <cellStyle name="Nadpis 3 25 2 4 3" xfId="7846"/>
    <cellStyle name="Nadpis 3 25 2 4 3 2" xfId="9853"/>
    <cellStyle name="Nadpis 3 25 2 5" xfId="5856"/>
    <cellStyle name="Nadpis 3 25 2 5 2" xfId="7296"/>
    <cellStyle name="Nadpis 3 25 2 5 2 2" xfId="9303"/>
    <cellStyle name="Nadpis 3 25 2 5 3" xfId="3640"/>
    <cellStyle name="Nadpis 3 25 2 5 3 2" xfId="8831"/>
    <cellStyle name="Nadpis 3 25 2 6" xfId="5223"/>
    <cellStyle name="Nadpis 3 25 3" xfId="4339"/>
    <cellStyle name="Nadpis 3 25 3 2" xfId="6313"/>
    <cellStyle name="Nadpis 3 25 3 2 2" xfId="3291"/>
    <cellStyle name="Nadpis 3 25 3 2 2 2" xfId="8482"/>
    <cellStyle name="Nadpis 3 25 3 2 3" xfId="7654"/>
    <cellStyle name="Nadpis 3 25 3 2 3 2" xfId="9661"/>
    <cellStyle name="Nadpis 3 25 3 3" xfId="7030"/>
    <cellStyle name="Nadpis 3 25 3 3 2" xfId="5333"/>
    <cellStyle name="Nadpis 3 25 3 3 2 2" xfId="9190"/>
    <cellStyle name="Nadpis 3 25 3 3 3" xfId="7898"/>
    <cellStyle name="Nadpis 3 25 3 3 3 2" xfId="9905"/>
    <cellStyle name="Nadpis 3 25 3 4" xfId="5596"/>
    <cellStyle name="Nadpis 3 25 3 4 2" xfId="7424"/>
    <cellStyle name="Nadpis 3 25 3 4 2 2" xfId="9431"/>
    <cellStyle name="Nadpis 3 25 3 4 3" xfId="3395"/>
    <cellStyle name="Nadpis 3 25 3 4 3 2" xfId="8586"/>
    <cellStyle name="Nadpis 3 25 3 5" xfId="5299"/>
    <cellStyle name="Nadpis 3 25 4" xfId="4993"/>
    <cellStyle name="Nadpis 3 25 4 2" xfId="6924"/>
    <cellStyle name="Nadpis 3 25 4 2 2" xfId="3171"/>
    <cellStyle name="Nadpis 3 25 4 2 2 2" xfId="8362"/>
    <cellStyle name="Nadpis 3 25 4 2 3" xfId="7792"/>
    <cellStyle name="Nadpis 3 25 4 2 3 2" xfId="9799"/>
    <cellStyle name="Nadpis 3 25 4 3" xfId="7164"/>
    <cellStyle name="Nadpis 3 25 4 3 2" xfId="5090"/>
    <cellStyle name="Nadpis 3 25 4 3 2 2" xfId="9035"/>
    <cellStyle name="Nadpis 3 25 4 3 3" xfId="8032"/>
    <cellStyle name="Nadpis 3 25 4 3 3 2" xfId="10039"/>
    <cellStyle name="Nadpis 3 25 4 4" xfId="7233"/>
    <cellStyle name="Nadpis 3 25 4 4 2" xfId="5157"/>
    <cellStyle name="Nadpis 3 25 4 4 2 2" xfId="9102"/>
    <cellStyle name="Nadpis 3 25 4 4 3" xfId="8101"/>
    <cellStyle name="Nadpis 3 25 4 4 3 2" xfId="10108"/>
    <cellStyle name="Nadpis 3 25 4 5" xfId="5626"/>
    <cellStyle name="Nadpis 3 25 4 6" xfId="7398"/>
    <cellStyle name="Nadpis 3 25 4 6 2" xfId="9405"/>
    <cellStyle name="Nadpis 3 25 4 7" xfId="3424"/>
    <cellStyle name="Nadpis 3 25 4 7 2" xfId="8615"/>
    <cellStyle name="Nadpis 3 25 5" xfId="3707"/>
    <cellStyle name="Nadpis 3 25 5 2" xfId="5580"/>
    <cellStyle name="Nadpis 3 25 5 2 2" xfId="7325"/>
    <cellStyle name="Nadpis 3 25 5 2 2 2" xfId="9332"/>
    <cellStyle name="Nadpis 3 25 5 2 3" xfId="3380"/>
    <cellStyle name="Nadpis 3 25 5 2 3 2" xfId="8571"/>
    <cellStyle name="Nadpis 3 25 5 3" xfId="5619"/>
    <cellStyle name="Nadpis 3 25 5 3 2" xfId="7592"/>
    <cellStyle name="Nadpis 3 25 5 3 2 2" xfId="9599"/>
    <cellStyle name="Nadpis 3 25 5 3 3" xfId="3417"/>
    <cellStyle name="Nadpis 3 25 5 3 3 2" xfId="8608"/>
    <cellStyle name="Nadpis 3 25 5 4" xfId="5905"/>
    <cellStyle name="Nadpis 3 25 5 5" xfId="7409"/>
    <cellStyle name="Nadpis 3 25 5 5 2" xfId="9416"/>
    <cellStyle name="Nadpis 3 25 5 6" xfId="3686"/>
    <cellStyle name="Nadpis 3 25 5 6 2" xfId="8877"/>
    <cellStyle name="Nadpis 3 25 6" xfId="5736"/>
    <cellStyle name="Nadpis 3 25 6 2" xfId="7471"/>
    <cellStyle name="Nadpis 3 25 6 2 2" xfId="9478"/>
    <cellStyle name="Nadpis 3 25 6 3" xfId="3528"/>
    <cellStyle name="Nadpis 3 25 6 3 2" xfId="8719"/>
    <cellStyle name="Nadpis 3 26" xfId="1360"/>
    <cellStyle name="Nadpis 3 26 2" xfId="4100"/>
    <cellStyle name="Nadpis 3 26 2 2" xfId="4454"/>
    <cellStyle name="Nadpis 3 26 2 2 2" xfId="6410"/>
    <cellStyle name="Nadpis 3 26 2 2 2 2" xfId="3266"/>
    <cellStyle name="Nadpis 3 26 2 2 2 2 2" xfId="8457"/>
    <cellStyle name="Nadpis 3 26 2 2 2 3" xfId="7693"/>
    <cellStyle name="Nadpis 3 26 2 2 2 3 2" xfId="9700"/>
    <cellStyle name="Nadpis 3 26 2 2 3" xfId="7069"/>
    <cellStyle name="Nadpis 3 26 2 2 3 2" xfId="3030"/>
    <cellStyle name="Nadpis 3 26 2 2 3 2 2" xfId="8221"/>
    <cellStyle name="Nadpis 3 26 2 2 3 3" xfId="7937"/>
    <cellStyle name="Nadpis 3 26 2 2 3 3 2" xfId="9944"/>
    <cellStyle name="Nadpis 3 26 2 2 4" xfId="5832"/>
    <cellStyle name="Nadpis 3 26 2 2 4 2" xfId="7281"/>
    <cellStyle name="Nadpis 3 26 2 2 4 2 2" xfId="9288"/>
    <cellStyle name="Nadpis 3 26 2 2 4 3" xfId="3617"/>
    <cellStyle name="Nadpis 3 26 2 2 4 3 2" xfId="8808"/>
    <cellStyle name="Nadpis 3 26 2 2 5" xfId="5355"/>
    <cellStyle name="Nadpis 3 26 2 3" xfId="6088"/>
    <cellStyle name="Nadpis 3 26 2 3 2" xfId="5203"/>
    <cellStyle name="Nadpis 3 26 2 3 2 2" xfId="9148"/>
    <cellStyle name="Nadpis 3 26 2 3 3" xfId="3840"/>
    <cellStyle name="Nadpis 3 26 2 3 3 2" xfId="8936"/>
    <cellStyle name="Nadpis 3 26 2 4" xfId="6979"/>
    <cellStyle name="Nadpis 3 26 2 4 2" xfId="3118"/>
    <cellStyle name="Nadpis 3 26 2 4 2 2" xfId="8309"/>
    <cellStyle name="Nadpis 3 26 2 4 3" xfId="7847"/>
    <cellStyle name="Nadpis 3 26 2 4 3 2" xfId="9854"/>
    <cellStyle name="Nadpis 3 26 2 5" xfId="5656"/>
    <cellStyle name="Nadpis 3 26 2 5 2" xfId="7268"/>
    <cellStyle name="Nadpis 3 26 2 5 2 2" xfId="9275"/>
    <cellStyle name="Nadpis 3 26 2 5 3" xfId="3452"/>
    <cellStyle name="Nadpis 3 26 2 5 3 2" xfId="8643"/>
    <cellStyle name="Nadpis 3 26 2 6" xfId="5224"/>
    <cellStyle name="Nadpis 3 26 3" xfId="4631"/>
    <cellStyle name="Nadpis 3 26 3 2" xfId="6578"/>
    <cellStyle name="Nadpis 3 26 3 2 2" xfId="3216"/>
    <cellStyle name="Nadpis 3 26 3 2 2 2" xfId="8407"/>
    <cellStyle name="Nadpis 3 26 3 2 3" xfId="7745"/>
    <cellStyle name="Nadpis 3 26 3 2 3 2" xfId="9752"/>
    <cellStyle name="Nadpis 3 26 3 3" xfId="7120"/>
    <cellStyle name="Nadpis 3 26 3 3 2" xfId="2981"/>
    <cellStyle name="Nadpis 3 26 3 3 2 2" xfId="8172"/>
    <cellStyle name="Nadpis 3 26 3 3 3" xfId="7988"/>
    <cellStyle name="Nadpis 3 26 3 3 3 2" xfId="9995"/>
    <cellStyle name="Nadpis 3 26 3 4" xfId="5835"/>
    <cellStyle name="Nadpis 3 26 3 4 2" xfId="7603"/>
    <cellStyle name="Nadpis 3 26 3 4 2 2" xfId="9610"/>
    <cellStyle name="Nadpis 3 26 3 4 3" xfId="3620"/>
    <cellStyle name="Nadpis 3 26 3 4 3 2" xfId="8811"/>
    <cellStyle name="Nadpis 3 26 3 5" xfId="5421"/>
    <cellStyle name="Nadpis 3 26 4" xfId="4994"/>
    <cellStyle name="Nadpis 3 26 4 2" xfId="6925"/>
    <cellStyle name="Nadpis 3 26 4 2 2" xfId="3170"/>
    <cellStyle name="Nadpis 3 26 4 2 2 2" xfId="8361"/>
    <cellStyle name="Nadpis 3 26 4 2 3" xfId="7793"/>
    <cellStyle name="Nadpis 3 26 4 2 3 2" xfId="9800"/>
    <cellStyle name="Nadpis 3 26 4 3" xfId="7165"/>
    <cellStyle name="Nadpis 3 26 4 3 2" xfId="5091"/>
    <cellStyle name="Nadpis 3 26 4 3 2 2" xfId="9036"/>
    <cellStyle name="Nadpis 3 26 4 3 3" xfId="8033"/>
    <cellStyle name="Nadpis 3 26 4 3 3 2" xfId="10040"/>
    <cellStyle name="Nadpis 3 26 4 4" xfId="7234"/>
    <cellStyle name="Nadpis 3 26 4 4 2" xfId="5158"/>
    <cellStyle name="Nadpis 3 26 4 4 2 2" xfId="9103"/>
    <cellStyle name="Nadpis 3 26 4 4 3" xfId="8102"/>
    <cellStyle name="Nadpis 3 26 4 4 3 2" xfId="10109"/>
    <cellStyle name="Nadpis 3 26 4 5" xfId="5629"/>
    <cellStyle name="Nadpis 3 26 4 6" xfId="7347"/>
    <cellStyle name="Nadpis 3 26 4 6 2" xfId="9354"/>
    <cellStyle name="Nadpis 3 26 4 7" xfId="3427"/>
    <cellStyle name="Nadpis 3 26 4 7 2" xfId="8618"/>
    <cellStyle name="Nadpis 3 26 5" xfId="3708"/>
    <cellStyle name="Nadpis 3 26 5 2" xfId="5504"/>
    <cellStyle name="Nadpis 3 26 5 2 2" xfId="7566"/>
    <cellStyle name="Nadpis 3 26 5 2 2 2" xfId="9573"/>
    <cellStyle name="Nadpis 3 26 5 2 3" xfId="3965"/>
    <cellStyle name="Nadpis 3 26 5 2 3 2" xfId="9025"/>
    <cellStyle name="Nadpis 3 26 5 3" xfId="5754"/>
    <cellStyle name="Nadpis 3 26 5 3 2" xfId="7437"/>
    <cellStyle name="Nadpis 3 26 5 3 2 2" xfId="9444"/>
    <cellStyle name="Nadpis 3 26 5 3 3" xfId="3546"/>
    <cellStyle name="Nadpis 3 26 5 3 3 2" xfId="8737"/>
    <cellStyle name="Nadpis 3 26 5 4" xfId="5906"/>
    <cellStyle name="Nadpis 3 26 5 5" xfId="7599"/>
    <cellStyle name="Nadpis 3 26 5 5 2" xfId="9606"/>
    <cellStyle name="Nadpis 3 26 5 6" xfId="3687"/>
    <cellStyle name="Nadpis 3 26 5 6 2" xfId="8878"/>
    <cellStyle name="Nadpis 3 26 6" xfId="5522"/>
    <cellStyle name="Nadpis 3 26 6 2" xfId="7536"/>
    <cellStyle name="Nadpis 3 26 6 2 2" xfId="9543"/>
    <cellStyle name="Nadpis 3 26 6 3" xfId="3325"/>
    <cellStyle name="Nadpis 3 26 6 3 2" xfId="8516"/>
    <cellStyle name="Nadpis 3 27" xfId="1401"/>
    <cellStyle name="Nadpis 3 27 2" xfId="4101"/>
    <cellStyle name="Nadpis 3 27 2 2" xfId="4455"/>
    <cellStyle name="Nadpis 3 27 2 2 2" xfId="6411"/>
    <cellStyle name="Nadpis 3 27 2 2 2 2" xfId="3265"/>
    <cellStyle name="Nadpis 3 27 2 2 2 2 2" xfId="8456"/>
    <cellStyle name="Nadpis 3 27 2 2 2 3" xfId="7694"/>
    <cellStyle name="Nadpis 3 27 2 2 2 3 2" xfId="9701"/>
    <cellStyle name="Nadpis 3 27 2 2 3" xfId="7070"/>
    <cellStyle name="Nadpis 3 27 2 2 3 2" xfId="3029"/>
    <cellStyle name="Nadpis 3 27 2 2 3 2 2" xfId="8220"/>
    <cellStyle name="Nadpis 3 27 2 2 3 3" xfId="7938"/>
    <cellStyle name="Nadpis 3 27 2 2 3 3 2" xfId="9945"/>
    <cellStyle name="Nadpis 3 27 2 2 4" xfId="5750"/>
    <cellStyle name="Nadpis 3 27 2 2 4 2" xfId="7457"/>
    <cellStyle name="Nadpis 3 27 2 2 4 2 2" xfId="9464"/>
    <cellStyle name="Nadpis 3 27 2 2 4 3" xfId="3542"/>
    <cellStyle name="Nadpis 3 27 2 2 4 3 2" xfId="8733"/>
    <cellStyle name="Nadpis 3 27 2 2 5" xfId="5356"/>
    <cellStyle name="Nadpis 3 27 2 3" xfId="6089"/>
    <cellStyle name="Nadpis 3 27 2 3 2" xfId="5285"/>
    <cellStyle name="Nadpis 3 27 2 3 2 2" xfId="9171"/>
    <cellStyle name="Nadpis 3 27 2 3 3" xfId="3841"/>
    <cellStyle name="Nadpis 3 27 2 3 3 2" xfId="8937"/>
    <cellStyle name="Nadpis 3 27 2 4" xfId="6980"/>
    <cellStyle name="Nadpis 3 27 2 4 2" xfId="3117"/>
    <cellStyle name="Nadpis 3 27 2 4 2 2" xfId="8308"/>
    <cellStyle name="Nadpis 3 27 2 4 3" xfId="7848"/>
    <cellStyle name="Nadpis 3 27 2 4 3 2" xfId="9855"/>
    <cellStyle name="Nadpis 3 27 2 5" xfId="5659"/>
    <cellStyle name="Nadpis 3 27 2 5 2" xfId="7421"/>
    <cellStyle name="Nadpis 3 27 2 5 2 2" xfId="9428"/>
    <cellStyle name="Nadpis 3 27 2 5 3" xfId="3455"/>
    <cellStyle name="Nadpis 3 27 2 5 3 2" xfId="8646"/>
    <cellStyle name="Nadpis 3 27 2 6" xfId="5225"/>
    <cellStyle name="Nadpis 3 27 3" xfId="4340"/>
    <cellStyle name="Nadpis 3 27 3 2" xfId="6314"/>
    <cellStyle name="Nadpis 3 27 3 2 2" xfId="3290"/>
    <cellStyle name="Nadpis 3 27 3 2 2 2" xfId="8481"/>
    <cellStyle name="Nadpis 3 27 3 2 3" xfId="7655"/>
    <cellStyle name="Nadpis 3 27 3 2 3 2" xfId="9662"/>
    <cellStyle name="Nadpis 3 27 3 3" xfId="7031"/>
    <cellStyle name="Nadpis 3 27 3 3 2" xfId="3952"/>
    <cellStyle name="Nadpis 3 27 3 3 2 2" xfId="9012"/>
    <cellStyle name="Nadpis 3 27 3 3 3" xfId="7899"/>
    <cellStyle name="Nadpis 3 27 3 3 3 2" xfId="9906"/>
    <cellStyle name="Nadpis 3 27 3 4" xfId="5623"/>
    <cellStyle name="Nadpis 3 27 3 4 2" xfId="7546"/>
    <cellStyle name="Nadpis 3 27 3 4 2 2" xfId="9553"/>
    <cellStyle name="Nadpis 3 27 3 4 3" xfId="3421"/>
    <cellStyle name="Nadpis 3 27 3 4 3 2" xfId="8612"/>
    <cellStyle name="Nadpis 3 27 3 5" xfId="5300"/>
    <cellStyle name="Nadpis 3 27 4" xfId="4995"/>
    <cellStyle name="Nadpis 3 27 4 2" xfId="6926"/>
    <cellStyle name="Nadpis 3 27 4 2 2" xfId="3169"/>
    <cellStyle name="Nadpis 3 27 4 2 2 2" xfId="8360"/>
    <cellStyle name="Nadpis 3 27 4 2 3" xfId="7794"/>
    <cellStyle name="Nadpis 3 27 4 2 3 2" xfId="9801"/>
    <cellStyle name="Nadpis 3 27 4 3" xfId="7166"/>
    <cellStyle name="Nadpis 3 27 4 3 2" xfId="5092"/>
    <cellStyle name="Nadpis 3 27 4 3 2 2" xfId="9037"/>
    <cellStyle name="Nadpis 3 27 4 3 3" xfId="8034"/>
    <cellStyle name="Nadpis 3 27 4 3 3 2" xfId="10041"/>
    <cellStyle name="Nadpis 3 27 4 4" xfId="7235"/>
    <cellStyle name="Nadpis 3 27 4 4 2" xfId="5159"/>
    <cellStyle name="Nadpis 3 27 4 4 2 2" xfId="9104"/>
    <cellStyle name="Nadpis 3 27 4 4 3" xfId="8103"/>
    <cellStyle name="Nadpis 3 27 4 4 3 2" xfId="10110"/>
    <cellStyle name="Nadpis 3 27 4 5" xfId="5634"/>
    <cellStyle name="Nadpis 3 27 4 6" xfId="5763"/>
    <cellStyle name="Nadpis 3 27 4 6 2" xfId="9257"/>
    <cellStyle name="Nadpis 3 27 4 7" xfId="3431"/>
    <cellStyle name="Nadpis 3 27 4 7 2" xfId="8622"/>
    <cellStyle name="Nadpis 3 27 5" xfId="3709"/>
    <cellStyle name="Nadpis 3 27 5 2" xfId="5624"/>
    <cellStyle name="Nadpis 3 27 5 2 2" xfId="7460"/>
    <cellStyle name="Nadpis 3 27 5 2 2 2" xfId="9467"/>
    <cellStyle name="Nadpis 3 27 5 2 3" xfId="3422"/>
    <cellStyle name="Nadpis 3 27 5 2 3 2" xfId="8613"/>
    <cellStyle name="Nadpis 3 27 5 3" xfId="5622"/>
    <cellStyle name="Nadpis 3 27 5 3 2" xfId="7311"/>
    <cellStyle name="Nadpis 3 27 5 3 2 2" xfId="9318"/>
    <cellStyle name="Nadpis 3 27 5 3 3" xfId="3420"/>
    <cellStyle name="Nadpis 3 27 5 3 3 2" xfId="8611"/>
    <cellStyle name="Nadpis 3 27 5 4" xfId="5907"/>
    <cellStyle name="Nadpis 3 27 5 5" xfId="7579"/>
    <cellStyle name="Nadpis 3 27 5 5 2" xfId="9586"/>
    <cellStyle name="Nadpis 3 27 5 6" xfId="3688"/>
    <cellStyle name="Nadpis 3 27 5 6 2" xfId="8879"/>
    <cellStyle name="Nadpis 3 27 6" xfId="5611"/>
    <cellStyle name="Nadpis 3 27 6 2" xfId="3944"/>
    <cellStyle name="Nadpis 3 27 6 2 2" xfId="9004"/>
    <cellStyle name="Nadpis 3 27 6 3" xfId="3409"/>
    <cellStyle name="Nadpis 3 27 6 3 2" xfId="8600"/>
    <cellStyle name="Nadpis 3 28" xfId="1442"/>
    <cellStyle name="Nadpis 3 28 2" xfId="4102"/>
    <cellStyle name="Nadpis 3 28 2 2" xfId="4456"/>
    <cellStyle name="Nadpis 3 28 2 2 2" xfId="6412"/>
    <cellStyle name="Nadpis 3 28 2 2 2 2" xfId="3264"/>
    <cellStyle name="Nadpis 3 28 2 2 2 2 2" xfId="8455"/>
    <cellStyle name="Nadpis 3 28 2 2 2 3" xfId="7695"/>
    <cellStyle name="Nadpis 3 28 2 2 2 3 2" xfId="9702"/>
    <cellStyle name="Nadpis 3 28 2 2 3" xfId="7071"/>
    <cellStyle name="Nadpis 3 28 2 2 3 2" xfId="3028"/>
    <cellStyle name="Nadpis 3 28 2 2 3 2 2" xfId="8219"/>
    <cellStyle name="Nadpis 3 28 2 2 3 3" xfId="7939"/>
    <cellStyle name="Nadpis 3 28 2 2 3 3 2" xfId="9946"/>
    <cellStyle name="Nadpis 3 28 2 2 4" xfId="5586"/>
    <cellStyle name="Nadpis 3 28 2 2 4 2" xfId="7445"/>
    <cellStyle name="Nadpis 3 28 2 2 4 2 2" xfId="9452"/>
    <cellStyle name="Nadpis 3 28 2 2 4 3" xfId="3386"/>
    <cellStyle name="Nadpis 3 28 2 2 4 3 2" xfId="8577"/>
    <cellStyle name="Nadpis 3 28 2 2 5" xfId="5357"/>
    <cellStyle name="Nadpis 3 28 2 3" xfId="6090"/>
    <cellStyle name="Nadpis 3 28 2 3 2" xfId="5450"/>
    <cellStyle name="Nadpis 3 28 2 3 2 2" xfId="9228"/>
    <cellStyle name="Nadpis 3 28 2 3 3" xfId="3842"/>
    <cellStyle name="Nadpis 3 28 2 3 3 2" xfId="8938"/>
    <cellStyle name="Nadpis 3 28 2 4" xfId="6981"/>
    <cellStyle name="Nadpis 3 28 2 4 2" xfId="3116"/>
    <cellStyle name="Nadpis 3 28 2 4 2 2" xfId="8307"/>
    <cellStyle name="Nadpis 3 28 2 4 3" xfId="7849"/>
    <cellStyle name="Nadpis 3 28 2 4 3 2" xfId="9856"/>
    <cellStyle name="Nadpis 3 28 2 5" xfId="5822"/>
    <cellStyle name="Nadpis 3 28 2 5 2" xfId="7301"/>
    <cellStyle name="Nadpis 3 28 2 5 2 2" xfId="9308"/>
    <cellStyle name="Nadpis 3 28 2 5 3" xfId="3609"/>
    <cellStyle name="Nadpis 3 28 2 5 3 2" xfId="8800"/>
    <cellStyle name="Nadpis 3 28 2 6" xfId="5226"/>
    <cellStyle name="Nadpis 3 28 3" xfId="4630"/>
    <cellStyle name="Nadpis 3 28 3 2" xfId="6577"/>
    <cellStyle name="Nadpis 3 28 3 2 2" xfId="3217"/>
    <cellStyle name="Nadpis 3 28 3 2 2 2" xfId="8408"/>
    <cellStyle name="Nadpis 3 28 3 2 3" xfId="7744"/>
    <cellStyle name="Nadpis 3 28 3 2 3 2" xfId="9751"/>
    <cellStyle name="Nadpis 3 28 3 3" xfId="7119"/>
    <cellStyle name="Nadpis 3 28 3 3 2" xfId="2982"/>
    <cellStyle name="Nadpis 3 28 3 3 2 2" xfId="8173"/>
    <cellStyle name="Nadpis 3 28 3 3 3" xfId="7987"/>
    <cellStyle name="Nadpis 3 28 3 3 3 2" xfId="9994"/>
    <cellStyle name="Nadpis 3 28 3 4" xfId="5756"/>
    <cellStyle name="Nadpis 3 28 3 4 2" xfId="7470"/>
    <cellStyle name="Nadpis 3 28 3 4 2 2" xfId="9477"/>
    <cellStyle name="Nadpis 3 28 3 4 3" xfId="3548"/>
    <cellStyle name="Nadpis 3 28 3 4 3 2" xfId="8739"/>
    <cellStyle name="Nadpis 3 28 3 5" xfId="5420"/>
    <cellStyle name="Nadpis 3 28 4" xfId="4996"/>
    <cellStyle name="Nadpis 3 28 4 2" xfId="6927"/>
    <cellStyle name="Nadpis 3 28 4 2 2" xfId="3168"/>
    <cellStyle name="Nadpis 3 28 4 2 2 2" xfId="8359"/>
    <cellStyle name="Nadpis 3 28 4 2 3" xfId="7795"/>
    <cellStyle name="Nadpis 3 28 4 2 3 2" xfId="9802"/>
    <cellStyle name="Nadpis 3 28 4 3" xfId="7167"/>
    <cellStyle name="Nadpis 3 28 4 3 2" xfId="5093"/>
    <cellStyle name="Nadpis 3 28 4 3 2 2" xfId="9038"/>
    <cellStyle name="Nadpis 3 28 4 3 3" xfId="8035"/>
    <cellStyle name="Nadpis 3 28 4 3 3 2" xfId="10042"/>
    <cellStyle name="Nadpis 3 28 4 4" xfId="7236"/>
    <cellStyle name="Nadpis 3 28 4 4 2" xfId="5160"/>
    <cellStyle name="Nadpis 3 28 4 4 2 2" xfId="9105"/>
    <cellStyle name="Nadpis 3 28 4 4 3" xfId="8104"/>
    <cellStyle name="Nadpis 3 28 4 4 3 2" xfId="10111"/>
    <cellStyle name="Nadpis 3 28 4 5" xfId="5639"/>
    <cellStyle name="Nadpis 3 28 4 6" xfId="7612"/>
    <cellStyle name="Nadpis 3 28 4 6 2" xfId="9619"/>
    <cellStyle name="Nadpis 3 28 4 7" xfId="3436"/>
    <cellStyle name="Nadpis 3 28 4 7 2" xfId="8627"/>
    <cellStyle name="Nadpis 3 28 5" xfId="3710"/>
    <cellStyle name="Nadpis 3 28 5 2" xfId="5528"/>
    <cellStyle name="Nadpis 3 28 5 2 2" xfId="3906"/>
    <cellStyle name="Nadpis 3 28 5 2 2 2" xfId="8966"/>
    <cellStyle name="Nadpis 3 28 5 2 3" xfId="3331"/>
    <cellStyle name="Nadpis 3 28 5 2 3 2" xfId="8522"/>
    <cellStyle name="Nadpis 3 28 5 3" xfId="5767"/>
    <cellStyle name="Nadpis 3 28 5 3 2" xfId="7372"/>
    <cellStyle name="Nadpis 3 28 5 3 2 2" xfId="9379"/>
    <cellStyle name="Nadpis 3 28 5 3 3" xfId="3556"/>
    <cellStyle name="Nadpis 3 28 5 3 3 2" xfId="8747"/>
    <cellStyle name="Nadpis 3 28 5 4" xfId="5908"/>
    <cellStyle name="Nadpis 3 28 5 5" xfId="7497"/>
    <cellStyle name="Nadpis 3 28 5 5 2" xfId="9504"/>
    <cellStyle name="Nadpis 3 28 5 6" xfId="3928"/>
    <cellStyle name="Nadpis 3 28 5 6 2" xfId="8988"/>
    <cellStyle name="Nadpis 3 28 6" xfId="5714"/>
    <cellStyle name="Nadpis 3 28 6 2" xfId="7556"/>
    <cellStyle name="Nadpis 3 28 6 2 2" xfId="9563"/>
    <cellStyle name="Nadpis 3 28 6 3" xfId="3507"/>
    <cellStyle name="Nadpis 3 28 6 3 2" xfId="8698"/>
    <cellStyle name="Nadpis 3 29" xfId="1483"/>
    <cellStyle name="Nadpis 3 29 2" xfId="4103"/>
    <cellStyle name="Nadpis 3 29 2 2" xfId="4457"/>
    <cellStyle name="Nadpis 3 29 2 2 2" xfId="6413"/>
    <cellStyle name="Nadpis 3 29 2 2 2 2" xfId="3263"/>
    <cellStyle name="Nadpis 3 29 2 2 2 2 2" xfId="8454"/>
    <cellStyle name="Nadpis 3 29 2 2 2 3" xfId="7696"/>
    <cellStyle name="Nadpis 3 29 2 2 2 3 2" xfId="9703"/>
    <cellStyle name="Nadpis 3 29 2 2 3" xfId="7072"/>
    <cellStyle name="Nadpis 3 29 2 2 3 2" xfId="3027"/>
    <cellStyle name="Nadpis 3 29 2 2 3 2 2" xfId="8218"/>
    <cellStyle name="Nadpis 3 29 2 2 3 3" xfId="7940"/>
    <cellStyle name="Nadpis 3 29 2 2 3 3 2" xfId="9947"/>
    <cellStyle name="Nadpis 3 29 2 2 4" xfId="5569"/>
    <cellStyle name="Nadpis 3 29 2 2 4 2" xfId="3946"/>
    <cellStyle name="Nadpis 3 29 2 2 4 2 2" xfId="9006"/>
    <cellStyle name="Nadpis 3 29 2 2 4 3" xfId="3370"/>
    <cellStyle name="Nadpis 3 29 2 2 4 3 2" xfId="8561"/>
    <cellStyle name="Nadpis 3 29 2 2 5" xfId="5358"/>
    <cellStyle name="Nadpis 3 29 2 3" xfId="6091"/>
    <cellStyle name="Nadpis 3 29 2 3 2" xfId="5395"/>
    <cellStyle name="Nadpis 3 29 2 3 2 2" xfId="9203"/>
    <cellStyle name="Nadpis 3 29 2 3 3" xfId="3843"/>
    <cellStyle name="Nadpis 3 29 2 3 3 2" xfId="8939"/>
    <cellStyle name="Nadpis 3 29 2 4" xfId="6982"/>
    <cellStyle name="Nadpis 3 29 2 4 2" xfId="3115"/>
    <cellStyle name="Nadpis 3 29 2 4 2 2" xfId="8306"/>
    <cellStyle name="Nadpis 3 29 2 4 3" xfId="7850"/>
    <cellStyle name="Nadpis 3 29 2 4 3 2" xfId="9857"/>
    <cellStyle name="Nadpis 3 29 2 5" xfId="5796"/>
    <cellStyle name="Nadpis 3 29 2 5 2" xfId="7553"/>
    <cellStyle name="Nadpis 3 29 2 5 2 2" xfId="9560"/>
    <cellStyle name="Nadpis 3 29 2 5 3" xfId="3584"/>
    <cellStyle name="Nadpis 3 29 2 5 3 2" xfId="8775"/>
    <cellStyle name="Nadpis 3 29 2 6" xfId="5227"/>
    <cellStyle name="Nadpis 3 29 3" xfId="4341"/>
    <cellStyle name="Nadpis 3 29 3 2" xfId="6315"/>
    <cellStyle name="Nadpis 3 29 3 2 2" xfId="5201"/>
    <cellStyle name="Nadpis 3 29 3 2 2 2" xfId="9146"/>
    <cellStyle name="Nadpis 3 29 3 2 3" xfId="7656"/>
    <cellStyle name="Nadpis 3 29 3 2 3 2" xfId="9663"/>
    <cellStyle name="Nadpis 3 29 3 3" xfId="7032"/>
    <cellStyle name="Nadpis 3 29 3 3 2" xfId="3067"/>
    <cellStyle name="Nadpis 3 29 3 3 2 2" xfId="8258"/>
    <cellStyle name="Nadpis 3 29 3 3 3" xfId="7900"/>
    <cellStyle name="Nadpis 3 29 3 3 3 2" xfId="9907"/>
    <cellStyle name="Nadpis 3 29 3 4" xfId="5704"/>
    <cellStyle name="Nadpis 3 29 3 4 2" xfId="7507"/>
    <cellStyle name="Nadpis 3 29 3 4 2 2" xfId="9514"/>
    <cellStyle name="Nadpis 3 29 3 4 3" xfId="3499"/>
    <cellStyle name="Nadpis 3 29 3 4 3 2" xfId="8690"/>
    <cellStyle name="Nadpis 3 29 3 5" xfId="5301"/>
    <cellStyle name="Nadpis 3 29 4" xfId="4997"/>
    <cellStyle name="Nadpis 3 29 4 2" xfId="6928"/>
    <cellStyle name="Nadpis 3 29 4 2 2" xfId="3167"/>
    <cellStyle name="Nadpis 3 29 4 2 2 2" xfId="8358"/>
    <cellStyle name="Nadpis 3 29 4 2 3" xfId="7796"/>
    <cellStyle name="Nadpis 3 29 4 2 3 2" xfId="9803"/>
    <cellStyle name="Nadpis 3 29 4 3" xfId="7168"/>
    <cellStyle name="Nadpis 3 29 4 3 2" xfId="5094"/>
    <cellStyle name="Nadpis 3 29 4 3 2 2" xfId="9039"/>
    <cellStyle name="Nadpis 3 29 4 3 3" xfId="8036"/>
    <cellStyle name="Nadpis 3 29 4 3 3 2" xfId="10043"/>
    <cellStyle name="Nadpis 3 29 4 4" xfId="7237"/>
    <cellStyle name="Nadpis 3 29 4 4 2" xfId="5161"/>
    <cellStyle name="Nadpis 3 29 4 4 2 2" xfId="9106"/>
    <cellStyle name="Nadpis 3 29 4 4 3" xfId="8105"/>
    <cellStyle name="Nadpis 3 29 4 4 3 2" xfId="10112"/>
    <cellStyle name="Nadpis 3 29 4 5" xfId="5647"/>
    <cellStyle name="Nadpis 3 29 4 6" xfId="7345"/>
    <cellStyle name="Nadpis 3 29 4 6 2" xfId="9352"/>
    <cellStyle name="Nadpis 3 29 4 7" xfId="3444"/>
    <cellStyle name="Nadpis 3 29 4 7 2" xfId="8635"/>
    <cellStyle name="Nadpis 3 29 5" xfId="3711"/>
    <cellStyle name="Nadpis 3 29 5 2" xfId="5708"/>
    <cellStyle name="Nadpis 3 29 5 2 2" xfId="7458"/>
    <cellStyle name="Nadpis 3 29 5 2 2 2" xfId="9465"/>
    <cellStyle name="Nadpis 3 29 5 2 3" xfId="4890"/>
    <cellStyle name="Nadpis 3 29 5 2 3 2" xfId="9027"/>
    <cellStyle name="Nadpis 3 29 5 3" xfId="5686"/>
    <cellStyle name="Nadpis 3 29 5 3 2" xfId="7572"/>
    <cellStyle name="Nadpis 3 29 5 3 2 2" xfId="9579"/>
    <cellStyle name="Nadpis 3 29 5 3 3" xfId="3481"/>
    <cellStyle name="Nadpis 3 29 5 3 3 2" xfId="8672"/>
    <cellStyle name="Nadpis 3 29 5 4" xfId="5909"/>
    <cellStyle name="Nadpis 3 29 5 5" xfId="7287"/>
    <cellStyle name="Nadpis 3 29 5 5 2" xfId="9294"/>
    <cellStyle name="Nadpis 3 29 5 6" xfId="3689"/>
    <cellStyle name="Nadpis 3 29 5 6 2" xfId="8880"/>
    <cellStyle name="Nadpis 3 29 6" xfId="5829"/>
    <cellStyle name="Nadpis 3 29 6 2" xfId="3935"/>
    <cellStyle name="Nadpis 3 29 6 2 2" xfId="8995"/>
    <cellStyle name="Nadpis 3 29 6 3" xfId="3614"/>
    <cellStyle name="Nadpis 3 29 6 3 2" xfId="8805"/>
    <cellStyle name="Nadpis 3 3" xfId="92"/>
    <cellStyle name="Nadpis 3 3 2" xfId="4104"/>
    <cellStyle name="Nadpis 3 3 2 2" xfId="4458"/>
    <cellStyle name="Nadpis 3 3 2 2 2" xfId="6414"/>
    <cellStyle name="Nadpis 3 3 2 2 2 2" xfId="3262"/>
    <cellStyle name="Nadpis 3 3 2 2 2 2 2" xfId="8453"/>
    <cellStyle name="Nadpis 3 3 2 2 2 3" xfId="7697"/>
    <cellStyle name="Nadpis 3 3 2 2 2 3 2" xfId="9704"/>
    <cellStyle name="Nadpis 3 3 2 2 3" xfId="7073"/>
    <cellStyle name="Nadpis 3 3 2 2 3 2" xfId="3026"/>
    <cellStyle name="Nadpis 3 3 2 2 3 2 2" xfId="8217"/>
    <cellStyle name="Nadpis 3 3 2 2 3 3" xfId="7941"/>
    <cellStyle name="Nadpis 3 3 2 2 3 3 2" xfId="9948"/>
    <cellStyle name="Nadpis 3 3 2 2 4" xfId="5583"/>
    <cellStyle name="Nadpis 3 3 2 2 4 2" xfId="3921"/>
    <cellStyle name="Nadpis 3 3 2 2 4 2 2" xfId="8981"/>
    <cellStyle name="Nadpis 3 3 2 2 4 3" xfId="3383"/>
    <cellStyle name="Nadpis 3 3 2 2 4 3 2" xfId="8574"/>
    <cellStyle name="Nadpis 3 3 2 2 5" xfId="5359"/>
    <cellStyle name="Nadpis 3 3 2 3" xfId="6092"/>
    <cellStyle name="Nadpis 3 3 2 3 2" xfId="5200"/>
    <cellStyle name="Nadpis 3 3 2 3 2 2" xfId="9145"/>
    <cellStyle name="Nadpis 3 3 2 3 3" xfId="3844"/>
    <cellStyle name="Nadpis 3 3 2 3 3 2" xfId="8940"/>
    <cellStyle name="Nadpis 3 3 2 4" xfId="6983"/>
    <cellStyle name="Nadpis 3 3 2 4 2" xfId="3114"/>
    <cellStyle name="Nadpis 3 3 2 4 2 2" xfId="8305"/>
    <cellStyle name="Nadpis 3 3 2 4 3" xfId="7851"/>
    <cellStyle name="Nadpis 3 3 2 4 3 2" xfId="9858"/>
    <cellStyle name="Nadpis 3 3 2 5" xfId="5739"/>
    <cellStyle name="Nadpis 3 3 2 5 2" xfId="5443"/>
    <cellStyle name="Nadpis 3 3 2 5 2 2" xfId="9221"/>
    <cellStyle name="Nadpis 3 3 2 5 3" xfId="3531"/>
    <cellStyle name="Nadpis 3 3 2 5 3 2" xfId="8722"/>
    <cellStyle name="Nadpis 3 3 2 6" xfId="5228"/>
    <cellStyle name="Nadpis 3 3 3" xfId="4629"/>
    <cellStyle name="Nadpis 3 3 3 2" xfId="6576"/>
    <cellStyle name="Nadpis 3 3 3 2 2" xfId="3218"/>
    <cellStyle name="Nadpis 3 3 3 2 2 2" xfId="8409"/>
    <cellStyle name="Nadpis 3 3 3 2 3" xfId="7743"/>
    <cellStyle name="Nadpis 3 3 3 2 3 2" xfId="9750"/>
    <cellStyle name="Nadpis 3 3 3 3" xfId="7118"/>
    <cellStyle name="Nadpis 3 3 3 3 2" xfId="2983"/>
    <cellStyle name="Nadpis 3 3 3 3 2 2" xfId="8174"/>
    <cellStyle name="Nadpis 3 3 3 3 3" xfId="7986"/>
    <cellStyle name="Nadpis 3 3 3 3 3 2" xfId="9993"/>
    <cellStyle name="Nadpis 3 3 3 4" xfId="5555"/>
    <cellStyle name="Nadpis 3 3 3 4 2" xfId="7616"/>
    <cellStyle name="Nadpis 3 3 3 4 2 2" xfId="9623"/>
    <cellStyle name="Nadpis 3 3 3 4 3" xfId="3356"/>
    <cellStyle name="Nadpis 3 3 3 4 3 2" xfId="8547"/>
    <cellStyle name="Nadpis 3 3 3 5" xfId="5419"/>
    <cellStyle name="Nadpis 3 3 4" xfId="4971"/>
    <cellStyle name="Nadpis 3 3 4 2" xfId="6902"/>
    <cellStyle name="Nadpis 3 3 4 2 2" xfId="3191"/>
    <cellStyle name="Nadpis 3 3 4 2 2 2" xfId="8382"/>
    <cellStyle name="Nadpis 3 3 4 2 3" xfId="7770"/>
    <cellStyle name="Nadpis 3 3 4 2 3 2" xfId="9777"/>
    <cellStyle name="Nadpis 3 3 4 3" xfId="7142"/>
    <cellStyle name="Nadpis 3 3 4 3 2" xfId="2959"/>
    <cellStyle name="Nadpis 3 3 4 3 2 2" xfId="8150"/>
    <cellStyle name="Nadpis 3 3 4 3 3" xfId="8010"/>
    <cellStyle name="Nadpis 3 3 4 3 3 2" xfId="10017"/>
    <cellStyle name="Nadpis 3 3 4 4" xfId="7211"/>
    <cellStyle name="Nadpis 3 3 4 4 2" xfId="3955"/>
    <cellStyle name="Nadpis 3 3 4 4 2 2" xfId="9015"/>
    <cellStyle name="Nadpis 3 3 4 4 3" xfId="8079"/>
    <cellStyle name="Nadpis 3 3 4 4 3 2" xfId="10086"/>
    <cellStyle name="Nadpis 3 3 4 5" xfId="5510"/>
    <cellStyle name="Nadpis 3 3 4 6" xfId="7284"/>
    <cellStyle name="Nadpis 3 3 4 6 2" xfId="9291"/>
    <cellStyle name="Nadpis 3 3 4 7" xfId="3313"/>
    <cellStyle name="Nadpis 3 3 4 7 2" xfId="8504"/>
    <cellStyle name="Nadpis 3 3 5" xfId="3712"/>
    <cellStyle name="Nadpis 3 3 5 2" xfId="5638"/>
    <cellStyle name="Nadpis 3 3 5 2 2" xfId="7422"/>
    <cellStyle name="Nadpis 3 3 5 2 2 2" xfId="9429"/>
    <cellStyle name="Nadpis 3 3 5 2 3" xfId="3435"/>
    <cellStyle name="Nadpis 3 3 5 2 3 2" xfId="8626"/>
    <cellStyle name="Nadpis 3 3 5 3" xfId="5531"/>
    <cellStyle name="Nadpis 3 3 5 3 2" xfId="7344"/>
    <cellStyle name="Nadpis 3 3 5 3 2 2" xfId="9351"/>
    <cellStyle name="Nadpis 3 3 5 3 3" xfId="3333"/>
    <cellStyle name="Nadpis 3 3 5 3 3 2" xfId="8524"/>
    <cellStyle name="Nadpis 3 3 5 4" xfId="5910"/>
    <cellStyle name="Nadpis 3 3 5 5" xfId="7403"/>
    <cellStyle name="Nadpis 3 3 5 5 2" xfId="9410"/>
    <cellStyle name="Nadpis 3 3 5 6" xfId="3749"/>
    <cellStyle name="Nadpis 3 3 5 6 2" xfId="8881"/>
    <cellStyle name="Nadpis 3 3 6" xfId="5722"/>
    <cellStyle name="Nadpis 3 3 6 2" xfId="7418"/>
    <cellStyle name="Nadpis 3 3 6 2 2" xfId="9425"/>
    <cellStyle name="Nadpis 3 3 6 3" xfId="3515"/>
    <cellStyle name="Nadpis 3 3 6 3 2" xfId="8706"/>
    <cellStyle name="Nadpis 3 3 7" xfId="422"/>
    <cellStyle name="Nadpis 3 30" xfId="1524"/>
    <cellStyle name="Nadpis 3 30 2" xfId="4105"/>
    <cellStyle name="Nadpis 3 30 2 2" xfId="4459"/>
    <cellStyle name="Nadpis 3 30 2 2 2" xfId="6415"/>
    <cellStyle name="Nadpis 3 30 2 2 2 2" xfId="3261"/>
    <cellStyle name="Nadpis 3 30 2 2 2 2 2" xfId="8452"/>
    <cellStyle name="Nadpis 3 30 2 2 2 3" xfId="7698"/>
    <cellStyle name="Nadpis 3 30 2 2 2 3 2" xfId="9705"/>
    <cellStyle name="Nadpis 3 30 2 2 3" xfId="7074"/>
    <cellStyle name="Nadpis 3 30 2 2 3 2" xfId="3025"/>
    <cellStyle name="Nadpis 3 30 2 2 3 2 2" xfId="8216"/>
    <cellStyle name="Nadpis 3 30 2 2 3 3" xfId="7942"/>
    <cellStyle name="Nadpis 3 30 2 2 3 3 2" xfId="9949"/>
    <cellStyle name="Nadpis 3 30 2 2 4" xfId="5556"/>
    <cellStyle name="Nadpis 3 30 2 2 4 2" xfId="7595"/>
    <cellStyle name="Nadpis 3 30 2 2 4 2 2" xfId="9602"/>
    <cellStyle name="Nadpis 3 30 2 2 4 3" xfId="3357"/>
    <cellStyle name="Nadpis 3 30 2 2 4 3 2" xfId="8548"/>
    <cellStyle name="Nadpis 3 30 2 2 5" xfId="5360"/>
    <cellStyle name="Nadpis 3 30 2 3" xfId="6093"/>
    <cellStyle name="Nadpis 3 30 2 3 2" xfId="5282"/>
    <cellStyle name="Nadpis 3 30 2 3 2 2" xfId="9168"/>
    <cellStyle name="Nadpis 3 30 2 3 3" xfId="3845"/>
    <cellStyle name="Nadpis 3 30 2 3 3 2" xfId="8941"/>
    <cellStyle name="Nadpis 3 30 2 4" xfId="6984"/>
    <cellStyle name="Nadpis 3 30 2 4 2" xfId="3113"/>
    <cellStyle name="Nadpis 3 30 2 4 2 2" xfId="8304"/>
    <cellStyle name="Nadpis 3 30 2 4 3" xfId="7852"/>
    <cellStyle name="Nadpis 3 30 2 4 3 2" xfId="9859"/>
    <cellStyle name="Nadpis 3 30 2 5" xfId="6833"/>
    <cellStyle name="Nadpis 3 30 2 5 2" xfId="3196"/>
    <cellStyle name="Nadpis 3 30 2 5 2 2" xfId="8387"/>
    <cellStyle name="Nadpis 3 30 2 5 3" xfId="7765"/>
    <cellStyle name="Nadpis 3 30 2 5 3 2" xfId="9772"/>
    <cellStyle name="Nadpis 3 30 2 6" xfId="5229"/>
    <cellStyle name="Nadpis 3 30 3" xfId="4342"/>
    <cellStyle name="Nadpis 3 30 3 2" xfId="6316"/>
    <cellStyle name="Nadpis 3 30 3 2 2" xfId="5283"/>
    <cellStyle name="Nadpis 3 30 3 2 2 2" xfId="9169"/>
    <cellStyle name="Nadpis 3 30 3 2 3" xfId="7657"/>
    <cellStyle name="Nadpis 3 30 3 2 3 2" xfId="9664"/>
    <cellStyle name="Nadpis 3 30 3 3" xfId="7033"/>
    <cellStyle name="Nadpis 3 30 3 3 2" xfId="3066"/>
    <cellStyle name="Nadpis 3 30 3 3 2 2" xfId="8257"/>
    <cellStyle name="Nadpis 3 30 3 3 3" xfId="7901"/>
    <cellStyle name="Nadpis 3 30 3 3 3 2" xfId="9908"/>
    <cellStyle name="Nadpis 3 30 3 4" xfId="5653"/>
    <cellStyle name="Nadpis 3 30 3 4 2" xfId="3943"/>
    <cellStyle name="Nadpis 3 30 3 4 2 2" xfId="9003"/>
    <cellStyle name="Nadpis 3 30 3 4 3" xfId="3449"/>
    <cellStyle name="Nadpis 3 30 3 4 3 2" xfId="8640"/>
    <cellStyle name="Nadpis 3 30 3 5" xfId="5302"/>
    <cellStyle name="Nadpis 3 30 4" xfId="4998"/>
    <cellStyle name="Nadpis 3 30 4 2" xfId="6929"/>
    <cellStyle name="Nadpis 3 30 4 2 2" xfId="3166"/>
    <cellStyle name="Nadpis 3 30 4 2 2 2" xfId="8357"/>
    <cellStyle name="Nadpis 3 30 4 2 3" xfId="7797"/>
    <cellStyle name="Nadpis 3 30 4 2 3 2" xfId="9804"/>
    <cellStyle name="Nadpis 3 30 4 3" xfId="7169"/>
    <cellStyle name="Nadpis 3 30 4 3 2" xfId="5095"/>
    <cellStyle name="Nadpis 3 30 4 3 2 2" xfId="9040"/>
    <cellStyle name="Nadpis 3 30 4 3 3" xfId="8037"/>
    <cellStyle name="Nadpis 3 30 4 3 3 2" xfId="10044"/>
    <cellStyle name="Nadpis 3 30 4 4" xfId="7238"/>
    <cellStyle name="Nadpis 3 30 4 4 2" xfId="5162"/>
    <cellStyle name="Nadpis 3 30 4 4 2 2" xfId="9107"/>
    <cellStyle name="Nadpis 3 30 4 4 3" xfId="8106"/>
    <cellStyle name="Nadpis 3 30 4 4 3 2" xfId="10113"/>
    <cellStyle name="Nadpis 3 30 4 5" xfId="5654"/>
    <cellStyle name="Nadpis 3 30 4 6" xfId="3900"/>
    <cellStyle name="Nadpis 3 30 4 6 2" xfId="8960"/>
    <cellStyle name="Nadpis 3 30 4 7" xfId="3450"/>
    <cellStyle name="Nadpis 3 30 4 7 2" xfId="8641"/>
    <cellStyle name="Nadpis 3 30 5" xfId="3713"/>
    <cellStyle name="Nadpis 3 30 5 2" xfId="5545"/>
    <cellStyle name="Nadpis 3 30 5 2 2" xfId="7300"/>
    <cellStyle name="Nadpis 3 30 5 2 2 2" xfId="9307"/>
    <cellStyle name="Nadpis 3 30 5 2 3" xfId="3347"/>
    <cellStyle name="Nadpis 3 30 5 2 3 2" xfId="8538"/>
    <cellStyle name="Nadpis 3 30 5 3" xfId="5852"/>
    <cellStyle name="Nadpis 3 30 5 3 2" xfId="7411"/>
    <cellStyle name="Nadpis 3 30 5 3 2 2" xfId="9418"/>
    <cellStyle name="Nadpis 3 30 5 3 3" xfId="3636"/>
    <cellStyle name="Nadpis 3 30 5 3 3 2" xfId="8827"/>
    <cellStyle name="Nadpis 3 30 5 4" xfId="5911"/>
    <cellStyle name="Nadpis 3 30 5 5" xfId="7538"/>
    <cellStyle name="Nadpis 3 30 5 5 2" xfId="9545"/>
    <cellStyle name="Nadpis 3 30 5 6" xfId="3750"/>
    <cellStyle name="Nadpis 3 30 5 6 2" xfId="8882"/>
    <cellStyle name="Nadpis 3 30 6" xfId="5589"/>
    <cellStyle name="Nadpis 3 30 6 2" xfId="7478"/>
    <cellStyle name="Nadpis 3 30 6 2 2" xfId="9485"/>
    <cellStyle name="Nadpis 3 30 6 3" xfId="3389"/>
    <cellStyle name="Nadpis 3 30 6 3 2" xfId="8580"/>
    <cellStyle name="Nadpis 3 31" xfId="1565"/>
    <cellStyle name="Nadpis 3 31 2" xfId="4106"/>
    <cellStyle name="Nadpis 3 31 2 2" xfId="4460"/>
    <cellStyle name="Nadpis 3 31 2 2 2" xfId="6416"/>
    <cellStyle name="Nadpis 3 31 2 2 2 2" xfId="3260"/>
    <cellStyle name="Nadpis 3 31 2 2 2 2 2" xfId="8451"/>
    <cellStyle name="Nadpis 3 31 2 2 2 3" xfId="7699"/>
    <cellStyle name="Nadpis 3 31 2 2 2 3 2" xfId="9706"/>
    <cellStyle name="Nadpis 3 31 2 2 3" xfId="7075"/>
    <cellStyle name="Nadpis 3 31 2 2 3 2" xfId="3024"/>
    <cellStyle name="Nadpis 3 31 2 2 3 2 2" xfId="8215"/>
    <cellStyle name="Nadpis 3 31 2 2 3 3" xfId="7943"/>
    <cellStyle name="Nadpis 3 31 2 2 3 3 2" xfId="9950"/>
    <cellStyle name="Nadpis 3 31 2 2 4" xfId="5516"/>
    <cellStyle name="Nadpis 3 31 2 2 4 2" xfId="7276"/>
    <cellStyle name="Nadpis 3 31 2 2 4 2 2" xfId="9283"/>
    <cellStyle name="Nadpis 3 31 2 2 4 3" xfId="3319"/>
    <cellStyle name="Nadpis 3 31 2 2 4 3 2" xfId="8510"/>
    <cellStyle name="Nadpis 3 31 2 2 5" xfId="5361"/>
    <cellStyle name="Nadpis 3 31 2 3" xfId="6094"/>
    <cellStyle name="Nadpis 3 31 2 3 2" xfId="5447"/>
    <cellStyle name="Nadpis 3 31 2 3 2 2" xfId="9225"/>
    <cellStyle name="Nadpis 3 31 2 3 3" xfId="4889"/>
    <cellStyle name="Nadpis 3 31 2 3 3 2" xfId="9026"/>
    <cellStyle name="Nadpis 3 31 2 4" xfId="6985"/>
    <cellStyle name="Nadpis 3 31 2 4 2" xfId="3112"/>
    <cellStyle name="Nadpis 3 31 2 4 2 2" xfId="8303"/>
    <cellStyle name="Nadpis 3 31 2 4 3" xfId="7853"/>
    <cellStyle name="Nadpis 3 31 2 4 3 2" xfId="9860"/>
    <cellStyle name="Nadpis 3 31 2 5" xfId="6945"/>
    <cellStyle name="Nadpis 3 31 2 5 2" xfId="3150"/>
    <cellStyle name="Nadpis 3 31 2 5 2 2" xfId="8341"/>
    <cellStyle name="Nadpis 3 31 2 5 3" xfId="7813"/>
    <cellStyle name="Nadpis 3 31 2 5 3 2" xfId="9820"/>
    <cellStyle name="Nadpis 3 31 2 6" xfId="5230"/>
    <cellStyle name="Nadpis 3 31 3" xfId="4628"/>
    <cellStyle name="Nadpis 3 31 3 2" xfId="6575"/>
    <cellStyle name="Nadpis 3 31 3 2 2" xfId="3219"/>
    <cellStyle name="Nadpis 3 31 3 2 2 2" xfId="8410"/>
    <cellStyle name="Nadpis 3 31 3 2 3" xfId="7742"/>
    <cellStyle name="Nadpis 3 31 3 2 3 2" xfId="9749"/>
    <cellStyle name="Nadpis 3 31 3 3" xfId="7117"/>
    <cellStyle name="Nadpis 3 31 3 3 2" xfId="2984"/>
    <cellStyle name="Nadpis 3 31 3 3 2 2" xfId="8175"/>
    <cellStyle name="Nadpis 3 31 3 3 3" xfId="7985"/>
    <cellStyle name="Nadpis 3 31 3 3 3 2" xfId="9992"/>
    <cellStyle name="Nadpis 3 31 3 4" xfId="5703"/>
    <cellStyle name="Nadpis 3 31 3 4 2" xfId="7588"/>
    <cellStyle name="Nadpis 3 31 3 4 2 2" xfId="9595"/>
    <cellStyle name="Nadpis 3 31 3 4 3" xfId="3498"/>
    <cellStyle name="Nadpis 3 31 3 4 3 2" xfId="8689"/>
    <cellStyle name="Nadpis 3 31 3 5" xfId="5418"/>
    <cellStyle name="Nadpis 3 31 4" xfId="4999"/>
    <cellStyle name="Nadpis 3 31 4 2" xfId="6930"/>
    <cellStyle name="Nadpis 3 31 4 2 2" xfId="3165"/>
    <cellStyle name="Nadpis 3 31 4 2 2 2" xfId="8356"/>
    <cellStyle name="Nadpis 3 31 4 2 3" xfId="7798"/>
    <cellStyle name="Nadpis 3 31 4 2 3 2" xfId="9805"/>
    <cellStyle name="Nadpis 3 31 4 3" xfId="7170"/>
    <cellStyle name="Nadpis 3 31 4 3 2" xfId="5096"/>
    <cellStyle name="Nadpis 3 31 4 3 2 2" xfId="9041"/>
    <cellStyle name="Nadpis 3 31 4 3 3" xfId="8038"/>
    <cellStyle name="Nadpis 3 31 4 3 3 2" xfId="10045"/>
    <cellStyle name="Nadpis 3 31 4 4" xfId="7239"/>
    <cellStyle name="Nadpis 3 31 4 4 2" xfId="5163"/>
    <cellStyle name="Nadpis 3 31 4 4 2 2" xfId="9108"/>
    <cellStyle name="Nadpis 3 31 4 4 3" xfId="8107"/>
    <cellStyle name="Nadpis 3 31 4 4 3 2" xfId="10114"/>
    <cellStyle name="Nadpis 3 31 4 5" xfId="5660"/>
    <cellStyle name="Nadpis 3 31 4 6" xfId="7611"/>
    <cellStyle name="Nadpis 3 31 4 6 2" xfId="9618"/>
    <cellStyle name="Nadpis 3 31 4 7" xfId="3456"/>
    <cellStyle name="Nadpis 3 31 4 7 2" xfId="8647"/>
    <cellStyle name="Nadpis 3 31 5" xfId="3714"/>
    <cellStyle name="Nadpis 3 31 5 2" xfId="5778"/>
    <cellStyle name="Nadpis 3 31 5 2 2" xfId="3895"/>
    <cellStyle name="Nadpis 3 31 5 2 2 2" xfId="8955"/>
    <cellStyle name="Nadpis 3 31 5 2 3" xfId="3567"/>
    <cellStyle name="Nadpis 3 31 5 2 3 2" xfId="8758"/>
    <cellStyle name="Nadpis 3 31 5 3" xfId="5814"/>
    <cellStyle name="Nadpis 3 31 5 3 2" xfId="7365"/>
    <cellStyle name="Nadpis 3 31 5 3 2 2" xfId="9372"/>
    <cellStyle name="Nadpis 3 31 5 3 3" xfId="3602"/>
    <cellStyle name="Nadpis 3 31 5 3 3 2" xfId="8793"/>
    <cellStyle name="Nadpis 3 31 5 4" xfId="5912"/>
    <cellStyle name="Nadpis 3 31 5 5" xfId="7453"/>
    <cellStyle name="Nadpis 3 31 5 5 2" xfId="9460"/>
    <cellStyle name="Nadpis 3 31 5 6" xfId="3751"/>
    <cellStyle name="Nadpis 3 31 5 6 2" xfId="8883"/>
    <cellStyle name="Nadpis 3 31 6" xfId="5682"/>
    <cellStyle name="Nadpis 3 31 6 2" xfId="7589"/>
    <cellStyle name="Nadpis 3 31 6 2 2" xfId="9596"/>
    <cellStyle name="Nadpis 3 31 6 3" xfId="3477"/>
    <cellStyle name="Nadpis 3 31 6 3 2" xfId="8668"/>
    <cellStyle name="Nadpis 3 32" xfId="1606"/>
    <cellStyle name="Nadpis 3 32 2" xfId="4107"/>
    <cellStyle name="Nadpis 3 32 2 2" xfId="4461"/>
    <cellStyle name="Nadpis 3 32 2 2 2" xfId="6417"/>
    <cellStyle name="Nadpis 3 32 2 2 2 2" xfId="3259"/>
    <cellStyle name="Nadpis 3 32 2 2 2 2 2" xfId="8450"/>
    <cellStyle name="Nadpis 3 32 2 2 2 3" xfId="7700"/>
    <cellStyle name="Nadpis 3 32 2 2 2 3 2" xfId="9707"/>
    <cellStyle name="Nadpis 3 32 2 2 3" xfId="7076"/>
    <cellStyle name="Nadpis 3 32 2 2 3 2" xfId="3023"/>
    <cellStyle name="Nadpis 3 32 2 2 3 2 2" xfId="8214"/>
    <cellStyle name="Nadpis 3 32 2 2 3 3" xfId="7944"/>
    <cellStyle name="Nadpis 3 32 2 2 3 3 2" xfId="9951"/>
    <cellStyle name="Nadpis 3 32 2 2 4" xfId="5570"/>
    <cellStyle name="Nadpis 3 32 2 2 4 2" xfId="3904"/>
    <cellStyle name="Nadpis 3 32 2 2 4 2 2" xfId="8964"/>
    <cellStyle name="Nadpis 3 32 2 2 4 3" xfId="3371"/>
    <cellStyle name="Nadpis 3 32 2 2 4 3 2" xfId="8562"/>
    <cellStyle name="Nadpis 3 32 2 2 5" xfId="5362"/>
    <cellStyle name="Nadpis 3 32 2 3" xfId="6095"/>
    <cellStyle name="Nadpis 3 32 2 3 2" xfId="5392"/>
    <cellStyle name="Nadpis 3 32 2 3 2 2" xfId="9200"/>
    <cellStyle name="Nadpis 3 32 2 3 3" xfId="3846"/>
    <cellStyle name="Nadpis 3 32 2 3 3 2" xfId="8942"/>
    <cellStyle name="Nadpis 3 32 2 4" xfId="6986"/>
    <cellStyle name="Nadpis 3 32 2 4 2" xfId="3111"/>
    <cellStyle name="Nadpis 3 32 2 4 2 2" xfId="8302"/>
    <cellStyle name="Nadpis 3 32 2 4 3" xfId="7854"/>
    <cellStyle name="Nadpis 3 32 2 4 3 2" xfId="9861"/>
    <cellStyle name="Nadpis 3 32 2 5" xfId="5627"/>
    <cellStyle name="Nadpis 3 32 2 5 2" xfId="7531"/>
    <cellStyle name="Nadpis 3 32 2 5 2 2" xfId="9538"/>
    <cellStyle name="Nadpis 3 32 2 5 3" xfId="3425"/>
    <cellStyle name="Nadpis 3 32 2 5 3 2" xfId="8616"/>
    <cellStyle name="Nadpis 3 32 2 6" xfId="5231"/>
    <cellStyle name="Nadpis 3 32 3" xfId="4343"/>
    <cellStyle name="Nadpis 3 32 3 2" xfId="6317"/>
    <cellStyle name="Nadpis 3 32 3 2 2" xfId="3911"/>
    <cellStyle name="Nadpis 3 32 3 2 2 2" xfId="8971"/>
    <cellStyle name="Nadpis 3 32 3 2 3" xfId="7658"/>
    <cellStyle name="Nadpis 3 32 3 2 3 2" xfId="9665"/>
    <cellStyle name="Nadpis 3 32 3 3" xfId="7034"/>
    <cellStyle name="Nadpis 3 32 3 3 2" xfId="3065"/>
    <cellStyle name="Nadpis 3 32 3 3 2 2" xfId="8256"/>
    <cellStyle name="Nadpis 3 32 3 3 3" xfId="7902"/>
    <cellStyle name="Nadpis 3 32 3 3 3 2" xfId="9909"/>
    <cellStyle name="Nadpis 3 32 3 4" xfId="5751"/>
    <cellStyle name="Nadpis 3 32 3 4 2" xfId="3917"/>
    <cellStyle name="Nadpis 3 32 3 4 2 2" xfId="8977"/>
    <cellStyle name="Nadpis 3 32 3 4 3" xfId="3543"/>
    <cellStyle name="Nadpis 3 32 3 4 3 2" xfId="8734"/>
    <cellStyle name="Nadpis 3 32 3 5" xfId="5303"/>
    <cellStyle name="Nadpis 3 32 4" xfId="5000"/>
    <cellStyle name="Nadpis 3 32 4 2" xfId="6931"/>
    <cellStyle name="Nadpis 3 32 4 2 2" xfId="3164"/>
    <cellStyle name="Nadpis 3 32 4 2 2 2" xfId="8355"/>
    <cellStyle name="Nadpis 3 32 4 2 3" xfId="7799"/>
    <cellStyle name="Nadpis 3 32 4 2 3 2" xfId="9806"/>
    <cellStyle name="Nadpis 3 32 4 3" xfId="7171"/>
    <cellStyle name="Nadpis 3 32 4 3 2" xfId="5097"/>
    <cellStyle name="Nadpis 3 32 4 3 2 2" xfId="9042"/>
    <cellStyle name="Nadpis 3 32 4 3 3" xfId="8039"/>
    <cellStyle name="Nadpis 3 32 4 3 3 2" xfId="10046"/>
    <cellStyle name="Nadpis 3 32 4 4" xfId="7240"/>
    <cellStyle name="Nadpis 3 32 4 4 2" xfId="5164"/>
    <cellStyle name="Nadpis 3 32 4 4 2 2" xfId="9109"/>
    <cellStyle name="Nadpis 3 32 4 4 3" xfId="8108"/>
    <cellStyle name="Nadpis 3 32 4 4 3 2" xfId="10115"/>
    <cellStyle name="Nadpis 3 32 4 5" xfId="5669"/>
    <cellStyle name="Nadpis 3 32 4 6" xfId="7529"/>
    <cellStyle name="Nadpis 3 32 4 6 2" xfId="9536"/>
    <cellStyle name="Nadpis 3 32 4 7" xfId="3464"/>
    <cellStyle name="Nadpis 3 32 4 7 2" xfId="8655"/>
    <cellStyle name="Nadpis 3 32 5" xfId="3715"/>
    <cellStyle name="Nadpis 3 32 5 2" xfId="5666"/>
    <cellStyle name="Nadpis 3 32 5 2 2" xfId="7459"/>
    <cellStyle name="Nadpis 3 32 5 2 2 2" xfId="9466"/>
    <cellStyle name="Nadpis 3 32 5 2 3" xfId="3888"/>
    <cellStyle name="Nadpis 3 32 5 2 3 2" xfId="8948"/>
    <cellStyle name="Nadpis 3 32 5 3" xfId="5692"/>
    <cellStyle name="Nadpis 3 32 5 3 2" xfId="7408"/>
    <cellStyle name="Nadpis 3 32 5 3 2 2" xfId="9415"/>
    <cellStyle name="Nadpis 3 32 5 3 3" xfId="3487"/>
    <cellStyle name="Nadpis 3 32 5 3 3 2" xfId="8678"/>
    <cellStyle name="Nadpis 3 32 5 4" xfId="5913"/>
    <cellStyle name="Nadpis 3 32 5 5" xfId="3913"/>
    <cellStyle name="Nadpis 3 32 5 5 2" xfId="8973"/>
    <cellStyle name="Nadpis 3 32 5 6" xfId="3752"/>
    <cellStyle name="Nadpis 3 32 5 6 2" xfId="8884"/>
    <cellStyle name="Nadpis 3 32 6" xfId="5798"/>
    <cellStyle name="Nadpis 3 32 6 2" xfId="3936"/>
    <cellStyle name="Nadpis 3 32 6 2 2" xfId="8996"/>
    <cellStyle name="Nadpis 3 32 6 3" xfId="3586"/>
    <cellStyle name="Nadpis 3 32 6 3 2" xfId="8777"/>
    <cellStyle name="Nadpis 3 33" xfId="1647"/>
    <cellStyle name="Nadpis 3 33 2" xfId="4108"/>
    <cellStyle name="Nadpis 3 33 2 2" xfId="4462"/>
    <cellStyle name="Nadpis 3 33 2 2 2" xfId="6418"/>
    <cellStyle name="Nadpis 3 33 2 2 2 2" xfId="5323"/>
    <cellStyle name="Nadpis 3 33 2 2 2 2 2" xfId="9180"/>
    <cellStyle name="Nadpis 3 33 2 2 2 3" xfId="7701"/>
    <cellStyle name="Nadpis 3 33 2 2 2 3 2" xfId="9708"/>
    <cellStyle name="Nadpis 3 33 2 2 3" xfId="7077"/>
    <cellStyle name="Nadpis 3 33 2 2 3 2" xfId="3022"/>
    <cellStyle name="Nadpis 3 33 2 2 3 2 2" xfId="8213"/>
    <cellStyle name="Nadpis 3 33 2 2 3 3" xfId="7945"/>
    <cellStyle name="Nadpis 3 33 2 2 3 3 2" xfId="9952"/>
    <cellStyle name="Nadpis 3 33 2 2 4" xfId="5490"/>
    <cellStyle name="Nadpis 3 33 2 2 4 2" xfId="3950"/>
    <cellStyle name="Nadpis 3 33 2 2 4 2 2" xfId="9010"/>
    <cellStyle name="Nadpis 3 33 2 2 4 3" xfId="5431"/>
    <cellStyle name="Nadpis 3 33 2 2 4 3 2" xfId="9209"/>
    <cellStyle name="Nadpis 3 33 2 2 5" xfId="5363"/>
    <cellStyle name="Nadpis 3 33 2 3" xfId="6096"/>
    <cellStyle name="Nadpis 3 33 2 3 2" xfId="5270"/>
    <cellStyle name="Nadpis 3 33 2 3 2 2" xfId="9156"/>
    <cellStyle name="Nadpis 3 33 2 3 3" xfId="3848"/>
    <cellStyle name="Nadpis 3 33 2 3 3 2" xfId="8943"/>
    <cellStyle name="Nadpis 3 33 2 4" xfId="6987"/>
    <cellStyle name="Nadpis 3 33 2 4 2" xfId="3110"/>
    <cellStyle name="Nadpis 3 33 2 4 2 2" xfId="8301"/>
    <cellStyle name="Nadpis 3 33 2 4 3" xfId="7855"/>
    <cellStyle name="Nadpis 3 33 2 4 3 2" xfId="9862"/>
    <cellStyle name="Nadpis 3 33 2 5" xfId="5592"/>
    <cellStyle name="Nadpis 3 33 2 5 2" xfId="5466"/>
    <cellStyle name="Nadpis 3 33 2 5 2 2" xfId="9234"/>
    <cellStyle name="Nadpis 3 33 2 5 3" xfId="3391"/>
    <cellStyle name="Nadpis 3 33 2 5 3 2" xfId="8582"/>
    <cellStyle name="Nadpis 3 33 2 6" xfId="5232"/>
    <cellStyle name="Nadpis 3 33 3" xfId="4627"/>
    <cellStyle name="Nadpis 3 33 3 2" xfId="6574"/>
    <cellStyle name="Nadpis 3 33 3 2 2" xfId="3220"/>
    <cellStyle name="Nadpis 3 33 3 2 2 2" xfId="8411"/>
    <cellStyle name="Nadpis 3 33 3 2 3" xfId="7741"/>
    <cellStyle name="Nadpis 3 33 3 2 3 2" xfId="9748"/>
    <cellStyle name="Nadpis 3 33 3 3" xfId="7116"/>
    <cellStyle name="Nadpis 3 33 3 3 2" xfId="2985"/>
    <cellStyle name="Nadpis 3 33 3 3 2 2" xfId="8176"/>
    <cellStyle name="Nadpis 3 33 3 3 3" xfId="7984"/>
    <cellStyle name="Nadpis 3 33 3 3 3 2" xfId="9991"/>
    <cellStyle name="Nadpis 3 33 3 4" xfId="5717"/>
    <cellStyle name="Nadpis 3 33 3 4 2" xfId="3897"/>
    <cellStyle name="Nadpis 3 33 3 4 2 2" xfId="8957"/>
    <cellStyle name="Nadpis 3 33 3 4 3" xfId="3510"/>
    <cellStyle name="Nadpis 3 33 3 4 3 2" xfId="8701"/>
    <cellStyle name="Nadpis 3 33 3 5" xfId="5417"/>
    <cellStyle name="Nadpis 3 33 4" xfId="5001"/>
    <cellStyle name="Nadpis 3 33 4 2" xfId="6932"/>
    <cellStyle name="Nadpis 3 33 4 2 2" xfId="3163"/>
    <cellStyle name="Nadpis 3 33 4 2 2 2" xfId="8354"/>
    <cellStyle name="Nadpis 3 33 4 2 3" xfId="7800"/>
    <cellStyle name="Nadpis 3 33 4 2 3 2" xfId="9807"/>
    <cellStyle name="Nadpis 3 33 4 3" xfId="7172"/>
    <cellStyle name="Nadpis 3 33 4 3 2" xfId="5098"/>
    <cellStyle name="Nadpis 3 33 4 3 2 2" xfId="9043"/>
    <cellStyle name="Nadpis 3 33 4 3 3" xfId="8040"/>
    <cellStyle name="Nadpis 3 33 4 3 3 2" xfId="10047"/>
    <cellStyle name="Nadpis 3 33 4 4" xfId="7241"/>
    <cellStyle name="Nadpis 3 33 4 4 2" xfId="5165"/>
    <cellStyle name="Nadpis 3 33 4 4 2 2" xfId="9110"/>
    <cellStyle name="Nadpis 3 33 4 4 3" xfId="8109"/>
    <cellStyle name="Nadpis 3 33 4 4 3 2" xfId="10116"/>
    <cellStyle name="Nadpis 3 33 4 5" xfId="5676"/>
    <cellStyle name="Nadpis 3 33 4 6" xfId="3305"/>
    <cellStyle name="Nadpis 3 33 4 6 2" xfId="8496"/>
    <cellStyle name="Nadpis 3 33 4 7" xfId="3471"/>
    <cellStyle name="Nadpis 3 33 4 7 2" xfId="8662"/>
    <cellStyle name="Nadpis 3 33 5" xfId="3716"/>
    <cellStyle name="Nadpis 3 33 5 2" xfId="5576"/>
    <cellStyle name="Nadpis 3 33 5 2 2" xfId="7615"/>
    <cellStyle name="Nadpis 3 33 5 2 2 2" xfId="9622"/>
    <cellStyle name="Nadpis 3 33 5 2 3" xfId="3376"/>
    <cellStyle name="Nadpis 3 33 5 2 3 2" xfId="8567"/>
    <cellStyle name="Nadpis 3 33 5 3" xfId="5575"/>
    <cellStyle name="Nadpis 3 33 5 3 2" xfId="7425"/>
    <cellStyle name="Nadpis 3 33 5 3 2 2" xfId="9432"/>
    <cellStyle name="Nadpis 3 33 5 3 3" xfId="3375"/>
    <cellStyle name="Nadpis 3 33 5 3 3 2" xfId="8566"/>
    <cellStyle name="Nadpis 3 33 5 4" xfId="5914"/>
    <cellStyle name="Nadpis 3 33 5 5" xfId="7451"/>
    <cellStyle name="Nadpis 3 33 5 5 2" xfId="9458"/>
    <cellStyle name="Nadpis 3 33 5 6" xfId="3753"/>
    <cellStyle name="Nadpis 3 33 5 6 2" xfId="8885"/>
    <cellStyle name="Nadpis 3 33 6" xfId="5559"/>
    <cellStyle name="Nadpis 3 33 6 2" xfId="7375"/>
    <cellStyle name="Nadpis 3 33 6 2 2" xfId="9382"/>
    <cellStyle name="Nadpis 3 33 6 3" xfId="3360"/>
    <cellStyle name="Nadpis 3 33 6 3 2" xfId="8551"/>
    <cellStyle name="Nadpis 3 34" xfId="1688"/>
    <cellStyle name="Nadpis 3 34 2" xfId="4109"/>
    <cellStyle name="Nadpis 3 34 2 2" xfId="4463"/>
    <cellStyle name="Nadpis 3 34 2 2 2" xfId="6419"/>
    <cellStyle name="Nadpis 3 34 2 2 2 2" xfId="3258"/>
    <cellStyle name="Nadpis 3 34 2 2 2 2 2" xfId="8449"/>
    <cellStyle name="Nadpis 3 34 2 2 2 3" xfId="7702"/>
    <cellStyle name="Nadpis 3 34 2 2 2 3 2" xfId="9709"/>
    <cellStyle name="Nadpis 3 34 2 2 3" xfId="7078"/>
    <cellStyle name="Nadpis 3 34 2 2 3 2" xfId="3021"/>
    <cellStyle name="Nadpis 3 34 2 2 3 2 2" xfId="8212"/>
    <cellStyle name="Nadpis 3 34 2 2 3 3" xfId="7946"/>
    <cellStyle name="Nadpis 3 34 2 2 3 3 2" xfId="9953"/>
    <cellStyle name="Nadpis 3 34 2 2 4" xfId="5587"/>
    <cellStyle name="Nadpis 3 34 2 2 4 2" xfId="7371"/>
    <cellStyle name="Nadpis 3 34 2 2 4 2 2" xfId="9378"/>
    <cellStyle name="Nadpis 3 34 2 2 4 3" xfId="3387"/>
    <cellStyle name="Nadpis 3 34 2 2 4 3 2" xfId="8578"/>
    <cellStyle name="Nadpis 3 34 2 2 5" xfId="5364"/>
    <cellStyle name="Nadpis 3 34 2 3" xfId="6097"/>
    <cellStyle name="Nadpis 3 34 2 3 2" xfId="5435"/>
    <cellStyle name="Nadpis 3 34 2 3 2 2" xfId="9213"/>
    <cellStyle name="Nadpis 3 34 2 3 3" xfId="3849"/>
    <cellStyle name="Nadpis 3 34 2 3 3 2" xfId="8944"/>
    <cellStyle name="Nadpis 3 34 2 4" xfId="6988"/>
    <cellStyle name="Nadpis 3 34 2 4 2" xfId="3109"/>
    <cellStyle name="Nadpis 3 34 2 4 2 2" xfId="8300"/>
    <cellStyle name="Nadpis 3 34 2 4 3" xfId="7856"/>
    <cellStyle name="Nadpis 3 34 2 4 3 2" xfId="9863"/>
    <cellStyle name="Nadpis 3 34 2 5" xfId="5883"/>
    <cellStyle name="Nadpis 3 34 2 5 2" xfId="7380"/>
    <cellStyle name="Nadpis 3 34 2 5 2 2" xfId="9387"/>
    <cellStyle name="Nadpis 3 34 2 5 3" xfId="3665"/>
    <cellStyle name="Nadpis 3 34 2 5 3 2" xfId="8856"/>
    <cellStyle name="Nadpis 3 34 2 6" xfId="5233"/>
    <cellStyle name="Nadpis 3 34 3" xfId="4344"/>
    <cellStyle name="Nadpis 3 34 3 2" xfId="6318"/>
    <cellStyle name="Nadpis 3 34 3 2 2" xfId="5449"/>
    <cellStyle name="Nadpis 3 34 3 2 2 2" xfId="9227"/>
    <cellStyle name="Nadpis 3 34 3 2 3" xfId="7659"/>
    <cellStyle name="Nadpis 3 34 3 2 3 2" xfId="9666"/>
    <cellStyle name="Nadpis 3 34 3 3" xfId="7035"/>
    <cellStyle name="Nadpis 3 34 3 3 2" xfId="3064"/>
    <cellStyle name="Nadpis 3 34 3 3 2 2" xfId="8255"/>
    <cellStyle name="Nadpis 3 34 3 3 3" xfId="7903"/>
    <cellStyle name="Nadpis 3 34 3 3 3 2" xfId="9910"/>
    <cellStyle name="Nadpis 3 34 3 4" xfId="5885"/>
    <cellStyle name="Nadpis 3 34 3 4 2" xfId="7600"/>
    <cellStyle name="Nadpis 3 34 3 4 2 2" xfId="9607"/>
    <cellStyle name="Nadpis 3 34 3 4 3" xfId="3667"/>
    <cellStyle name="Nadpis 3 34 3 4 3 2" xfId="8858"/>
    <cellStyle name="Nadpis 3 34 3 5" xfId="5304"/>
    <cellStyle name="Nadpis 3 34 4" xfId="5002"/>
    <cellStyle name="Nadpis 3 34 4 2" xfId="6933"/>
    <cellStyle name="Nadpis 3 34 4 2 2" xfId="3162"/>
    <cellStyle name="Nadpis 3 34 4 2 2 2" xfId="8353"/>
    <cellStyle name="Nadpis 3 34 4 2 3" xfId="7801"/>
    <cellStyle name="Nadpis 3 34 4 2 3 2" xfId="9808"/>
    <cellStyle name="Nadpis 3 34 4 3" xfId="7173"/>
    <cellStyle name="Nadpis 3 34 4 3 2" xfId="5099"/>
    <cellStyle name="Nadpis 3 34 4 3 2 2" xfId="9044"/>
    <cellStyle name="Nadpis 3 34 4 3 3" xfId="8041"/>
    <cellStyle name="Nadpis 3 34 4 3 3 2" xfId="10048"/>
    <cellStyle name="Nadpis 3 34 4 4" xfId="7242"/>
    <cellStyle name="Nadpis 3 34 4 4 2" xfId="5166"/>
    <cellStyle name="Nadpis 3 34 4 4 2 2" xfId="9111"/>
    <cellStyle name="Nadpis 3 34 4 4 3" xfId="8110"/>
    <cellStyle name="Nadpis 3 34 4 4 3 2" xfId="10117"/>
    <cellStyle name="Nadpis 3 34 4 5" xfId="5683"/>
    <cellStyle name="Nadpis 3 34 4 6" xfId="7508"/>
    <cellStyle name="Nadpis 3 34 4 6 2" xfId="9515"/>
    <cellStyle name="Nadpis 3 34 4 7" xfId="3478"/>
    <cellStyle name="Nadpis 3 34 4 7 2" xfId="8669"/>
    <cellStyle name="Nadpis 3 34 5" xfId="3717"/>
    <cellStyle name="Nadpis 3 34 5 2" xfId="5685"/>
    <cellStyle name="Nadpis 3 34 5 2 2" xfId="7402"/>
    <cellStyle name="Nadpis 3 34 5 2 2 2" xfId="9409"/>
    <cellStyle name="Nadpis 3 34 5 2 3" xfId="3480"/>
    <cellStyle name="Nadpis 3 34 5 2 3 2" xfId="8671"/>
    <cellStyle name="Nadpis 3 34 5 3" xfId="5854"/>
    <cellStyle name="Nadpis 3 34 5 3 2" xfId="7582"/>
    <cellStyle name="Nadpis 3 34 5 3 2 2" xfId="9589"/>
    <cellStyle name="Nadpis 3 34 5 3 3" xfId="3638"/>
    <cellStyle name="Nadpis 3 34 5 3 3 2" xfId="8829"/>
    <cellStyle name="Nadpis 3 34 5 4" xfId="5915"/>
    <cellStyle name="Nadpis 3 34 5 5" xfId="7517"/>
    <cellStyle name="Nadpis 3 34 5 5 2" xfId="9524"/>
    <cellStyle name="Nadpis 3 34 5 6" xfId="3754"/>
    <cellStyle name="Nadpis 3 34 5 6 2" xfId="8886"/>
    <cellStyle name="Nadpis 3 34 6" xfId="5774"/>
    <cellStyle name="Nadpis 3 34 6 2" xfId="7346"/>
    <cellStyle name="Nadpis 3 34 6 2 2" xfId="9353"/>
    <cellStyle name="Nadpis 3 34 6 3" xfId="3563"/>
    <cellStyle name="Nadpis 3 34 6 3 2" xfId="8754"/>
    <cellStyle name="Nadpis 3 35" xfId="1729"/>
    <cellStyle name="Nadpis 3 35 2" xfId="4110"/>
    <cellStyle name="Nadpis 3 35 2 2" xfId="4464"/>
    <cellStyle name="Nadpis 3 35 2 2 2" xfId="6420"/>
    <cellStyle name="Nadpis 3 35 2 2 2 2" xfId="3257"/>
    <cellStyle name="Nadpis 3 35 2 2 2 2 2" xfId="8448"/>
    <cellStyle name="Nadpis 3 35 2 2 2 3" xfId="7703"/>
    <cellStyle name="Nadpis 3 35 2 2 2 3 2" xfId="9710"/>
    <cellStyle name="Nadpis 3 35 2 2 3" xfId="7079"/>
    <cellStyle name="Nadpis 3 35 2 2 3 2" xfId="3020"/>
    <cellStyle name="Nadpis 3 35 2 2 3 2 2" xfId="8211"/>
    <cellStyle name="Nadpis 3 35 2 2 3 3" xfId="7947"/>
    <cellStyle name="Nadpis 3 35 2 2 3 3 2" xfId="9954"/>
    <cellStyle name="Nadpis 3 35 2 2 4" xfId="6834"/>
    <cellStyle name="Nadpis 3 35 2 2 4 2" xfId="3195"/>
    <cellStyle name="Nadpis 3 35 2 2 4 2 2" xfId="8386"/>
    <cellStyle name="Nadpis 3 35 2 2 4 3" xfId="7766"/>
    <cellStyle name="Nadpis 3 35 2 2 4 3 2" xfId="9773"/>
    <cellStyle name="Nadpis 3 35 2 2 5" xfId="5365"/>
    <cellStyle name="Nadpis 3 35 2 3" xfId="6098"/>
    <cellStyle name="Nadpis 3 35 2 3 2" xfId="5327"/>
    <cellStyle name="Nadpis 3 35 2 3 2 2" xfId="9184"/>
    <cellStyle name="Nadpis 3 35 2 3 3" xfId="3850"/>
    <cellStyle name="Nadpis 3 35 2 3 3 2" xfId="8945"/>
    <cellStyle name="Nadpis 3 35 2 4" xfId="6989"/>
    <cellStyle name="Nadpis 3 35 2 4 2" xfId="3108"/>
    <cellStyle name="Nadpis 3 35 2 4 2 2" xfId="8299"/>
    <cellStyle name="Nadpis 3 35 2 4 3" xfId="7857"/>
    <cellStyle name="Nadpis 3 35 2 4 3 2" xfId="9864"/>
    <cellStyle name="Nadpis 3 35 2 5" xfId="5884"/>
    <cellStyle name="Nadpis 3 35 2 5 2" xfId="7410"/>
    <cellStyle name="Nadpis 3 35 2 5 2 2" xfId="9417"/>
    <cellStyle name="Nadpis 3 35 2 5 3" xfId="3666"/>
    <cellStyle name="Nadpis 3 35 2 5 3 2" xfId="8857"/>
    <cellStyle name="Nadpis 3 35 2 6" xfId="5234"/>
    <cellStyle name="Nadpis 3 35 3" xfId="4626"/>
    <cellStyle name="Nadpis 3 35 3 2" xfId="6573"/>
    <cellStyle name="Nadpis 3 35 3 2 2" xfId="3221"/>
    <cellStyle name="Nadpis 3 35 3 2 2 2" xfId="8412"/>
    <cellStyle name="Nadpis 3 35 3 2 3" xfId="7740"/>
    <cellStyle name="Nadpis 3 35 3 2 3 2" xfId="9747"/>
    <cellStyle name="Nadpis 3 35 3 3" xfId="7115"/>
    <cellStyle name="Nadpis 3 35 3 3 2" xfId="2986"/>
    <cellStyle name="Nadpis 3 35 3 3 2 2" xfId="8177"/>
    <cellStyle name="Nadpis 3 35 3 3 3" xfId="7983"/>
    <cellStyle name="Nadpis 3 35 3 3 3 2" xfId="9990"/>
    <cellStyle name="Nadpis 3 35 3 4" xfId="5818"/>
    <cellStyle name="Nadpis 3 35 3 4 2" xfId="7413"/>
    <cellStyle name="Nadpis 3 35 3 4 2 2" xfId="9420"/>
    <cellStyle name="Nadpis 3 35 3 4 3" xfId="3605"/>
    <cellStyle name="Nadpis 3 35 3 4 3 2" xfId="8796"/>
    <cellStyle name="Nadpis 3 35 3 5" xfId="5416"/>
    <cellStyle name="Nadpis 3 35 4" xfId="5003"/>
    <cellStyle name="Nadpis 3 35 4 2" xfId="6934"/>
    <cellStyle name="Nadpis 3 35 4 2 2" xfId="3161"/>
    <cellStyle name="Nadpis 3 35 4 2 2 2" xfId="8352"/>
    <cellStyle name="Nadpis 3 35 4 2 3" xfId="7802"/>
    <cellStyle name="Nadpis 3 35 4 2 3 2" xfId="9809"/>
    <cellStyle name="Nadpis 3 35 4 3" xfId="7174"/>
    <cellStyle name="Nadpis 3 35 4 3 2" xfId="5100"/>
    <cellStyle name="Nadpis 3 35 4 3 2 2" xfId="9045"/>
    <cellStyle name="Nadpis 3 35 4 3 3" xfId="8042"/>
    <cellStyle name="Nadpis 3 35 4 3 3 2" xfId="10049"/>
    <cellStyle name="Nadpis 3 35 4 4" xfId="7243"/>
    <cellStyle name="Nadpis 3 35 4 4 2" xfId="5167"/>
    <cellStyle name="Nadpis 3 35 4 4 2 2" xfId="9112"/>
    <cellStyle name="Nadpis 3 35 4 4 3" xfId="8111"/>
    <cellStyle name="Nadpis 3 35 4 4 3 2" xfId="10118"/>
    <cellStyle name="Nadpis 3 35 4 5" xfId="5689"/>
    <cellStyle name="Nadpis 3 35 4 6" xfId="7400"/>
    <cellStyle name="Nadpis 3 35 4 6 2" xfId="9407"/>
    <cellStyle name="Nadpis 3 35 4 7" xfId="3484"/>
    <cellStyle name="Nadpis 3 35 4 7 2" xfId="8675"/>
    <cellStyle name="Nadpis 3 35 5" xfId="3718"/>
    <cellStyle name="Nadpis 3 35 5 2" xfId="5786"/>
    <cellStyle name="Nadpis 3 35 5 2 2" xfId="7504"/>
    <cellStyle name="Nadpis 3 35 5 2 2 2" xfId="9511"/>
    <cellStyle name="Nadpis 3 35 5 2 3" xfId="3575"/>
    <cellStyle name="Nadpis 3 35 5 2 3 2" xfId="8766"/>
    <cellStyle name="Nadpis 3 35 5 3" xfId="5720"/>
    <cellStyle name="Nadpis 3 35 5 3 2" xfId="7386"/>
    <cellStyle name="Nadpis 3 35 5 3 2 2" xfId="9393"/>
    <cellStyle name="Nadpis 3 35 5 3 3" xfId="3513"/>
    <cellStyle name="Nadpis 3 35 5 3 3 2" xfId="8704"/>
    <cellStyle name="Nadpis 3 35 5 4" xfId="5916"/>
    <cellStyle name="Nadpis 3 35 5 5" xfId="7429"/>
    <cellStyle name="Nadpis 3 35 5 5 2" xfId="9436"/>
    <cellStyle name="Nadpis 3 35 5 6" xfId="3755"/>
    <cellStyle name="Nadpis 3 35 5 6 2" xfId="8887"/>
    <cellStyle name="Nadpis 3 35 6" xfId="5541"/>
    <cellStyle name="Nadpis 3 35 6 2" xfId="3922"/>
    <cellStyle name="Nadpis 3 35 6 2 2" xfId="8982"/>
    <cellStyle name="Nadpis 3 35 6 3" xfId="3343"/>
    <cellStyle name="Nadpis 3 35 6 3 2" xfId="8534"/>
    <cellStyle name="Nadpis 3 36" xfId="1770"/>
    <cellStyle name="Nadpis 3 36 2" xfId="4111"/>
    <cellStyle name="Nadpis 3 36 2 2" xfId="4465"/>
    <cellStyle name="Nadpis 3 36 2 2 2" xfId="6421"/>
    <cellStyle name="Nadpis 3 36 2 2 2 2" xfId="3256"/>
    <cellStyle name="Nadpis 3 36 2 2 2 2 2" xfId="8447"/>
    <cellStyle name="Nadpis 3 36 2 2 2 3" xfId="7704"/>
    <cellStyle name="Nadpis 3 36 2 2 2 3 2" xfId="9711"/>
    <cellStyle name="Nadpis 3 36 2 2 3" xfId="7080"/>
    <cellStyle name="Nadpis 3 36 2 2 3 2" xfId="3019"/>
    <cellStyle name="Nadpis 3 36 2 2 3 2 2" xfId="8210"/>
    <cellStyle name="Nadpis 3 36 2 2 3 3" xfId="7948"/>
    <cellStyle name="Nadpis 3 36 2 2 3 3 2" xfId="9955"/>
    <cellStyle name="Nadpis 3 36 2 2 4" xfId="5562"/>
    <cellStyle name="Nadpis 3 36 2 2 4 2" xfId="3957"/>
    <cellStyle name="Nadpis 3 36 2 2 4 2 2" xfId="9017"/>
    <cellStyle name="Nadpis 3 36 2 2 4 3" xfId="3363"/>
    <cellStyle name="Nadpis 3 36 2 2 4 3 2" xfId="8554"/>
    <cellStyle name="Nadpis 3 36 2 2 5" xfId="5366"/>
    <cellStyle name="Nadpis 3 36 2 3" xfId="6099"/>
    <cellStyle name="Nadpis 3 36 2 3 2" xfId="5470"/>
    <cellStyle name="Nadpis 3 36 2 3 2 2" xfId="9238"/>
    <cellStyle name="Nadpis 3 36 2 3 3" xfId="3853"/>
    <cellStyle name="Nadpis 3 36 2 3 3 2" xfId="8946"/>
    <cellStyle name="Nadpis 3 36 2 4" xfId="6990"/>
    <cellStyle name="Nadpis 3 36 2 4 2" xfId="3107"/>
    <cellStyle name="Nadpis 3 36 2 4 2 2" xfId="8298"/>
    <cellStyle name="Nadpis 3 36 2 4 3" xfId="7858"/>
    <cellStyle name="Nadpis 3 36 2 4 3 2" xfId="9865"/>
    <cellStyle name="Nadpis 3 36 2 5" xfId="5670"/>
    <cellStyle name="Nadpis 3 36 2 5 2" xfId="7441"/>
    <cellStyle name="Nadpis 3 36 2 5 2 2" xfId="9448"/>
    <cellStyle name="Nadpis 3 36 2 5 3" xfId="3465"/>
    <cellStyle name="Nadpis 3 36 2 5 3 2" xfId="8656"/>
    <cellStyle name="Nadpis 3 36 2 6" xfId="5235"/>
    <cellStyle name="Nadpis 3 36 3" xfId="4345"/>
    <cellStyle name="Nadpis 3 36 3 2" xfId="6319"/>
    <cellStyle name="Nadpis 3 36 3 2 2" xfId="5394"/>
    <cellStyle name="Nadpis 3 36 3 2 2 2" xfId="9202"/>
    <cellStyle name="Nadpis 3 36 3 2 3" xfId="7660"/>
    <cellStyle name="Nadpis 3 36 3 2 3 2" xfId="9667"/>
    <cellStyle name="Nadpis 3 36 3 3" xfId="7036"/>
    <cellStyle name="Nadpis 3 36 3 3 2" xfId="3063"/>
    <cellStyle name="Nadpis 3 36 3 3 2 2" xfId="8254"/>
    <cellStyle name="Nadpis 3 36 3 3 3" xfId="7904"/>
    <cellStyle name="Nadpis 3 36 3 3 3 2" xfId="9911"/>
    <cellStyle name="Nadpis 3 36 3 4" xfId="5747"/>
    <cellStyle name="Nadpis 3 36 3 4 2" xfId="7274"/>
    <cellStyle name="Nadpis 3 36 3 4 2 2" xfId="9281"/>
    <cellStyle name="Nadpis 3 36 3 4 3" xfId="3539"/>
    <cellStyle name="Nadpis 3 36 3 4 3 2" xfId="8730"/>
    <cellStyle name="Nadpis 3 36 3 5" xfId="5305"/>
    <cellStyle name="Nadpis 3 36 4" xfId="5004"/>
    <cellStyle name="Nadpis 3 36 4 2" xfId="6935"/>
    <cellStyle name="Nadpis 3 36 4 2 2" xfId="3160"/>
    <cellStyle name="Nadpis 3 36 4 2 2 2" xfId="8351"/>
    <cellStyle name="Nadpis 3 36 4 2 3" xfId="7803"/>
    <cellStyle name="Nadpis 3 36 4 2 3 2" xfId="9810"/>
    <cellStyle name="Nadpis 3 36 4 3" xfId="7175"/>
    <cellStyle name="Nadpis 3 36 4 3 2" xfId="5101"/>
    <cellStyle name="Nadpis 3 36 4 3 2 2" xfId="9046"/>
    <cellStyle name="Nadpis 3 36 4 3 3" xfId="8043"/>
    <cellStyle name="Nadpis 3 36 4 3 3 2" xfId="10050"/>
    <cellStyle name="Nadpis 3 36 4 4" xfId="7244"/>
    <cellStyle name="Nadpis 3 36 4 4 2" xfId="5168"/>
    <cellStyle name="Nadpis 3 36 4 4 2 2" xfId="9113"/>
    <cellStyle name="Nadpis 3 36 4 4 3" xfId="8112"/>
    <cellStyle name="Nadpis 3 36 4 4 3 2" xfId="10119"/>
    <cellStyle name="Nadpis 3 36 4 5" xfId="5695"/>
    <cellStyle name="Nadpis 3 36 4 6" xfId="3941"/>
    <cellStyle name="Nadpis 3 36 4 6 2" xfId="9001"/>
    <cellStyle name="Nadpis 3 36 4 7" xfId="3490"/>
    <cellStyle name="Nadpis 3 36 4 7 2" xfId="8681"/>
    <cellStyle name="Nadpis 3 36 5" xfId="3719"/>
    <cellStyle name="Nadpis 3 36 5 2" xfId="5699"/>
    <cellStyle name="Nadpis 3 36 5 2 2" xfId="7271"/>
    <cellStyle name="Nadpis 3 36 5 2 2 2" xfId="9278"/>
    <cellStyle name="Nadpis 3 36 5 2 3" xfId="3494"/>
    <cellStyle name="Nadpis 3 36 5 2 3 2" xfId="8685"/>
    <cellStyle name="Nadpis 3 36 5 3" xfId="5554"/>
    <cellStyle name="Nadpis 3 36 5 3 2" xfId="7426"/>
    <cellStyle name="Nadpis 3 36 5 3 2 2" xfId="9433"/>
    <cellStyle name="Nadpis 3 36 5 3 3" xfId="3355"/>
    <cellStyle name="Nadpis 3 36 5 3 3 2" xfId="8546"/>
    <cellStyle name="Nadpis 3 36 5 4" xfId="5917"/>
    <cellStyle name="Nadpis 3 36 5 5" xfId="7404"/>
    <cellStyle name="Nadpis 3 36 5 5 2" xfId="9411"/>
    <cellStyle name="Nadpis 3 36 5 6" xfId="3756"/>
    <cellStyle name="Nadpis 3 36 5 6 2" xfId="8888"/>
    <cellStyle name="Nadpis 3 36 6" xfId="5633"/>
    <cellStyle name="Nadpis 3 36 6 2" xfId="3901"/>
    <cellStyle name="Nadpis 3 36 6 2 2" xfId="8961"/>
    <cellStyle name="Nadpis 3 36 6 3" xfId="5320"/>
    <cellStyle name="Nadpis 3 36 6 3 2" xfId="9177"/>
    <cellStyle name="Nadpis 3 37" xfId="1811"/>
    <cellStyle name="Nadpis 3 37 2" xfId="4112"/>
    <cellStyle name="Nadpis 3 37 2 2" xfId="4466"/>
    <cellStyle name="Nadpis 3 37 2 2 2" xfId="6422"/>
    <cellStyle name="Nadpis 3 37 2 2 2 2" xfId="3255"/>
    <cellStyle name="Nadpis 3 37 2 2 2 2 2" xfId="8446"/>
    <cellStyle name="Nadpis 3 37 2 2 2 3" xfId="7705"/>
    <cellStyle name="Nadpis 3 37 2 2 2 3 2" xfId="9712"/>
    <cellStyle name="Nadpis 3 37 2 2 3" xfId="7081"/>
    <cellStyle name="Nadpis 3 37 2 2 3 2" xfId="3018"/>
    <cellStyle name="Nadpis 3 37 2 2 3 2 2" xfId="8209"/>
    <cellStyle name="Nadpis 3 37 2 2 3 3" xfId="7949"/>
    <cellStyle name="Nadpis 3 37 2 2 3 3 2" xfId="9956"/>
    <cellStyle name="Nadpis 3 37 2 2 4" xfId="6946"/>
    <cellStyle name="Nadpis 3 37 2 2 4 2" xfId="3149"/>
    <cellStyle name="Nadpis 3 37 2 2 4 2 2" xfId="8340"/>
    <cellStyle name="Nadpis 3 37 2 2 4 3" xfId="7814"/>
    <cellStyle name="Nadpis 3 37 2 2 4 3 2" xfId="9821"/>
    <cellStyle name="Nadpis 3 37 2 2 5" xfId="5367"/>
    <cellStyle name="Nadpis 3 37 2 3" xfId="6100"/>
    <cellStyle name="Nadpis 3 37 2 3 2" xfId="5481"/>
    <cellStyle name="Nadpis 3 37 2 3 2 2" xfId="9249"/>
    <cellStyle name="Nadpis 3 37 2 3 3" xfId="3929"/>
    <cellStyle name="Nadpis 3 37 2 3 3 2" xfId="8989"/>
    <cellStyle name="Nadpis 3 37 2 4" xfId="6991"/>
    <cellStyle name="Nadpis 3 37 2 4 2" xfId="3106"/>
    <cellStyle name="Nadpis 3 37 2 4 2 2" xfId="8297"/>
    <cellStyle name="Nadpis 3 37 2 4 3" xfId="7859"/>
    <cellStyle name="Nadpis 3 37 2 4 3 2" xfId="9866"/>
    <cellStyle name="Nadpis 3 37 2 5" xfId="5630"/>
    <cellStyle name="Nadpis 3 37 2 5 2" xfId="7560"/>
    <cellStyle name="Nadpis 3 37 2 5 2 2" xfId="9567"/>
    <cellStyle name="Nadpis 3 37 2 5 3" xfId="3428"/>
    <cellStyle name="Nadpis 3 37 2 5 3 2" xfId="8619"/>
    <cellStyle name="Nadpis 3 37 2 6" xfId="5236"/>
    <cellStyle name="Nadpis 3 37 3" xfId="4625"/>
    <cellStyle name="Nadpis 3 37 3 2" xfId="6572"/>
    <cellStyle name="Nadpis 3 37 3 2 2" xfId="3222"/>
    <cellStyle name="Nadpis 3 37 3 2 2 2" xfId="8413"/>
    <cellStyle name="Nadpis 3 37 3 2 3" xfId="7739"/>
    <cellStyle name="Nadpis 3 37 3 2 3 2" xfId="9746"/>
    <cellStyle name="Nadpis 3 37 3 3" xfId="7114"/>
    <cellStyle name="Nadpis 3 37 3 3 2" xfId="2987"/>
    <cellStyle name="Nadpis 3 37 3 3 2 2" xfId="8178"/>
    <cellStyle name="Nadpis 3 37 3 3 3" xfId="7982"/>
    <cellStyle name="Nadpis 3 37 3 3 3 2" xfId="9989"/>
    <cellStyle name="Nadpis 3 37 3 4" xfId="5782"/>
    <cellStyle name="Nadpis 3 37 3 4 2" xfId="7270"/>
    <cellStyle name="Nadpis 3 37 3 4 2 2" xfId="9277"/>
    <cellStyle name="Nadpis 3 37 3 4 3" xfId="3571"/>
    <cellStyle name="Nadpis 3 37 3 4 3 2" xfId="8762"/>
    <cellStyle name="Nadpis 3 37 3 5" xfId="5415"/>
    <cellStyle name="Nadpis 3 37 4" xfId="5005"/>
    <cellStyle name="Nadpis 3 37 4 2" xfId="6936"/>
    <cellStyle name="Nadpis 3 37 4 2 2" xfId="3159"/>
    <cellStyle name="Nadpis 3 37 4 2 2 2" xfId="8350"/>
    <cellStyle name="Nadpis 3 37 4 2 3" xfId="7804"/>
    <cellStyle name="Nadpis 3 37 4 2 3 2" xfId="9811"/>
    <cellStyle name="Nadpis 3 37 4 3" xfId="7176"/>
    <cellStyle name="Nadpis 3 37 4 3 2" xfId="5102"/>
    <cellStyle name="Nadpis 3 37 4 3 2 2" xfId="9047"/>
    <cellStyle name="Nadpis 3 37 4 3 3" xfId="8044"/>
    <cellStyle name="Nadpis 3 37 4 3 3 2" xfId="10051"/>
    <cellStyle name="Nadpis 3 37 4 4" xfId="7245"/>
    <cellStyle name="Nadpis 3 37 4 4 2" xfId="5169"/>
    <cellStyle name="Nadpis 3 37 4 4 2 2" xfId="9114"/>
    <cellStyle name="Nadpis 3 37 4 4 3" xfId="8113"/>
    <cellStyle name="Nadpis 3 37 4 4 3 2" xfId="10120"/>
    <cellStyle name="Nadpis 3 37 4 5" xfId="5701"/>
    <cellStyle name="Nadpis 3 37 4 6" xfId="7419"/>
    <cellStyle name="Nadpis 3 37 4 6 2" xfId="9426"/>
    <cellStyle name="Nadpis 3 37 4 7" xfId="3496"/>
    <cellStyle name="Nadpis 3 37 4 7 2" xfId="8687"/>
    <cellStyle name="Nadpis 3 37 5" xfId="3720"/>
    <cellStyle name="Nadpis 3 37 5 2" xfId="5602"/>
    <cellStyle name="Nadpis 3 37 5 2 2" xfId="7570"/>
    <cellStyle name="Nadpis 3 37 5 2 2 2" xfId="9577"/>
    <cellStyle name="Nadpis 3 37 5 2 3" xfId="3401"/>
    <cellStyle name="Nadpis 3 37 5 2 3 2" xfId="8592"/>
    <cellStyle name="Nadpis 3 37 5 3" xfId="5948"/>
    <cellStyle name="Nadpis 3 37 5 3 2" xfId="5277"/>
    <cellStyle name="Nadpis 3 37 5 3 2 2" xfId="9163"/>
    <cellStyle name="Nadpis 3 37 5 3 3" xfId="3785"/>
    <cellStyle name="Nadpis 3 37 5 3 3 2" xfId="8917"/>
    <cellStyle name="Nadpis 3 37 5 4" xfId="5918"/>
    <cellStyle name="Nadpis 3 37 5 5" xfId="7549"/>
    <cellStyle name="Nadpis 3 37 5 5 2" xfId="9556"/>
    <cellStyle name="Nadpis 3 37 5 6" xfId="7484"/>
    <cellStyle name="Nadpis 3 37 5 6 2" xfId="9491"/>
    <cellStyle name="Nadpis 3 37 6" xfId="5734"/>
    <cellStyle name="Nadpis 3 37 6 2" xfId="7338"/>
    <cellStyle name="Nadpis 3 37 6 2 2" xfId="9345"/>
    <cellStyle name="Nadpis 3 37 6 3" xfId="3526"/>
    <cellStyle name="Nadpis 3 37 6 3 2" xfId="8717"/>
    <cellStyle name="Nadpis 3 38" xfId="1852"/>
    <cellStyle name="Nadpis 3 38 2" xfId="4113"/>
    <cellStyle name="Nadpis 3 38 2 2" xfId="4467"/>
    <cellStyle name="Nadpis 3 38 2 2 2" xfId="6423"/>
    <cellStyle name="Nadpis 3 38 2 2 2 2" xfId="3254"/>
    <cellStyle name="Nadpis 3 38 2 2 2 2 2" xfId="8445"/>
    <cellStyle name="Nadpis 3 38 2 2 2 3" xfId="7706"/>
    <cellStyle name="Nadpis 3 38 2 2 2 3 2" xfId="9713"/>
    <cellStyle name="Nadpis 3 38 2 2 3" xfId="7082"/>
    <cellStyle name="Nadpis 3 38 2 2 3 2" xfId="3017"/>
    <cellStyle name="Nadpis 3 38 2 2 3 2 2" xfId="8208"/>
    <cellStyle name="Nadpis 3 38 2 2 3 3" xfId="7950"/>
    <cellStyle name="Nadpis 3 38 2 2 3 3 2" xfId="9957"/>
    <cellStyle name="Nadpis 3 38 2 2 4" xfId="5887"/>
    <cellStyle name="Nadpis 3 38 2 2 4 2" xfId="7498"/>
    <cellStyle name="Nadpis 3 38 2 2 4 2 2" xfId="9505"/>
    <cellStyle name="Nadpis 3 38 2 2 4 3" xfId="3669"/>
    <cellStyle name="Nadpis 3 38 2 2 4 3 2" xfId="8860"/>
    <cellStyle name="Nadpis 3 38 2 2 5" xfId="5368"/>
    <cellStyle name="Nadpis 3 38 2 3" xfId="6101"/>
    <cellStyle name="Nadpis 3 38 2 3 2" xfId="3296"/>
    <cellStyle name="Nadpis 3 38 2 3 2 2" xfId="8487"/>
    <cellStyle name="Nadpis 3 38 2 3 3" xfId="3854"/>
    <cellStyle name="Nadpis 3 38 2 3 3 2" xfId="8947"/>
    <cellStyle name="Nadpis 3 38 2 4" xfId="6992"/>
    <cellStyle name="Nadpis 3 38 2 4 2" xfId="3105"/>
    <cellStyle name="Nadpis 3 38 2 4 2 2" xfId="8296"/>
    <cellStyle name="Nadpis 3 38 2 4 3" xfId="7860"/>
    <cellStyle name="Nadpis 3 38 2 4 3 2" xfId="9867"/>
    <cellStyle name="Nadpis 3 38 2 5" xfId="5858"/>
    <cellStyle name="Nadpis 3 38 2 5 2" xfId="7492"/>
    <cellStyle name="Nadpis 3 38 2 5 2 2" xfId="9499"/>
    <cellStyle name="Nadpis 3 38 2 5 3" xfId="3642"/>
    <cellStyle name="Nadpis 3 38 2 5 3 2" xfId="8833"/>
    <cellStyle name="Nadpis 3 38 2 6" xfId="5237"/>
    <cellStyle name="Nadpis 3 38 3" xfId="4346"/>
    <cellStyle name="Nadpis 3 38 3 2" xfId="6320"/>
    <cellStyle name="Nadpis 3 38 3 2 2" xfId="5199"/>
    <cellStyle name="Nadpis 3 38 3 2 2 2" xfId="9144"/>
    <cellStyle name="Nadpis 3 38 3 2 3" xfId="7661"/>
    <cellStyle name="Nadpis 3 38 3 2 3 2" xfId="9668"/>
    <cellStyle name="Nadpis 3 38 3 3" xfId="7037"/>
    <cellStyle name="Nadpis 3 38 3 3 2" xfId="3062"/>
    <cellStyle name="Nadpis 3 38 3 3 2 2" xfId="8253"/>
    <cellStyle name="Nadpis 3 38 3 3 3" xfId="7905"/>
    <cellStyle name="Nadpis 3 38 3 3 3 2" xfId="9912"/>
    <cellStyle name="Nadpis 3 38 3 4" xfId="5645"/>
    <cellStyle name="Nadpis 3 38 3 4 2" xfId="7488"/>
    <cellStyle name="Nadpis 3 38 3 4 2 2" xfId="9495"/>
    <cellStyle name="Nadpis 3 38 3 4 3" xfId="3442"/>
    <cellStyle name="Nadpis 3 38 3 4 3 2" xfId="8633"/>
    <cellStyle name="Nadpis 3 38 3 5" xfId="5306"/>
    <cellStyle name="Nadpis 3 38 4" xfId="5006"/>
    <cellStyle name="Nadpis 3 38 4 2" xfId="6937"/>
    <cellStyle name="Nadpis 3 38 4 2 2" xfId="3158"/>
    <cellStyle name="Nadpis 3 38 4 2 2 2" xfId="8349"/>
    <cellStyle name="Nadpis 3 38 4 2 3" xfId="7805"/>
    <cellStyle name="Nadpis 3 38 4 2 3 2" xfId="9812"/>
    <cellStyle name="Nadpis 3 38 4 3" xfId="7177"/>
    <cellStyle name="Nadpis 3 38 4 3 2" xfId="5103"/>
    <cellStyle name="Nadpis 3 38 4 3 2 2" xfId="9048"/>
    <cellStyle name="Nadpis 3 38 4 3 3" xfId="8045"/>
    <cellStyle name="Nadpis 3 38 4 3 3 2" xfId="10052"/>
    <cellStyle name="Nadpis 3 38 4 4" xfId="7246"/>
    <cellStyle name="Nadpis 3 38 4 4 2" xfId="5170"/>
    <cellStyle name="Nadpis 3 38 4 4 2 2" xfId="9115"/>
    <cellStyle name="Nadpis 3 38 4 4 3" xfId="8114"/>
    <cellStyle name="Nadpis 3 38 4 4 3 2" xfId="10121"/>
    <cellStyle name="Nadpis 3 38 4 5" xfId="5709"/>
    <cellStyle name="Nadpis 3 38 4 6" xfId="3918"/>
    <cellStyle name="Nadpis 3 38 4 6 2" xfId="8978"/>
    <cellStyle name="Nadpis 3 38 4 7" xfId="3503"/>
    <cellStyle name="Nadpis 3 38 4 7 2" xfId="8694"/>
    <cellStyle name="Nadpis 3 38 5" xfId="3721"/>
    <cellStyle name="Nadpis 3 38 5 2" xfId="5845"/>
    <cellStyle name="Nadpis 3 38 5 2 2" xfId="7384"/>
    <cellStyle name="Nadpis 3 38 5 2 2 2" xfId="9391"/>
    <cellStyle name="Nadpis 3 38 5 2 3" xfId="3629"/>
    <cellStyle name="Nadpis 3 38 5 2 3 2" xfId="8820"/>
    <cellStyle name="Nadpis 3 38 5 3" xfId="5552"/>
    <cellStyle name="Nadpis 3 38 5 3 2" xfId="7378"/>
    <cellStyle name="Nadpis 3 38 5 3 2 2" xfId="9385"/>
    <cellStyle name="Nadpis 3 38 5 3 3" xfId="3353"/>
    <cellStyle name="Nadpis 3 38 5 3 3 2" xfId="8544"/>
    <cellStyle name="Nadpis 3 38 5 4" xfId="5919"/>
    <cellStyle name="Nadpis 3 38 5 5" xfId="7463"/>
    <cellStyle name="Nadpis 3 38 5 5 2" xfId="9470"/>
    <cellStyle name="Nadpis 3 38 5 6" xfId="3757"/>
    <cellStyle name="Nadpis 3 38 5 6 2" xfId="8889"/>
    <cellStyle name="Nadpis 3 38 6" xfId="5519"/>
    <cellStyle name="Nadpis 3 38 6 2" xfId="7485"/>
    <cellStyle name="Nadpis 3 38 6 2 2" xfId="9492"/>
    <cellStyle name="Nadpis 3 38 6 3" xfId="3322"/>
    <cellStyle name="Nadpis 3 38 6 3 2" xfId="8513"/>
    <cellStyle name="Nadpis 3 39" xfId="1893"/>
    <cellStyle name="Nadpis 3 39 2" xfId="4114"/>
    <cellStyle name="Nadpis 3 39 2 2" xfId="4468"/>
    <cellStyle name="Nadpis 3 39 2 2 2" xfId="6424"/>
    <cellStyle name="Nadpis 3 39 2 2 2 2" xfId="3253"/>
    <cellStyle name="Nadpis 3 39 2 2 2 2 2" xfId="8444"/>
    <cellStyle name="Nadpis 3 39 2 2 2 3" xfId="7707"/>
    <cellStyle name="Nadpis 3 39 2 2 2 3 2" xfId="9714"/>
    <cellStyle name="Nadpis 3 39 2 2 3" xfId="7083"/>
    <cellStyle name="Nadpis 3 39 2 2 3 2" xfId="3016"/>
    <cellStyle name="Nadpis 3 39 2 2 3 2 2" xfId="8207"/>
    <cellStyle name="Nadpis 3 39 2 2 3 3" xfId="7951"/>
    <cellStyle name="Nadpis 3 39 2 2 3 3 2" xfId="9958"/>
    <cellStyle name="Nadpis 3 39 2 2 4" xfId="5673"/>
    <cellStyle name="Nadpis 3 39 2 2 4 2" xfId="7474"/>
    <cellStyle name="Nadpis 3 39 2 2 4 2 2" xfId="9481"/>
    <cellStyle name="Nadpis 3 39 2 2 4 3" xfId="3468"/>
    <cellStyle name="Nadpis 3 39 2 2 4 3 2" xfId="8659"/>
    <cellStyle name="Nadpis 3 39 2 2 5" xfId="5369"/>
    <cellStyle name="Nadpis 3 39 2 3" xfId="6102"/>
    <cellStyle name="Nadpis 3 39 2 3 2" xfId="3295"/>
    <cellStyle name="Nadpis 3 39 2 3 2 2" xfId="8486"/>
    <cellStyle name="Nadpis 3 39 2 3 3" xfId="4891"/>
    <cellStyle name="Nadpis 3 39 2 3 3 2" xfId="9028"/>
    <cellStyle name="Nadpis 3 39 2 4" xfId="6993"/>
    <cellStyle name="Nadpis 3 39 2 4 2" xfId="3104"/>
    <cellStyle name="Nadpis 3 39 2 4 2 2" xfId="8295"/>
    <cellStyle name="Nadpis 3 39 2 4 3" xfId="7861"/>
    <cellStyle name="Nadpis 3 39 2 4 3 2" xfId="9868"/>
    <cellStyle name="Nadpis 3 39 2 5" xfId="5665"/>
    <cellStyle name="Nadpis 3 39 2 5 2" xfId="7545"/>
    <cellStyle name="Nadpis 3 39 2 5 2 2" xfId="9552"/>
    <cellStyle name="Nadpis 3 39 2 5 3" xfId="3461"/>
    <cellStyle name="Nadpis 3 39 2 5 3 2" xfId="8652"/>
    <cellStyle name="Nadpis 3 39 2 6" xfId="5238"/>
    <cellStyle name="Nadpis 3 39 3" xfId="4624"/>
    <cellStyle name="Nadpis 3 39 3 2" xfId="6571"/>
    <cellStyle name="Nadpis 3 39 3 2 2" xfId="3223"/>
    <cellStyle name="Nadpis 3 39 3 2 2 2" xfId="8414"/>
    <cellStyle name="Nadpis 3 39 3 2 3" xfId="7738"/>
    <cellStyle name="Nadpis 3 39 3 2 3 2" xfId="9745"/>
    <cellStyle name="Nadpis 3 39 3 3" xfId="7113"/>
    <cellStyle name="Nadpis 3 39 3 3 2" xfId="2988"/>
    <cellStyle name="Nadpis 3 39 3 3 2 2" xfId="8179"/>
    <cellStyle name="Nadpis 3 39 3 3 3" xfId="7981"/>
    <cellStyle name="Nadpis 3 39 3 3 3 2" xfId="9988"/>
    <cellStyle name="Nadpis 3 39 3 4" xfId="5625"/>
    <cellStyle name="Nadpis 3 39 3 4 2" xfId="3920"/>
    <cellStyle name="Nadpis 3 39 3 4 2 2" xfId="8980"/>
    <cellStyle name="Nadpis 3 39 3 4 3" xfId="3423"/>
    <cellStyle name="Nadpis 3 39 3 4 3 2" xfId="8614"/>
    <cellStyle name="Nadpis 3 39 3 5" xfId="5414"/>
    <cellStyle name="Nadpis 3 39 4" xfId="5007"/>
    <cellStyle name="Nadpis 3 39 4 2" xfId="6938"/>
    <cellStyle name="Nadpis 3 39 4 2 2" xfId="3157"/>
    <cellStyle name="Nadpis 3 39 4 2 2 2" xfId="8348"/>
    <cellStyle name="Nadpis 3 39 4 2 3" xfId="7806"/>
    <cellStyle name="Nadpis 3 39 4 2 3 2" xfId="9813"/>
    <cellStyle name="Nadpis 3 39 4 3" xfId="7178"/>
    <cellStyle name="Nadpis 3 39 4 3 2" xfId="5104"/>
    <cellStyle name="Nadpis 3 39 4 3 2 2" xfId="9049"/>
    <cellStyle name="Nadpis 3 39 4 3 3" xfId="8046"/>
    <cellStyle name="Nadpis 3 39 4 3 3 2" xfId="10053"/>
    <cellStyle name="Nadpis 3 39 4 4" xfId="7247"/>
    <cellStyle name="Nadpis 3 39 4 4 2" xfId="5171"/>
    <cellStyle name="Nadpis 3 39 4 4 2 2" xfId="9116"/>
    <cellStyle name="Nadpis 3 39 4 4 3" xfId="8115"/>
    <cellStyle name="Nadpis 3 39 4 4 3 2" xfId="10122"/>
    <cellStyle name="Nadpis 3 39 4 5" xfId="5715"/>
    <cellStyle name="Nadpis 3 39 4 6" xfId="7472"/>
    <cellStyle name="Nadpis 3 39 4 6 2" xfId="9479"/>
    <cellStyle name="Nadpis 3 39 4 7" xfId="3508"/>
    <cellStyle name="Nadpis 3 39 4 7 2" xfId="8699"/>
    <cellStyle name="Nadpis 3 39 5" xfId="3722"/>
    <cellStyle name="Nadpis 3 39 5 2" xfId="5724"/>
    <cellStyle name="Nadpis 3 39 5 2 2" xfId="7587"/>
    <cellStyle name="Nadpis 3 39 5 2 2 2" xfId="9594"/>
    <cellStyle name="Nadpis 3 39 5 2 3" xfId="3517"/>
    <cellStyle name="Nadpis 3 39 5 2 3 2" xfId="8708"/>
    <cellStyle name="Nadpis 3 39 5 3" xfId="5874"/>
    <cellStyle name="Nadpis 3 39 5 3 2" xfId="7431"/>
    <cellStyle name="Nadpis 3 39 5 3 2 2" xfId="9438"/>
    <cellStyle name="Nadpis 3 39 5 3 3" xfId="3656"/>
    <cellStyle name="Nadpis 3 39 5 3 3 2" xfId="8847"/>
    <cellStyle name="Nadpis 3 39 5 4" xfId="5920"/>
    <cellStyle name="Nadpis 3 39 5 5" xfId="3931"/>
    <cellStyle name="Nadpis 3 39 5 5 2" xfId="8991"/>
    <cellStyle name="Nadpis 3 39 5 6" xfId="3758"/>
    <cellStyle name="Nadpis 3 39 5 6 2" xfId="8890"/>
    <cellStyle name="Nadpis 3 39 6" xfId="5608"/>
    <cellStyle name="Nadpis 3 39 6 2" xfId="7392"/>
    <cellStyle name="Nadpis 3 39 6 2 2" xfId="9399"/>
    <cellStyle name="Nadpis 3 39 6 3" xfId="3406"/>
    <cellStyle name="Nadpis 3 39 6 3 2" xfId="8597"/>
    <cellStyle name="Nadpis 3 4" xfId="458"/>
    <cellStyle name="Nadpis 3 4 2" xfId="4115"/>
    <cellStyle name="Nadpis 3 4 2 2" xfId="4469"/>
    <cellStyle name="Nadpis 3 4 2 2 2" xfId="6425"/>
    <cellStyle name="Nadpis 3 4 2 2 2 2" xfId="3252"/>
    <cellStyle name="Nadpis 3 4 2 2 2 2 2" xfId="8443"/>
    <cellStyle name="Nadpis 3 4 2 2 2 3" xfId="7708"/>
    <cellStyle name="Nadpis 3 4 2 2 2 3 2" xfId="9715"/>
    <cellStyle name="Nadpis 3 4 2 2 3" xfId="7084"/>
    <cellStyle name="Nadpis 3 4 2 2 3 2" xfId="3015"/>
    <cellStyle name="Nadpis 3 4 2 2 3 2 2" xfId="8206"/>
    <cellStyle name="Nadpis 3 4 2 2 3 3" xfId="7952"/>
    <cellStyle name="Nadpis 3 4 2 2 3 3 2" xfId="9959"/>
    <cellStyle name="Nadpis 3 4 2 2 4" xfId="5649"/>
    <cellStyle name="Nadpis 3 4 2 2 4 2" xfId="7442"/>
    <cellStyle name="Nadpis 3 4 2 2 4 2 2" xfId="9449"/>
    <cellStyle name="Nadpis 3 4 2 2 4 3" xfId="3446"/>
    <cellStyle name="Nadpis 3 4 2 2 4 3 2" xfId="8637"/>
    <cellStyle name="Nadpis 3 4 2 2 5" xfId="5370"/>
    <cellStyle name="Nadpis 3 4 2 3" xfId="6103"/>
    <cellStyle name="Nadpis 3 4 2 3 2" xfId="3294"/>
    <cellStyle name="Nadpis 3 4 2 3 2 2" xfId="8485"/>
    <cellStyle name="Nadpis 3 4 2 3 3" xfId="7618"/>
    <cellStyle name="Nadpis 3 4 2 3 3 2" xfId="9625"/>
    <cellStyle name="Nadpis 3 4 2 4" xfId="6994"/>
    <cellStyle name="Nadpis 3 4 2 4 2" xfId="3103"/>
    <cellStyle name="Nadpis 3 4 2 4 2 2" xfId="8294"/>
    <cellStyle name="Nadpis 3 4 2 4 3" xfId="7862"/>
    <cellStyle name="Nadpis 3 4 2 4 3 2" xfId="9869"/>
    <cellStyle name="Nadpis 3 4 2 5" xfId="5759"/>
    <cellStyle name="Nadpis 3 4 2 5 2" xfId="7416"/>
    <cellStyle name="Nadpis 3 4 2 5 2 2" xfId="9423"/>
    <cellStyle name="Nadpis 3 4 2 5 3" xfId="3551"/>
    <cellStyle name="Nadpis 3 4 2 5 3 2" xfId="8742"/>
    <cellStyle name="Nadpis 3 4 2 6" xfId="5239"/>
    <cellStyle name="Nadpis 3 4 3" xfId="4347"/>
    <cellStyle name="Nadpis 3 4 3 2" xfId="6321"/>
    <cellStyle name="Nadpis 3 4 3 2 2" xfId="5281"/>
    <cellStyle name="Nadpis 3 4 3 2 2 2" xfId="9167"/>
    <cellStyle name="Nadpis 3 4 3 2 3" xfId="7662"/>
    <cellStyle name="Nadpis 3 4 3 2 3 2" xfId="9669"/>
    <cellStyle name="Nadpis 3 4 3 3" xfId="7038"/>
    <cellStyle name="Nadpis 3 4 3 3 2" xfId="3061"/>
    <cellStyle name="Nadpis 3 4 3 3 2 2" xfId="8252"/>
    <cellStyle name="Nadpis 3 4 3 3 3" xfId="7906"/>
    <cellStyle name="Nadpis 3 4 3 3 3 2" xfId="9913"/>
    <cellStyle name="Nadpis 3 4 3 4" xfId="5710"/>
    <cellStyle name="Nadpis 3 4 3 4 2" xfId="7359"/>
    <cellStyle name="Nadpis 3 4 3 4 2 2" xfId="9366"/>
    <cellStyle name="Nadpis 3 4 3 4 3" xfId="3504"/>
    <cellStyle name="Nadpis 3 4 3 4 3 2" xfId="8695"/>
    <cellStyle name="Nadpis 3 4 3 5" xfId="5307"/>
    <cellStyle name="Nadpis 3 4 4" xfId="4972"/>
    <cellStyle name="Nadpis 3 4 4 2" xfId="6903"/>
    <cellStyle name="Nadpis 3 4 4 2 2" xfId="3190"/>
    <cellStyle name="Nadpis 3 4 4 2 2 2" xfId="8381"/>
    <cellStyle name="Nadpis 3 4 4 2 3" xfId="7771"/>
    <cellStyle name="Nadpis 3 4 4 2 3 2" xfId="9778"/>
    <cellStyle name="Nadpis 3 4 4 3" xfId="7143"/>
    <cellStyle name="Nadpis 3 4 4 3 2" xfId="2958"/>
    <cellStyle name="Nadpis 3 4 4 3 2 2" xfId="8149"/>
    <cellStyle name="Nadpis 3 4 4 3 3" xfId="8011"/>
    <cellStyle name="Nadpis 3 4 4 3 3 2" xfId="10018"/>
    <cellStyle name="Nadpis 3 4 4 4" xfId="7212"/>
    <cellStyle name="Nadpis 3 4 4 4 2" xfId="5137"/>
    <cellStyle name="Nadpis 3 4 4 4 2 2" xfId="9082"/>
    <cellStyle name="Nadpis 3 4 4 4 3" xfId="8080"/>
    <cellStyle name="Nadpis 3 4 4 4 3 2" xfId="10087"/>
    <cellStyle name="Nadpis 3 4 4 5" xfId="5514"/>
    <cellStyle name="Nadpis 3 4 4 6" xfId="7578"/>
    <cellStyle name="Nadpis 3 4 4 6 2" xfId="9585"/>
    <cellStyle name="Nadpis 3 4 4 7" xfId="3317"/>
    <cellStyle name="Nadpis 3 4 4 7 2" xfId="8508"/>
    <cellStyle name="Nadpis 3 4 5" xfId="3723"/>
    <cellStyle name="Nadpis 3 4 5 2" xfId="5492"/>
    <cellStyle name="Nadpis 3 4 5 2 2" xfId="5448"/>
    <cellStyle name="Nadpis 3 4 5 2 2 2" xfId="9226"/>
    <cellStyle name="Nadpis 3 4 5 2 3" xfId="5265"/>
    <cellStyle name="Nadpis 3 4 5 2 3 2" xfId="9151"/>
    <cellStyle name="Nadpis 3 4 5 3" xfId="5527"/>
    <cellStyle name="Nadpis 3 4 5 3 2" xfId="3948"/>
    <cellStyle name="Nadpis 3 4 5 3 2 2" xfId="9008"/>
    <cellStyle name="Nadpis 3 4 5 3 3" xfId="3330"/>
    <cellStyle name="Nadpis 3 4 5 3 3 2" xfId="8521"/>
    <cellStyle name="Nadpis 3 4 5 4" xfId="5921"/>
    <cellStyle name="Nadpis 3 4 5 5" xfId="3889"/>
    <cellStyle name="Nadpis 3 4 5 5 2" xfId="8949"/>
    <cellStyle name="Nadpis 3 4 5 6" xfId="3759"/>
    <cellStyle name="Nadpis 3 4 5 6 2" xfId="8891"/>
    <cellStyle name="Nadpis 3 4 6" xfId="5850"/>
    <cellStyle name="Nadpis 3 4 6 2" xfId="7364"/>
    <cellStyle name="Nadpis 3 4 6 2 2" xfId="9371"/>
    <cellStyle name="Nadpis 3 4 6 3" xfId="3634"/>
    <cellStyle name="Nadpis 3 4 6 3 2" xfId="8825"/>
    <cellStyle name="Nadpis 3 40" xfId="1934"/>
    <cellStyle name="Nadpis 3 40 2" xfId="4116"/>
    <cellStyle name="Nadpis 3 40 2 2" xfId="4470"/>
    <cellStyle name="Nadpis 3 40 2 2 2" xfId="6426"/>
    <cellStyle name="Nadpis 3 40 2 2 2 2" xfId="3251"/>
    <cellStyle name="Nadpis 3 40 2 2 2 2 2" xfId="8442"/>
    <cellStyle name="Nadpis 3 40 2 2 2 3" xfId="7709"/>
    <cellStyle name="Nadpis 3 40 2 2 2 3 2" xfId="9716"/>
    <cellStyle name="Nadpis 3 40 2 2 3" xfId="7085"/>
    <cellStyle name="Nadpis 3 40 2 2 3 2" xfId="3014"/>
    <cellStyle name="Nadpis 3 40 2 2 3 2 2" xfId="8205"/>
    <cellStyle name="Nadpis 3 40 2 2 3 3" xfId="7953"/>
    <cellStyle name="Nadpis 3 40 2 2 3 3 2" xfId="9960"/>
    <cellStyle name="Nadpis 3 40 2 2 4" xfId="5864"/>
    <cellStyle name="Nadpis 3 40 2 2 4 2" xfId="7331"/>
    <cellStyle name="Nadpis 3 40 2 2 4 2 2" xfId="9338"/>
    <cellStyle name="Nadpis 3 40 2 2 4 3" xfId="3646"/>
    <cellStyle name="Nadpis 3 40 2 2 4 3 2" xfId="8837"/>
    <cellStyle name="Nadpis 3 40 2 2 5" xfId="5371"/>
    <cellStyle name="Nadpis 3 40 2 3" xfId="6104"/>
    <cellStyle name="Nadpis 3 40 2 3 2" xfId="5204"/>
    <cellStyle name="Nadpis 3 40 2 3 2 2" xfId="9149"/>
    <cellStyle name="Nadpis 3 40 2 3 3" xfId="7619"/>
    <cellStyle name="Nadpis 3 40 2 3 3 2" xfId="9626"/>
    <cellStyle name="Nadpis 3 40 2 4" xfId="6995"/>
    <cellStyle name="Nadpis 3 40 2 4 2" xfId="3102"/>
    <cellStyle name="Nadpis 3 40 2 4 2 2" xfId="8293"/>
    <cellStyle name="Nadpis 3 40 2 4 3" xfId="7863"/>
    <cellStyle name="Nadpis 3 40 2 4 3 2" xfId="9870"/>
    <cellStyle name="Nadpis 3 40 2 5" xfId="5827"/>
    <cellStyle name="Nadpis 3 40 2 5 2" xfId="7552"/>
    <cellStyle name="Nadpis 3 40 2 5 2 2" xfId="9559"/>
    <cellStyle name="Nadpis 3 40 2 5 3" xfId="3612"/>
    <cellStyle name="Nadpis 3 40 2 5 3 2" xfId="8803"/>
    <cellStyle name="Nadpis 3 40 2 6" xfId="5240"/>
    <cellStyle name="Nadpis 3 40 3" xfId="4623"/>
    <cellStyle name="Nadpis 3 40 3 2" xfId="6570"/>
    <cellStyle name="Nadpis 3 40 3 2 2" xfId="3224"/>
    <cellStyle name="Nadpis 3 40 3 2 2 2" xfId="8415"/>
    <cellStyle name="Nadpis 3 40 3 2 3" xfId="7737"/>
    <cellStyle name="Nadpis 3 40 3 2 3 2" xfId="9744"/>
    <cellStyle name="Nadpis 3 40 3 3" xfId="7112"/>
    <cellStyle name="Nadpis 3 40 3 3 2" xfId="2989"/>
    <cellStyle name="Nadpis 3 40 3 3 2 2" xfId="8180"/>
    <cellStyle name="Nadpis 3 40 3 3 3" xfId="7980"/>
    <cellStyle name="Nadpis 3 40 3 3 3 2" xfId="9987"/>
    <cellStyle name="Nadpis 3 40 3 4" xfId="5793"/>
    <cellStyle name="Nadpis 3 40 3 4 2" xfId="7523"/>
    <cellStyle name="Nadpis 3 40 3 4 2 2" xfId="9530"/>
    <cellStyle name="Nadpis 3 40 3 4 3" xfId="3582"/>
    <cellStyle name="Nadpis 3 40 3 4 3 2" xfId="8773"/>
    <cellStyle name="Nadpis 3 40 3 5" xfId="5413"/>
    <cellStyle name="Nadpis 3 40 4" xfId="5008"/>
    <cellStyle name="Nadpis 3 40 4 2" xfId="6939"/>
    <cellStyle name="Nadpis 3 40 4 2 2" xfId="3156"/>
    <cellStyle name="Nadpis 3 40 4 2 2 2" xfId="8347"/>
    <cellStyle name="Nadpis 3 40 4 2 3" xfId="7807"/>
    <cellStyle name="Nadpis 3 40 4 2 3 2" xfId="9814"/>
    <cellStyle name="Nadpis 3 40 4 3" xfId="7179"/>
    <cellStyle name="Nadpis 3 40 4 3 2" xfId="5105"/>
    <cellStyle name="Nadpis 3 40 4 3 2 2" xfId="9050"/>
    <cellStyle name="Nadpis 3 40 4 3 3" xfId="8047"/>
    <cellStyle name="Nadpis 3 40 4 3 3 2" xfId="10054"/>
    <cellStyle name="Nadpis 3 40 4 4" xfId="7248"/>
    <cellStyle name="Nadpis 3 40 4 4 2" xfId="5172"/>
    <cellStyle name="Nadpis 3 40 4 4 2 2" xfId="9117"/>
    <cellStyle name="Nadpis 3 40 4 4 3" xfId="8116"/>
    <cellStyle name="Nadpis 3 40 4 4 3 2" xfId="10123"/>
    <cellStyle name="Nadpis 3 40 4 5" xfId="5719"/>
    <cellStyle name="Nadpis 3 40 4 6" xfId="7399"/>
    <cellStyle name="Nadpis 3 40 4 6 2" xfId="9406"/>
    <cellStyle name="Nadpis 3 40 4 7" xfId="3512"/>
    <cellStyle name="Nadpis 3 40 4 7 2" xfId="8703"/>
    <cellStyle name="Nadpis 3 40 5" xfId="3724"/>
    <cellStyle name="Nadpis 3 40 5 2" xfId="5742"/>
    <cellStyle name="Nadpis 3 40 5 2 2" xfId="7390"/>
    <cellStyle name="Nadpis 3 40 5 2 2 2" xfId="9397"/>
    <cellStyle name="Nadpis 3 40 5 2 3" xfId="3534"/>
    <cellStyle name="Nadpis 3 40 5 2 3 2" xfId="8725"/>
    <cellStyle name="Nadpis 3 40 5 3" xfId="5833"/>
    <cellStyle name="Nadpis 3 40 5 3 2" xfId="7299"/>
    <cellStyle name="Nadpis 3 40 5 3 2 2" xfId="9306"/>
    <cellStyle name="Nadpis 3 40 5 3 3" xfId="3618"/>
    <cellStyle name="Nadpis 3 40 5 3 3 2" xfId="8809"/>
    <cellStyle name="Nadpis 3 40 5 4" xfId="5922"/>
    <cellStyle name="Nadpis 3 40 5 5" xfId="5761"/>
    <cellStyle name="Nadpis 3 40 5 5 2" xfId="9256"/>
    <cellStyle name="Nadpis 3 40 5 6" xfId="3760"/>
    <cellStyle name="Nadpis 3 40 5 6 2" xfId="8892"/>
    <cellStyle name="Nadpis 3 40 6" xfId="5713"/>
    <cellStyle name="Nadpis 3 40 6 2" xfId="7401"/>
    <cellStyle name="Nadpis 3 40 6 2 2" xfId="9408"/>
    <cellStyle name="Nadpis 3 40 6 3" xfId="3506"/>
    <cellStyle name="Nadpis 3 40 6 3 2" xfId="8697"/>
    <cellStyle name="Nadpis 3 41" xfId="1975"/>
    <cellStyle name="Nadpis 3 41 2" xfId="4117"/>
    <cellStyle name="Nadpis 3 41 2 2" xfId="4471"/>
    <cellStyle name="Nadpis 3 41 2 2 2" xfId="6427"/>
    <cellStyle name="Nadpis 3 41 2 2 2 2" xfId="3250"/>
    <cellStyle name="Nadpis 3 41 2 2 2 2 2" xfId="8441"/>
    <cellStyle name="Nadpis 3 41 2 2 2 3" xfId="7710"/>
    <cellStyle name="Nadpis 3 41 2 2 2 3 2" xfId="9717"/>
    <cellStyle name="Nadpis 3 41 2 2 3" xfId="7086"/>
    <cellStyle name="Nadpis 3 41 2 2 3 2" xfId="3013"/>
    <cellStyle name="Nadpis 3 41 2 2 3 2 2" xfId="8204"/>
    <cellStyle name="Nadpis 3 41 2 2 3 3" xfId="7954"/>
    <cellStyle name="Nadpis 3 41 2 2 3 3 2" xfId="9961"/>
    <cellStyle name="Nadpis 3 41 2 2 4" xfId="5878"/>
    <cellStyle name="Nadpis 3 41 2 2 4 2" xfId="3933"/>
    <cellStyle name="Nadpis 3 41 2 2 4 2 2" xfId="8993"/>
    <cellStyle name="Nadpis 3 41 2 2 4 3" xfId="3660"/>
    <cellStyle name="Nadpis 3 41 2 2 4 3 2" xfId="8851"/>
    <cellStyle name="Nadpis 3 41 2 2 5" xfId="5372"/>
    <cellStyle name="Nadpis 3 41 2 3" xfId="6105"/>
    <cellStyle name="Nadpis 3 41 2 3 2" xfId="5286"/>
    <cellStyle name="Nadpis 3 41 2 3 2 2" xfId="9172"/>
    <cellStyle name="Nadpis 3 41 2 3 3" xfId="7620"/>
    <cellStyle name="Nadpis 3 41 2 3 3 2" xfId="9627"/>
    <cellStyle name="Nadpis 3 41 2 4" xfId="6996"/>
    <cellStyle name="Nadpis 3 41 2 4 2" xfId="3101"/>
    <cellStyle name="Nadpis 3 41 2 4 2 2" xfId="8292"/>
    <cellStyle name="Nadpis 3 41 2 4 3" xfId="7864"/>
    <cellStyle name="Nadpis 3 41 2 4 3 2" xfId="9871"/>
    <cellStyle name="Nadpis 3 41 2 5" xfId="5680"/>
    <cellStyle name="Nadpis 3 41 2 5 2" xfId="7420"/>
    <cellStyle name="Nadpis 3 41 2 5 2 2" xfId="9427"/>
    <cellStyle name="Nadpis 3 41 2 5 3" xfId="3475"/>
    <cellStyle name="Nadpis 3 41 2 5 3 2" xfId="8666"/>
    <cellStyle name="Nadpis 3 41 2 6" xfId="5241"/>
    <cellStyle name="Nadpis 3 41 3" xfId="4348"/>
    <cellStyle name="Nadpis 3 41 3 2" xfId="6322"/>
    <cellStyle name="Nadpis 3 41 3 2 2" xfId="5446"/>
    <cellStyle name="Nadpis 3 41 3 2 2 2" xfId="9224"/>
    <cellStyle name="Nadpis 3 41 3 2 3" xfId="7663"/>
    <cellStyle name="Nadpis 3 41 3 2 3 2" xfId="9670"/>
    <cellStyle name="Nadpis 3 41 3 3" xfId="7039"/>
    <cellStyle name="Nadpis 3 41 3 3 2" xfId="3060"/>
    <cellStyle name="Nadpis 3 41 3 3 2 2" xfId="8251"/>
    <cellStyle name="Nadpis 3 41 3 3 3" xfId="7907"/>
    <cellStyle name="Nadpis 3 41 3 3 3 2" xfId="9914"/>
    <cellStyle name="Nadpis 3 41 3 4" xfId="6899"/>
    <cellStyle name="Nadpis 3 41 3 4 2" xfId="3194"/>
    <cellStyle name="Nadpis 3 41 3 4 2 2" xfId="8385"/>
    <cellStyle name="Nadpis 3 41 3 4 3" xfId="7767"/>
    <cellStyle name="Nadpis 3 41 3 4 3 2" xfId="9774"/>
    <cellStyle name="Nadpis 3 41 3 5" xfId="5308"/>
    <cellStyle name="Nadpis 3 41 4" xfId="5009"/>
    <cellStyle name="Nadpis 3 41 4 2" xfId="6940"/>
    <cellStyle name="Nadpis 3 41 4 2 2" xfId="3155"/>
    <cellStyle name="Nadpis 3 41 4 2 2 2" xfId="8346"/>
    <cellStyle name="Nadpis 3 41 4 2 3" xfId="7808"/>
    <cellStyle name="Nadpis 3 41 4 2 3 2" xfId="9815"/>
    <cellStyle name="Nadpis 3 41 4 3" xfId="7180"/>
    <cellStyle name="Nadpis 3 41 4 3 2" xfId="5106"/>
    <cellStyle name="Nadpis 3 41 4 3 2 2" xfId="9051"/>
    <cellStyle name="Nadpis 3 41 4 3 3" xfId="8048"/>
    <cellStyle name="Nadpis 3 41 4 3 3 2" xfId="10055"/>
    <cellStyle name="Nadpis 3 41 4 4" xfId="7249"/>
    <cellStyle name="Nadpis 3 41 4 4 2" xfId="5173"/>
    <cellStyle name="Nadpis 3 41 4 4 2 2" xfId="9118"/>
    <cellStyle name="Nadpis 3 41 4 4 3" xfId="8117"/>
    <cellStyle name="Nadpis 3 41 4 4 3 2" xfId="10124"/>
    <cellStyle name="Nadpis 3 41 4 5" xfId="5726"/>
    <cellStyle name="Nadpis 3 41 4 6" xfId="7312"/>
    <cellStyle name="Nadpis 3 41 4 6 2" xfId="9319"/>
    <cellStyle name="Nadpis 3 41 4 7" xfId="3930"/>
    <cellStyle name="Nadpis 3 41 4 7 2" xfId="8990"/>
    <cellStyle name="Nadpis 3 41 5" xfId="3725"/>
    <cellStyle name="Nadpis 3 41 5 2" xfId="5646"/>
    <cellStyle name="Nadpis 3 41 5 2 2" xfId="3959"/>
    <cellStyle name="Nadpis 3 41 5 2 2 2" xfId="9019"/>
    <cellStyle name="Nadpis 3 41 5 2 3" xfId="3443"/>
    <cellStyle name="Nadpis 3 41 5 2 3 2" xfId="8634"/>
    <cellStyle name="Nadpis 3 41 5 3" xfId="5651"/>
    <cellStyle name="Nadpis 3 41 5 3 2" xfId="7559"/>
    <cellStyle name="Nadpis 3 41 5 3 2 2" xfId="9566"/>
    <cellStyle name="Nadpis 3 41 5 3 3" xfId="3926"/>
    <cellStyle name="Nadpis 3 41 5 3 3 2" xfId="8986"/>
    <cellStyle name="Nadpis 3 41 5 4" xfId="5923"/>
    <cellStyle name="Nadpis 3 41 5 5" xfId="5950"/>
    <cellStyle name="Nadpis 3 41 5 5 2" xfId="9266"/>
    <cellStyle name="Nadpis 3 41 5 6" xfId="3761"/>
    <cellStyle name="Nadpis 3 41 5 6 2" xfId="8893"/>
    <cellStyle name="Nadpis 3 41 6" xfId="5819"/>
    <cellStyle name="Nadpis 3 41 6 2" xfId="7604"/>
    <cellStyle name="Nadpis 3 41 6 2 2" xfId="9611"/>
    <cellStyle name="Nadpis 3 41 6 3" xfId="3606"/>
    <cellStyle name="Nadpis 3 41 6 3 2" xfId="8797"/>
    <cellStyle name="Nadpis 3 42" xfId="2016"/>
    <cellStyle name="Nadpis 3 42 2" xfId="4118"/>
    <cellStyle name="Nadpis 3 42 2 2" xfId="4472"/>
    <cellStyle name="Nadpis 3 42 2 2 2" xfId="6428"/>
    <cellStyle name="Nadpis 3 42 2 2 2 2" xfId="3249"/>
    <cellStyle name="Nadpis 3 42 2 2 2 2 2" xfId="8440"/>
    <cellStyle name="Nadpis 3 42 2 2 2 3" xfId="7711"/>
    <cellStyle name="Nadpis 3 42 2 2 2 3 2" xfId="9718"/>
    <cellStyle name="Nadpis 3 42 2 2 3" xfId="7087"/>
    <cellStyle name="Nadpis 3 42 2 2 3 2" xfId="3012"/>
    <cellStyle name="Nadpis 3 42 2 2 3 2 2" xfId="8203"/>
    <cellStyle name="Nadpis 3 42 2 2 3 3" xfId="7955"/>
    <cellStyle name="Nadpis 3 42 2 2 3 3 2" xfId="9962"/>
    <cellStyle name="Nadpis 3 42 2 2 4" xfId="5535"/>
    <cellStyle name="Nadpis 3 42 2 2 4 2" xfId="7596"/>
    <cellStyle name="Nadpis 3 42 2 2 4 2 2" xfId="9603"/>
    <cellStyle name="Nadpis 3 42 2 2 4 3" xfId="3337"/>
    <cellStyle name="Nadpis 3 42 2 2 4 3 2" xfId="8528"/>
    <cellStyle name="Nadpis 3 42 2 2 5" xfId="5373"/>
    <cellStyle name="Nadpis 3 42 2 3" xfId="6106"/>
    <cellStyle name="Nadpis 3 42 2 3 2" xfId="5452"/>
    <cellStyle name="Nadpis 3 42 2 3 2 2" xfId="9230"/>
    <cellStyle name="Nadpis 3 42 2 3 3" xfId="7621"/>
    <cellStyle name="Nadpis 3 42 2 3 3 2" xfId="9628"/>
    <cellStyle name="Nadpis 3 42 2 4" xfId="6997"/>
    <cellStyle name="Nadpis 3 42 2 4 2" xfId="3100"/>
    <cellStyle name="Nadpis 3 42 2 4 2 2" xfId="8291"/>
    <cellStyle name="Nadpis 3 42 2 4 3" xfId="7865"/>
    <cellStyle name="Nadpis 3 42 2 4 3 2" xfId="9872"/>
    <cellStyle name="Nadpis 3 42 2 5" xfId="5618"/>
    <cellStyle name="Nadpis 3 42 2 5 2" xfId="7613"/>
    <cellStyle name="Nadpis 3 42 2 5 2 2" xfId="9620"/>
    <cellStyle name="Nadpis 3 42 2 5 3" xfId="3416"/>
    <cellStyle name="Nadpis 3 42 2 5 3 2" xfId="8607"/>
    <cellStyle name="Nadpis 3 42 2 6" xfId="5242"/>
    <cellStyle name="Nadpis 3 42 3" xfId="4622"/>
    <cellStyle name="Nadpis 3 42 3 2" xfId="6569"/>
    <cellStyle name="Nadpis 3 42 3 2 2" xfId="3225"/>
    <cellStyle name="Nadpis 3 42 3 2 2 2" xfId="8416"/>
    <cellStyle name="Nadpis 3 42 3 2 3" xfId="7736"/>
    <cellStyle name="Nadpis 3 42 3 2 3 2" xfId="9743"/>
    <cellStyle name="Nadpis 3 42 3 3" xfId="7111"/>
    <cellStyle name="Nadpis 3 42 3 3 2" xfId="2990"/>
    <cellStyle name="Nadpis 3 42 3 3 2 2" xfId="8181"/>
    <cellStyle name="Nadpis 3 42 3 3 3" xfId="7979"/>
    <cellStyle name="Nadpis 3 42 3 3 3 2" xfId="9986"/>
    <cellStyle name="Nadpis 3 42 3 4" xfId="5799"/>
    <cellStyle name="Nadpis 3 42 3 4 2" xfId="3894"/>
    <cellStyle name="Nadpis 3 42 3 4 2 2" xfId="8954"/>
    <cellStyle name="Nadpis 3 42 3 4 3" xfId="3587"/>
    <cellStyle name="Nadpis 3 42 3 4 3 2" xfId="8778"/>
    <cellStyle name="Nadpis 3 42 3 5" xfId="5412"/>
    <cellStyle name="Nadpis 3 42 4" xfId="5010"/>
    <cellStyle name="Nadpis 3 42 4 2" xfId="6941"/>
    <cellStyle name="Nadpis 3 42 4 2 2" xfId="3154"/>
    <cellStyle name="Nadpis 3 42 4 2 2 2" xfId="8345"/>
    <cellStyle name="Nadpis 3 42 4 2 3" xfId="7809"/>
    <cellStyle name="Nadpis 3 42 4 2 3 2" xfId="9816"/>
    <cellStyle name="Nadpis 3 42 4 3" xfId="7181"/>
    <cellStyle name="Nadpis 3 42 4 3 2" xfId="5107"/>
    <cellStyle name="Nadpis 3 42 4 3 2 2" xfId="9052"/>
    <cellStyle name="Nadpis 3 42 4 3 3" xfId="8049"/>
    <cellStyle name="Nadpis 3 42 4 3 3 2" xfId="10056"/>
    <cellStyle name="Nadpis 3 42 4 4" xfId="7250"/>
    <cellStyle name="Nadpis 3 42 4 4 2" xfId="5174"/>
    <cellStyle name="Nadpis 3 42 4 4 2 2" xfId="9119"/>
    <cellStyle name="Nadpis 3 42 4 4 3" xfId="8118"/>
    <cellStyle name="Nadpis 3 42 4 4 3 2" xfId="10125"/>
    <cellStyle name="Nadpis 3 42 4 5" xfId="5732"/>
    <cellStyle name="Nadpis 3 42 4 6" xfId="7526"/>
    <cellStyle name="Nadpis 3 42 4 6 2" xfId="9533"/>
    <cellStyle name="Nadpis 3 42 4 7" xfId="3524"/>
    <cellStyle name="Nadpis 3 42 4 7 2" xfId="8715"/>
    <cellStyle name="Nadpis 3 42 5" xfId="3726"/>
    <cellStyle name="Nadpis 3 42 5 2" xfId="5547"/>
    <cellStyle name="Nadpis 3 42 5 2 2" xfId="7480"/>
    <cellStyle name="Nadpis 3 42 5 2 2 2" xfId="9487"/>
    <cellStyle name="Nadpis 3 42 5 2 3" xfId="3348"/>
    <cellStyle name="Nadpis 3 42 5 2 3 2" xfId="8539"/>
    <cellStyle name="Nadpis 3 42 5 3" xfId="5573"/>
    <cellStyle name="Nadpis 3 42 5 3 2" xfId="7324"/>
    <cellStyle name="Nadpis 3 42 5 3 2 2" xfId="9331"/>
    <cellStyle name="Nadpis 3 42 5 3 3" xfId="3373"/>
    <cellStyle name="Nadpis 3 42 5 3 3 2" xfId="8564"/>
    <cellStyle name="Nadpis 3 42 5 4" xfId="5924"/>
    <cellStyle name="Nadpis 3 42 5 5" xfId="3304"/>
    <cellStyle name="Nadpis 3 42 5 5 2" xfId="8495"/>
    <cellStyle name="Nadpis 3 42 5 6" xfId="3762"/>
    <cellStyle name="Nadpis 3 42 5 6 2" xfId="8894"/>
    <cellStyle name="Nadpis 3 42 6" xfId="5588"/>
    <cellStyle name="Nadpis 3 42 6 2" xfId="7562"/>
    <cellStyle name="Nadpis 3 42 6 2 2" xfId="9569"/>
    <cellStyle name="Nadpis 3 42 6 3" xfId="3388"/>
    <cellStyle name="Nadpis 3 42 6 3 2" xfId="8579"/>
    <cellStyle name="Nadpis 3 43" xfId="2057"/>
    <cellStyle name="Nadpis 3 43 2" xfId="4119"/>
    <cellStyle name="Nadpis 3 43 2 2" xfId="4473"/>
    <cellStyle name="Nadpis 3 43 2 2 2" xfId="6429"/>
    <cellStyle name="Nadpis 3 43 2 2 2 2" xfId="3248"/>
    <cellStyle name="Nadpis 3 43 2 2 2 2 2" xfId="8439"/>
    <cellStyle name="Nadpis 3 43 2 2 2 3" xfId="7712"/>
    <cellStyle name="Nadpis 3 43 2 2 2 3 2" xfId="9719"/>
    <cellStyle name="Nadpis 3 43 2 2 3" xfId="7088"/>
    <cellStyle name="Nadpis 3 43 2 2 3 2" xfId="3011"/>
    <cellStyle name="Nadpis 3 43 2 2 3 2 2" xfId="8202"/>
    <cellStyle name="Nadpis 3 43 2 2 3 3" xfId="7956"/>
    <cellStyle name="Nadpis 3 43 2 2 3 3 2" xfId="9963"/>
    <cellStyle name="Nadpis 3 43 2 2 4" xfId="5770"/>
    <cellStyle name="Nadpis 3 43 2 2 4 2" xfId="3916"/>
    <cellStyle name="Nadpis 3 43 2 2 4 2 2" xfId="8976"/>
    <cellStyle name="Nadpis 3 43 2 2 4 3" xfId="3559"/>
    <cellStyle name="Nadpis 3 43 2 2 4 3 2" xfId="8750"/>
    <cellStyle name="Nadpis 3 43 2 2 5" xfId="5374"/>
    <cellStyle name="Nadpis 3 43 2 3" xfId="6107"/>
    <cellStyle name="Nadpis 3 43 2 3 2" xfId="5397"/>
    <cellStyle name="Nadpis 3 43 2 3 2 2" xfId="9205"/>
    <cellStyle name="Nadpis 3 43 2 3 3" xfId="7622"/>
    <cellStyle name="Nadpis 3 43 2 3 3 2" xfId="9629"/>
    <cellStyle name="Nadpis 3 43 2 4" xfId="6998"/>
    <cellStyle name="Nadpis 3 43 2 4 2" xfId="3099"/>
    <cellStyle name="Nadpis 3 43 2 4 2 2" xfId="8290"/>
    <cellStyle name="Nadpis 3 43 2 4 3" xfId="7866"/>
    <cellStyle name="Nadpis 3 43 2 4 3 2" xfId="9873"/>
    <cellStyle name="Nadpis 3 43 2 5" xfId="5877"/>
    <cellStyle name="Nadpis 3 43 2 5 2" xfId="7465"/>
    <cellStyle name="Nadpis 3 43 2 5 2 2" xfId="9472"/>
    <cellStyle name="Nadpis 3 43 2 5 3" xfId="3659"/>
    <cellStyle name="Nadpis 3 43 2 5 3 2" xfId="8850"/>
    <cellStyle name="Nadpis 3 43 2 6" xfId="5243"/>
    <cellStyle name="Nadpis 3 43 3" xfId="4349"/>
    <cellStyle name="Nadpis 3 43 3 2" xfId="6323"/>
    <cellStyle name="Nadpis 3 43 3 2 2" xfId="5391"/>
    <cellStyle name="Nadpis 3 43 3 2 2 2" xfId="9199"/>
    <cellStyle name="Nadpis 3 43 3 2 3" xfId="7664"/>
    <cellStyle name="Nadpis 3 43 3 2 3 2" xfId="9671"/>
    <cellStyle name="Nadpis 3 43 3 3" xfId="7040"/>
    <cellStyle name="Nadpis 3 43 3 3 2" xfId="3059"/>
    <cellStyle name="Nadpis 3 43 3 3 2 2" xfId="8250"/>
    <cellStyle name="Nadpis 3 43 3 3 3" xfId="7908"/>
    <cellStyle name="Nadpis 3 43 3 3 3 2" xfId="9915"/>
    <cellStyle name="Nadpis 3 43 3 4" xfId="5886"/>
    <cellStyle name="Nadpis 3 43 3 4 2" xfId="7580"/>
    <cellStyle name="Nadpis 3 43 3 4 2 2" xfId="9587"/>
    <cellStyle name="Nadpis 3 43 3 4 3" xfId="3668"/>
    <cellStyle name="Nadpis 3 43 3 4 3 2" xfId="8859"/>
    <cellStyle name="Nadpis 3 43 3 5" xfId="5309"/>
    <cellStyle name="Nadpis 3 43 4" xfId="5011"/>
    <cellStyle name="Nadpis 3 43 4 2" xfId="6942"/>
    <cellStyle name="Nadpis 3 43 4 2 2" xfId="3153"/>
    <cellStyle name="Nadpis 3 43 4 2 2 2" xfId="8344"/>
    <cellStyle name="Nadpis 3 43 4 2 3" xfId="7810"/>
    <cellStyle name="Nadpis 3 43 4 2 3 2" xfId="9817"/>
    <cellStyle name="Nadpis 3 43 4 3" xfId="7182"/>
    <cellStyle name="Nadpis 3 43 4 3 2" xfId="5108"/>
    <cellStyle name="Nadpis 3 43 4 3 2 2" xfId="9053"/>
    <cellStyle name="Nadpis 3 43 4 3 3" xfId="8050"/>
    <cellStyle name="Nadpis 3 43 4 3 3 2" xfId="10057"/>
    <cellStyle name="Nadpis 3 43 4 4" xfId="7251"/>
    <cellStyle name="Nadpis 3 43 4 4 2" xfId="5175"/>
    <cellStyle name="Nadpis 3 43 4 4 2 2" xfId="9120"/>
    <cellStyle name="Nadpis 3 43 4 4 3" xfId="8119"/>
    <cellStyle name="Nadpis 3 43 4 4 3 2" xfId="10126"/>
    <cellStyle name="Nadpis 3 43 4 5" xfId="5735"/>
    <cellStyle name="Nadpis 3 43 4 6" xfId="7555"/>
    <cellStyle name="Nadpis 3 43 4 6 2" xfId="9562"/>
    <cellStyle name="Nadpis 3 43 4 7" xfId="3527"/>
    <cellStyle name="Nadpis 3 43 4 7 2" xfId="8718"/>
    <cellStyle name="Nadpis 3 43 5" xfId="3727"/>
    <cellStyle name="Nadpis 3 43 5 2" xfId="5780"/>
    <cellStyle name="Nadpis 3 43 5 2 2" xfId="7373"/>
    <cellStyle name="Nadpis 3 43 5 2 2 2" xfId="9380"/>
    <cellStyle name="Nadpis 3 43 5 2 3" xfId="3569"/>
    <cellStyle name="Nadpis 3 43 5 2 3 2" xfId="8760"/>
    <cellStyle name="Nadpis 3 43 5 3" xfId="5843"/>
    <cellStyle name="Nadpis 3 43 5 3 2" xfId="7521"/>
    <cellStyle name="Nadpis 3 43 5 3 2 2" xfId="9528"/>
    <cellStyle name="Nadpis 3 43 5 3 3" xfId="3628"/>
    <cellStyle name="Nadpis 3 43 5 3 3 2" xfId="8819"/>
    <cellStyle name="Nadpis 3 43 5 4" xfId="5925"/>
    <cellStyle name="Nadpis 3 43 5 5" xfId="5197"/>
    <cellStyle name="Nadpis 3 43 5 5 2" xfId="9142"/>
    <cellStyle name="Nadpis 3 43 5 6" xfId="3763"/>
    <cellStyle name="Nadpis 3 43 5 6 2" xfId="8895"/>
    <cellStyle name="Nadpis 3 43 6" xfId="5679"/>
    <cellStyle name="Nadpis 3 43 6 2" xfId="7319"/>
    <cellStyle name="Nadpis 3 43 6 2 2" xfId="9326"/>
    <cellStyle name="Nadpis 3 43 6 3" xfId="3474"/>
    <cellStyle name="Nadpis 3 43 6 3 2" xfId="8665"/>
    <cellStyle name="Nadpis 3 44" xfId="2093"/>
    <cellStyle name="Nadpis 3 44 2" xfId="4120"/>
    <cellStyle name="Nadpis 3 44 2 2" xfId="4474"/>
    <cellStyle name="Nadpis 3 44 2 2 2" xfId="6430"/>
    <cellStyle name="Nadpis 3 44 2 2 2 2" xfId="3247"/>
    <cellStyle name="Nadpis 3 44 2 2 2 2 2" xfId="8438"/>
    <cellStyle name="Nadpis 3 44 2 2 2 3" xfId="7713"/>
    <cellStyle name="Nadpis 3 44 2 2 2 3 2" xfId="9720"/>
    <cellStyle name="Nadpis 3 44 2 2 3" xfId="7089"/>
    <cellStyle name="Nadpis 3 44 2 2 3 2" xfId="3010"/>
    <cellStyle name="Nadpis 3 44 2 2 3 2 2" xfId="8201"/>
    <cellStyle name="Nadpis 3 44 2 2 3 3" xfId="7957"/>
    <cellStyle name="Nadpis 3 44 2 2 3 3 2" xfId="9964"/>
    <cellStyle name="Nadpis 3 44 2 2 4" xfId="5662"/>
    <cellStyle name="Nadpis 3 44 2 2 4 2" xfId="7509"/>
    <cellStyle name="Nadpis 3 44 2 2 4 2 2" xfId="9516"/>
    <cellStyle name="Nadpis 3 44 2 2 4 3" xfId="3458"/>
    <cellStyle name="Nadpis 3 44 2 2 4 3 2" xfId="8649"/>
    <cellStyle name="Nadpis 3 44 2 2 5" xfId="5375"/>
    <cellStyle name="Nadpis 3 44 2 3" xfId="6108"/>
    <cellStyle name="Nadpis 3 44 2 3 2" xfId="5205"/>
    <cellStyle name="Nadpis 3 44 2 3 2 2" xfId="9150"/>
    <cellStyle name="Nadpis 3 44 2 3 3" xfId="7623"/>
    <cellStyle name="Nadpis 3 44 2 3 3 2" xfId="9630"/>
    <cellStyle name="Nadpis 3 44 2 4" xfId="6999"/>
    <cellStyle name="Nadpis 3 44 2 4 2" xfId="3098"/>
    <cellStyle name="Nadpis 3 44 2 4 2 2" xfId="8289"/>
    <cellStyle name="Nadpis 3 44 2 4 3" xfId="7867"/>
    <cellStyle name="Nadpis 3 44 2 4 3 2" xfId="9874"/>
    <cellStyle name="Nadpis 3 44 2 5" xfId="5773"/>
    <cellStyle name="Nadpis 3 44 2 5 2" xfId="7435"/>
    <cellStyle name="Nadpis 3 44 2 5 2 2" xfId="9442"/>
    <cellStyle name="Nadpis 3 44 2 5 3" xfId="3562"/>
    <cellStyle name="Nadpis 3 44 2 5 3 2" xfId="8753"/>
    <cellStyle name="Nadpis 3 44 2 6" xfId="5244"/>
    <cellStyle name="Nadpis 3 44 3" xfId="4621"/>
    <cellStyle name="Nadpis 3 44 3 2" xfId="6568"/>
    <cellStyle name="Nadpis 3 44 3 2 2" xfId="3226"/>
    <cellStyle name="Nadpis 3 44 3 2 2 2" xfId="8417"/>
    <cellStyle name="Nadpis 3 44 3 2 3" xfId="7735"/>
    <cellStyle name="Nadpis 3 44 3 2 3 2" xfId="9742"/>
    <cellStyle name="Nadpis 3 44 3 3" xfId="7110"/>
    <cellStyle name="Nadpis 3 44 3 3 2" xfId="2991"/>
    <cellStyle name="Nadpis 3 44 3 3 2 2" xfId="8182"/>
    <cellStyle name="Nadpis 3 44 3 3 3" xfId="7978"/>
    <cellStyle name="Nadpis 3 44 3 3 3 2" xfId="9985"/>
    <cellStyle name="Nadpis 3 44 3 4" xfId="5870"/>
    <cellStyle name="Nadpis 3 44 3 4 2" xfId="7454"/>
    <cellStyle name="Nadpis 3 44 3 4 2 2" xfId="9461"/>
    <cellStyle name="Nadpis 3 44 3 4 3" xfId="3652"/>
    <cellStyle name="Nadpis 3 44 3 4 3 2" xfId="8843"/>
    <cellStyle name="Nadpis 3 44 3 5" xfId="5411"/>
    <cellStyle name="Nadpis 3 44 4" xfId="5012"/>
    <cellStyle name="Nadpis 3 44 4 2" xfId="6943"/>
    <cellStyle name="Nadpis 3 44 4 2 2" xfId="3152"/>
    <cellStyle name="Nadpis 3 44 4 2 2 2" xfId="8343"/>
    <cellStyle name="Nadpis 3 44 4 2 3" xfId="7811"/>
    <cellStyle name="Nadpis 3 44 4 2 3 2" xfId="9818"/>
    <cellStyle name="Nadpis 3 44 4 3" xfId="7183"/>
    <cellStyle name="Nadpis 3 44 4 3 2" xfId="5109"/>
    <cellStyle name="Nadpis 3 44 4 3 2 2" xfId="9054"/>
    <cellStyle name="Nadpis 3 44 4 3 3" xfId="8051"/>
    <cellStyle name="Nadpis 3 44 4 3 3 2" xfId="10058"/>
    <cellStyle name="Nadpis 3 44 4 4" xfId="7252"/>
    <cellStyle name="Nadpis 3 44 4 4 2" xfId="5176"/>
    <cellStyle name="Nadpis 3 44 4 4 2 2" xfId="9121"/>
    <cellStyle name="Nadpis 3 44 4 4 3" xfId="8120"/>
    <cellStyle name="Nadpis 3 44 4 4 3 2" xfId="10127"/>
    <cellStyle name="Nadpis 3 44 4 5" xfId="5743"/>
    <cellStyle name="Nadpis 3 44 4 6" xfId="7417"/>
    <cellStyle name="Nadpis 3 44 4 6 2" xfId="9424"/>
    <cellStyle name="Nadpis 3 44 4 7" xfId="3535"/>
    <cellStyle name="Nadpis 3 44 4 7 2" xfId="8726"/>
    <cellStyle name="Nadpis 3 44 5" xfId="3728"/>
    <cellStyle name="Nadpis 3 44 5 2" xfId="5826"/>
    <cellStyle name="Nadpis 3 44 5 2 2" xfId="7360"/>
    <cellStyle name="Nadpis 3 44 5 2 2 2" xfId="9367"/>
    <cellStyle name="Nadpis 3 44 5 2 3" xfId="3611"/>
    <cellStyle name="Nadpis 3 44 5 2 3 2" xfId="8802"/>
    <cellStyle name="Nadpis 3 44 5 3" xfId="5728"/>
    <cellStyle name="Nadpis 3 44 5 3 2" xfId="7573"/>
    <cellStyle name="Nadpis 3 44 5 3 2 2" xfId="9580"/>
    <cellStyle name="Nadpis 3 44 5 3 3" xfId="3520"/>
    <cellStyle name="Nadpis 3 44 5 3 3 2" xfId="8711"/>
    <cellStyle name="Nadpis 3 44 5 4" xfId="5926"/>
    <cellStyle name="Nadpis 3 44 5 5" xfId="5279"/>
    <cellStyle name="Nadpis 3 44 5 5 2" xfId="9165"/>
    <cellStyle name="Nadpis 3 44 5 6" xfId="3764"/>
    <cellStyle name="Nadpis 3 44 5 6 2" xfId="8896"/>
    <cellStyle name="Nadpis 3 44 6" xfId="5820"/>
    <cellStyle name="Nadpis 3 44 6 2" xfId="7584"/>
    <cellStyle name="Nadpis 3 44 6 2 2" xfId="9591"/>
    <cellStyle name="Nadpis 3 44 6 3" xfId="3607"/>
    <cellStyle name="Nadpis 3 44 6 3 2" xfId="8798"/>
    <cellStyle name="Nadpis 3 45" xfId="2138"/>
    <cellStyle name="Nadpis 3 45 2" xfId="4121"/>
    <cellStyle name="Nadpis 3 45 2 2" xfId="4475"/>
    <cellStyle name="Nadpis 3 45 2 2 2" xfId="6431"/>
    <cellStyle name="Nadpis 3 45 2 2 2 2" xfId="3246"/>
    <cellStyle name="Nadpis 3 45 2 2 2 2 2" xfId="8437"/>
    <cellStyle name="Nadpis 3 45 2 2 2 3" xfId="7714"/>
    <cellStyle name="Nadpis 3 45 2 2 2 3 2" xfId="9721"/>
    <cellStyle name="Nadpis 3 45 2 2 3" xfId="7090"/>
    <cellStyle name="Nadpis 3 45 2 2 3 2" xfId="3009"/>
    <cellStyle name="Nadpis 3 45 2 2 3 2 2" xfId="8200"/>
    <cellStyle name="Nadpis 3 45 2 2 3 3" xfId="7958"/>
    <cellStyle name="Nadpis 3 45 2 2 3 3 2" xfId="9965"/>
    <cellStyle name="Nadpis 3 45 2 2 4" xfId="5585"/>
    <cellStyle name="Nadpis 3 45 2 2 4 2" xfId="7533"/>
    <cellStyle name="Nadpis 3 45 2 2 4 2 2" xfId="9540"/>
    <cellStyle name="Nadpis 3 45 2 2 4 3" xfId="3385"/>
    <cellStyle name="Nadpis 3 45 2 2 4 3 2" xfId="8576"/>
    <cellStyle name="Nadpis 3 45 2 2 5" xfId="5376"/>
    <cellStyle name="Nadpis 3 45 2 3" xfId="6109"/>
    <cellStyle name="Nadpis 3 45 2 3 2" xfId="5287"/>
    <cellStyle name="Nadpis 3 45 2 3 2 2" xfId="9173"/>
    <cellStyle name="Nadpis 3 45 2 3 3" xfId="7624"/>
    <cellStyle name="Nadpis 3 45 2 3 3 2" xfId="9631"/>
    <cellStyle name="Nadpis 3 45 2 4" xfId="7000"/>
    <cellStyle name="Nadpis 3 45 2 4 2" xfId="3097"/>
    <cellStyle name="Nadpis 3 45 2 4 2 2" xfId="8288"/>
    <cellStyle name="Nadpis 3 45 2 4 3" xfId="7868"/>
    <cellStyle name="Nadpis 3 45 2 4 3 2" xfId="9875"/>
    <cellStyle name="Nadpis 3 45 2 5" xfId="5815"/>
    <cellStyle name="Nadpis 3 45 2 5 2" xfId="7318"/>
    <cellStyle name="Nadpis 3 45 2 5 2 2" xfId="9325"/>
    <cellStyle name="Nadpis 3 45 2 5 3" xfId="3603"/>
    <cellStyle name="Nadpis 3 45 2 5 3 2" xfId="8794"/>
    <cellStyle name="Nadpis 3 45 2 6" xfId="5245"/>
    <cellStyle name="Nadpis 3 45 3" xfId="4350"/>
    <cellStyle name="Nadpis 3 45 3 2" xfId="6324"/>
    <cellStyle name="Nadpis 3 45 3 2 2" xfId="5272"/>
    <cellStyle name="Nadpis 3 45 3 2 2 2" xfId="9158"/>
    <cellStyle name="Nadpis 3 45 3 2 3" xfId="7665"/>
    <cellStyle name="Nadpis 3 45 3 2 3 2" xfId="9672"/>
    <cellStyle name="Nadpis 3 45 3 3" xfId="7041"/>
    <cellStyle name="Nadpis 3 45 3 3 2" xfId="3058"/>
    <cellStyle name="Nadpis 3 45 3 3 2 2" xfId="8249"/>
    <cellStyle name="Nadpis 3 45 3 3 3" xfId="7909"/>
    <cellStyle name="Nadpis 3 45 3 3 3 2" xfId="9916"/>
    <cellStyle name="Nadpis 3 45 3 4" xfId="5631"/>
    <cellStyle name="Nadpis 3 45 3 4 2" xfId="7476"/>
    <cellStyle name="Nadpis 3 45 3 4 2 2" xfId="9483"/>
    <cellStyle name="Nadpis 3 45 3 4 3" xfId="3429"/>
    <cellStyle name="Nadpis 3 45 3 4 3 2" xfId="8620"/>
    <cellStyle name="Nadpis 3 45 3 5" xfId="5310"/>
    <cellStyle name="Nadpis 3 45 4" xfId="5013"/>
    <cellStyle name="Nadpis 3 45 4 2" xfId="6944"/>
    <cellStyle name="Nadpis 3 45 4 2 2" xfId="3151"/>
    <cellStyle name="Nadpis 3 45 4 2 2 2" xfId="8342"/>
    <cellStyle name="Nadpis 3 45 4 2 3" xfId="7812"/>
    <cellStyle name="Nadpis 3 45 4 2 3 2" xfId="9819"/>
    <cellStyle name="Nadpis 3 45 4 3" xfId="7184"/>
    <cellStyle name="Nadpis 3 45 4 3 2" xfId="5110"/>
    <cellStyle name="Nadpis 3 45 4 3 2 2" xfId="9055"/>
    <cellStyle name="Nadpis 3 45 4 3 3" xfId="8052"/>
    <cellStyle name="Nadpis 3 45 4 3 3 2" xfId="10059"/>
    <cellStyle name="Nadpis 3 45 4 4" xfId="7253"/>
    <cellStyle name="Nadpis 3 45 4 4 2" xfId="5177"/>
    <cellStyle name="Nadpis 3 45 4 4 2 2" xfId="9122"/>
    <cellStyle name="Nadpis 3 45 4 4 3" xfId="8121"/>
    <cellStyle name="Nadpis 3 45 4 4 3 2" xfId="10128"/>
    <cellStyle name="Nadpis 3 45 4 5" xfId="5749"/>
    <cellStyle name="Nadpis 3 45 4 6" xfId="7543"/>
    <cellStyle name="Nadpis 3 45 4 6 2" xfId="9550"/>
    <cellStyle name="Nadpis 3 45 4 7" xfId="3541"/>
    <cellStyle name="Nadpis 3 45 4 7 2" xfId="8732"/>
    <cellStyle name="Nadpis 3 45 5" xfId="3729"/>
    <cellStyle name="Nadpis 3 45 5 2" xfId="5668"/>
    <cellStyle name="Nadpis 3 45 5 2 2" xfId="7452"/>
    <cellStyle name="Nadpis 3 45 5 2 2 2" xfId="9459"/>
    <cellStyle name="Nadpis 3 45 5 2 3" xfId="3463"/>
    <cellStyle name="Nadpis 3 45 5 2 3 2" xfId="8654"/>
    <cellStyle name="Nadpis 3 45 5 3" xfId="5674"/>
    <cellStyle name="Nadpis 3 45 5 3 2" xfId="3942"/>
    <cellStyle name="Nadpis 3 45 5 3 2 2" xfId="9002"/>
    <cellStyle name="Nadpis 3 45 5 3 3" xfId="3469"/>
    <cellStyle name="Nadpis 3 45 5 3 3 2" xfId="8660"/>
    <cellStyle name="Nadpis 3 45 5 4" xfId="5927"/>
    <cellStyle name="Nadpis 3 45 5 5" xfId="3912"/>
    <cellStyle name="Nadpis 3 45 5 5 2" xfId="8972"/>
    <cellStyle name="Nadpis 3 45 5 6" xfId="3765"/>
    <cellStyle name="Nadpis 3 45 5 6 2" xfId="8897"/>
    <cellStyle name="Nadpis 3 45 6" xfId="5564"/>
    <cellStyle name="Nadpis 3 45 6 2" xfId="7534"/>
    <cellStyle name="Nadpis 3 45 6 2 2" xfId="9541"/>
    <cellStyle name="Nadpis 3 45 6 3" xfId="3365"/>
    <cellStyle name="Nadpis 3 45 6 3 2" xfId="8556"/>
    <cellStyle name="Nadpis 3 46" xfId="2293"/>
    <cellStyle name="Nadpis 3 46 2" xfId="4122"/>
    <cellStyle name="Nadpis 3 46 2 2" xfId="4476"/>
    <cellStyle name="Nadpis 3 46 2 2 2" xfId="6432"/>
    <cellStyle name="Nadpis 3 46 2 2 2 2" xfId="3245"/>
    <cellStyle name="Nadpis 3 46 2 2 2 2 2" xfId="8436"/>
    <cellStyle name="Nadpis 3 46 2 2 2 3" xfId="7715"/>
    <cellStyle name="Nadpis 3 46 2 2 2 3 2" xfId="9722"/>
    <cellStyle name="Nadpis 3 46 2 2 3" xfId="7091"/>
    <cellStyle name="Nadpis 3 46 2 2 3 2" xfId="3953"/>
    <cellStyle name="Nadpis 3 46 2 2 3 2 2" xfId="9013"/>
    <cellStyle name="Nadpis 3 46 2 2 3 3" xfId="7959"/>
    <cellStyle name="Nadpis 3 46 2 2 3 3 2" xfId="9966"/>
    <cellStyle name="Nadpis 3 46 2 2 4" xfId="5558"/>
    <cellStyle name="Nadpis 3 46 2 2 4 2" xfId="7333"/>
    <cellStyle name="Nadpis 3 46 2 2 4 2 2" xfId="9340"/>
    <cellStyle name="Nadpis 3 46 2 2 4 3" xfId="3359"/>
    <cellStyle name="Nadpis 3 46 2 2 4 3 2" xfId="8550"/>
    <cellStyle name="Nadpis 3 46 2 2 5" xfId="5377"/>
    <cellStyle name="Nadpis 3 46 2 3" xfId="6110"/>
    <cellStyle name="Nadpis 3 46 2 3 2" xfId="5453"/>
    <cellStyle name="Nadpis 3 46 2 3 2 2" xfId="9231"/>
    <cellStyle name="Nadpis 3 46 2 3 3" xfId="7625"/>
    <cellStyle name="Nadpis 3 46 2 3 3 2" xfId="9632"/>
    <cellStyle name="Nadpis 3 46 2 4" xfId="7001"/>
    <cellStyle name="Nadpis 3 46 2 4 2" xfId="3096"/>
    <cellStyle name="Nadpis 3 46 2 4 2 2" xfId="8287"/>
    <cellStyle name="Nadpis 3 46 2 4 3" xfId="7869"/>
    <cellStyle name="Nadpis 3 46 2 4 3 2" xfId="9876"/>
    <cellStyle name="Nadpis 3 46 2 5" xfId="5621"/>
    <cellStyle name="Nadpis 3 46 2 5 2" xfId="7327"/>
    <cellStyle name="Nadpis 3 46 2 5 2 2" xfId="9334"/>
    <cellStyle name="Nadpis 3 46 2 5 3" xfId="3419"/>
    <cellStyle name="Nadpis 3 46 2 5 3 2" xfId="8610"/>
    <cellStyle name="Nadpis 3 46 2 6" xfId="5246"/>
    <cellStyle name="Nadpis 3 46 3" xfId="4620"/>
    <cellStyle name="Nadpis 3 46 3 2" xfId="6567"/>
    <cellStyle name="Nadpis 3 46 3 2 2" xfId="3227"/>
    <cellStyle name="Nadpis 3 46 3 2 2 2" xfId="8418"/>
    <cellStyle name="Nadpis 3 46 3 2 3" xfId="7734"/>
    <cellStyle name="Nadpis 3 46 3 2 3 2" xfId="9741"/>
    <cellStyle name="Nadpis 3 46 3 3" xfId="7109"/>
    <cellStyle name="Nadpis 3 46 3 3 2" xfId="2992"/>
    <cellStyle name="Nadpis 3 46 3 3 2 2" xfId="8183"/>
    <cellStyle name="Nadpis 3 46 3 3 3" xfId="7977"/>
    <cellStyle name="Nadpis 3 46 3 3 3 2" xfId="9984"/>
    <cellStyle name="Nadpis 3 46 3 4" xfId="5636"/>
    <cellStyle name="Nadpis 3 46 3 4 2" xfId="7361"/>
    <cellStyle name="Nadpis 3 46 3 4 2 2" xfId="9368"/>
    <cellStyle name="Nadpis 3 46 3 4 3" xfId="3433"/>
    <cellStyle name="Nadpis 3 46 3 4 3 2" xfId="8624"/>
    <cellStyle name="Nadpis 3 46 3 5" xfId="5410"/>
    <cellStyle name="Nadpis 3 46 4" xfId="5040"/>
    <cellStyle name="Nadpis 3 46 4 2" xfId="6947"/>
    <cellStyle name="Nadpis 3 46 4 2 2" xfId="3148"/>
    <cellStyle name="Nadpis 3 46 4 2 2 2" xfId="8339"/>
    <cellStyle name="Nadpis 3 46 4 2 3" xfId="7815"/>
    <cellStyle name="Nadpis 3 46 4 2 3 2" xfId="9822"/>
    <cellStyle name="Nadpis 3 46 4 3" xfId="7185"/>
    <cellStyle name="Nadpis 3 46 4 3 2" xfId="5111"/>
    <cellStyle name="Nadpis 3 46 4 3 2 2" xfId="9056"/>
    <cellStyle name="Nadpis 3 46 4 3 3" xfId="8053"/>
    <cellStyle name="Nadpis 3 46 4 3 3 2" xfId="10060"/>
    <cellStyle name="Nadpis 3 46 4 4" xfId="7254"/>
    <cellStyle name="Nadpis 3 46 4 4 2" xfId="5178"/>
    <cellStyle name="Nadpis 3 46 4 4 2 2" xfId="9123"/>
    <cellStyle name="Nadpis 3 46 4 4 3" xfId="8122"/>
    <cellStyle name="Nadpis 3 46 4 4 3 2" xfId="10129"/>
    <cellStyle name="Nadpis 3 46 4 5" xfId="5769"/>
    <cellStyle name="Nadpis 3 46 4 6" xfId="7456"/>
    <cellStyle name="Nadpis 3 46 4 6 2" xfId="9463"/>
    <cellStyle name="Nadpis 3 46 4 7" xfId="3558"/>
    <cellStyle name="Nadpis 3 46 4 7 2" xfId="8749"/>
    <cellStyle name="Nadpis 3 46 5" xfId="3730"/>
    <cellStyle name="Nadpis 3 46 5 2" xfId="5579"/>
    <cellStyle name="Nadpis 3 46 5 2 2" xfId="7329"/>
    <cellStyle name="Nadpis 3 46 5 2 2 2" xfId="9336"/>
    <cellStyle name="Nadpis 3 46 5 2 3" xfId="3379"/>
    <cellStyle name="Nadpis 3 46 5 2 3 2" xfId="8570"/>
    <cellStyle name="Nadpis 3 46 5 3" xfId="5691"/>
    <cellStyle name="Nadpis 3 46 5 3 2" xfId="7440"/>
    <cellStyle name="Nadpis 3 46 5 3 2 2" xfId="9447"/>
    <cellStyle name="Nadpis 3 46 5 3 3" xfId="3486"/>
    <cellStyle name="Nadpis 3 46 5 3 3 2" xfId="8677"/>
    <cellStyle name="Nadpis 3 46 5 4" xfId="5928"/>
    <cellStyle name="Nadpis 3 46 5 5" xfId="5444"/>
    <cellStyle name="Nadpis 3 46 5 5 2" xfId="9222"/>
    <cellStyle name="Nadpis 3 46 5 6" xfId="3766"/>
    <cellStyle name="Nadpis 3 46 5 6 2" xfId="8898"/>
    <cellStyle name="Nadpis 3 46 6" xfId="5675"/>
    <cellStyle name="Nadpis 3 46 6 2" xfId="3899"/>
    <cellStyle name="Nadpis 3 46 6 2 2" xfId="8959"/>
    <cellStyle name="Nadpis 3 46 6 3" xfId="3470"/>
    <cellStyle name="Nadpis 3 46 6 3 2" xfId="8661"/>
    <cellStyle name="Nadpis 3 47" xfId="2365"/>
    <cellStyle name="Nadpis 3 47 2" xfId="4123"/>
    <cellStyle name="Nadpis 3 47 2 2" xfId="4477"/>
    <cellStyle name="Nadpis 3 47 2 2 2" xfId="6433"/>
    <cellStyle name="Nadpis 3 47 2 2 2 2" xfId="3244"/>
    <cellStyle name="Nadpis 3 47 2 2 2 2 2" xfId="8435"/>
    <cellStyle name="Nadpis 3 47 2 2 2 3" xfId="7716"/>
    <cellStyle name="Nadpis 3 47 2 2 2 3 2" xfId="9723"/>
    <cellStyle name="Nadpis 3 47 2 2 3" xfId="7092"/>
    <cellStyle name="Nadpis 3 47 2 2 3 2" xfId="5334"/>
    <cellStyle name="Nadpis 3 47 2 2 3 2 2" xfId="9191"/>
    <cellStyle name="Nadpis 3 47 2 2 3 3" xfId="7960"/>
    <cellStyle name="Nadpis 3 47 2 2 3 3 2" xfId="9967"/>
    <cellStyle name="Nadpis 3 47 2 2 4" xfId="5811"/>
    <cellStyle name="Nadpis 3 47 2 2 4 2" xfId="3915"/>
    <cellStyle name="Nadpis 3 47 2 2 4 2 2" xfId="8975"/>
    <cellStyle name="Nadpis 3 47 2 2 4 3" xfId="3599"/>
    <cellStyle name="Nadpis 3 47 2 2 4 3 2" xfId="8790"/>
    <cellStyle name="Nadpis 3 47 2 2 5" xfId="5378"/>
    <cellStyle name="Nadpis 3 47 2 3" xfId="6111"/>
    <cellStyle name="Nadpis 3 47 2 3 2" xfId="5398"/>
    <cellStyle name="Nadpis 3 47 2 3 2 2" xfId="9206"/>
    <cellStyle name="Nadpis 3 47 2 3 3" xfId="7626"/>
    <cellStyle name="Nadpis 3 47 2 3 3 2" xfId="9633"/>
    <cellStyle name="Nadpis 3 47 2 4" xfId="7002"/>
    <cellStyle name="Nadpis 3 47 2 4 2" xfId="3095"/>
    <cellStyle name="Nadpis 3 47 2 4 2 2" xfId="8286"/>
    <cellStyle name="Nadpis 3 47 2 4 3" xfId="7870"/>
    <cellStyle name="Nadpis 3 47 2 4 3 2" xfId="9877"/>
    <cellStyle name="Nadpis 3 47 2 5" xfId="5853"/>
    <cellStyle name="Nadpis 3 47 2 5 2" xfId="7602"/>
    <cellStyle name="Nadpis 3 47 2 5 2 2" xfId="9609"/>
    <cellStyle name="Nadpis 3 47 2 5 3" xfId="3637"/>
    <cellStyle name="Nadpis 3 47 2 5 3 2" xfId="8828"/>
    <cellStyle name="Nadpis 3 47 2 6" xfId="5247"/>
    <cellStyle name="Nadpis 3 47 3" xfId="4351"/>
    <cellStyle name="Nadpis 3 47 3 2" xfId="6325"/>
    <cellStyle name="Nadpis 3 47 3 2 2" xfId="5438"/>
    <cellStyle name="Nadpis 3 47 3 2 2 2" xfId="9216"/>
    <cellStyle name="Nadpis 3 47 3 2 3" xfId="7666"/>
    <cellStyle name="Nadpis 3 47 3 2 3 2" xfId="9673"/>
    <cellStyle name="Nadpis 3 47 3 3" xfId="7042"/>
    <cellStyle name="Nadpis 3 47 3 3 2" xfId="3057"/>
    <cellStyle name="Nadpis 3 47 3 3 2 2" xfId="8248"/>
    <cellStyle name="Nadpis 3 47 3 3 3" xfId="7910"/>
    <cellStyle name="Nadpis 3 47 3 3 3 2" xfId="9917"/>
    <cellStyle name="Nadpis 3 47 3 4" xfId="5628"/>
    <cellStyle name="Nadpis 3 47 3 4 2" xfId="7443"/>
    <cellStyle name="Nadpis 3 47 3 4 2 2" xfId="9450"/>
    <cellStyle name="Nadpis 3 47 3 4 3" xfId="3426"/>
    <cellStyle name="Nadpis 3 47 3 4 3 2" xfId="8617"/>
    <cellStyle name="Nadpis 3 47 3 5" xfId="5311"/>
    <cellStyle name="Nadpis 3 47 4" xfId="5041"/>
    <cellStyle name="Nadpis 3 47 4 2" xfId="6948"/>
    <cellStyle name="Nadpis 3 47 4 2 2" xfId="3147"/>
    <cellStyle name="Nadpis 3 47 4 2 2 2" xfId="8338"/>
    <cellStyle name="Nadpis 3 47 4 2 3" xfId="7816"/>
    <cellStyle name="Nadpis 3 47 4 2 3 2" xfId="9823"/>
    <cellStyle name="Nadpis 3 47 4 3" xfId="7186"/>
    <cellStyle name="Nadpis 3 47 4 3 2" xfId="5112"/>
    <cellStyle name="Nadpis 3 47 4 3 2 2" xfId="9057"/>
    <cellStyle name="Nadpis 3 47 4 3 3" xfId="8054"/>
    <cellStyle name="Nadpis 3 47 4 3 3 2" xfId="10061"/>
    <cellStyle name="Nadpis 3 47 4 4" xfId="7255"/>
    <cellStyle name="Nadpis 3 47 4 4 2" xfId="5179"/>
    <cellStyle name="Nadpis 3 47 4 4 2 2" xfId="9124"/>
    <cellStyle name="Nadpis 3 47 4 4 3" xfId="8123"/>
    <cellStyle name="Nadpis 3 47 4 4 3 2" xfId="10130"/>
    <cellStyle name="Nadpis 3 47 4 5" xfId="5779"/>
    <cellStyle name="Nadpis 3 47 4 6" xfId="5274"/>
    <cellStyle name="Nadpis 3 47 4 6 2" xfId="9160"/>
    <cellStyle name="Nadpis 3 47 4 7" xfId="3568"/>
    <cellStyle name="Nadpis 3 47 4 7 2" xfId="8759"/>
    <cellStyle name="Nadpis 3 47 5" xfId="3731"/>
    <cellStyle name="Nadpis 3 47 5 2" xfId="5808"/>
    <cellStyle name="Nadpis 3 47 5 2 2" xfId="7302"/>
    <cellStyle name="Nadpis 3 47 5 2 2 2" xfId="9309"/>
    <cellStyle name="Nadpis 3 47 5 2 3" xfId="3596"/>
    <cellStyle name="Nadpis 3 47 5 2 3 2" xfId="8787"/>
    <cellStyle name="Nadpis 3 47 5 3" xfId="5652"/>
    <cellStyle name="Nadpis 3 47 5 3 2" xfId="7475"/>
    <cellStyle name="Nadpis 3 47 5 3 2 2" xfId="9482"/>
    <cellStyle name="Nadpis 3 47 5 3 3" xfId="3448"/>
    <cellStyle name="Nadpis 3 47 5 3 3 2" xfId="8639"/>
    <cellStyle name="Nadpis 3 47 5 4" xfId="5929"/>
    <cellStyle name="Nadpis 3 47 5 5" xfId="5389"/>
    <cellStyle name="Nadpis 3 47 5 5 2" xfId="9197"/>
    <cellStyle name="Nadpis 3 47 5 6" xfId="3767"/>
    <cellStyle name="Nadpis 3 47 5 6 2" xfId="8899"/>
    <cellStyle name="Nadpis 3 47 6" xfId="5604"/>
    <cellStyle name="Nadpis 3 47 6 2" xfId="3958"/>
    <cellStyle name="Nadpis 3 47 6 2 2" xfId="9018"/>
    <cellStyle name="Nadpis 3 47 6 3" xfId="3403"/>
    <cellStyle name="Nadpis 3 47 6 3 2" xfId="8594"/>
    <cellStyle name="Nadpis 3 48" xfId="2414"/>
    <cellStyle name="Nadpis 3 48 2" xfId="4124"/>
    <cellStyle name="Nadpis 3 48 2 2" xfId="4478"/>
    <cellStyle name="Nadpis 3 48 2 2 2" xfId="6434"/>
    <cellStyle name="Nadpis 3 48 2 2 2 2" xfId="3243"/>
    <cellStyle name="Nadpis 3 48 2 2 2 2 2" xfId="8434"/>
    <cellStyle name="Nadpis 3 48 2 2 2 3" xfId="7717"/>
    <cellStyle name="Nadpis 3 48 2 2 2 3 2" xfId="9724"/>
    <cellStyle name="Nadpis 3 48 2 2 3" xfId="7093"/>
    <cellStyle name="Nadpis 3 48 2 2 3 2" xfId="3008"/>
    <cellStyle name="Nadpis 3 48 2 2 3 2 2" xfId="8199"/>
    <cellStyle name="Nadpis 3 48 2 2 3 3" xfId="7961"/>
    <cellStyle name="Nadpis 3 48 2 2 3 3 2" xfId="9968"/>
    <cellStyle name="Nadpis 3 48 2 2 4" xfId="5882"/>
    <cellStyle name="Nadpis 3 48 2 2 4 2" xfId="7341"/>
    <cellStyle name="Nadpis 3 48 2 2 4 2 2" xfId="9348"/>
    <cellStyle name="Nadpis 3 48 2 2 4 3" xfId="3664"/>
    <cellStyle name="Nadpis 3 48 2 2 4 3 2" xfId="8855"/>
    <cellStyle name="Nadpis 3 48 2 2 5" xfId="5379"/>
    <cellStyle name="Nadpis 3 48 2 3" xfId="6112"/>
    <cellStyle name="Nadpis 3 48 2 3 2" xfId="3964"/>
    <cellStyle name="Nadpis 3 48 2 3 2 2" xfId="9024"/>
    <cellStyle name="Nadpis 3 48 2 3 3" xfId="7627"/>
    <cellStyle name="Nadpis 3 48 2 3 3 2" xfId="9634"/>
    <cellStyle name="Nadpis 3 48 2 4" xfId="7003"/>
    <cellStyle name="Nadpis 3 48 2 4 2" xfId="3094"/>
    <cellStyle name="Nadpis 3 48 2 4 2 2" xfId="8285"/>
    <cellStyle name="Nadpis 3 48 2 4 3" xfId="7871"/>
    <cellStyle name="Nadpis 3 48 2 4 3 2" xfId="9878"/>
    <cellStyle name="Nadpis 3 48 2 5" xfId="5725"/>
    <cellStyle name="Nadpis 3 48 2 5 2" xfId="7506"/>
    <cellStyle name="Nadpis 3 48 2 5 2 2" xfId="9513"/>
    <cellStyle name="Nadpis 3 48 2 5 3" xfId="3518"/>
    <cellStyle name="Nadpis 3 48 2 5 3 2" xfId="8709"/>
    <cellStyle name="Nadpis 3 48 2 6" xfId="5248"/>
    <cellStyle name="Nadpis 3 48 3" xfId="4619"/>
    <cellStyle name="Nadpis 3 48 3 2" xfId="6566"/>
    <cellStyle name="Nadpis 3 48 3 2 2" xfId="3228"/>
    <cellStyle name="Nadpis 3 48 3 2 2 2" xfId="8419"/>
    <cellStyle name="Nadpis 3 48 3 2 3" xfId="7733"/>
    <cellStyle name="Nadpis 3 48 3 2 3 2" xfId="9740"/>
    <cellStyle name="Nadpis 3 48 3 3" xfId="7108"/>
    <cellStyle name="Nadpis 3 48 3 3 2" xfId="2993"/>
    <cellStyle name="Nadpis 3 48 3 3 2 2" xfId="8184"/>
    <cellStyle name="Nadpis 3 48 3 3 3" xfId="7976"/>
    <cellStyle name="Nadpis 3 48 3 3 3 2" xfId="9983"/>
    <cellStyle name="Nadpis 3 48 3 4" xfId="5525"/>
    <cellStyle name="Nadpis 3 48 3 4 2" xfId="7565"/>
    <cellStyle name="Nadpis 3 48 3 4 2 2" xfId="9572"/>
    <cellStyle name="Nadpis 3 48 3 4 3" xfId="3328"/>
    <cellStyle name="Nadpis 3 48 3 4 3 2" xfId="8519"/>
    <cellStyle name="Nadpis 3 48 3 5" xfId="5409"/>
    <cellStyle name="Nadpis 3 48 4" xfId="5042"/>
    <cellStyle name="Nadpis 3 48 4 2" xfId="6949"/>
    <cellStyle name="Nadpis 3 48 4 2 2" xfId="3146"/>
    <cellStyle name="Nadpis 3 48 4 2 2 2" xfId="8337"/>
    <cellStyle name="Nadpis 3 48 4 2 3" xfId="7817"/>
    <cellStyle name="Nadpis 3 48 4 2 3 2" xfId="9824"/>
    <cellStyle name="Nadpis 3 48 4 3" xfId="7187"/>
    <cellStyle name="Nadpis 3 48 4 3 2" xfId="5113"/>
    <cellStyle name="Nadpis 3 48 4 3 2 2" xfId="9058"/>
    <cellStyle name="Nadpis 3 48 4 3 3" xfId="8055"/>
    <cellStyle name="Nadpis 3 48 4 3 3 2" xfId="10062"/>
    <cellStyle name="Nadpis 3 48 4 4" xfId="7256"/>
    <cellStyle name="Nadpis 3 48 4 4 2" xfId="5180"/>
    <cellStyle name="Nadpis 3 48 4 4 2 2" xfId="9125"/>
    <cellStyle name="Nadpis 3 48 4 4 3" xfId="8124"/>
    <cellStyle name="Nadpis 3 48 4 4 3 2" xfId="10131"/>
    <cellStyle name="Nadpis 3 48 4 5" xfId="5783"/>
    <cellStyle name="Nadpis 3 48 4 6" xfId="7415"/>
    <cellStyle name="Nadpis 3 48 4 6 2" xfId="9422"/>
    <cellStyle name="Nadpis 3 48 4 7" xfId="3572"/>
    <cellStyle name="Nadpis 3 48 4 7 2" xfId="8763"/>
    <cellStyle name="Nadpis 3 48 5" xfId="3732"/>
    <cellStyle name="Nadpis 3 48 5 2" xfId="5702"/>
    <cellStyle name="Nadpis 3 48 5 2 2" xfId="7609"/>
    <cellStyle name="Nadpis 3 48 5 2 2 2" xfId="9616"/>
    <cellStyle name="Nadpis 3 48 5 2 3" xfId="3497"/>
    <cellStyle name="Nadpis 3 48 5 2 3 2" xfId="8688"/>
    <cellStyle name="Nadpis 3 48 5 3" xfId="5491"/>
    <cellStyle name="Nadpis 3 48 5 3 2" xfId="3908"/>
    <cellStyle name="Nadpis 3 48 5 3 2 2" xfId="8968"/>
    <cellStyle name="Nadpis 3 48 5 3 3" xfId="7352"/>
    <cellStyle name="Nadpis 3 48 5 3 3 2" xfId="9359"/>
    <cellStyle name="Nadpis 3 48 5 4" xfId="5930"/>
    <cellStyle name="Nadpis 3 48 5 5" xfId="5195"/>
    <cellStyle name="Nadpis 3 48 5 5 2" xfId="9140"/>
    <cellStyle name="Nadpis 3 48 5 6" xfId="3768"/>
    <cellStyle name="Nadpis 3 48 5 6 2" xfId="8900"/>
    <cellStyle name="Nadpis 3 48 6" xfId="5655"/>
    <cellStyle name="Nadpis 3 48 6 2" xfId="5949"/>
    <cellStyle name="Nadpis 3 48 6 2 2" xfId="9265"/>
    <cellStyle name="Nadpis 3 48 6 3" xfId="3451"/>
    <cellStyle name="Nadpis 3 48 6 3 2" xfId="8642"/>
    <cellStyle name="Nadpis 3 49" xfId="2443"/>
    <cellStyle name="Nadpis 3 49 2" xfId="4125"/>
    <cellStyle name="Nadpis 3 49 2 2" xfId="4479"/>
    <cellStyle name="Nadpis 3 49 2 2 2" xfId="6435"/>
    <cellStyle name="Nadpis 3 49 2 2 2 2" xfId="3242"/>
    <cellStyle name="Nadpis 3 49 2 2 2 2 2" xfId="8433"/>
    <cellStyle name="Nadpis 3 49 2 2 2 3" xfId="7718"/>
    <cellStyle name="Nadpis 3 49 2 2 2 3 2" xfId="9725"/>
    <cellStyle name="Nadpis 3 49 2 2 3" xfId="7094"/>
    <cellStyle name="Nadpis 3 49 2 2 3 2" xfId="3007"/>
    <cellStyle name="Nadpis 3 49 2 2 3 2 2" xfId="8198"/>
    <cellStyle name="Nadpis 3 49 2 2 3 3" xfId="7962"/>
    <cellStyle name="Nadpis 3 49 2 2 3 3 2" xfId="9969"/>
    <cellStyle name="Nadpis 3 49 2 2 4" xfId="5741"/>
    <cellStyle name="Nadpis 3 49 2 2 4 2" xfId="7370"/>
    <cellStyle name="Nadpis 3 49 2 2 4 2 2" xfId="9377"/>
    <cellStyle name="Nadpis 3 49 2 2 4 3" xfId="3533"/>
    <cellStyle name="Nadpis 3 49 2 2 4 3 2" xfId="8724"/>
    <cellStyle name="Nadpis 3 49 2 2 5" xfId="5380"/>
    <cellStyle name="Nadpis 3 49 2 3" xfId="6113"/>
    <cellStyle name="Nadpis 3 49 2 3 2" xfId="5271"/>
    <cellStyle name="Nadpis 3 49 2 3 2 2" xfId="9157"/>
    <cellStyle name="Nadpis 3 49 2 3 3" xfId="7628"/>
    <cellStyle name="Nadpis 3 49 2 3 3 2" xfId="9635"/>
    <cellStyle name="Nadpis 3 49 2 4" xfId="7004"/>
    <cellStyle name="Nadpis 3 49 2 4 2" xfId="3093"/>
    <cellStyle name="Nadpis 3 49 2 4 2 2" xfId="8284"/>
    <cellStyle name="Nadpis 3 49 2 4 3" xfId="7872"/>
    <cellStyle name="Nadpis 3 49 2 4 3 2" xfId="9879"/>
    <cellStyle name="Nadpis 3 49 2 5" xfId="5836"/>
    <cellStyle name="Nadpis 3 49 2 5 2" xfId="7583"/>
    <cellStyle name="Nadpis 3 49 2 5 2 2" xfId="9590"/>
    <cellStyle name="Nadpis 3 49 2 5 3" xfId="3621"/>
    <cellStyle name="Nadpis 3 49 2 5 3 2" xfId="8812"/>
    <cellStyle name="Nadpis 3 49 2 6" xfId="5249"/>
    <cellStyle name="Nadpis 3 49 3" xfId="4352"/>
    <cellStyle name="Nadpis 3 49 3 2" xfId="6326"/>
    <cellStyle name="Nadpis 3 49 3 2 2" xfId="5330"/>
    <cellStyle name="Nadpis 3 49 3 2 2 2" xfId="9187"/>
    <cellStyle name="Nadpis 3 49 3 2 3" xfId="7667"/>
    <cellStyle name="Nadpis 3 49 3 2 3 2" xfId="9674"/>
    <cellStyle name="Nadpis 3 49 3 3" xfId="7043"/>
    <cellStyle name="Nadpis 3 49 3 3 2" xfId="3056"/>
    <cellStyle name="Nadpis 3 49 3 3 2 2" xfId="8247"/>
    <cellStyle name="Nadpis 3 49 3 3 3" xfId="7911"/>
    <cellStyle name="Nadpis 3 49 3 3 3 2" xfId="9918"/>
    <cellStyle name="Nadpis 3 49 3 4" xfId="5551"/>
    <cellStyle name="Nadpis 3 49 3 4 2" xfId="7356"/>
    <cellStyle name="Nadpis 3 49 3 4 2 2" xfId="9363"/>
    <cellStyle name="Nadpis 3 49 3 4 3" xfId="3352"/>
    <cellStyle name="Nadpis 3 49 3 4 3 2" xfId="8543"/>
    <cellStyle name="Nadpis 3 49 3 5" xfId="5312"/>
    <cellStyle name="Nadpis 3 49 4" xfId="5043"/>
    <cellStyle name="Nadpis 3 49 4 2" xfId="6950"/>
    <cellStyle name="Nadpis 3 49 4 2 2" xfId="3145"/>
    <cellStyle name="Nadpis 3 49 4 2 2 2" xfId="8336"/>
    <cellStyle name="Nadpis 3 49 4 2 3" xfId="7818"/>
    <cellStyle name="Nadpis 3 49 4 2 3 2" xfId="9825"/>
    <cellStyle name="Nadpis 3 49 4 3" xfId="7188"/>
    <cellStyle name="Nadpis 3 49 4 3 2" xfId="5114"/>
    <cellStyle name="Nadpis 3 49 4 3 2 2" xfId="9059"/>
    <cellStyle name="Nadpis 3 49 4 3 3" xfId="8056"/>
    <cellStyle name="Nadpis 3 49 4 3 3 2" xfId="10063"/>
    <cellStyle name="Nadpis 3 49 4 4" xfId="7257"/>
    <cellStyle name="Nadpis 3 49 4 4 2" xfId="5181"/>
    <cellStyle name="Nadpis 3 49 4 4 2 2" xfId="9126"/>
    <cellStyle name="Nadpis 3 49 4 4 3" xfId="8125"/>
    <cellStyle name="Nadpis 3 49 4 4 3 2" xfId="10132"/>
    <cellStyle name="Nadpis 3 49 4 5" xfId="5791"/>
    <cellStyle name="Nadpis 3 49 4 6" xfId="3961"/>
    <cellStyle name="Nadpis 3 49 4 6 2" xfId="9021"/>
    <cellStyle name="Nadpis 3 49 4 7" xfId="3580"/>
    <cellStyle name="Nadpis 3 49 4 7 2" xfId="8771"/>
    <cellStyle name="Nadpis 3 49 5" xfId="3733"/>
    <cellStyle name="Nadpis 3 49 5 2" xfId="5599"/>
    <cellStyle name="Nadpis 3 49 5 2 2" xfId="7512"/>
    <cellStyle name="Nadpis 3 49 5 2 2 2" xfId="9519"/>
    <cellStyle name="Nadpis 3 49 5 2 3" xfId="3398"/>
    <cellStyle name="Nadpis 3 49 5 2 3 2" xfId="8589"/>
    <cellStyle name="Nadpis 3 49 5 3" xfId="5650"/>
    <cellStyle name="Nadpis 3 49 5 3 2" xfId="7394"/>
    <cellStyle name="Nadpis 3 49 5 3 2 2" xfId="9401"/>
    <cellStyle name="Nadpis 3 49 5 3 3" xfId="3447"/>
    <cellStyle name="Nadpis 3 49 5 3 3 2" xfId="8638"/>
    <cellStyle name="Nadpis 3 49 5 4" xfId="5931"/>
    <cellStyle name="Nadpis 3 49 5 5" xfId="5276"/>
    <cellStyle name="Nadpis 3 49 5 5 2" xfId="9162"/>
    <cellStyle name="Nadpis 3 49 5 6" xfId="3769"/>
    <cellStyle name="Nadpis 3 49 5 6 2" xfId="8901"/>
    <cellStyle name="Nadpis 3 49 6" xfId="5844"/>
    <cellStyle name="Nadpis 3 49 6 2" xfId="7432"/>
    <cellStyle name="Nadpis 3 49 6 2 2" xfId="9439"/>
    <cellStyle name="Nadpis 3 49 6 3" xfId="5289"/>
    <cellStyle name="Nadpis 3 49 6 3 2" xfId="9175"/>
    <cellStyle name="Nadpis 3 5" xfId="499"/>
    <cellStyle name="Nadpis 3 5 2" xfId="4126"/>
    <cellStyle name="Nadpis 3 5 2 2" xfId="4480"/>
    <cellStyle name="Nadpis 3 5 2 2 2" xfId="6436"/>
    <cellStyle name="Nadpis 3 5 2 2 2 2" xfId="3910"/>
    <cellStyle name="Nadpis 3 5 2 2 2 2 2" xfId="8970"/>
    <cellStyle name="Nadpis 3 5 2 2 2 3" xfId="7719"/>
    <cellStyle name="Nadpis 3 5 2 2 2 3 2" xfId="9726"/>
    <cellStyle name="Nadpis 3 5 2 2 3" xfId="7095"/>
    <cellStyle name="Nadpis 3 5 2 2 3 2" xfId="3006"/>
    <cellStyle name="Nadpis 3 5 2 2 3 2 2" xfId="8197"/>
    <cellStyle name="Nadpis 3 5 2 2 3 3" xfId="7963"/>
    <cellStyle name="Nadpis 3 5 2 2 3 3 2" xfId="9970"/>
    <cellStyle name="Nadpis 3 5 2 2 4" xfId="5543"/>
    <cellStyle name="Nadpis 3 5 2 2 4 2" xfId="7535"/>
    <cellStyle name="Nadpis 3 5 2 2 4 2 2" xfId="9542"/>
    <cellStyle name="Nadpis 3 5 2 2 4 3" xfId="3345"/>
    <cellStyle name="Nadpis 3 5 2 2 4 3 2" xfId="8536"/>
    <cellStyle name="Nadpis 3 5 2 2 5" xfId="5381"/>
    <cellStyle name="Nadpis 3 5 2 3" xfId="6114"/>
    <cellStyle name="Nadpis 3 5 2 3 2" xfId="5436"/>
    <cellStyle name="Nadpis 3 5 2 3 2 2" xfId="9214"/>
    <cellStyle name="Nadpis 3 5 2 3 3" xfId="7629"/>
    <cellStyle name="Nadpis 3 5 2 3 3 2" xfId="9636"/>
    <cellStyle name="Nadpis 3 5 2 4" xfId="7005"/>
    <cellStyle name="Nadpis 3 5 2 4 2" xfId="3092"/>
    <cellStyle name="Nadpis 3 5 2 4 2 2" xfId="8283"/>
    <cellStyle name="Nadpis 3 5 2 4 3" xfId="7873"/>
    <cellStyle name="Nadpis 3 5 2 4 3 2" xfId="9880"/>
    <cellStyle name="Nadpis 3 5 2 5" xfId="5593"/>
    <cellStyle name="Nadpis 3 5 2 5 2" xfId="7280"/>
    <cellStyle name="Nadpis 3 5 2 5 2 2" xfId="9287"/>
    <cellStyle name="Nadpis 3 5 2 5 3" xfId="3392"/>
    <cellStyle name="Nadpis 3 5 2 5 3 2" xfId="8583"/>
    <cellStyle name="Nadpis 3 5 2 6" xfId="5250"/>
    <cellStyle name="Nadpis 3 5 3" xfId="4618"/>
    <cellStyle name="Nadpis 3 5 3 2" xfId="6565"/>
    <cellStyle name="Nadpis 3 5 3 2 2" xfId="3229"/>
    <cellStyle name="Nadpis 3 5 3 2 2 2" xfId="8420"/>
    <cellStyle name="Nadpis 3 5 3 2 3" xfId="7732"/>
    <cellStyle name="Nadpis 3 5 3 2 3 2" xfId="9739"/>
    <cellStyle name="Nadpis 3 5 3 3" xfId="7107"/>
    <cellStyle name="Nadpis 3 5 3 3 2" xfId="2994"/>
    <cellStyle name="Nadpis 3 5 3 3 2 2" xfId="8185"/>
    <cellStyle name="Nadpis 3 5 3 3 3" xfId="7975"/>
    <cellStyle name="Nadpis 3 5 3 3 3 2" xfId="9982"/>
    <cellStyle name="Nadpis 3 5 3 4" xfId="5857"/>
    <cellStyle name="Nadpis 3 5 3 4 2" xfId="7575"/>
    <cellStyle name="Nadpis 3 5 3 4 2 2" xfId="9582"/>
    <cellStyle name="Nadpis 3 5 3 4 3" xfId="3641"/>
    <cellStyle name="Nadpis 3 5 3 4 3 2" xfId="8832"/>
    <cellStyle name="Nadpis 3 5 3 5" xfId="5408"/>
    <cellStyle name="Nadpis 3 5 4" xfId="4973"/>
    <cellStyle name="Nadpis 3 5 4 2" xfId="6904"/>
    <cellStyle name="Nadpis 3 5 4 2 2" xfId="3189"/>
    <cellStyle name="Nadpis 3 5 4 2 2 2" xfId="8380"/>
    <cellStyle name="Nadpis 3 5 4 2 3" xfId="7772"/>
    <cellStyle name="Nadpis 3 5 4 2 3 2" xfId="9779"/>
    <cellStyle name="Nadpis 3 5 4 3" xfId="7144"/>
    <cellStyle name="Nadpis 3 5 4 3 2" xfId="2957"/>
    <cellStyle name="Nadpis 3 5 4 3 2 2" xfId="8148"/>
    <cellStyle name="Nadpis 3 5 4 3 3" xfId="8012"/>
    <cellStyle name="Nadpis 3 5 4 3 3 2" xfId="10019"/>
    <cellStyle name="Nadpis 3 5 4 4" xfId="7213"/>
    <cellStyle name="Nadpis 3 5 4 4 2" xfId="5138"/>
    <cellStyle name="Nadpis 3 5 4 4 2 2" xfId="9083"/>
    <cellStyle name="Nadpis 3 5 4 4 3" xfId="8081"/>
    <cellStyle name="Nadpis 3 5 4 4 3 2" xfId="10088"/>
    <cellStyle name="Nadpis 3 5 4 5" xfId="5517"/>
    <cellStyle name="Nadpis 3 5 4 6" xfId="7294"/>
    <cellStyle name="Nadpis 3 5 4 6 2" xfId="9301"/>
    <cellStyle name="Nadpis 3 5 4 7" xfId="3320"/>
    <cellStyle name="Nadpis 3 5 4 7 2" xfId="8511"/>
    <cellStyle name="Nadpis 3 5 5" xfId="3734"/>
    <cellStyle name="Nadpis 3 5 5 2" xfId="5851"/>
    <cellStyle name="Nadpis 3 5 5 2 2" xfId="7407"/>
    <cellStyle name="Nadpis 3 5 5 2 2 2" xfId="9414"/>
    <cellStyle name="Nadpis 3 5 5 2 3" xfId="3635"/>
    <cellStyle name="Nadpis 3 5 5 2 3 2" xfId="8826"/>
    <cellStyle name="Nadpis 3 5 5 3" xfId="5684"/>
    <cellStyle name="Nadpis 3 5 5 3 2" xfId="7316"/>
    <cellStyle name="Nadpis 3 5 5 3 2 2" xfId="9323"/>
    <cellStyle name="Nadpis 3 5 5 3 3" xfId="3479"/>
    <cellStyle name="Nadpis 3 5 5 3 3 2" xfId="8670"/>
    <cellStyle name="Nadpis 3 5 5 4" xfId="5932"/>
    <cellStyle name="Nadpis 3 5 5 5" xfId="5442"/>
    <cellStyle name="Nadpis 3 5 5 5 2" xfId="9220"/>
    <cellStyle name="Nadpis 3 5 5 6" xfId="3770"/>
    <cellStyle name="Nadpis 3 5 5 6 2" xfId="8902"/>
    <cellStyle name="Nadpis 3 5 6" xfId="5508"/>
    <cellStyle name="Nadpis 3 5 6 2" xfId="5393"/>
    <cellStyle name="Nadpis 3 5 6 2 2" xfId="9201"/>
    <cellStyle name="Nadpis 3 5 6 3" xfId="3312"/>
    <cellStyle name="Nadpis 3 5 6 3 2" xfId="8503"/>
    <cellStyle name="Nadpis 3 50" xfId="2484"/>
    <cellStyle name="Nadpis 3 50 2" xfId="4127"/>
    <cellStyle name="Nadpis 3 50 2 2" xfId="4481"/>
    <cellStyle name="Nadpis 3 50 2 2 2" xfId="6437"/>
    <cellStyle name="Nadpis 3 50 2 2 2 2" xfId="3241"/>
    <cellStyle name="Nadpis 3 50 2 2 2 2 2" xfId="8432"/>
    <cellStyle name="Nadpis 3 50 2 2 2 3" xfId="7720"/>
    <cellStyle name="Nadpis 3 50 2 2 2 3 2" xfId="9727"/>
    <cellStyle name="Nadpis 3 50 2 2 3" xfId="7096"/>
    <cellStyle name="Nadpis 3 50 2 2 3 2" xfId="3005"/>
    <cellStyle name="Nadpis 3 50 2 2 3 2 2" xfId="8196"/>
    <cellStyle name="Nadpis 3 50 2 2 3 3" xfId="7964"/>
    <cellStyle name="Nadpis 3 50 2 2 3 3 2" xfId="9971"/>
    <cellStyle name="Nadpis 3 50 2 2 4" xfId="5643"/>
    <cellStyle name="Nadpis 3 50 2 2 4 2" xfId="7367"/>
    <cellStyle name="Nadpis 3 50 2 2 4 2 2" xfId="9374"/>
    <cellStyle name="Nadpis 3 50 2 2 4 3" xfId="3440"/>
    <cellStyle name="Nadpis 3 50 2 2 4 3 2" xfId="8631"/>
    <cellStyle name="Nadpis 3 50 2 2 5" xfId="5382"/>
    <cellStyle name="Nadpis 3 50 2 3" xfId="6115"/>
    <cellStyle name="Nadpis 3 50 2 3 2" xfId="5328"/>
    <cellStyle name="Nadpis 3 50 2 3 2 2" xfId="9185"/>
    <cellStyle name="Nadpis 3 50 2 3 3" xfId="7630"/>
    <cellStyle name="Nadpis 3 50 2 3 3 2" xfId="9637"/>
    <cellStyle name="Nadpis 3 50 2 4" xfId="7006"/>
    <cellStyle name="Nadpis 3 50 2 4 2" xfId="3091"/>
    <cellStyle name="Nadpis 3 50 2 4 2 2" xfId="8282"/>
    <cellStyle name="Nadpis 3 50 2 4 3" xfId="7874"/>
    <cellStyle name="Nadpis 3 50 2 4 3 2" xfId="9881"/>
    <cellStyle name="Nadpis 3 50 2 5" xfId="5869"/>
    <cellStyle name="Nadpis 3 50 2 5 2" xfId="7539"/>
    <cellStyle name="Nadpis 3 50 2 5 2 2" xfId="9546"/>
    <cellStyle name="Nadpis 3 50 2 5 3" xfId="3651"/>
    <cellStyle name="Nadpis 3 50 2 5 3 2" xfId="8842"/>
    <cellStyle name="Nadpis 3 50 2 6" xfId="5251"/>
    <cellStyle name="Nadpis 3 50 3" xfId="4353"/>
    <cellStyle name="Nadpis 3 50 3 2" xfId="6327"/>
    <cellStyle name="Nadpis 3 50 3 2 2" xfId="5468"/>
    <cellStyle name="Nadpis 3 50 3 2 2 2" xfId="9236"/>
    <cellStyle name="Nadpis 3 50 3 2 3" xfId="7668"/>
    <cellStyle name="Nadpis 3 50 3 2 3 2" xfId="9675"/>
    <cellStyle name="Nadpis 3 50 3 3" xfId="7044"/>
    <cellStyle name="Nadpis 3 50 3 3 2" xfId="3055"/>
    <cellStyle name="Nadpis 3 50 3 3 2 2" xfId="8246"/>
    <cellStyle name="Nadpis 3 50 3 3 3" xfId="7912"/>
    <cellStyle name="Nadpis 3 50 3 3 3 2" xfId="9919"/>
    <cellStyle name="Nadpis 3 50 3 4" xfId="5841"/>
    <cellStyle name="Nadpis 3 50 3 4 2" xfId="7455"/>
    <cellStyle name="Nadpis 3 50 3 4 2 2" xfId="9462"/>
    <cellStyle name="Nadpis 3 50 3 4 3" xfId="3626"/>
    <cellStyle name="Nadpis 3 50 3 4 3 2" xfId="8817"/>
    <cellStyle name="Nadpis 3 50 3 5" xfId="5313"/>
    <cellStyle name="Nadpis 3 50 4" xfId="5044"/>
    <cellStyle name="Nadpis 3 50 4 2" xfId="6951"/>
    <cellStyle name="Nadpis 3 50 4 2 2" xfId="3144"/>
    <cellStyle name="Nadpis 3 50 4 2 2 2" xfId="8335"/>
    <cellStyle name="Nadpis 3 50 4 2 3" xfId="7819"/>
    <cellStyle name="Nadpis 3 50 4 2 3 2" xfId="9826"/>
    <cellStyle name="Nadpis 3 50 4 3" xfId="7189"/>
    <cellStyle name="Nadpis 3 50 4 3 2" xfId="5115"/>
    <cellStyle name="Nadpis 3 50 4 3 2 2" xfId="9060"/>
    <cellStyle name="Nadpis 3 50 4 3 3" xfId="8057"/>
    <cellStyle name="Nadpis 3 50 4 3 3 2" xfId="10064"/>
    <cellStyle name="Nadpis 3 50 4 4" xfId="7258"/>
    <cellStyle name="Nadpis 3 50 4 4 2" xfId="5182"/>
    <cellStyle name="Nadpis 3 50 4 4 2 2" xfId="9127"/>
    <cellStyle name="Nadpis 3 50 4 4 3" xfId="8126"/>
    <cellStyle name="Nadpis 3 50 4 4 3 2" xfId="10133"/>
    <cellStyle name="Nadpis 3 50 4 5" xfId="5794"/>
    <cellStyle name="Nadpis 3 50 4 6" xfId="7434"/>
    <cellStyle name="Nadpis 3 50 4 6 2" xfId="9441"/>
    <cellStyle name="Nadpis 3 50 4 7" xfId="3583"/>
    <cellStyle name="Nadpis 3 50 4 7 2" xfId="8774"/>
    <cellStyle name="Nadpis 3 50 5" xfId="3735"/>
    <cellStyle name="Nadpis 3 50 5 2" xfId="5762"/>
    <cellStyle name="Nadpis 3 50 5 2 2" xfId="7436"/>
    <cellStyle name="Nadpis 3 50 5 2 2 2" xfId="9443"/>
    <cellStyle name="Nadpis 3 50 5 2 3" xfId="3553"/>
    <cellStyle name="Nadpis 3 50 5 2 3 2" xfId="8744"/>
    <cellStyle name="Nadpis 3 50 5 3" xfId="5577"/>
    <cellStyle name="Nadpis 3 50 5 3 2" xfId="7594"/>
    <cellStyle name="Nadpis 3 50 5 3 2 2" xfId="9601"/>
    <cellStyle name="Nadpis 3 50 5 3 3" xfId="3377"/>
    <cellStyle name="Nadpis 3 50 5 3 3 2" xfId="8568"/>
    <cellStyle name="Nadpis 3 50 5 4" xfId="5933"/>
    <cellStyle name="Nadpis 3 50 5 5" xfId="5388"/>
    <cellStyle name="Nadpis 3 50 5 5 2" xfId="9196"/>
    <cellStyle name="Nadpis 3 50 5 6" xfId="3771"/>
    <cellStyle name="Nadpis 3 50 5 6 2" xfId="8903"/>
    <cellStyle name="Nadpis 3 50 6" xfId="5597"/>
    <cellStyle name="Nadpis 3 50 6 2" xfId="7614"/>
    <cellStyle name="Nadpis 3 50 6 2 2" xfId="9621"/>
    <cellStyle name="Nadpis 3 50 6 3" xfId="3396"/>
    <cellStyle name="Nadpis 3 50 6 3 2" xfId="8587"/>
    <cellStyle name="Nadpis 3 51" xfId="2528"/>
    <cellStyle name="Nadpis 3 51 2" xfId="4128"/>
    <cellStyle name="Nadpis 3 51 2 2" xfId="4482"/>
    <cellStyle name="Nadpis 3 51 2 2 2" xfId="6438"/>
    <cellStyle name="Nadpis 3 51 2 2 2 2" xfId="3240"/>
    <cellStyle name="Nadpis 3 51 2 2 2 2 2" xfId="8431"/>
    <cellStyle name="Nadpis 3 51 2 2 2 3" xfId="7721"/>
    <cellStyle name="Nadpis 3 51 2 2 2 3 2" xfId="9728"/>
    <cellStyle name="Nadpis 3 51 2 2 3" xfId="7097"/>
    <cellStyle name="Nadpis 3 51 2 2 3 2" xfId="3004"/>
    <cellStyle name="Nadpis 3 51 2 2 3 2 2" xfId="8195"/>
    <cellStyle name="Nadpis 3 51 2 2 3 3" xfId="7965"/>
    <cellStyle name="Nadpis 3 51 2 2 3 3 2" xfId="9972"/>
    <cellStyle name="Nadpis 3 51 2 2 4" xfId="5766"/>
    <cellStyle name="Nadpis 3 51 2 2 4 2" xfId="7309"/>
    <cellStyle name="Nadpis 3 51 2 2 4 2 2" xfId="9316"/>
    <cellStyle name="Nadpis 3 51 2 2 4 3" xfId="3555"/>
    <cellStyle name="Nadpis 3 51 2 2 4 3 2" xfId="8746"/>
    <cellStyle name="Nadpis 3 51 2 2 5" xfId="5383"/>
    <cellStyle name="Nadpis 3 51 2 3" xfId="6116"/>
    <cellStyle name="Nadpis 3 51 2 3 2" xfId="5472"/>
    <cellStyle name="Nadpis 3 51 2 3 2 2" xfId="9240"/>
    <cellStyle name="Nadpis 3 51 2 3 3" xfId="7631"/>
    <cellStyle name="Nadpis 3 51 2 3 3 2" xfId="9638"/>
    <cellStyle name="Nadpis 3 51 2 4" xfId="7007"/>
    <cellStyle name="Nadpis 3 51 2 4 2" xfId="3090"/>
    <cellStyle name="Nadpis 3 51 2 4 2 2" xfId="8281"/>
    <cellStyle name="Nadpis 3 51 2 4 3" xfId="7875"/>
    <cellStyle name="Nadpis 3 51 2 4 3 2" xfId="9882"/>
    <cellStyle name="Nadpis 3 51 2 5" xfId="7020"/>
    <cellStyle name="Nadpis 3 51 2 5 2" xfId="3077"/>
    <cellStyle name="Nadpis 3 51 2 5 2 2" xfId="8268"/>
    <cellStyle name="Nadpis 3 51 2 5 3" xfId="7888"/>
    <cellStyle name="Nadpis 3 51 2 5 3 2" xfId="9895"/>
    <cellStyle name="Nadpis 3 51 2 6" xfId="5252"/>
    <cellStyle name="Nadpis 3 51 3" xfId="4617"/>
    <cellStyle name="Nadpis 3 51 3 2" xfId="6564"/>
    <cellStyle name="Nadpis 3 51 3 2 2" xfId="3230"/>
    <cellStyle name="Nadpis 3 51 3 2 2 2" xfId="8421"/>
    <cellStyle name="Nadpis 3 51 3 2 3" xfId="7731"/>
    <cellStyle name="Nadpis 3 51 3 2 3 2" xfId="9738"/>
    <cellStyle name="Nadpis 3 51 3 3" xfId="7106"/>
    <cellStyle name="Nadpis 3 51 3 3 2" xfId="2995"/>
    <cellStyle name="Nadpis 3 51 3 3 2 2" xfId="8186"/>
    <cellStyle name="Nadpis 3 51 3 3 3" xfId="7974"/>
    <cellStyle name="Nadpis 3 51 3 3 3 2" xfId="9981"/>
    <cellStyle name="Nadpis 3 51 3 4" xfId="5534"/>
    <cellStyle name="Nadpis 3 51 3 4 2" xfId="7617"/>
    <cellStyle name="Nadpis 3 51 3 4 2 2" xfId="9624"/>
    <cellStyle name="Nadpis 3 51 3 4 3" xfId="3336"/>
    <cellStyle name="Nadpis 3 51 3 4 3 2" xfId="8527"/>
    <cellStyle name="Nadpis 3 51 3 5" xfId="5407"/>
    <cellStyle name="Nadpis 3 51 4" xfId="5045"/>
    <cellStyle name="Nadpis 3 51 4 2" xfId="6952"/>
    <cellStyle name="Nadpis 3 51 4 2 2" xfId="3143"/>
    <cellStyle name="Nadpis 3 51 4 2 2 2" xfId="8334"/>
    <cellStyle name="Nadpis 3 51 4 2 3" xfId="7820"/>
    <cellStyle name="Nadpis 3 51 4 2 3 2" xfId="9827"/>
    <cellStyle name="Nadpis 3 51 4 3" xfId="7190"/>
    <cellStyle name="Nadpis 3 51 4 3 2" xfId="5116"/>
    <cellStyle name="Nadpis 3 51 4 3 2 2" xfId="9061"/>
    <cellStyle name="Nadpis 3 51 4 3 3" xfId="8058"/>
    <cellStyle name="Nadpis 3 51 4 3 3 2" xfId="10065"/>
    <cellStyle name="Nadpis 3 51 4 4" xfId="7259"/>
    <cellStyle name="Nadpis 3 51 4 4 2" xfId="5183"/>
    <cellStyle name="Nadpis 3 51 4 4 2 2" xfId="9128"/>
    <cellStyle name="Nadpis 3 51 4 4 3" xfId="8127"/>
    <cellStyle name="Nadpis 3 51 4 4 3 2" xfId="10134"/>
    <cellStyle name="Nadpis 3 51 4 5" xfId="5800"/>
    <cellStyle name="Nadpis 3 51 4 6" xfId="5440"/>
    <cellStyle name="Nadpis 3 51 4 6 2" xfId="9218"/>
    <cellStyle name="Nadpis 3 51 4 7" xfId="3588"/>
    <cellStyle name="Nadpis 3 51 4 7 2" xfId="8779"/>
    <cellStyle name="Nadpis 3 51 5" xfId="3736"/>
    <cellStyle name="Nadpis 3 51 5 2" xfId="5868"/>
    <cellStyle name="Nadpis 3 51 5 2 2" xfId="7293"/>
    <cellStyle name="Nadpis 3 51 5 2 2 2" xfId="9300"/>
    <cellStyle name="Nadpis 3 51 5 2 3" xfId="3650"/>
    <cellStyle name="Nadpis 3 51 5 2 3 2" xfId="8841"/>
    <cellStyle name="Nadpis 3 51 5 3" xfId="5641"/>
    <cellStyle name="Nadpis 3 51 5 3 2" xfId="7510"/>
    <cellStyle name="Nadpis 3 51 5 3 2 2" xfId="9517"/>
    <cellStyle name="Nadpis 3 51 5 3 3" xfId="3438"/>
    <cellStyle name="Nadpis 3 51 5 3 3 2" xfId="8629"/>
    <cellStyle name="Nadpis 3 51 5 4" xfId="5934"/>
    <cellStyle name="Nadpis 3 51 5 5" xfId="5268"/>
    <cellStyle name="Nadpis 3 51 5 5 2" xfId="9154"/>
    <cellStyle name="Nadpis 3 51 5 6" xfId="3772"/>
    <cellStyle name="Nadpis 3 51 5 6 2" xfId="8904"/>
    <cellStyle name="Nadpis 3 51 6" xfId="5687"/>
    <cellStyle name="Nadpis 3 51 6 2" xfId="7489"/>
    <cellStyle name="Nadpis 3 51 6 2 2" xfId="9496"/>
    <cellStyle name="Nadpis 3 51 6 3" xfId="3482"/>
    <cellStyle name="Nadpis 3 51 6 3 2" xfId="8673"/>
    <cellStyle name="Nadpis 3 52" xfId="2570"/>
    <cellStyle name="Nadpis 3 52 2" xfId="4129"/>
    <cellStyle name="Nadpis 3 52 2 2" xfId="4483"/>
    <cellStyle name="Nadpis 3 52 2 2 2" xfId="6439"/>
    <cellStyle name="Nadpis 3 52 2 2 2 2" xfId="3239"/>
    <cellStyle name="Nadpis 3 52 2 2 2 2 2" xfId="8430"/>
    <cellStyle name="Nadpis 3 52 2 2 2 3" xfId="7722"/>
    <cellStyle name="Nadpis 3 52 2 2 2 3 2" xfId="9729"/>
    <cellStyle name="Nadpis 3 52 2 2 3" xfId="7098"/>
    <cellStyle name="Nadpis 3 52 2 2 3 2" xfId="3003"/>
    <cellStyle name="Nadpis 3 52 2 2 3 2 2" xfId="8194"/>
    <cellStyle name="Nadpis 3 52 2 2 3 3" xfId="7966"/>
    <cellStyle name="Nadpis 3 52 2 2 3 3 2" xfId="9973"/>
    <cellStyle name="Nadpis 3 52 2 2 4" xfId="5536"/>
    <cellStyle name="Nadpis 3 52 2 2 4 2" xfId="7515"/>
    <cellStyle name="Nadpis 3 52 2 2 4 2 2" xfId="9522"/>
    <cellStyle name="Nadpis 3 52 2 2 4 3" xfId="3338"/>
    <cellStyle name="Nadpis 3 52 2 2 4 3 2" xfId="8529"/>
    <cellStyle name="Nadpis 3 52 2 2 5" xfId="5384"/>
    <cellStyle name="Nadpis 3 52 2 3" xfId="6117"/>
    <cellStyle name="Nadpis 3 52 2 3 2" xfId="5483"/>
    <cellStyle name="Nadpis 3 52 2 3 2 2" xfId="9251"/>
    <cellStyle name="Nadpis 3 52 2 3 3" xfId="7632"/>
    <cellStyle name="Nadpis 3 52 2 3 3 2" xfId="9639"/>
    <cellStyle name="Nadpis 3 52 2 4" xfId="7008"/>
    <cellStyle name="Nadpis 3 52 2 4 2" xfId="3089"/>
    <cellStyle name="Nadpis 3 52 2 4 2 2" xfId="8280"/>
    <cellStyle name="Nadpis 3 52 2 4 3" xfId="7876"/>
    <cellStyle name="Nadpis 3 52 2 4 3 2" xfId="9883"/>
    <cellStyle name="Nadpis 3 52 2 5" xfId="5513"/>
    <cellStyle name="Nadpis 3 52 2 5 2" xfId="7598"/>
    <cellStyle name="Nadpis 3 52 2 5 2 2" xfId="9605"/>
    <cellStyle name="Nadpis 3 52 2 5 3" xfId="3316"/>
    <cellStyle name="Nadpis 3 52 2 5 3 2" xfId="8507"/>
    <cellStyle name="Nadpis 3 52 2 6" xfId="5253"/>
    <cellStyle name="Nadpis 3 52 3" xfId="4354"/>
    <cellStyle name="Nadpis 3 52 3 2" xfId="6328"/>
    <cellStyle name="Nadpis 3 52 3 2 2" xfId="5479"/>
    <cellStyle name="Nadpis 3 52 3 2 2 2" xfId="9247"/>
    <cellStyle name="Nadpis 3 52 3 2 3" xfId="7669"/>
    <cellStyle name="Nadpis 3 52 3 2 3 2" xfId="9676"/>
    <cellStyle name="Nadpis 3 52 3 3" xfId="7045"/>
    <cellStyle name="Nadpis 3 52 3 3 2" xfId="3054"/>
    <cellStyle name="Nadpis 3 52 3 3 2 2" xfId="8245"/>
    <cellStyle name="Nadpis 3 52 3 3 3" xfId="7913"/>
    <cellStyle name="Nadpis 3 52 3 3 3 2" xfId="9920"/>
    <cellStyle name="Nadpis 3 52 3 4" xfId="5788"/>
    <cellStyle name="Nadpis 3 52 3 4 2" xfId="7283"/>
    <cellStyle name="Nadpis 3 52 3 4 2 2" xfId="9290"/>
    <cellStyle name="Nadpis 3 52 3 4 3" xfId="3577"/>
    <cellStyle name="Nadpis 3 52 3 4 3 2" xfId="8768"/>
    <cellStyle name="Nadpis 3 52 3 5" xfId="5314"/>
    <cellStyle name="Nadpis 3 52 4" xfId="5046"/>
    <cellStyle name="Nadpis 3 52 4 2" xfId="6953"/>
    <cellStyle name="Nadpis 3 52 4 2 2" xfId="3142"/>
    <cellStyle name="Nadpis 3 52 4 2 2 2" xfId="8333"/>
    <cellStyle name="Nadpis 3 52 4 2 3" xfId="7821"/>
    <cellStyle name="Nadpis 3 52 4 2 3 2" xfId="9828"/>
    <cellStyle name="Nadpis 3 52 4 3" xfId="7191"/>
    <cellStyle name="Nadpis 3 52 4 3 2" xfId="5117"/>
    <cellStyle name="Nadpis 3 52 4 3 2 2" xfId="9062"/>
    <cellStyle name="Nadpis 3 52 4 3 3" xfId="8059"/>
    <cellStyle name="Nadpis 3 52 4 3 3 2" xfId="10066"/>
    <cellStyle name="Nadpis 3 52 4 4" xfId="7260"/>
    <cellStyle name="Nadpis 3 52 4 4 2" xfId="5184"/>
    <cellStyle name="Nadpis 3 52 4 4 2 2" xfId="9129"/>
    <cellStyle name="Nadpis 3 52 4 4 3" xfId="8128"/>
    <cellStyle name="Nadpis 3 52 4 4 3 2" xfId="10135"/>
    <cellStyle name="Nadpis 3 52 4 5" xfId="5805"/>
    <cellStyle name="Nadpis 3 52 4 6" xfId="7605"/>
    <cellStyle name="Nadpis 3 52 4 6 2" xfId="9612"/>
    <cellStyle name="Nadpis 3 52 4 7" xfId="3593"/>
    <cellStyle name="Nadpis 3 52 4 7 2" xfId="8784"/>
    <cellStyle name="Nadpis 3 52 5" xfId="3737"/>
    <cellStyle name="Nadpis 3 52 5 2" xfId="5834"/>
    <cellStyle name="Nadpis 3 52 5 2 2" xfId="7412"/>
    <cellStyle name="Nadpis 3 52 5 2 2 2" xfId="9419"/>
    <cellStyle name="Nadpis 3 52 5 2 3" xfId="3619"/>
    <cellStyle name="Nadpis 3 52 5 2 3 2" xfId="8810"/>
    <cellStyle name="Nadpis 3 52 5 3" xfId="5563"/>
    <cellStyle name="Nadpis 3 52 5 3 2" xfId="7389"/>
    <cellStyle name="Nadpis 3 52 5 3 2 2" xfId="9396"/>
    <cellStyle name="Nadpis 3 52 5 3 3" xfId="3364"/>
    <cellStyle name="Nadpis 3 52 5 3 3 2" xfId="8555"/>
    <cellStyle name="Nadpis 3 52 5 4" xfId="5935"/>
    <cellStyle name="Nadpis 3 52 5 5" xfId="5434"/>
    <cellStyle name="Nadpis 3 52 5 5 2" xfId="9212"/>
    <cellStyle name="Nadpis 3 52 5 6" xfId="3773"/>
    <cellStyle name="Nadpis 3 52 5 6 2" xfId="8905"/>
    <cellStyle name="Nadpis 3 52 6" xfId="5792"/>
    <cellStyle name="Nadpis 3 52 6 2" xfId="7353"/>
    <cellStyle name="Nadpis 3 52 6 2 2" xfId="9360"/>
    <cellStyle name="Nadpis 3 52 6 3" xfId="3581"/>
    <cellStyle name="Nadpis 3 52 6 3 2" xfId="8772"/>
    <cellStyle name="Nadpis 3 53" xfId="2592"/>
    <cellStyle name="Nadpis 3 53 2" xfId="4130"/>
    <cellStyle name="Nadpis 3 53 2 2" xfId="4484"/>
    <cellStyle name="Nadpis 3 53 2 2 2" xfId="6440"/>
    <cellStyle name="Nadpis 3 53 2 2 2 2" xfId="3238"/>
    <cellStyle name="Nadpis 3 53 2 2 2 2 2" xfId="8429"/>
    <cellStyle name="Nadpis 3 53 2 2 2 3" xfId="7723"/>
    <cellStyle name="Nadpis 3 53 2 2 2 3 2" xfId="9730"/>
    <cellStyle name="Nadpis 3 53 2 2 3" xfId="7099"/>
    <cellStyle name="Nadpis 3 53 2 2 3 2" xfId="3002"/>
    <cellStyle name="Nadpis 3 53 2 2 3 2 2" xfId="8193"/>
    <cellStyle name="Nadpis 3 53 2 2 3 3" xfId="7967"/>
    <cellStyle name="Nadpis 3 53 2 2 3 3 2" xfId="9974"/>
    <cellStyle name="Nadpis 3 53 2 2 4" xfId="5785"/>
    <cellStyle name="Nadpis 3 53 2 2 4 2" xfId="7586"/>
    <cellStyle name="Nadpis 3 53 2 2 4 2 2" xfId="9593"/>
    <cellStyle name="Nadpis 3 53 2 2 4 3" xfId="3574"/>
    <cellStyle name="Nadpis 3 53 2 2 4 3 2" xfId="8765"/>
    <cellStyle name="Nadpis 3 53 2 2 5" xfId="5385"/>
    <cellStyle name="Nadpis 3 53 2 3" xfId="6118"/>
    <cellStyle name="Nadpis 3 53 2 3 2" xfId="5863"/>
    <cellStyle name="Nadpis 3 53 2 3 2 2" xfId="9263"/>
    <cellStyle name="Nadpis 3 53 2 3 3" xfId="7633"/>
    <cellStyle name="Nadpis 3 53 2 3 3 2" xfId="9640"/>
    <cellStyle name="Nadpis 3 53 2 4" xfId="7009"/>
    <cellStyle name="Nadpis 3 53 2 4 2" xfId="3088"/>
    <cellStyle name="Nadpis 3 53 2 4 2 2" xfId="8279"/>
    <cellStyle name="Nadpis 3 53 2 4 3" xfId="7877"/>
    <cellStyle name="Nadpis 3 53 2 4 3 2" xfId="9884"/>
    <cellStyle name="Nadpis 3 53 2 5" xfId="5501"/>
    <cellStyle name="Nadpis 3 53 2 5 2" xfId="7537"/>
    <cellStyle name="Nadpis 3 53 2 5 2 2" xfId="9544"/>
    <cellStyle name="Nadpis 3 53 2 5 3" xfId="5947"/>
    <cellStyle name="Nadpis 3 53 2 5 3 2" xfId="9264"/>
    <cellStyle name="Nadpis 3 53 2 6" xfId="5254"/>
    <cellStyle name="Nadpis 3 53 3" xfId="4616"/>
    <cellStyle name="Nadpis 3 53 3 2" xfId="6563"/>
    <cellStyle name="Nadpis 3 53 3 2 2" xfId="3231"/>
    <cellStyle name="Nadpis 3 53 3 2 2 2" xfId="8422"/>
    <cellStyle name="Nadpis 3 53 3 2 3" xfId="7730"/>
    <cellStyle name="Nadpis 3 53 3 2 3 2" xfId="9737"/>
    <cellStyle name="Nadpis 3 53 3 3" xfId="7105"/>
    <cellStyle name="Nadpis 3 53 3 3 2" xfId="2996"/>
    <cellStyle name="Nadpis 3 53 3 3 2 2" xfId="8187"/>
    <cellStyle name="Nadpis 3 53 3 3 3" xfId="7973"/>
    <cellStyle name="Nadpis 3 53 3 3 3 2" xfId="9980"/>
    <cellStyle name="Nadpis 3 53 3 4" xfId="5505"/>
    <cellStyle name="Nadpis 3 53 3 4 2" xfId="7482"/>
    <cellStyle name="Nadpis 3 53 3 4 2 2" xfId="9489"/>
    <cellStyle name="Nadpis 3 53 3 4 3" xfId="3309"/>
    <cellStyle name="Nadpis 3 53 3 4 3 2" xfId="8500"/>
    <cellStyle name="Nadpis 3 53 3 5" xfId="5406"/>
    <cellStyle name="Nadpis 3 53 4" xfId="5047"/>
    <cellStyle name="Nadpis 3 53 4 2" xfId="6954"/>
    <cellStyle name="Nadpis 3 53 4 2 2" xfId="3141"/>
    <cellStyle name="Nadpis 3 53 4 2 2 2" xfId="8332"/>
    <cellStyle name="Nadpis 3 53 4 2 3" xfId="7822"/>
    <cellStyle name="Nadpis 3 53 4 2 3 2" xfId="9829"/>
    <cellStyle name="Nadpis 3 53 4 3" xfId="7192"/>
    <cellStyle name="Nadpis 3 53 4 3 2" xfId="5118"/>
    <cellStyle name="Nadpis 3 53 4 3 2 2" xfId="9063"/>
    <cellStyle name="Nadpis 3 53 4 3 3" xfId="8060"/>
    <cellStyle name="Nadpis 3 53 4 3 3 2" xfId="10067"/>
    <cellStyle name="Nadpis 3 53 4 4" xfId="7261"/>
    <cellStyle name="Nadpis 3 53 4 4 2" xfId="5185"/>
    <cellStyle name="Nadpis 3 53 4 4 2 2" xfId="9130"/>
    <cellStyle name="Nadpis 3 53 4 4 3" xfId="8129"/>
    <cellStyle name="Nadpis 3 53 4 4 3 2" xfId="10136"/>
    <cellStyle name="Nadpis 3 53 4 5" xfId="5809"/>
    <cellStyle name="Nadpis 3 53 4 6" xfId="7350"/>
    <cellStyle name="Nadpis 3 53 4 6 2" xfId="9357"/>
    <cellStyle name="Nadpis 3 53 4 7" xfId="3597"/>
    <cellStyle name="Nadpis 3 53 4 7 2" xfId="8788"/>
    <cellStyle name="Nadpis 3 53 5" xfId="3738"/>
    <cellStyle name="Nadpis 3 53 5 2" xfId="5677"/>
    <cellStyle name="Nadpis 3 53 5 2 2" xfId="7387"/>
    <cellStyle name="Nadpis 3 53 5 2 2 2" xfId="9394"/>
    <cellStyle name="Nadpis 3 53 5 2 3" xfId="3472"/>
    <cellStyle name="Nadpis 3 53 5 2 3 2" xfId="8663"/>
    <cellStyle name="Nadpis 3 53 5 3" xfId="5489"/>
    <cellStyle name="Nadpis 3 53 5 3 2" xfId="7483"/>
    <cellStyle name="Nadpis 3 53 5 3 2 2" xfId="9490"/>
    <cellStyle name="Nadpis 3 53 5 3 3" xfId="5324"/>
    <cellStyle name="Nadpis 3 53 5 3 3 2" xfId="9181"/>
    <cellStyle name="Nadpis 3 53 5 4" xfId="5936"/>
    <cellStyle name="Nadpis 3 53 5 5" xfId="5326"/>
    <cellStyle name="Nadpis 3 53 5 5 2" xfId="9183"/>
    <cellStyle name="Nadpis 3 53 5 6" xfId="3774"/>
    <cellStyle name="Nadpis 3 53 5 6 2" xfId="8906"/>
    <cellStyle name="Nadpis 3 53 6" xfId="5648"/>
    <cellStyle name="Nadpis 3 53 6 2" xfId="7530"/>
    <cellStyle name="Nadpis 3 53 6 2 2" xfId="9537"/>
    <cellStyle name="Nadpis 3 53 6 3" xfId="3445"/>
    <cellStyle name="Nadpis 3 53 6 3 2" xfId="8636"/>
    <cellStyle name="Nadpis 3 54" xfId="2661"/>
    <cellStyle name="Nadpis 3 54 2" xfId="4131"/>
    <cellStyle name="Nadpis 3 54 2 2" xfId="4815"/>
    <cellStyle name="Nadpis 3 54 2 2 2" xfId="6762"/>
    <cellStyle name="Nadpis 3 54 2 2 2 2" xfId="3206"/>
    <cellStyle name="Nadpis 3 54 2 2 2 2 2" xfId="8397"/>
    <cellStyle name="Nadpis 3 54 2 2 2 3" xfId="7755"/>
    <cellStyle name="Nadpis 3 54 2 2 2 3 2" xfId="9762"/>
    <cellStyle name="Nadpis 3 54 2 2 3" xfId="7130"/>
    <cellStyle name="Nadpis 3 54 2 2 3 2" xfId="2971"/>
    <cellStyle name="Nadpis 3 54 2 2 3 2 2" xfId="8162"/>
    <cellStyle name="Nadpis 3 54 2 2 3 3" xfId="7998"/>
    <cellStyle name="Nadpis 3 54 2 2 3 3 2" xfId="10005"/>
    <cellStyle name="Nadpis 3 54 2 2 4" xfId="7199"/>
    <cellStyle name="Nadpis 3 54 2 2 4 2" xfId="5125"/>
    <cellStyle name="Nadpis 3 54 2 2 4 2 2" xfId="9070"/>
    <cellStyle name="Nadpis 3 54 2 2 4 3" xfId="8067"/>
    <cellStyle name="Nadpis 3 54 2 2 4 3 2" xfId="10074"/>
    <cellStyle name="Nadpis 3 54 2 2 5" xfId="5454"/>
    <cellStyle name="Nadpis 3 54 2 3" xfId="6119"/>
    <cellStyle name="Nadpis 3 54 2 3 2" xfId="5954"/>
    <cellStyle name="Nadpis 3 54 2 3 2 2" xfId="9270"/>
    <cellStyle name="Nadpis 3 54 2 3 3" xfId="7634"/>
    <cellStyle name="Nadpis 3 54 2 3 3 2" xfId="9641"/>
    <cellStyle name="Nadpis 3 54 2 4" xfId="7010"/>
    <cellStyle name="Nadpis 3 54 2 4 2" xfId="3087"/>
    <cellStyle name="Nadpis 3 54 2 4 2 2" xfId="8278"/>
    <cellStyle name="Nadpis 3 54 2 4 3" xfId="7878"/>
    <cellStyle name="Nadpis 3 54 2 4 3 2" xfId="9885"/>
    <cellStyle name="Nadpis 3 54 2 5" xfId="5810"/>
    <cellStyle name="Nadpis 3 54 2 5 2" xfId="7541"/>
    <cellStyle name="Nadpis 3 54 2 5 2 2" xfId="9548"/>
    <cellStyle name="Nadpis 3 54 2 5 3" xfId="3598"/>
    <cellStyle name="Nadpis 3 54 2 5 3 2" xfId="8789"/>
    <cellStyle name="Nadpis 3 54 2 6" xfId="5255"/>
    <cellStyle name="Nadpis 3 54 3" xfId="4355"/>
    <cellStyle name="Nadpis 3 54 3 2" xfId="6329"/>
    <cellStyle name="Nadpis 3 54 3 2 2" xfId="3289"/>
    <cellStyle name="Nadpis 3 54 3 2 2 2" xfId="8480"/>
    <cellStyle name="Nadpis 3 54 3 2 3" xfId="7670"/>
    <cellStyle name="Nadpis 3 54 3 2 3 2" xfId="9677"/>
    <cellStyle name="Nadpis 3 54 3 3" xfId="7046"/>
    <cellStyle name="Nadpis 3 54 3 3 2" xfId="3053"/>
    <cellStyle name="Nadpis 3 54 3 3 2 2" xfId="8244"/>
    <cellStyle name="Nadpis 3 54 3 3 3" xfId="7914"/>
    <cellStyle name="Nadpis 3 54 3 3 3 2" xfId="9921"/>
    <cellStyle name="Nadpis 3 54 3 4" xfId="5771"/>
    <cellStyle name="Nadpis 3 54 3 4 2" xfId="7348"/>
    <cellStyle name="Nadpis 3 54 3 4 2 2" xfId="9355"/>
    <cellStyle name="Nadpis 3 54 3 4 3" xfId="3560"/>
    <cellStyle name="Nadpis 3 54 3 4 3 2" xfId="8751"/>
    <cellStyle name="Nadpis 3 54 3 5" xfId="5315"/>
    <cellStyle name="Nadpis 3 54 4" xfId="5056"/>
    <cellStyle name="Nadpis 3 54 4 2" xfId="6955"/>
    <cellStyle name="Nadpis 3 54 4 2 2" xfId="3140"/>
    <cellStyle name="Nadpis 3 54 4 2 2 2" xfId="8331"/>
    <cellStyle name="Nadpis 3 54 4 2 3" xfId="7823"/>
    <cellStyle name="Nadpis 3 54 4 2 3 2" xfId="9830"/>
    <cellStyle name="Nadpis 3 54 4 3" xfId="7193"/>
    <cellStyle name="Nadpis 3 54 4 3 2" xfId="5119"/>
    <cellStyle name="Nadpis 3 54 4 3 2 2" xfId="9064"/>
    <cellStyle name="Nadpis 3 54 4 3 3" xfId="8061"/>
    <cellStyle name="Nadpis 3 54 4 3 3 2" xfId="10068"/>
    <cellStyle name="Nadpis 3 54 4 4" xfId="7262"/>
    <cellStyle name="Nadpis 3 54 4 4 2" xfId="5186"/>
    <cellStyle name="Nadpis 3 54 4 4 2 2" xfId="9131"/>
    <cellStyle name="Nadpis 3 54 4 4 3" xfId="8130"/>
    <cellStyle name="Nadpis 3 54 4 4 3 2" xfId="10137"/>
    <cellStyle name="Nadpis 3 54 4 5" xfId="5823"/>
    <cellStyle name="Nadpis 3 54 4 6" xfId="7343"/>
    <cellStyle name="Nadpis 3 54 4 6 2" xfId="9350"/>
    <cellStyle name="Nadpis 3 54 4 7" xfId="3610"/>
    <cellStyle name="Nadpis 3 54 4 7 2" xfId="8801"/>
    <cellStyle name="Nadpis 3 54 5" xfId="3739"/>
    <cellStyle name="Nadpis 3 54 5 2" xfId="5804"/>
    <cellStyle name="Nadpis 3 54 5 2 2" xfId="7414"/>
    <cellStyle name="Nadpis 3 54 5 2 2 2" xfId="9421"/>
    <cellStyle name="Nadpis 3 54 5 2 3" xfId="3592"/>
    <cellStyle name="Nadpis 3 54 5 2 3 2" xfId="8783"/>
    <cellStyle name="Nadpis 3 54 5 3" xfId="5789"/>
    <cellStyle name="Nadpis 3 54 5 3 2" xfId="7574"/>
    <cellStyle name="Nadpis 3 54 5 3 2 2" xfId="9581"/>
    <cellStyle name="Nadpis 3 54 5 3 3" xfId="3578"/>
    <cellStyle name="Nadpis 3 54 5 3 3 2" xfId="8769"/>
    <cellStyle name="Nadpis 3 54 5 4" xfId="5937"/>
    <cellStyle name="Nadpis 3 54 5 5" xfId="5467"/>
    <cellStyle name="Nadpis 3 54 5 5 2" xfId="9235"/>
    <cellStyle name="Nadpis 3 54 5 6" xfId="3775"/>
    <cellStyle name="Nadpis 3 54 5 6 2" xfId="8907"/>
    <cellStyle name="Nadpis 3 54 6" xfId="5601"/>
    <cellStyle name="Nadpis 3 54 6 2" xfId="7393"/>
    <cellStyle name="Nadpis 3 54 6 2 2" xfId="9400"/>
    <cellStyle name="Nadpis 3 54 6 3" xfId="3400"/>
    <cellStyle name="Nadpis 3 54 6 3 2" xfId="8591"/>
    <cellStyle name="Nadpis 3 55" xfId="2702"/>
    <cellStyle name="Nadpis 3 55 2" xfId="4132"/>
    <cellStyle name="Nadpis 3 55 2 2" xfId="4816"/>
    <cellStyle name="Nadpis 3 55 2 2 2" xfId="6763"/>
    <cellStyle name="Nadpis 3 55 2 2 2 2" xfId="3205"/>
    <cellStyle name="Nadpis 3 55 2 2 2 2 2" xfId="8396"/>
    <cellStyle name="Nadpis 3 55 2 2 2 3" xfId="7756"/>
    <cellStyle name="Nadpis 3 55 2 2 2 3 2" xfId="9763"/>
    <cellStyle name="Nadpis 3 55 2 2 3" xfId="7131"/>
    <cellStyle name="Nadpis 3 55 2 2 3 2" xfId="2970"/>
    <cellStyle name="Nadpis 3 55 2 2 3 2 2" xfId="8161"/>
    <cellStyle name="Nadpis 3 55 2 2 3 3" xfId="7999"/>
    <cellStyle name="Nadpis 3 55 2 2 3 3 2" xfId="10006"/>
    <cellStyle name="Nadpis 3 55 2 2 4" xfId="7200"/>
    <cellStyle name="Nadpis 3 55 2 2 4 2" xfId="5126"/>
    <cellStyle name="Nadpis 3 55 2 2 4 2 2" xfId="9071"/>
    <cellStyle name="Nadpis 3 55 2 2 4 3" xfId="8068"/>
    <cellStyle name="Nadpis 3 55 2 2 4 3 2" xfId="10075"/>
    <cellStyle name="Nadpis 3 55 2 2 5" xfId="5455"/>
    <cellStyle name="Nadpis 3 55 2 3" xfId="6120"/>
    <cellStyle name="Nadpis 3 55 2 3 2" xfId="5192"/>
    <cellStyle name="Nadpis 3 55 2 3 2 2" xfId="9137"/>
    <cellStyle name="Nadpis 3 55 2 3 3" xfId="7635"/>
    <cellStyle name="Nadpis 3 55 2 3 3 2" xfId="9642"/>
    <cellStyle name="Nadpis 3 55 2 4" xfId="7011"/>
    <cellStyle name="Nadpis 3 55 2 4 2" xfId="3086"/>
    <cellStyle name="Nadpis 3 55 2 4 2 2" xfId="8277"/>
    <cellStyle name="Nadpis 3 55 2 4 3" xfId="7879"/>
    <cellStyle name="Nadpis 3 55 2 4 3 2" xfId="9886"/>
    <cellStyle name="Nadpis 3 55 2 5" xfId="5500"/>
    <cellStyle name="Nadpis 3 55 2 5 2" xfId="7494"/>
    <cellStyle name="Nadpis 3 55 2 5 2 2" xfId="9501"/>
    <cellStyle name="Nadpis 3 55 2 5 3" xfId="3307"/>
    <cellStyle name="Nadpis 3 55 2 5 3 2" xfId="8498"/>
    <cellStyle name="Nadpis 3 55 2 6" xfId="5256"/>
    <cellStyle name="Nadpis 3 55 3" xfId="4615"/>
    <cellStyle name="Nadpis 3 55 3 2" xfId="6562"/>
    <cellStyle name="Nadpis 3 55 3 2 2" xfId="3232"/>
    <cellStyle name="Nadpis 3 55 3 2 2 2" xfId="8423"/>
    <cellStyle name="Nadpis 3 55 3 2 3" xfId="7729"/>
    <cellStyle name="Nadpis 3 55 3 2 3 2" xfId="9736"/>
    <cellStyle name="Nadpis 3 55 3 3" xfId="7104"/>
    <cellStyle name="Nadpis 3 55 3 3 2" xfId="2997"/>
    <cellStyle name="Nadpis 3 55 3 3 2 2" xfId="8188"/>
    <cellStyle name="Nadpis 3 55 3 3 3" xfId="7972"/>
    <cellStyle name="Nadpis 3 55 3 3 3 2" xfId="9979"/>
    <cellStyle name="Nadpis 3 55 3 4" xfId="5493"/>
    <cellStyle name="Nadpis 3 55 3 4 2" xfId="7308"/>
    <cellStyle name="Nadpis 3 55 3 4 2 2" xfId="9315"/>
    <cellStyle name="Nadpis 3 55 3 4 3" xfId="5396"/>
    <cellStyle name="Nadpis 3 55 3 4 3 2" xfId="9204"/>
    <cellStyle name="Nadpis 3 55 3 5" xfId="5405"/>
    <cellStyle name="Nadpis 3 55 4" xfId="5063"/>
    <cellStyle name="Nadpis 3 55 4 2" xfId="6956"/>
    <cellStyle name="Nadpis 3 55 4 2 2" xfId="3139"/>
    <cellStyle name="Nadpis 3 55 4 2 2 2" xfId="8330"/>
    <cellStyle name="Nadpis 3 55 4 2 3" xfId="7824"/>
    <cellStyle name="Nadpis 3 55 4 2 3 2" xfId="9831"/>
    <cellStyle name="Nadpis 3 55 4 3" xfId="7194"/>
    <cellStyle name="Nadpis 3 55 4 3 2" xfId="5120"/>
    <cellStyle name="Nadpis 3 55 4 3 2 2" xfId="9065"/>
    <cellStyle name="Nadpis 3 55 4 3 3" xfId="8062"/>
    <cellStyle name="Nadpis 3 55 4 3 3 2" xfId="10069"/>
    <cellStyle name="Nadpis 3 55 4 4" xfId="7263"/>
    <cellStyle name="Nadpis 3 55 4 4 2" xfId="5187"/>
    <cellStyle name="Nadpis 3 55 4 4 2 2" xfId="9132"/>
    <cellStyle name="Nadpis 3 55 4 4 3" xfId="8131"/>
    <cellStyle name="Nadpis 3 55 4 4 3 2" xfId="10138"/>
    <cellStyle name="Nadpis 3 55 4 5" xfId="5830"/>
    <cellStyle name="Nadpis 3 55 4 6" xfId="3893"/>
    <cellStyle name="Nadpis 3 55 4 6 2" xfId="8953"/>
    <cellStyle name="Nadpis 3 55 4 7" xfId="3615"/>
    <cellStyle name="Nadpis 3 55 4 7 2" xfId="8806"/>
    <cellStyle name="Nadpis 3 55 5" xfId="3740"/>
    <cellStyle name="Nadpis 3 55 5 2" xfId="5755"/>
    <cellStyle name="Nadpis 3 55 5 2 2" xfId="7275"/>
    <cellStyle name="Nadpis 3 55 5 2 2 2" xfId="9282"/>
    <cellStyle name="Nadpis 3 55 5 2 3" xfId="3547"/>
    <cellStyle name="Nadpis 3 55 5 2 3 2" xfId="8738"/>
    <cellStyle name="Nadpis 3 55 5 3" xfId="5813"/>
    <cellStyle name="Nadpis 3 55 5 3 2" xfId="7433"/>
    <cellStyle name="Nadpis 3 55 5 3 2 2" xfId="9440"/>
    <cellStyle name="Nadpis 3 55 5 3 3" xfId="3601"/>
    <cellStyle name="Nadpis 3 55 5 3 3 2" xfId="8792"/>
    <cellStyle name="Nadpis 3 55 5 4" xfId="5938"/>
    <cellStyle name="Nadpis 3 55 5 5" xfId="5478"/>
    <cellStyle name="Nadpis 3 55 5 5 2" xfId="9246"/>
    <cellStyle name="Nadpis 3 55 5 6" xfId="3776"/>
    <cellStyle name="Nadpis 3 55 5 6 2" xfId="8908"/>
    <cellStyle name="Nadpis 3 55 6" xfId="5697"/>
    <cellStyle name="Nadpis 3 55 6 2" xfId="5196"/>
    <cellStyle name="Nadpis 3 55 6 2 2" xfId="9141"/>
    <cellStyle name="Nadpis 3 55 6 3" xfId="3492"/>
    <cellStyle name="Nadpis 3 55 6 3 2" xfId="8683"/>
    <cellStyle name="Nadpis 3 56" xfId="2748"/>
    <cellStyle name="Nadpis 3 56 2" xfId="4133"/>
    <cellStyle name="Nadpis 3 56 2 2" xfId="4817"/>
    <cellStyle name="Nadpis 3 56 2 2 2" xfId="6764"/>
    <cellStyle name="Nadpis 3 56 2 2 2 2" xfId="3204"/>
    <cellStyle name="Nadpis 3 56 2 2 2 2 2" xfId="8395"/>
    <cellStyle name="Nadpis 3 56 2 2 2 3" xfId="7757"/>
    <cellStyle name="Nadpis 3 56 2 2 2 3 2" xfId="9764"/>
    <cellStyle name="Nadpis 3 56 2 2 3" xfId="7132"/>
    <cellStyle name="Nadpis 3 56 2 2 3 2" xfId="2969"/>
    <cellStyle name="Nadpis 3 56 2 2 3 2 2" xfId="8160"/>
    <cellStyle name="Nadpis 3 56 2 2 3 3" xfId="8000"/>
    <cellStyle name="Nadpis 3 56 2 2 3 3 2" xfId="10007"/>
    <cellStyle name="Nadpis 3 56 2 2 4" xfId="7201"/>
    <cellStyle name="Nadpis 3 56 2 2 4 2" xfId="5127"/>
    <cellStyle name="Nadpis 3 56 2 2 4 2 2" xfId="9072"/>
    <cellStyle name="Nadpis 3 56 2 2 4 3" xfId="8069"/>
    <cellStyle name="Nadpis 3 56 2 2 4 3 2" xfId="10076"/>
    <cellStyle name="Nadpis 3 56 2 2 5" xfId="5456"/>
    <cellStyle name="Nadpis 3 56 2 3" xfId="6121"/>
    <cellStyle name="Nadpis 3 56 2 3 2" xfId="5273"/>
    <cellStyle name="Nadpis 3 56 2 3 2 2" xfId="9159"/>
    <cellStyle name="Nadpis 3 56 2 3 3" xfId="7636"/>
    <cellStyle name="Nadpis 3 56 2 3 3 2" xfId="9643"/>
    <cellStyle name="Nadpis 3 56 2 4" xfId="7012"/>
    <cellStyle name="Nadpis 3 56 2 4 2" xfId="3085"/>
    <cellStyle name="Nadpis 3 56 2 4 2 2" xfId="8276"/>
    <cellStyle name="Nadpis 3 56 2 4 3" xfId="7880"/>
    <cellStyle name="Nadpis 3 56 2 4 3 2" xfId="9887"/>
    <cellStyle name="Nadpis 3 56 2 5" xfId="5821"/>
    <cellStyle name="Nadpis 3 56 2 5 2" xfId="7502"/>
    <cellStyle name="Nadpis 3 56 2 5 2 2" xfId="9509"/>
    <cellStyle name="Nadpis 3 56 2 5 3" xfId="3608"/>
    <cellStyle name="Nadpis 3 56 2 5 3 2" xfId="8799"/>
    <cellStyle name="Nadpis 3 56 2 6" xfId="5257"/>
    <cellStyle name="Nadpis 3 56 3" xfId="4356"/>
    <cellStyle name="Nadpis 3 56 3 2" xfId="6330"/>
    <cellStyle name="Nadpis 3 56 3 2 2" xfId="3288"/>
    <cellStyle name="Nadpis 3 56 3 2 2 2" xfId="8479"/>
    <cellStyle name="Nadpis 3 56 3 2 3" xfId="7671"/>
    <cellStyle name="Nadpis 3 56 3 2 3 2" xfId="9678"/>
    <cellStyle name="Nadpis 3 56 3 3" xfId="7047"/>
    <cellStyle name="Nadpis 3 56 3 3 2" xfId="3052"/>
    <cellStyle name="Nadpis 3 56 3 3 2 2" xfId="8243"/>
    <cellStyle name="Nadpis 3 56 3 3 3" xfId="7915"/>
    <cellStyle name="Nadpis 3 56 3 3 3 2" xfId="9922"/>
    <cellStyle name="Nadpis 3 56 3 4" xfId="5561"/>
    <cellStyle name="Nadpis 3 56 3 4 2" xfId="7486"/>
    <cellStyle name="Nadpis 3 56 3 4 2 2" xfId="9493"/>
    <cellStyle name="Nadpis 3 56 3 4 3" xfId="3362"/>
    <cellStyle name="Nadpis 3 56 3 4 3 2" xfId="8553"/>
    <cellStyle name="Nadpis 3 56 3 5" xfId="5316"/>
    <cellStyle name="Nadpis 3 56 4" xfId="5066"/>
    <cellStyle name="Nadpis 3 56 4 2" xfId="6958"/>
    <cellStyle name="Nadpis 3 56 4 2 2" xfId="3137"/>
    <cellStyle name="Nadpis 3 56 4 2 2 2" xfId="8328"/>
    <cellStyle name="Nadpis 3 56 4 2 3" xfId="7826"/>
    <cellStyle name="Nadpis 3 56 4 2 3 2" xfId="9833"/>
    <cellStyle name="Nadpis 3 56 4 3" xfId="7196"/>
    <cellStyle name="Nadpis 3 56 4 3 2" xfId="5122"/>
    <cellStyle name="Nadpis 3 56 4 3 2 2" xfId="9067"/>
    <cellStyle name="Nadpis 3 56 4 3 3" xfId="8064"/>
    <cellStyle name="Nadpis 3 56 4 3 3 2" xfId="10071"/>
    <cellStyle name="Nadpis 3 56 4 4" xfId="7265"/>
    <cellStyle name="Nadpis 3 56 4 4 2" xfId="5189"/>
    <cellStyle name="Nadpis 3 56 4 4 2 2" xfId="9134"/>
    <cellStyle name="Nadpis 3 56 4 4 3" xfId="8133"/>
    <cellStyle name="Nadpis 3 56 4 4 3 2" xfId="10140"/>
    <cellStyle name="Nadpis 3 56 4 5" xfId="5837"/>
    <cellStyle name="Nadpis 3 56 4 6" xfId="7501"/>
    <cellStyle name="Nadpis 3 56 4 6 2" xfId="9508"/>
    <cellStyle name="Nadpis 3 56 4 7" xfId="3622"/>
    <cellStyle name="Nadpis 3 56 4 7 2" xfId="8813"/>
    <cellStyle name="Nadpis 3 56 5" xfId="3741"/>
    <cellStyle name="Nadpis 3 56 5 2" xfId="5757"/>
    <cellStyle name="Nadpis 3 56 5 2 2" xfId="3938"/>
    <cellStyle name="Nadpis 3 56 5 2 2 2" xfId="8998"/>
    <cellStyle name="Nadpis 3 56 5 2 3" xfId="3549"/>
    <cellStyle name="Nadpis 3 56 5 2 3 2" xfId="8740"/>
    <cellStyle name="Nadpis 3 56 5 3" xfId="5614"/>
    <cellStyle name="Nadpis 3 56 5 3 2" xfId="7363"/>
    <cellStyle name="Nadpis 3 56 5 3 2 2" xfId="9370"/>
    <cellStyle name="Nadpis 3 56 5 3 3" xfId="3412"/>
    <cellStyle name="Nadpis 3 56 5 3 3 2" xfId="8603"/>
    <cellStyle name="Nadpis 3 56 5 4" xfId="5939"/>
    <cellStyle name="Nadpis 3 56 5 5" xfId="5764"/>
    <cellStyle name="Nadpis 3 56 5 5 2" xfId="9258"/>
    <cellStyle name="Nadpis 3 56 5 6" xfId="3777"/>
    <cellStyle name="Nadpis 3 56 5 6 2" xfId="8909"/>
    <cellStyle name="Nadpis 3 56 6" xfId="5787"/>
    <cellStyle name="Nadpis 3 56 6 2" xfId="7306"/>
    <cellStyle name="Nadpis 3 56 6 2 2" xfId="9313"/>
    <cellStyle name="Nadpis 3 56 6 3" xfId="3576"/>
    <cellStyle name="Nadpis 3 56 6 3 2" xfId="8767"/>
    <cellStyle name="Nadpis 3 57" xfId="2707"/>
    <cellStyle name="Nadpis 3 57 2" xfId="4134"/>
    <cellStyle name="Nadpis 3 57 2 2" xfId="4818"/>
    <cellStyle name="Nadpis 3 57 2 2 2" xfId="6765"/>
    <cellStyle name="Nadpis 3 57 2 2 2 2" xfId="3203"/>
    <cellStyle name="Nadpis 3 57 2 2 2 2 2" xfId="8394"/>
    <cellStyle name="Nadpis 3 57 2 2 2 3" xfId="7758"/>
    <cellStyle name="Nadpis 3 57 2 2 2 3 2" xfId="9765"/>
    <cellStyle name="Nadpis 3 57 2 2 3" xfId="7133"/>
    <cellStyle name="Nadpis 3 57 2 2 3 2" xfId="2968"/>
    <cellStyle name="Nadpis 3 57 2 2 3 2 2" xfId="8159"/>
    <cellStyle name="Nadpis 3 57 2 2 3 3" xfId="8001"/>
    <cellStyle name="Nadpis 3 57 2 2 3 3 2" xfId="10008"/>
    <cellStyle name="Nadpis 3 57 2 2 4" xfId="7202"/>
    <cellStyle name="Nadpis 3 57 2 2 4 2" xfId="5128"/>
    <cellStyle name="Nadpis 3 57 2 2 4 2 2" xfId="9073"/>
    <cellStyle name="Nadpis 3 57 2 2 4 3" xfId="8070"/>
    <cellStyle name="Nadpis 3 57 2 2 4 3 2" xfId="10077"/>
    <cellStyle name="Nadpis 3 57 2 2 5" xfId="5457"/>
    <cellStyle name="Nadpis 3 57 2 3" xfId="6122"/>
    <cellStyle name="Nadpis 3 57 2 3 2" xfId="5439"/>
    <cellStyle name="Nadpis 3 57 2 3 2 2" xfId="9217"/>
    <cellStyle name="Nadpis 3 57 2 3 3" xfId="7637"/>
    <cellStyle name="Nadpis 3 57 2 3 3 2" xfId="9644"/>
    <cellStyle name="Nadpis 3 57 2 4" xfId="7013"/>
    <cellStyle name="Nadpis 3 57 2 4 2" xfId="3084"/>
    <cellStyle name="Nadpis 3 57 2 4 2 2" xfId="8275"/>
    <cellStyle name="Nadpis 3 57 2 4 3" xfId="7881"/>
    <cellStyle name="Nadpis 3 57 2 4 3 2" xfId="9888"/>
    <cellStyle name="Nadpis 3 57 2 5" xfId="5642"/>
    <cellStyle name="Nadpis 3 57 2 5 2" xfId="7323"/>
    <cellStyle name="Nadpis 3 57 2 5 2 2" xfId="9330"/>
    <cellStyle name="Nadpis 3 57 2 5 3" xfId="3439"/>
    <cellStyle name="Nadpis 3 57 2 5 3 2" xfId="8630"/>
    <cellStyle name="Nadpis 3 57 2 6" xfId="5258"/>
    <cellStyle name="Nadpis 3 57 3" xfId="4614"/>
    <cellStyle name="Nadpis 3 57 3 2" xfId="6561"/>
    <cellStyle name="Nadpis 3 57 3 2 2" xfId="3233"/>
    <cellStyle name="Nadpis 3 57 3 2 2 2" xfId="8424"/>
    <cellStyle name="Nadpis 3 57 3 2 3" xfId="7728"/>
    <cellStyle name="Nadpis 3 57 3 2 3 2" xfId="9735"/>
    <cellStyle name="Nadpis 3 57 3 3" xfId="7103"/>
    <cellStyle name="Nadpis 3 57 3 3 2" xfId="2998"/>
    <cellStyle name="Nadpis 3 57 3 3 2 2" xfId="8189"/>
    <cellStyle name="Nadpis 3 57 3 3 3" xfId="7971"/>
    <cellStyle name="Nadpis 3 57 3 3 3 2" xfId="9978"/>
    <cellStyle name="Nadpis 3 57 3 4" xfId="5875"/>
    <cellStyle name="Nadpis 3 57 3 4 2" xfId="7273"/>
    <cellStyle name="Nadpis 3 57 3 4 2 2" xfId="9280"/>
    <cellStyle name="Nadpis 3 57 3 4 3" xfId="3657"/>
    <cellStyle name="Nadpis 3 57 3 4 3 2" xfId="8848"/>
    <cellStyle name="Nadpis 3 57 3 5" xfId="5404"/>
    <cellStyle name="Nadpis 3 57 4" xfId="5064"/>
    <cellStyle name="Nadpis 3 57 4 2" xfId="6957"/>
    <cellStyle name="Nadpis 3 57 4 2 2" xfId="3138"/>
    <cellStyle name="Nadpis 3 57 4 2 2 2" xfId="8329"/>
    <cellStyle name="Nadpis 3 57 4 2 3" xfId="7825"/>
    <cellStyle name="Nadpis 3 57 4 2 3 2" xfId="9832"/>
    <cellStyle name="Nadpis 3 57 4 3" xfId="7195"/>
    <cellStyle name="Nadpis 3 57 4 3 2" xfId="5121"/>
    <cellStyle name="Nadpis 3 57 4 3 2 2" xfId="9066"/>
    <cellStyle name="Nadpis 3 57 4 3 3" xfId="8063"/>
    <cellStyle name="Nadpis 3 57 4 3 3 2" xfId="10070"/>
    <cellStyle name="Nadpis 3 57 4 4" xfId="7264"/>
    <cellStyle name="Nadpis 3 57 4 4 2" xfId="5188"/>
    <cellStyle name="Nadpis 3 57 4 4 2 2" xfId="9133"/>
    <cellStyle name="Nadpis 3 57 4 4 3" xfId="8132"/>
    <cellStyle name="Nadpis 3 57 4 4 3 2" xfId="10139"/>
    <cellStyle name="Nadpis 3 57 4 5" xfId="5831"/>
    <cellStyle name="Nadpis 3 57 4 6" xfId="5267"/>
    <cellStyle name="Nadpis 3 57 4 6 2" xfId="9153"/>
    <cellStyle name="Nadpis 3 57 4 7" xfId="3616"/>
    <cellStyle name="Nadpis 3 57 4 7 2" xfId="8807"/>
    <cellStyle name="Nadpis 3 57 5" xfId="3742"/>
    <cellStyle name="Nadpis 3 57 5 2" xfId="5671"/>
    <cellStyle name="Nadpis 3 57 5 2 2" xfId="7405"/>
    <cellStyle name="Nadpis 3 57 5 2 2 2" xfId="9412"/>
    <cellStyle name="Nadpis 3 57 5 2 3" xfId="3466"/>
    <cellStyle name="Nadpis 3 57 5 2 3 2" xfId="8657"/>
    <cellStyle name="Nadpis 3 57 5 3" xfId="5842"/>
    <cellStyle name="Nadpis 3 57 5 3 2" xfId="7291"/>
    <cellStyle name="Nadpis 3 57 5 3 2 2" xfId="9298"/>
    <cellStyle name="Nadpis 3 57 5 3 3" xfId="3627"/>
    <cellStyle name="Nadpis 3 57 5 3 3 2" xfId="8818"/>
    <cellStyle name="Nadpis 3 57 5 4" xfId="5940"/>
    <cellStyle name="Nadpis 3 57 5 5" xfId="5951"/>
    <cellStyle name="Nadpis 3 57 5 5 2" xfId="9267"/>
    <cellStyle name="Nadpis 3 57 5 6" xfId="3778"/>
    <cellStyle name="Nadpis 3 57 5 6 2" xfId="8910"/>
    <cellStyle name="Nadpis 3 57 6" xfId="5664"/>
    <cellStyle name="Nadpis 3 57 6 2" xfId="7355"/>
    <cellStyle name="Nadpis 3 57 6 2 2" xfId="9362"/>
    <cellStyle name="Nadpis 3 57 6 3" xfId="3460"/>
    <cellStyle name="Nadpis 3 57 6 3 2" xfId="8651"/>
    <cellStyle name="Nadpis 3 58" xfId="2755"/>
    <cellStyle name="Nadpis 3 58 2" xfId="4135"/>
    <cellStyle name="Nadpis 3 58 2 2" xfId="4819"/>
    <cellStyle name="Nadpis 3 58 2 2 2" xfId="6766"/>
    <cellStyle name="Nadpis 3 58 2 2 2 2" xfId="3202"/>
    <cellStyle name="Nadpis 3 58 2 2 2 2 2" xfId="8393"/>
    <cellStyle name="Nadpis 3 58 2 2 2 3" xfId="7759"/>
    <cellStyle name="Nadpis 3 58 2 2 2 3 2" xfId="9766"/>
    <cellStyle name="Nadpis 3 58 2 2 3" xfId="7134"/>
    <cellStyle name="Nadpis 3 58 2 2 3 2" xfId="2967"/>
    <cellStyle name="Nadpis 3 58 2 2 3 2 2" xfId="8158"/>
    <cellStyle name="Nadpis 3 58 2 2 3 3" xfId="8002"/>
    <cellStyle name="Nadpis 3 58 2 2 3 3 2" xfId="10009"/>
    <cellStyle name="Nadpis 3 58 2 2 4" xfId="7203"/>
    <cellStyle name="Nadpis 3 58 2 2 4 2" xfId="5129"/>
    <cellStyle name="Nadpis 3 58 2 2 4 2 2" xfId="9074"/>
    <cellStyle name="Nadpis 3 58 2 2 4 3" xfId="8071"/>
    <cellStyle name="Nadpis 3 58 2 2 4 3 2" xfId="10078"/>
    <cellStyle name="Nadpis 3 58 2 2 5" xfId="5458"/>
    <cellStyle name="Nadpis 3 58 2 3" xfId="6123"/>
    <cellStyle name="Nadpis 3 58 2 3 2" xfId="5386"/>
    <cellStyle name="Nadpis 3 58 2 3 2 2" xfId="9194"/>
    <cellStyle name="Nadpis 3 58 2 3 3" xfId="7638"/>
    <cellStyle name="Nadpis 3 58 2 3 3 2" xfId="9645"/>
    <cellStyle name="Nadpis 3 58 2 4" xfId="7014"/>
    <cellStyle name="Nadpis 3 58 2 4 2" xfId="3083"/>
    <cellStyle name="Nadpis 3 58 2 4 2 2" xfId="8274"/>
    <cellStyle name="Nadpis 3 58 2 4 3" xfId="7882"/>
    <cellStyle name="Nadpis 3 58 2 4 3 2" xfId="9889"/>
    <cellStyle name="Nadpis 3 58 2 5" xfId="5838"/>
    <cellStyle name="Nadpis 3 58 2 5 2" xfId="7298"/>
    <cellStyle name="Nadpis 3 58 2 5 2 2" xfId="9305"/>
    <cellStyle name="Nadpis 3 58 2 5 3" xfId="3623"/>
    <cellStyle name="Nadpis 3 58 2 5 3 2" xfId="8814"/>
    <cellStyle name="Nadpis 3 58 2 6" xfId="5259"/>
    <cellStyle name="Nadpis 3 58 3" xfId="4357"/>
    <cellStyle name="Nadpis 3 58 3 2" xfId="6331"/>
    <cellStyle name="Nadpis 3 58 3 2 2" xfId="3287"/>
    <cellStyle name="Nadpis 3 58 3 2 2 2" xfId="8478"/>
    <cellStyle name="Nadpis 3 58 3 2 3" xfId="7672"/>
    <cellStyle name="Nadpis 3 58 3 2 3 2" xfId="9679"/>
    <cellStyle name="Nadpis 3 58 3 3" xfId="7048"/>
    <cellStyle name="Nadpis 3 58 3 3 2" xfId="3051"/>
    <cellStyle name="Nadpis 3 58 3 3 2 2" xfId="8242"/>
    <cellStyle name="Nadpis 3 58 3 3 3" xfId="7916"/>
    <cellStyle name="Nadpis 3 58 3 3 3 2" xfId="9923"/>
    <cellStyle name="Nadpis 3 58 3 4" xfId="5568"/>
    <cellStyle name="Nadpis 3 58 3 4 2" xfId="7479"/>
    <cellStyle name="Nadpis 3 58 3 4 2 2" xfId="9486"/>
    <cellStyle name="Nadpis 3 58 3 4 3" xfId="3369"/>
    <cellStyle name="Nadpis 3 58 3 4 3 2" xfId="8560"/>
    <cellStyle name="Nadpis 3 58 3 5" xfId="5317"/>
    <cellStyle name="Nadpis 3 58 4" xfId="5067"/>
    <cellStyle name="Nadpis 3 58 4 2" xfId="6959"/>
    <cellStyle name="Nadpis 3 58 4 2 2" xfId="3136"/>
    <cellStyle name="Nadpis 3 58 4 2 2 2" xfId="8327"/>
    <cellStyle name="Nadpis 3 58 4 2 3" xfId="7827"/>
    <cellStyle name="Nadpis 3 58 4 2 3 2" xfId="9834"/>
    <cellStyle name="Nadpis 3 58 4 3" xfId="7197"/>
    <cellStyle name="Nadpis 3 58 4 3 2" xfId="5123"/>
    <cellStyle name="Nadpis 3 58 4 3 2 2" xfId="9068"/>
    <cellStyle name="Nadpis 3 58 4 3 3" xfId="8065"/>
    <cellStyle name="Nadpis 3 58 4 3 3 2" xfId="10072"/>
    <cellStyle name="Nadpis 3 58 4 4" xfId="7266"/>
    <cellStyle name="Nadpis 3 58 4 4 2" xfId="5190"/>
    <cellStyle name="Nadpis 3 58 4 4 2 2" xfId="9135"/>
    <cellStyle name="Nadpis 3 58 4 4 3" xfId="8134"/>
    <cellStyle name="Nadpis 3 58 4 4 3 2" xfId="10141"/>
    <cellStyle name="Nadpis 3 58 4 5" xfId="5839"/>
    <cellStyle name="Nadpis 3 58 4 6" xfId="7292"/>
    <cellStyle name="Nadpis 3 58 4 6 2" xfId="9299"/>
    <cellStyle name="Nadpis 3 58 4 7" xfId="3624"/>
    <cellStyle name="Nadpis 3 58 4 7 2" xfId="8815"/>
    <cellStyle name="Nadpis 3 58 5" xfId="3743"/>
    <cellStyle name="Nadpis 3 58 5 2" xfId="5582"/>
    <cellStyle name="Nadpis 3 58 5 2 2" xfId="7461"/>
    <cellStyle name="Nadpis 3 58 5 2 2 2" xfId="9468"/>
    <cellStyle name="Nadpis 3 58 5 2 3" xfId="3382"/>
    <cellStyle name="Nadpis 3 58 5 2 3 2" xfId="8573"/>
    <cellStyle name="Nadpis 3 58 5 3" xfId="7021"/>
    <cellStyle name="Nadpis 3 58 5 3 2" xfId="3076"/>
    <cellStyle name="Nadpis 3 58 5 3 2 2" xfId="8267"/>
    <cellStyle name="Nadpis 3 58 5 3 3" xfId="7889"/>
    <cellStyle name="Nadpis 3 58 5 3 3 2" xfId="9896"/>
    <cellStyle name="Nadpis 3 58 5 4" xfId="5941"/>
    <cellStyle name="Nadpis 3 58 5 5" xfId="3303"/>
    <cellStyle name="Nadpis 3 58 5 5 2" xfId="8494"/>
    <cellStyle name="Nadpis 3 58 5 6" xfId="3779"/>
    <cellStyle name="Nadpis 3 58 5 6 2" xfId="8911"/>
    <cellStyle name="Nadpis 3 58 6" xfId="5727"/>
    <cellStyle name="Nadpis 3 58 6 2" xfId="7269"/>
    <cellStyle name="Nadpis 3 58 6 2 2" xfId="9276"/>
    <cellStyle name="Nadpis 3 58 6 3" xfId="3519"/>
    <cellStyle name="Nadpis 3 58 6 3 2" xfId="8710"/>
    <cellStyle name="Nadpis 3 59" xfId="2879"/>
    <cellStyle name="Nadpis 3 59 2" xfId="4136"/>
    <cellStyle name="Nadpis 3 59 2 2" xfId="4820"/>
    <cellStyle name="Nadpis 3 59 2 2 2" xfId="6767"/>
    <cellStyle name="Nadpis 3 59 2 2 2 2" xfId="3201"/>
    <cellStyle name="Nadpis 3 59 2 2 2 2 2" xfId="8392"/>
    <cellStyle name="Nadpis 3 59 2 2 2 3" xfId="7760"/>
    <cellStyle name="Nadpis 3 59 2 2 2 3 2" xfId="9767"/>
    <cellStyle name="Nadpis 3 59 2 2 3" xfId="7135"/>
    <cellStyle name="Nadpis 3 59 2 2 3 2" xfId="2966"/>
    <cellStyle name="Nadpis 3 59 2 2 3 2 2" xfId="8157"/>
    <cellStyle name="Nadpis 3 59 2 2 3 3" xfId="8003"/>
    <cellStyle name="Nadpis 3 59 2 2 3 3 2" xfId="10010"/>
    <cellStyle name="Nadpis 3 59 2 2 4" xfId="7204"/>
    <cellStyle name="Nadpis 3 59 2 2 4 2" xfId="5130"/>
    <cellStyle name="Nadpis 3 59 2 2 4 2 2" xfId="9075"/>
    <cellStyle name="Nadpis 3 59 2 2 4 3" xfId="8072"/>
    <cellStyle name="Nadpis 3 59 2 2 4 3 2" xfId="10079"/>
    <cellStyle name="Nadpis 3 59 2 2 5" xfId="5459"/>
    <cellStyle name="Nadpis 3 59 2 3" xfId="6124"/>
    <cellStyle name="Nadpis 3 59 2 3 2" xfId="5193"/>
    <cellStyle name="Nadpis 3 59 2 3 2 2" xfId="9138"/>
    <cellStyle name="Nadpis 3 59 2 3 3" xfId="7639"/>
    <cellStyle name="Nadpis 3 59 2 3 3 2" xfId="9646"/>
    <cellStyle name="Nadpis 3 59 2 4" xfId="7015"/>
    <cellStyle name="Nadpis 3 59 2 4 2" xfId="3082"/>
    <cellStyle name="Nadpis 3 59 2 4 2 2" xfId="8273"/>
    <cellStyle name="Nadpis 3 59 2 4 3" xfId="7883"/>
    <cellStyle name="Nadpis 3 59 2 4 3 2" xfId="9890"/>
    <cellStyle name="Nadpis 3 59 2 5" xfId="5497"/>
    <cellStyle name="Nadpis 3 59 2 5 2" xfId="7336"/>
    <cellStyle name="Nadpis 3 59 2 5 2 2" xfId="9343"/>
    <cellStyle name="Nadpis 3 59 2 5 3" xfId="5202"/>
    <cellStyle name="Nadpis 3 59 2 5 3 2" xfId="9147"/>
    <cellStyle name="Nadpis 3 59 2 6" xfId="5260"/>
    <cellStyle name="Nadpis 3 59 3" xfId="4613"/>
    <cellStyle name="Nadpis 3 59 3 2" xfId="6560"/>
    <cellStyle name="Nadpis 3 59 3 2 2" xfId="3234"/>
    <cellStyle name="Nadpis 3 59 3 2 2 2" xfId="8425"/>
    <cellStyle name="Nadpis 3 59 3 2 3" xfId="7727"/>
    <cellStyle name="Nadpis 3 59 3 2 3 2" xfId="9734"/>
    <cellStyle name="Nadpis 3 59 3 3" xfId="7102"/>
    <cellStyle name="Nadpis 3 59 3 3 2" xfId="2999"/>
    <cellStyle name="Nadpis 3 59 3 3 2 2" xfId="8190"/>
    <cellStyle name="Nadpis 3 59 3 3 3" xfId="7970"/>
    <cellStyle name="Nadpis 3 59 3 3 3 2" xfId="9977"/>
    <cellStyle name="Nadpis 3 59 3 4" xfId="5557"/>
    <cellStyle name="Nadpis 3 59 3 4 2" xfId="7514"/>
    <cellStyle name="Nadpis 3 59 3 4 2 2" xfId="9521"/>
    <cellStyle name="Nadpis 3 59 3 4 3" xfId="3358"/>
    <cellStyle name="Nadpis 3 59 3 4 3 2" xfId="8549"/>
    <cellStyle name="Nadpis 3 59 3 5" xfId="5403"/>
    <cellStyle name="Nadpis 3 59 4" xfId="5071"/>
    <cellStyle name="Nadpis 3 59 4 2" xfId="6960"/>
    <cellStyle name="Nadpis 3 59 4 2 2" xfId="3135"/>
    <cellStyle name="Nadpis 3 59 4 2 2 2" xfId="8326"/>
    <cellStyle name="Nadpis 3 59 4 2 3" xfId="7828"/>
    <cellStyle name="Nadpis 3 59 4 2 3 2" xfId="9835"/>
    <cellStyle name="Nadpis 3 59 4 3" xfId="7198"/>
    <cellStyle name="Nadpis 3 59 4 3 2" xfId="5124"/>
    <cellStyle name="Nadpis 3 59 4 3 2 2" xfId="9069"/>
    <cellStyle name="Nadpis 3 59 4 3 3" xfId="8066"/>
    <cellStyle name="Nadpis 3 59 4 3 3 2" xfId="10073"/>
    <cellStyle name="Nadpis 3 59 4 4" xfId="7267"/>
    <cellStyle name="Nadpis 3 59 4 4 2" xfId="5191"/>
    <cellStyle name="Nadpis 3 59 4 4 2 2" xfId="9136"/>
    <cellStyle name="Nadpis 3 59 4 4 3" xfId="8135"/>
    <cellStyle name="Nadpis 3 59 4 4 3 2" xfId="10142"/>
    <cellStyle name="Nadpis 3 59 4 5" xfId="5855"/>
    <cellStyle name="Nadpis 3 59 4 6" xfId="7500"/>
    <cellStyle name="Nadpis 3 59 4 6 2" xfId="9507"/>
    <cellStyle name="Nadpis 3 59 4 7" xfId="3639"/>
    <cellStyle name="Nadpis 3 59 4 7 2" xfId="8830"/>
    <cellStyle name="Nadpis 3 59 5" xfId="3744"/>
    <cellStyle name="Nadpis 3 59 5 2" xfId="5806"/>
    <cellStyle name="Nadpis 3 59 5 2 2" xfId="7585"/>
    <cellStyle name="Nadpis 3 59 5 2 2 2" xfId="9592"/>
    <cellStyle name="Nadpis 3 59 5 2 3" xfId="3594"/>
    <cellStyle name="Nadpis 3 59 5 2 3 2" xfId="8785"/>
    <cellStyle name="Nadpis 3 59 5 3" xfId="5640"/>
    <cellStyle name="Nadpis 3 59 5 3 2" xfId="7591"/>
    <cellStyle name="Nadpis 3 59 5 3 2 2" xfId="9598"/>
    <cellStyle name="Nadpis 3 59 5 3 3" xfId="3437"/>
    <cellStyle name="Nadpis 3 59 5 3 3 2" xfId="8628"/>
    <cellStyle name="Nadpis 3 59 5 4" xfId="5942"/>
    <cellStyle name="Nadpis 3 59 5 5" xfId="5198"/>
    <cellStyle name="Nadpis 3 59 5 5 2" xfId="9143"/>
    <cellStyle name="Nadpis 3 59 5 6" xfId="3780"/>
    <cellStyle name="Nadpis 3 59 5 6 2" xfId="8912"/>
    <cellStyle name="Nadpis 3 59 6" xfId="5881"/>
    <cellStyle name="Nadpis 3 59 6 2" xfId="7288"/>
    <cellStyle name="Nadpis 3 59 6 2 2" xfId="9295"/>
    <cellStyle name="Nadpis 3 59 6 3" xfId="3663"/>
    <cellStyle name="Nadpis 3 59 6 3 2" xfId="8854"/>
    <cellStyle name="Nadpis 3 6" xfId="540"/>
    <cellStyle name="Nadpis 3 6 2" xfId="4137"/>
    <cellStyle name="Nadpis 3 6 2 2" xfId="4821"/>
    <cellStyle name="Nadpis 3 6 2 2 2" xfId="6768"/>
    <cellStyle name="Nadpis 3 6 2 2 2 2" xfId="3200"/>
    <cellStyle name="Nadpis 3 6 2 2 2 2 2" xfId="8391"/>
    <cellStyle name="Nadpis 3 6 2 2 2 3" xfId="7761"/>
    <cellStyle name="Nadpis 3 6 2 2 2 3 2" xfId="9768"/>
    <cellStyle name="Nadpis 3 6 2 2 3" xfId="7136"/>
    <cellStyle name="Nadpis 3 6 2 2 3 2" xfId="2965"/>
    <cellStyle name="Nadpis 3 6 2 2 3 2 2" xfId="8156"/>
    <cellStyle name="Nadpis 3 6 2 2 3 3" xfId="8004"/>
    <cellStyle name="Nadpis 3 6 2 2 3 3 2" xfId="10011"/>
    <cellStyle name="Nadpis 3 6 2 2 4" xfId="7205"/>
    <cellStyle name="Nadpis 3 6 2 2 4 2" xfId="5131"/>
    <cellStyle name="Nadpis 3 6 2 2 4 2 2" xfId="9076"/>
    <cellStyle name="Nadpis 3 6 2 2 4 3" xfId="8073"/>
    <cellStyle name="Nadpis 3 6 2 2 4 3 2" xfId="10080"/>
    <cellStyle name="Nadpis 3 6 2 2 5" xfId="5460"/>
    <cellStyle name="Nadpis 3 6 2 3" xfId="6125"/>
    <cellStyle name="Nadpis 3 6 2 3 2" xfId="5275"/>
    <cellStyle name="Nadpis 3 6 2 3 2 2" xfId="9161"/>
    <cellStyle name="Nadpis 3 6 2 3 3" xfId="7640"/>
    <cellStyle name="Nadpis 3 6 2 3 3 2" xfId="9647"/>
    <cellStyle name="Nadpis 3 6 2 4" xfId="7016"/>
    <cellStyle name="Nadpis 3 6 2 4 2" xfId="3081"/>
    <cellStyle name="Nadpis 3 6 2 4 2 2" xfId="8272"/>
    <cellStyle name="Nadpis 3 6 2 4 3" xfId="7884"/>
    <cellStyle name="Nadpis 3 6 2 4 3 2" xfId="9891"/>
    <cellStyle name="Nadpis 3 6 2 5" xfId="5848"/>
    <cellStyle name="Nadpis 3 6 2 5 2" xfId="3892"/>
    <cellStyle name="Nadpis 3 6 2 5 2 2" xfId="8952"/>
    <cellStyle name="Nadpis 3 6 2 5 3" xfId="3632"/>
    <cellStyle name="Nadpis 3 6 2 5 3 2" xfId="8823"/>
    <cellStyle name="Nadpis 3 6 2 6" xfId="5261"/>
    <cellStyle name="Nadpis 3 6 3" xfId="4358"/>
    <cellStyle name="Nadpis 3 6 3 2" xfId="6332"/>
    <cellStyle name="Nadpis 3 6 3 2 2" xfId="3286"/>
    <cellStyle name="Nadpis 3 6 3 2 2 2" xfId="8477"/>
    <cellStyle name="Nadpis 3 6 3 2 3" xfId="7673"/>
    <cellStyle name="Nadpis 3 6 3 2 3 2" xfId="9680"/>
    <cellStyle name="Nadpis 3 6 3 3" xfId="7049"/>
    <cellStyle name="Nadpis 3 6 3 3 2" xfId="3050"/>
    <cellStyle name="Nadpis 3 6 3 3 2 2" xfId="8241"/>
    <cellStyle name="Nadpis 3 6 3 3 3" xfId="7917"/>
    <cellStyle name="Nadpis 3 6 3 3 3 2" xfId="9924"/>
    <cellStyle name="Nadpis 3 6 3 4" xfId="5797"/>
    <cellStyle name="Nadpis 3 6 3 4 2" xfId="7468"/>
    <cellStyle name="Nadpis 3 6 3 4 2 2" xfId="9475"/>
    <cellStyle name="Nadpis 3 6 3 4 3" xfId="3585"/>
    <cellStyle name="Nadpis 3 6 3 4 3 2" xfId="8776"/>
    <cellStyle name="Nadpis 3 6 3 5" xfId="5318"/>
    <cellStyle name="Nadpis 3 6 4" xfId="4974"/>
    <cellStyle name="Nadpis 3 6 4 2" xfId="6905"/>
    <cellStyle name="Nadpis 3 6 4 2 2" xfId="3188"/>
    <cellStyle name="Nadpis 3 6 4 2 2 2" xfId="8379"/>
    <cellStyle name="Nadpis 3 6 4 2 3" xfId="7773"/>
    <cellStyle name="Nadpis 3 6 4 2 3 2" xfId="9780"/>
    <cellStyle name="Nadpis 3 6 4 3" xfId="7145"/>
    <cellStyle name="Nadpis 3 6 4 3 2" xfId="2956"/>
    <cellStyle name="Nadpis 3 6 4 3 2 2" xfId="8147"/>
    <cellStyle name="Nadpis 3 6 4 3 3" xfId="8013"/>
    <cellStyle name="Nadpis 3 6 4 3 3 2" xfId="10020"/>
    <cellStyle name="Nadpis 3 6 4 4" xfId="7214"/>
    <cellStyle name="Nadpis 3 6 4 4 2" xfId="5336"/>
    <cellStyle name="Nadpis 3 6 4 4 2 2" xfId="9193"/>
    <cellStyle name="Nadpis 3 6 4 4 3" xfId="8082"/>
    <cellStyle name="Nadpis 3 6 4 4 3 2" xfId="10089"/>
    <cellStyle name="Nadpis 3 6 4 5" xfId="5521"/>
    <cellStyle name="Nadpis 3 6 4 6" xfId="7366"/>
    <cellStyle name="Nadpis 3 6 4 6 2" xfId="9373"/>
    <cellStyle name="Nadpis 3 6 4 7" xfId="3324"/>
    <cellStyle name="Nadpis 3 6 4 7 2" xfId="8515"/>
    <cellStyle name="Nadpis 3 6 5" xfId="3745"/>
    <cellStyle name="Nadpis 3 6 5 2" xfId="5705"/>
    <cellStyle name="Nadpis 3 6 5 2 2" xfId="7314"/>
    <cellStyle name="Nadpis 3 6 5 2 2 2" xfId="9321"/>
    <cellStyle name="Nadpis 3 6 5 2 3" xfId="3500"/>
    <cellStyle name="Nadpis 3 6 5 2 3 2" xfId="8691"/>
    <cellStyle name="Nadpis 3 6 5 3" xfId="5617"/>
    <cellStyle name="Nadpis 3 6 5 3 2" xfId="7423"/>
    <cellStyle name="Nadpis 3 6 5 3 2 2" xfId="9430"/>
    <cellStyle name="Nadpis 3 6 5 3 3" xfId="3415"/>
    <cellStyle name="Nadpis 3 6 5 3 3 2" xfId="8606"/>
    <cellStyle name="Nadpis 3 6 5 4" xfId="5943"/>
    <cellStyle name="Nadpis 3 6 5 5" xfId="5280"/>
    <cellStyle name="Nadpis 3 6 5 5 2" xfId="9166"/>
    <cellStyle name="Nadpis 3 6 5 6" xfId="3781"/>
    <cellStyle name="Nadpis 3 6 5 6 2" xfId="8913"/>
    <cellStyle name="Nadpis 3 6 6" xfId="5696"/>
    <cellStyle name="Nadpis 3 6 6 2" xfId="3898"/>
    <cellStyle name="Nadpis 3 6 6 2 2" xfId="8958"/>
    <cellStyle name="Nadpis 3 6 6 3" xfId="3491"/>
    <cellStyle name="Nadpis 3 6 6 3 2" xfId="8682"/>
    <cellStyle name="Nadpis 3 60" xfId="4082"/>
    <cellStyle name="Nadpis 3 60 2" xfId="4436"/>
    <cellStyle name="Nadpis 3 60 2 2" xfId="6392"/>
    <cellStyle name="Nadpis 3 60 2 2 2" xfId="3284"/>
    <cellStyle name="Nadpis 3 60 2 2 2 2" xfId="8475"/>
    <cellStyle name="Nadpis 3 60 2 2 3" xfId="7675"/>
    <cellStyle name="Nadpis 3 60 2 2 3 2" xfId="9682"/>
    <cellStyle name="Nadpis 3 60 2 3" xfId="7051"/>
    <cellStyle name="Nadpis 3 60 2 3 2" xfId="3048"/>
    <cellStyle name="Nadpis 3 60 2 3 2 2" xfId="8239"/>
    <cellStyle name="Nadpis 3 60 2 3 3" xfId="7919"/>
    <cellStyle name="Nadpis 3 60 2 3 3 2" xfId="9926"/>
    <cellStyle name="Nadpis 3 60 2 4" xfId="5606"/>
    <cellStyle name="Nadpis 3 60 2 4 2" xfId="7532"/>
    <cellStyle name="Nadpis 3 60 2 4 2 2" xfId="9539"/>
    <cellStyle name="Nadpis 3 60 2 4 3" xfId="7349"/>
    <cellStyle name="Nadpis 3 60 2 4 3 2" xfId="9356"/>
    <cellStyle name="Nadpis 3 60 2 5" xfId="5337"/>
    <cellStyle name="Nadpis 3 60 3" xfId="6070"/>
    <cellStyle name="Nadpis 3 60 3 2" xfId="3302"/>
    <cellStyle name="Nadpis 3 60 3 2 2" xfId="8493"/>
    <cellStyle name="Nadpis 3 60 3 3" xfId="3816"/>
    <cellStyle name="Nadpis 3 60 3 3 2" xfId="8918"/>
    <cellStyle name="Nadpis 3 60 4" xfId="6961"/>
    <cellStyle name="Nadpis 3 60 4 2" xfId="3134"/>
    <cellStyle name="Nadpis 3 60 4 2 2" xfId="8325"/>
    <cellStyle name="Nadpis 3 60 4 3" xfId="7829"/>
    <cellStyle name="Nadpis 3 60 4 3 2" xfId="9836"/>
    <cellStyle name="Nadpis 3 60 5" xfId="5533"/>
    <cellStyle name="Nadpis 3 60 5 2" xfId="7427"/>
    <cellStyle name="Nadpis 3 60 5 2 2" xfId="9434"/>
    <cellStyle name="Nadpis 3 60 5 3" xfId="3335"/>
    <cellStyle name="Nadpis 3 60 5 3 2" xfId="8526"/>
    <cellStyle name="Nadpis 3 60 6" xfId="5206"/>
    <cellStyle name="Nadpis 3 61" xfId="4640"/>
    <cellStyle name="Nadpis 3 61 2" xfId="6587"/>
    <cellStyle name="Nadpis 3 61 2 2" xfId="3207"/>
    <cellStyle name="Nadpis 3 61 2 2 2" xfId="8398"/>
    <cellStyle name="Nadpis 3 61 2 3" xfId="7754"/>
    <cellStyle name="Nadpis 3 61 2 3 2" xfId="9761"/>
    <cellStyle name="Nadpis 3 61 3" xfId="7129"/>
    <cellStyle name="Nadpis 3 61 3 2" xfId="2972"/>
    <cellStyle name="Nadpis 3 61 3 2 2" xfId="8163"/>
    <cellStyle name="Nadpis 3 61 3 3" xfId="7997"/>
    <cellStyle name="Nadpis 3 61 3 3 2" xfId="10004"/>
    <cellStyle name="Nadpis 3 61 4" xfId="5539"/>
    <cellStyle name="Nadpis 3 61 4 2" xfId="7548"/>
    <cellStyle name="Nadpis 3 61 4 2 2" xfId="9555"/>
    <cellStyle name="Nadpis 3 61 4 3" xfId="3341"/>
    <cellStyle name="Nadpis 3 61 4 3 2" xfId="8532"/>
    <cellStyle name="Nadpis 3 61 5" xfId="5430"/>
    <cellStyle name="Nadpis 3 62" xfId="4963"/>
    <cellStyle name="Nadpis 3 62 2" xfId="6900"/>
    <cellStyle name="Nadpis 3 62 2 2" xfId="3193"/>
    <cellStyle name="Nadpis 3 62 2 2 2" xfId="8384"/>
    <cellStyle name="Nadpis 3 62 2 3" xfId="7768"/>
    <cellStyle name="Nadpis 3 62 2 3 2" xfId="9775"/>
    <cellStyle name="Nadpis 3 62 3" xfId="7140"/>
    <cellStyle name="Nadpis 3 62 3 2" xfId="2961"/>
    <cellStyle name="Nadpis 3 62 3 2 2" xfId="8152"/>
    <cellStyle name="Nadpis 3 62 3 3" xfId="8008"/>
    <cellStyle name="Nadpis 3 62 3 3 2" xfId="10015"/>
    <cellStyle name="Nadpis 3 62 4" xfId="7209"/>
    <cellStyle name="Nadpis 3 62 4 2" xfId="5135"/>
    <cellStyle name="Nadpis 3 62 4 2 2" xfId="9080"/>
    <cellStyle name="Nadpis 3 62 4 3" xfId="8077"/>
    <cellStyle name="Nadpis 3 62 4 3 2" xfId="10084"/>
    <cellStyle name="Nadpis 3 62 5" xfId="5494"/>
    <cellStyle name="Nadpis 3 62 6" xfId="7397"/>
    <cellStyle name="Nadpis 3 62 6 2" xfId="9404"/>
    <cellStyle name="Nadpis 3 62 7" xfId="5451"/>
    <cellStyle name="Nadpis 3 62 7 2" xfId="9229"/>
    <cellStyle name="Nadpis 3 63" xfId="3690"/>
    <cellStyle name="Nadpis 3 63 2" xfId="5657"/>
    <cellStyle name="Nadpis 3 63 2 2" xfId="7381"/>
    <cellStyle name="Nadpis 3 63 2 2 2" xfId="9388"/>
    <cellStyle name="Nadpis 3 63 2 3" xfId="3453"/>
    <cellStyle name="Nadpis 3 63 2 3 2" xfId="8644"/>
    <cellStyle name="Nadpis 3 63 3" xfId="5871"/>
    <cellStyle name="Nadpis 3 63 3 2" xfId="3914"/>
    <cellStyle name="Nadpis 3 63 3 2 2" xfId="8974"/>
    <cellStyle name="Nadpis 3 63 3 3" xfId="3653"/>
    <cellStyle name="Nadpis 3 63 3 3 2" xfId="8844"/>
    <cellStyle name="Nadpis 3 63 4" xfId="5888"/>
    <cellStyle name="Nadpis 3 63 5" xfId="7290"/>
    <cellStyle name="Nadpis 3 63 5 2" xfId="9297"/>
    <cellStyle name="Nadpis 3 63 6" xfId="3670"/>
    <cellStyle name="Nadpis 3 63 6 2" xfId="8861"/>
    <cellStyle name="Nadpis 3 64" xfId="5776"/>
    <cellStyle name="Nadpis 3 64 2" xfId="7469"/>
    <cellStyle name="Nadpis 3 64 2 2" xfId="9476"/>
    <cellStyle name="Nadpis 3 64 3" xfId="3565"/>
    <cellStyle name="Nadpis 3 64 3 2" xfId="8756"/>
    <cellStyle name="Nadpis 3 65" xfId="348"/>
    <cellStyle name="Nadpis 3 7" xfId="581"/>
    <cellStyle name="Nadpis 3 7 2" xfId="4138"/>
    <cellStyle name="Nadpis 3 7 2 2" xfId="4822"/>
    <cellStyle name="Nadpis 3 7 2 2 2" xfId="6769"/>
    <cellStyle name="Nadpis 3 7 2 2 2 2" xfId="3199"/>
    <cellStyle name="Nadpis 3 7 2 2 2 2 2" xfId="8390"/>
    <cellStyle name="Nadpis 3 7 2 2 2 3" xfId="7762"/>
    <cellStyle name="Nadpis 3 7 2 2 2 3 2" xfId="9769"/>
    <cellStyle name="Nadpis 3 7 2 2 3" xfId="7137"/>
    <cellStyle name="Nadpis 3 7 2 2 3 2" xfId="2964"/>
    <cellStyle name="Nadpis 3 7 2 2 3 2 2" xfId="8155"/>
    <cellStyle name="Nadpis 3 7 2 2 3 3" xfId="8005"/>
    <cellStyle name="Nadpis 3 7 2 2 3 3 2" xfId="10012"/>
    <cellStyle name="Nadpis 3 7 2 2 4" xfId="7206"/>
    <cellStyle name="Nadpis 3 7 2 2 4 2" xfId="5132"/>
    <cellStyle name="Nadpis 3 7 2 2 4 2 2" xfId="9077"/>
    <cellStyle name="Nadpis 3 7 2 2 4 3" xfId="8074"/>
    <cellStyle name="Nadpis 3 7 2 2 4 3 2" xfId="10081"/>
    <cellStyle name="Nadpis 3 7 2 2 5" xfId="5461"/>
    <cellStyle name="Nadpis 3 7 2 3" xfId="6126"/>
    <cellStyle name="Nadpis 3 7 2 3 2" xfId="5441"/>
    <cellStyle name="Nadpis 3 7 2 3 2 2" xfId="9219"/>
    <cellStyle name="Nadpis 3 7 2 3 3" xfId="7641"/>
    <cellStyle name="Nadpis 3 7 2 3 3 2" xfId="9648"/>
    <cellStyle name="Nadpis 3 7 2 4" xfId="7017"/>
    <cellStyle name="Nadpis 3 7 2 4 2" xfId="3080"/>
    <cellStyle name="Nadpis 3 7 2 4 2 2" xfId="8271"/>
    <cellStyle name="Nadpis 3 7 2 4 3" xfId="7885"/>
    <cellStyle name="Nadpis 3 7 2 4 3 2" xfId="9892"/>
    <cellStyle name="Nadpis 3 7 2 5" xfId="5768"/>
    <cellStyle name="Nadpis 3 7 2 5 2" xfId="7542"/>
    <cellStyle name="Nadpis 3 7 2 5 2 2" xfId="9549"/>
    <cellStyle name="Nadpis 3 7 2 5 3" xfId="3557"/>
    <cellStyle name="Nadpis 3 7 2 5 3 2" xfId="8748"/>
    <cellStyle name="Nadpis 3 7 2 6" xfId="5262"/>
    <cellStyle name="Nadpis 3 7 3" xfId="4612"/>
    <cellStyle name="Nadpis 3 7 3 2" xfId="6559"/>
    <cellStyle name="Nadpis 3 7 3 2 2" xfId="3235"/>
    <cellStyle name="Nadpis 3 7 3 2 2 2" xfId="8426"/>
    <cellStyle name="Nadpis 3 7 3 2 3" xfId="7726"/>
    <cellStyle name="Nadpis 3 7 3 2 3 2" xfId="9733"/>
    <cellStyle name="Nadpis 3 7 3 3" xfId="7101"/>
    <cellStyle name="Nadpis 3 7 3 3 2" xfId="3000"/>
    <cellStyle name="Nadpis 3 7 3 3 2 2" xfId="8191"/>
    <cellStyle name="Nadpis 3 7 3 3 3" xfId="7969"/>
    <cellStyle name="Nadpis 3 7 3 3 3 2" xfId="9976"/>
    <cellStyle name="Nadpis 3 7 3 4" xfId="5632"/>
    <cellStyle name="Nadpis 3 7 3 4 2" xfId="5288"/>
    <cellStyle name="Nadpis 3 7 3 4 2 2" xfId="9174"/>
    <cellStyle name="Nadpis 3 7 3 4 3" xfId="3430"/>
    <cellStyle name="Nadpis 3 7 3 4 3 2" xfId="8621"/>
    <cellStyle name="Nadpis 3 7 3 5" xfId="5402"/>
    <cellStyle name="Nadpis 3 7 4" xfId="4975"/>
    <cellStyle name="Nadpis 3 7 4 2" xfId="6906"/>
    <cellStyle name="Nadpis 3 7 4 2 2" xfId="3187"/>
    <cellStyle name="Nadpis 3 7 4 2 2 2" xfId="8378"/>
    <cellStyle name="Nadpis 3 7 4 2 3" xfId="7774"/>
    <cellStyle name="Nadpis 3 7 4 2 3 2" xfId="9781"/>
    <cellStyle name="Nadpis 3 7 4 3" xfId="7146"/>
    <cellStyle name="Nadpis 3 7 4 3 2" xfId="2955"/>
    <cellStyle name="Nadpis 3 7 4 3 2 2" xfId="8146"/>
    <cellStyle name="Nadpis 3 7 4 3 3" xfId="8014"/>
    <cellStyle name="Nadpis 3 7 4 3 3 2" xfId="10021"/>
    <cellStyle name="Nadpis 3 7 4 4" xfId="7215"/>
    <cellStyle name="Nadpis 3 7 4 4 2" xfId="5139"/>
    <cellStyle name="Nadpis 3 7 4 4 2 2" xfId="9084"/>
    <cellStyle name="Nadpis 3 7 4 4 3" xfId="8083"/>
    <cellStyle name="Nadpis 3 7 4 4 3 2" xfId="10090"/>
    <cellStyle name="Nadpis 3 7 4 5" xfId="5526"/>
    <cellStyle name="Nadpis 3 7 4 6" xfId="7481"/>
    <cellStyle name="Nadpis 3 7 4 6 2" xfId="9488"/>
    <cellStyle name="Nadpis 3 7 4 7" xfId="3329"/>
    <cellStyle name="Nadpis 3 7 4 7 2" xfId="8520"/>
    <cellStyle name="Nadpis 3 7 5" xfId="3746"/>
    <cellStyle name="Nadpis 3 7 5 2" xfId="5600"/>
    <cellStyle name="Nadpis 3 7 5 2 2" xfId="7328"/>
    <cellStyle name="Nadpis 3 7 5 2 2 2" xfId="9335"/>
    <cellStyle name="Nadpis 3 7 5 2 3" xfId="3399"/>
    <cellStyle name="Nadpis 3 7 5 2 3 2" xfId="8590"/>
    <cellStyle name="Nadpis 3 7 5 3" xfId="5591"/>
    <cellStyle name="Nadpis 3 7 5 3 2" xfId="3903"/>
    <cellStyle name="Nadpis 3 7 5 3 2 2" xfId="8963"/>
    <cellStyle name="Nadpis 3 7 5 3 3" xfId="3390"/>
    <cellStyle name="Nadpis 3 7 5 3 3 2" xfId="8581"/>
    <cellStyle name="Nadpis 3 7 5 4" xfId="5944"/>
    <cellStyle name="Nadpis 3 7 5 5" xfId="5445"/>
    <cellStyle name="Nadpis 3 7 5 5 2" xfId="9223"/>
    <cellStyle name="Nadpis 3 7 5 6" xfId="3782"/>
    <cellStyle name="Nadpis 3 7 5 6 2" xfId="8914"/>
    <cellStyle name="Nadpis 3 7 6" xfId="5803"/>
    <cellStyle name="Nadpis 3 7 6 2" xfId="7406"/>
    <cellStyle name="Nadpis 3 7 6 2 2" xfId="9413"/>
    <cellStyle name="Nadpis 3 7 6 3" xfId="3591"/>
    <cellStyle name="Nadpis 3 7 6 3 2" xfId="8782"/>
    <cellStyle name="Nadpis 3 8" xfId="622"/>
    <cellStyle name="Nadpis 3 8 2" xfId="4139"/>
    <cellStyle name="Nadpis 3 8 2 2" xfId="4823"/>
    <cellStyle name="Nadpis 3 8 2 2 2" xfId="6770"/>
    <cellStyle name="Nadpis 3 8 2 2 2 2" xfId="3198"/>
    <cellStyle name="Nadpis 3 8 2 2 2 2 2" xfId="8389"/>
    <cellStyle name="Nadpis 3 8 2 2 2 3" xfId="7763"/>
    <cellStyle name="Nadpis 3 8 2 2 2 3 2" xfId="9770"/>
    <cellStyle name="Nadpis 3 8 2 2 3" xfId="7138"/>
    <cellStyle name="Nadpis 3 8 2 2 3 2" xfId="2963"/>
    <cellStyle name="Nadpis 3 8 2 2 3 2 2" xfId="8154"/>
    <cellStyle name="Nadpis 3 8 2 2 3 3" xfId="8006"/>
    <cellStyle name="Nadpis 3 8 2 2 3 3 2" xfId="10013"/>
    <cellStyle name="Nadpis 3 8 2 2 4" xfId="7207"/>
    <cellStyle name="Nadpis 3 8 2 2 4 2" xfId="5133"/>
    <cellStyle name="Nadpis 3 8 2 2 4 2 2" xfId="9078"/>
    <cellStyle name="Nadpis 3 8 2 2 4 3" xfId="8075"/>
    <cellStyle name="Nadpis 3 8 2 2 4 3 2" xfId="10082"/>
    <cellStyle name="Nadpis 3 8 2 2 5" xfId="5462"/>
    <cellStyle name="Nadpis 3 8 2 3" xfId="6127"/>
    <cellStyle name="Nadpis 3 8 2 3 2" xfId="5387"/>
    <cellStyle name="Nadpis 3 8 2 3 2 2" xfId="9195"/>
    <cellStyle name="Nadpis 3 8 2 3 3" xfId="7642"/>
    <cellStyle name="Nadpis 3 8 2 3 3 2" xfId="9649"/>
    <cellStyle name="Nadpis 3 8 2 4" xfId="7018"/>
    <cellStyle name="Nadpis 3 8 2 4 2" xfId="3079"/>
    <cellStyle name="Nadpis 3 8 2 4 2 2" xfId="8270"/>
    <cellStyle name="Nadpis 3 8 2 4 3" xfId="7886"/>
    <cellStyle name="Nadpis 3 8 2 4 3 2" xfId="9893"/>
    <cellStyle name="Nadpis 3 8 2 5" xfId="5718"/>
    <cellStyle name="Nadpis 3 8 2 5 2" xfId="5278"/>
    <cellStyle name="Nadpis 3 8 2 5 2 2" xfId="9164"/>
    <cellStyle name="Nadpis 3 8 2 5 3" xfId="3511"/>
    <cellStyle name="Nadpis 3 8 2 5 3 2" xfId="8702"/>
    <cellStyle name="Nadpis 3 8 2 6" xfId="5263"/>
    <cellStyle name="Nadpis 3 8 3" xfId="4359"/>
    <cellStyle name="Nadpis 3 8 3 2" xfId="6333"/>
    <cellStyle name="Nadpis 3 8 3 2 2" xfId="3285"/>
    <cellStyle name="Nadpis 3 8 3 2 2 2" xfId="8476"/>
    <cellStyle name="Nadpis 3 8 3 2 3" xfId="7674"/>
    <cellStyle name="Nadpis 3 8 3 2 3 2" xfId="9681"/>
    <cellStyle name="Nadpis 3 8 3 3" xfId="7050"/>
    <cellStyle name="Nadpis 3 8 3 3 2" xfId="3049"/>
    <cellStyle name="Nadpis 3 8 3 3 2 2" xfId="8240"/>
    <cellStyle name="Nadpis 3 8 3 3 3" xfId="7918"/>
    <cellStyle name="Nadpis 3 8 3 3 3 2" xfId="9925"/>
    <cellStyle name="Nadpis 3 8 3 4" xfId="5512"/>
    <cellStyle name="Nadpis 3 8 3 4 2" xfId="7428"/>
    <cellStyle name="Nadpis 3 8 3 4 2 2" xfId="9435"/>
    <cellStyle name="Nadpis 3 8 3 4 3" xfId="3315"/>
    <cellStyle name="Nadpis 3 8 3 4 3 2" xfId="8506"/>
    <cellStyle name="Nadpis 3 8 3 5" xfId="5319"/>
    <cellStyle name="Nadpis 3 8 4" xfId="4976"/>
    <cellStyle name="Nadpis 3 8 4 2" xfId="6907"/>
    <cellStyle name="Nadpis 3 8 4 2 2" xfId="3186"/>
    <cellStyle name="Nadpis 3 8 4 2 2 2" xfId="8377"/>
    <cellStyle name="Nadpis 3 8 4 2 3" xfId="7775"/>
    <cellStyle name="Nadpis 3 8 4 2 3 2" xfId="9782"/>
    <cellStyle name="Nadpis 3 8 4 3" xfId="7147"/>
    <cellStyle name="Nadpis 3 8 4 3 2" xfId="2954"/>
    <cellStyle name="Nadpis 3 8 4 3 2 2" xfId="8145"/>
    <cellStyle name="Nadpis 3 8 4 3 3" xfId="8015"/>
    <cellStyle name="Nadpis 3 8 4 3 3 2" xfId="10022"/>
    <cellStyle name="Nadpis 3 8 4 4" xfId="7216"/>
    <cellStyle name="Nadpis 3 8 4 4 2" xfId="5140"/>
    <cellStyle name="Nadpis 3 8 4 4 2 2" xfId="9085"/>
    <cellStyle name="Nadpis 3 8 4 4 3" xfId="8084"/>
    <cellStyle name="Nadpis 3 8 4 4 3 2" xfId="10091"/>
    <cellStyle name="Nadpis 3 8 4 5" xfId="5529"/>
    <cellStyle name="Nadpis 3 8 4 6" xfId="5266"/>
    <cellStyle name="Nadpis 3 8 4 6 2" xfId="9152"/>
    <cellStyle name="Nadpis 3 8 4 7" xfId="3924"/>
    <cellStyle name="Nadpis 3 8 4 7 2" xfId="8984"/>
    <cellStyle name="Nadpis 3 8 5" xfId="3747"/>
    <cellStyle name="Nadpis 3 8 5 2" xfId="5524"/>
    <cellStyle name="Nadpis 3 8 5 2 2" xfId="7305"/>
    <cellStyle name="Nadpis 3 8 5 2 2 2" xfId="9312"/>
    <cellStyle name="Nadpis 3 8 5 2 3" xfId="3327"/>
    <cellStyle name="Nadpis 3 8 5 2 3 2" xfId="8518"/>
    <cellStyle name="Nadpis 3 8 5 3" xfId="5712"/>
    <cellStyle name="Nadpis 3 8 5 3 2" xfId="7439"/>
    <cellStyle name="Nadpis 3 8 5 3 2 2" xfId="9446"/>
    <cellStyle name="Nadpis 3 8 5 3 3" xfId="3927"/>
    <cellStyle name="Nadpis 3 8 5 3 3 2" xfId="8987"/>
    <cellStyle name="Nadpis 3 8 5 4" xfId="5945"/>
    <cellStyle name="Nadpis 3 8 5 5" xfId="5390"/>
    <cellStyle name="Nadpis 3 8 5 5 2" xfId="9198"/>
    <cellStyle name="Nadpis 3 8 5 6" xfId="3783"/>
    <cellStyle name="Nadpis 3 8 5 6 2" xfId="8915"/>
    <cellStyle name="Nadpis 3 8 6" xfId="5574"/>
    <cellStyle name="Nadpis 3 8 6 2" xfId="7326"/>
    <cellStyle name="Nadpis 3 8 6 2 2" xfId="9333"/>
    <cellStyle name="Nadpis 3 8 6 3" xfId="3374"/>
    <cellStyle name="Nadpis 3 8 6 3 2" xfId="8565"/>
    <cellStyle name="Nadpis 3 9" xfId="663"/>
    <cellStyle name="Nadpis 3 9 2" xfId="4140"/>
    <cellStyle name="Nadpis 3 9 2 2" xfId="4824"/>
    <cellStyle name="Nadpis 3 9 2 2 2" xfId="6771"/>
    <cellStyle name="Nadpis 3 9 2 2 2 2" xfId="3197"/>
    <cellStyle name="Nadpis 3 9 2 2 2 2 2" xfId="8388"/>
    <cellStyle name="Nadpis 3 9 2 2 2 3" xfId="7764"/>
    <cellStyle name="Nadpis 3 9 2 2 2 3 2" xfId="9771"/>
    <cellStyle name="Nadpis 3 9 2 2 3" xfId="7139"/>
    <cellStyle name="Nadpis 3 9 2 2 3 2" xfId="2962"/>
    <cellStyle name="Nadpis 3 9 2 2 3 2 2" xfId="8153"/>
    <cellStyle name="Nadpis 3 9 2 2 3 3" xfId="8007"/>
    <cellStyle name="Nadpis 3 9 2 2 3 3 2" xfId="10014"/>
    <cellStyle name="Nadpis 3 9 2 2 4" xfId="7208"/>
    <cellStyle name="Nadpis 3 9 2 2 4 2" xfId="5134"/>
    <cellStyle name="Nadpis 3 9 2 2 4 2 2" xfId="9079"/>
    <cellStyle name="Nadpis 3 9 2 2 4 3" xfId="8076"/>
    <cellStyle name="Nadpis 3 9 2 2 4 3 2" xfId="10083"/>
    <cellStyle name="Nadpis 3 9 2 2 5" xfId="5463"/>
    <cellStyle name="Nadpis 3 9 2 3" xfId="6128"/>
    <cellStyle name="Nadpis 3 9 2 3 2" xfId="5269"/>
    <cellStyle name="Nadpis 3 9 2 3 2 2" xfId="9155"/>
    <cellStyle name="Nadpis 3 9 2 3 3" xfId="7643"/>
    <cellStyle name="Nadpis 3 9 2 3 3 2" xfId="9650"/>
    <cellStyle name="Nadpis 3 9 2 4" xfId="7019"/>
    <cellStyle name="Nadpis 3 9 2 4 2" xfId="3078"/>
    <cellStyle name="Nadpis 3 9 2 4 2 2" xfId="8269"/>
    <cellStyle name="Nadpis 3 9 2 4 3" xfId="7887"/>
    <cellStyle name="Nadpis 3 9 2 4 3 2" xfId="9894"/>
    <cellStyle name="Nadpis 3 9 2 5" xfId="5607"/>
    <cellStyle name="Nadpis 3 9 2 5 2" xfId="7444"/>
    <cellStyle name="Nadpis 3 9 2 5 2 2" xfId="9451"/>
    <cellStyle name="Nadpis 3 9 2 5 3" xfId="3405"/>
    <cellStyle name="Nadpis 3 9 2 5 3 2" xfId="8596"/>
    <cellStyle name="Nadpis 3 9 2 6" xfId="5264"/>
    <cellStyle name="Nadpis 3 9 3" xfId="4611"/>
    <cellStyle name="Nadpis 3 9 3 2" xfId="6558"/>
    <cellStyle name="Nadpis 3 9 3 2 2" xfId="3236"/>
    <cellStyle name="Nadpis 3 9 3 2 2 2" xfId="8427"/>
    <cellStyle name="Nadpis 3 9 3 2 3" xfId="7725"/>
    <cellStyle name="Nadpis 3 9 3 2 3 2" xfId="9732"/>
    <cellStyle name="Nadpis 3 9 3 3" xfId="7100"/>
    <cellStyle name="Nadpis 3 9 3 3 2" xfId="3001"/>
    <cellStyle name="Nadpis 3 9 3 3 2 2" xfId="8192"/>
    <cellStyle name="Nadpis 3 9 3 3 3" xfId="7968"/>
    <cellStyle name="Nadpis 3 9 3 3 3 2" xfId="9975"/>
    <cellStyle name="Nadpis 3 9 3 4" xfId="5613"/>
    <cellStyle name="Nadpis 3 9 3 4 2" xfId="5477"/>
    <cellStyle name="Nadpis 3 9 3 4 2 2" xfId="9245"/>
    <cellStyle name="Nadpis 3 9 3 4 3" xfId="3411"/>
    <cellStyle name="Nadpis 3 9 3 4 3 2" xfId="8602"/>
    <cellStyle name="Nadpis 3 9 3 5" xfId="5401"/>
    <cellStyle name="Nadpis 3 9 4" xfId="4977"/>
    <cellStyle name="Nadpis 3 9 4 2" xfId="6908"/>
    <cellStyle name="Nadpis 3 9 4 2 2" xfId="5331"/>
    <cellStyle name="Nadpis 3 9 4 2 2 2" xfId="9188"/>
    <cellStyle name="Nadpis 3 9 4 2 3" xfId="7776"/>
    <cellStyle name="Nadpis 3 9 4 2 3 2" xfId="9783"/>
    <cellStyle name="Nadpis 3 9 4 3" xfId="7148"/>
    <cellStyle name="Nadpis 3 9 4 3 2" xfId="2953"/>
    <cellStyle name="Nadpis 3 9 4 3 2 2" xfId="8144"/>
    <cellStyle name="Nadpis 3 9 4 3 3" xfId="8016"/>
    <cellStyle name="Nadpis 3 9 4 3 3 2" xfId="10023"/>
    <cellStyle name="Nadpis 3 9 4 4" xfId="7217"/>
    <cellStyle name="Nadpis 3 9 4 4 2" xfId="5141"/>
    <cellStyle name="Nadpis 3 9 4 4 2 2" xfId="9086"/>
    <cellStyle name="Nadpis 3 9 4 4 3" xfId="8085"/>
    <cellStyle name="Nadpis 3 9 4 4 3 2" xfId="10092"/>
    <cellStyle name="Nadpis 3 9 4 5" xfId="5537"/>
    <cellStyle name="Nadpis 3 9 4 6" xfId="7335"/>
    <cellStyle name="Nadpis 3 9 4 6 2" xfId="9342"/>
    <cellStyle name="Nadpis 3 9 4 7" xfId="3339"/>
    <cellStyle name="Nadpis 3 9 4 7 2" xfId="8530"/>
    <cellStyle name="Nadpis 3 9 5" xfId="3748"/>
    <cellStyle name="Nadpis 3 9 5 2" xfId="5730"/>
    <cellStyle name="Nadpis 3 9 5 2 2" xfId="3960"/>
    <cellStyle name="Nadpis 3 9 5 2 2 2" xfId="9020"/>
    <cellStyle name="Nadpis 3 9 5 2 3" xfId="3522"/>
    <cellStyle name="Nadpis 3 9 5 2 3 2" xfId="8713"/>
    <cellStyle name="Nadpis 3 9 5 3" xfId="5873"/>
    <cellStyle name="Nadpis 3 9 5 3 2" xfId="7519"/>
    <cellStyle name="Nadpis 3 9 5 3 2 2" xfId="9526"/>
    <cellStyle name="Nadpis 3 9 5 3 3" xfId="3655"/>
    <cellStyle name="Nadpis 3 9 5 3 3 2" xfId="8846"/>
    <cellStyle name="Nadpis 3 9 5 4" xfId="5946"/>
    <cellStyle name="Nadpis 3 9 5 5" xfId="5194"/>
    <cellStyle name="Nadpis 3 9 5 5 2" xfId="9139"/>
    <cellStyle name="Nadpis 3 9 5 6" xfId="3784"/>
    <cellStyle name="Nadpis 3 9 5 6 2" xfId="8916"/>
    <cellStyle name="Nadpis 3 9 6" xfId="5663"/>
    <cellStyle name="Nadpis 3 9 6 2" xfId="7320"/>
    <cellStyle name="Nadpis 3 9 6 2 2" xfId="9327"/>
    <cellStyle name="Nadpis 3 9 6 3" xfId="3459"/>
    <cellStyle name="Nadpis 3 9 6 3 2" xfId="8650"/>
    <cellStyle name="Nadpis 4 10" xfId="705"/>
    <cellStyle name="Nadpis 4 11" xfId="746"/>
    <cellStyle name="Nadpis 4 12" xfId="787"/>
    <cellStyle name="Nadpis 4 13" xfId="828"/>
    <cellStyle name="Nadpis 4 14" xfId="869"/>
    <cellStyle name="Nadpis 4 15" xfId="910"/>
    <cellStyle name="Nadpis 4 16" xfId="951"/>
    <cellStyle name="Nadpis 4 17" xfId="992"/>
    <cellStyle name="Nadpis 4 18" xfId="1033"/>
    <cellStyle name="Nadpis 4 19" xfId="1074"/>
    <cellStyle name="Nadpis 4 2" xfId="95"/>
    <cellStyle name="Nadpis 4 20" xfId="1115"/>
    <cellStyle name="Nadpis 4 21" xfId="1156"/>
    <cellStyle name="Nadpis 4 22" xfId="1197"/>
    <cellStyle name="Nadpis 4 23" xfId="1238"/>
    <cellStyle name="Nadpis 4 24" xfId="1279"/>
    <cellStyle name="Nadpis 4 25" xfId="1320"/>
    <cellStyle name="Nadpis 4 26" xfId="1361"/>
    <cellStyle name="Nadpis 4 27" xfId="1402"/>
    <cellStyle name="Nadpis 4 28" xfId="1443"/>
    <cellStyle name="Nadpis 4 29" xfId="1484"/>
    <cellStyle name="Nadpis 4 3" xfId="94"/>
    <cellStyle name="Nadpis 4 3 2" xfId="423"/>
    <cellStyle name="Nadpis 4 30" xfId="1525"/>
    <cellStyle name="Nadpis 4 31" xfId="1566"/>
    <cellStyle name="Nadpis 4 32" xfId="1607"/>
    <cellStyle name="Nadpis 4 33" xfId="1648"/>
    <cellStyle name="Nadpis 4 34" xfId="1689"/>
    <cellStyle name="Nadpis 4 35" xfId="1730"/>
    <cellStyle name="Nadpis 4 36" xfId="1771"/>
    <cellStyle name="Nadpis 4 37" xfId="1812"/>
    <cellStyle name="Nadpis 4 38" xfId="1853"/>
    <cellStyle name="Nadpis 4 39" xfId="1894"/>
    <cellStyle name="Nadpis 4 4" xfId="459"/>
    <cellStyle name="Nadpis 4 40" xfId="1935"/>
    <cellStyle name="Nadpis 4 41" xfId="1976"/>
    <cellStyle name="Nadpis 4 42" xfId="2017"/>
    <cellStyle name="Nadpis 4 43" xfId="2058"/>
    <cellStyle name="Nadpis 4 44" xfId="2094"/>
    <cellStyle name="Nadpis 4 45" xfId="2139"/>
    <cellStyle name="Nadpis 4 46" xfId="2294"/>
    <cellStyle name="Nadpis 4 47" xfId="2355"/>
    <cellStyle name="Nadpis 4 48" xfId="2405"/>
    <cellStyle name="Nadpis 4 49" xfId="2451"/>
    <cellStyle name="Nadpis 4 5" xfId="500"/>
    <cellStyle name="Nadpis 4 50" xfId="2492"/>
    <cellStyle name="Nadpis 4 51" xfId="2517"/>
    <cellStyle name="Nadpis 4 52" xfId="2545"/>
    <cellStyle name="Nadpis 4 53" xfId="2590"/>
    <cellStyle name="Nadpis 4 54" xfId="2662"/>
    <cellStyle name="Nadpis 4 55" xfId="2703"/>
    <cellStyle name="Nadpis 4 56" xfId="2749"/>
    <cellStyle name="Nadpis 4 57" xfId="2795"/>
    <cellStyle name="Nadpis 4 58" xfId="2840"/>
    <cellStyle name="Nadpis 4 59" xfId="2880"/>
    <cellStyle name="Nadpis 4 6" xfId="541"/>
    <cellStyle name="Nadpis 4 60" xfId="4360"/>
    <cellStyle name="Nadpis 4 61" xfId="349"/>
    <cellStyle name="Nadpis 4 7" xfId="582"/>
    <cellStyle name="Nadpis 4 8" xfId="623"/>
    <cellStyle name="Nadpis 4 9" xfId="664"/>
    <cellStyle name="Název 10" xfId="706"/>
    <cellStyle name="Název 11" xfId="747"/>
    <cellStyle name="Název 12" xfId="788"/>
    <cellStyle name="Název 13" xfId="829"/>
    <cellStyle name="Název 14" xfId="870"/>
    <cellStyle name="Název 15" xfId="911"/>
    <cellStyle name="Název 16" xfId="952"/>
    <cellStyle name="Název 17" xfId="993"/>
    <cellStyle name="Název 18" xfId="1034"/>
    <cellStyle name="Název 19" xfId="1075"/>
    <cellStyle name="Název 2" xfId="97"/>
    <cellStyle name="Název 20" xfId="1116"/>
    <cellStyle name="Název 21" xfId="1157"/>
    <cellStyle name="Název 22" xfId="1198"/>
    <cellStyle name="Název 23" xfId="1239"/>
    <cellStyle name="Název 24" xfId="1280"/>
    <cellStyle name="Název 25" xfId="1321"/>
    <cellStyle name="Název 26" xfId="1362"/>
    <cellStyle name="Název 27" xfId="1403"/>
    <cellStyle name="Název 28" xfId="1444"/>
    <cellStyle name="Název 29" xfId="1485"/>
    <cellStyle name="Název 3" xfId="96"/>
    <cellStyle name="Název 30" xfId="1526"/>
    <cellStyle name="Název 31" xfId="1567"/>
    <cellStyle name="Název 32" xfId="1608"/>
    <cellStyle name="Název 33" xfId="1649"/>
    <cellStyle name="Název 34" xfId="1690"/>
    <cellStyle name="Název 35" xfId="1731"/>
    <cellStyle name="Název 36" xfId="1772"/>
    <cellStyle name="Název 37" xfId="1813"/>
    <cellStyle name="Název 38" xfId="1854"/>
    <cellStyle name="Název 39" xfId="1895"/>
    <cellStyle name="Název 4" xfId="460"/>
    <cellStyle name="Název 40" xfId="1936"/>
    <cellStyle name="Název 41" xfId="1977"/>
    <cellStyle name="Název 42" xfId="2018"/>
    <cellStyle name="Název 43" xfId="2059"/>
    <cellStyle name="Název 44" xfId="2095"/>
    <cellStyle name="Název 45" xfId="2140"/>
    <cellStyle name="Název 46" xfId="2295"/>
    <cellStyle name="Název 47" xfId="2333"/>
    <cellStyle name="Název 48" xfId="2383"/>
    <cellStyle name="Název 49" xfId="2371"/>
    <cellStyle name="Název 5" xfId="501"/>
    <cellStyle name="Název 50" xfId="2476"/>
    <cellStyle name="Název 51" xfId="2386"/>
    <cellStyle name="Název 52" xfId="2447"/>
    <cellStyle name="Název 53" xfId="2591"/>
    <cellStyle name="Název 54" xfId="2663"/>
    <cellStyle name="Název 55" xfId="2704"/>
    <cellStyle name="Název 56" xfId="2750"/>
    <cellStyle name="Název 57" xfId="2796"/>
    <cellStyle name="Název 58" xfId="2841"/>
    <cellStyle name="Název 59" xfId="2881"/>
    <cellStyle name="Název 6" xfId="542"/>
    <cellStyle name="Název 60" xfId="4361"/>
    <cellStyle name="Název 61" xfId="350"/>
    <cellStyle name="Název 7" xfId="583"/>
    <cellStyle name="Název 8" xfId="624"/>
    <cellStyle name="Název 9" xfId="665"/>
    <cellStyle name="Neutrální 10" xfId="707"/>
    <cellStyle name="Neutrální 11" xfId="748"/>
    <cellStyle name="Neutrální 12" xfId="789"/>
    <cellStyle name="Neutrální 13" xfId="830"/>
    <cellStyle name="Neutrální 14" xfId="871"/>
    <cellStyle name="Neutrální 15" xfId="912"/>
    <cellStyle name="Neutrální 16" xfId="953"/>
    <cellStyle name="Neutrální 17" xfId="994"/>
    <cellStyle name="Neutrální 18" xfId="1035"/>
    <cellStyle name="Neutrální 19" xfId="1076"/>
    <cellStyle name="Neutrální 2" xfId="99"/>
    <cellStyle name="Neutrální 20" xfId="1117"/>
    <cellStyle name="Neutrální 21" xfId="1158"/>
    <cellStyle name="Neutrální 22" xfId="1199"/>
    <cellStyle name="Neutrální 23" xfId="1240"/>
    <cellStyle name="Neutrální 24" xfId="1281"/>
    <cellStyle name="Neutrální 25" xfId="1322"/>
    <cellStyle name="Neutrální 26" xfId="1363"/>
    <cellStyle name="Neutrální 27" xfId="1404"/>
    <cellStyle name="Neutrální 28" xfId="1445"/>
    <cellStyle name="Neutrální 29" xfId="1486"/>
    <cellStyle name="Neutrální 3" xfId="98"/>
    <cellStyle name="Neutrální 3 2" xfId="424"/>
    <cellStyle name="Neutrální 30" xfId="1527"/>
    <cellStyle name="Neutrální 31" xfId="1568"/>
    <cellStyle name="Neutrální 32" xfId="1609"/>
    <cellStyle name="Neutrální 33" xfId="1650"/>
    <cellStyle name="Neutrální 34" xfId="1691"/>
    <cellStyle name="Neutrální 35" xfId="1732"/>
    <cellStyle name="Neutrální 36" xfId="1773"/>
    <cellStyle name="Neutrální 37" xfId="1814"/>
    <cellStyle name="Neutrální 38" xfId="1855"/>
    <cellStyle name="Neutrální 39" xfId="1896"/>
    <cellStyle name="Neutrální 4" xfId="461"/>
    <cellStyle name="Neutrální 40" xfId="1937"/>
    <cellStyle name="Neutrální 41" xfId="1978"/>
    <cellStyle name="Neutrální 42" xfId="2019"/>
    <cellStyle name="Neutrální 43" xfId="2060"/>
    <cellStyle name="Neutrální 44" xfId="2096"/>
    <cellStyle name="Neutrální 45" xfId="2141"/>
    <cellStyle name="Neutrální 46" xfId="2296"/>
    <cellStyle name="Neutrální 47" xfId="2394"/>
    <cellStyle name="Neutrální 48" xfId="2316"/>
    <cellStyle name="Neutrální 49" xfId="2463"/>
    <cellStyle name="Neutrální 5" xfId="502"/>
    <cellStyle name="Neutrální 50" xfId="2508"/>
    <cellStyle name="Neutrální 51" xfId="2403"/>
    <cellStyle name="Neutrální 52" xfId="2573"/>
    <cellStyle name="Neutrální 53" xfId="2567"/>
    <cellStyle name="Neutrální 54" xfId="2664"/>
    <cellStyle name="Neutrální 55" xfId="2705"/>
    <cellStyle name="Neutrální 56" xfId="2751"/>
    <cellStyle name="Neutrální 57" xfId="2797"/>
    <cellStyle name="Neutrální 58" xfId="2842"/>
    <cellStyle name="Neutrální 59" xfId="2882"/>
    <cellStyle name="Neutrální 6" xfId="543"/>
    <cellStyle name="Neutrální 60" xfId="4362"/>
    <cellStyle name="Neutrální 61" xfId="351"/>
    <cellStyle name="Neutrální 7" xfId="584"/>
    <cellStyle name="Neutrální 8" xfId="625"/>
    <cellStyle name="Neutrální 9" xfId="666"/>
    <cellStyle name="Normal 2" xfId="10144"/>
    <cellStyle name="Normal_INFSO-quest-01-02-20011_dk" xfId="100"/>
    <cellStyle name="Normální" xfId="0" builtinId="0"/>
    <cellStyle name="Normální 10" xfId="101"/>
    <cellStyle name="normální 10 10" xfId="4964"/>
    <cellStyle name="normální 10 11" xfId="3786"/>
    <cellStyle name="normální 10 12" xfId="352"/>
    <cellStyle name="normální 10 2" xfId="2665"/>
    <cellStyle name="normální 10 2 10" xfId="5057"/>
    <cellStyle name="normální 10 2 11" xfId="3787"/>
    <cellStyle name="normální 10 2 2" xfId="396"/>
    <cellStyle name="normální 10 2 3" xfId="2904"/>
    <cellStyle name="normální 10 2 4" xfId="4044"/>
    <cellStyle name="normální 10 2 4 2" xfId="4277"/>
    <cellStyle name="normální 10 2 4 2 2" xfId="4777"/>
    <cellStyle name="normální 10 2 4 2 2 2" xfId="6724"/>
    <cellStyle name="normální 10 2 4 2 3" xfId="6265"/>
    <cellStyle name="normální 10 2 4 3" xfId="4563"/>
    <cellStyle name="normální 10 2 4 3 2" xfId="6519"/>
    <cellStyle name="normální 10 2 4 4" xfId="6032"/>
    <cellStyle name="normální 10 2 5" xfId="4050"/>
    <cellStyle name="normální 10 2 5 2" xfId="4283"/>
    <cellStyle name="normální 10 2 5 2 2" xfId="4783"/>
    <cellStyle name="normální 10 2 5 2 2 2" xfId="6730"/>
    <cellStyle name="normální 10 2 5 2 3" xfId="6271"/>
    <cellStyle name="normální 10 2 5 3" xfId="4569"/>
    <cellStyle name="normální 10 2 5 3 2" xfId="6525"/>
    <cellStyle name="normální 10 2 5 4" xfId="6038"/>
    <cellStyle name="normální 10 2 6" xfId="4142"/>
    <cellStyle name="normální 10 2 6 2" xfId="4642"/>
    <cellStyle name="normální 10 2 6 2 2" xfId="6589"/>
    <cellStyle name="normální 10 2 6 3" xfId="6130"/>
    <cellStyle name="normální 10 2 7" xfId="4368"/>
    <cellStyle name="normální 10 2 7 2" xfId="6335"/>
    <cellStyle name="normální 10 2 8" xfId="4866"/>
    <cellStyle name="normální 10 2 8 2" xfId="6812"/>
    <cellStyle name="normální 10 2 9" xfId="4937"/>
    <cellStyle name="normální 10 2 9 2" xfId="6878"/>
    <cellStyle name="normální 10 3" xfId="2908"/>
    <cellStyle name="normální 10 3 2" xfId="4068"/>
    <cellStyle name="normální 10 3 2 2" xfId="4301"/>
    <cellStyle name="normální 10 3 2 2 2" xfId="4801"/>
    <cellStyle name="normální 10 3 2 2 2 2" xfId="6748"/>
    <cellStyle name="normální 10 3 2 2 3" xfId="6289"/>
    <cellStyle name="normální 10 3 2 3" xfId="4587"/>
    <cellStyle name="normální 10 3 2 3 2" xfId="6543"/>
    <cellStyle name="normální 10 3 2 4" xfId="6056"/>
    <cellStyle name="normální 10 3 3" xfId="4077"/>
    <cellStyle name="normální 10 3 3 2" xfId="4310"/>
    <cellStyle name="normální 10 3 3 2 2" xfId="4810"/>
    <cellStyle name="normální 10 3 3 2 2 2" xfId="6757"/>
    <cellStyle name="normální 10 3 3 2 3" xfId="6298"/>
    <cellStyle name="normální 10 3 3 3" xfId="4596"/>
    <cellStyle name="normální 10 3 3 3 2" xfId="6552"/>
    <cellStyle name="normální 10 3 3 4" xfId="6065"/>
    <cellStyle name="normální 10 3 4" xfId="4143"/>
    <cellStyle name="normální 10 3 4 2" xfId="4643"/>
    <cellStyle name="normální 10 3 4 2 2" xfId="6590"/>
    <cellStyle name="normální 10 3 4 3" xfId="6131"/>
    <cellStyle name="normální 10 3 5" xfId="4369"/>
    <cellStyle name="normální 10 3 5 2" xfId="6336"/>
    <cellStyle name="normální 10 3 6" xfId="4879"/>
    <cellStyle name="normální 10 3 6 2" xfId="6825"/>
    <cellStyle name="normální 10 3 7" xfId="4950"/>
    <cellStyle name="normální 10 3 7 2" xfId="6891"/>
    <cellStyle name="normální 10 3 8" xfId="5075"/>
    <cellStyle name="normální 10 3 9" xfId="3788"/>
    <cellStyle name="normální 10 4" xfId="3967"/>
    <cellStyle name="normální 10 4 2" xfId="4200"/>
    <cellStyle name="normální 10 4 2 2" xfId="4700"/>
    <cellStyle name="normální 10 4 2 2 2" xfId="6647"/>
    <cellStyle name="normální 10 4 2 3" xfId="6188"/>
    <cellStyle name="normální 10 4 3" xfId="4486"/>
    <cellStyle name="normální 10 4 3 2" xfId="6442"/>
    <cellStyle name="normální 10 4 4" xfId="5958"/>
    <cellStyle name="normální 10 5" xfId="3980"/>
    <cellStyle name="normální 10 5 2" xfId="4213"/>
    <cellStyle name="normální 10 5 2 2" xfId="4713"/>
    <cellStyle name="normální 10 5 2 2 2" xfId="6660"/>
    <cellStyle name="normální 10 5 2 3" xfId="6201"/>
    <cellStyle name="normální 10 5 3" xfId="4499"/>
    <cellStyle name="normální 10 5 3 2" xfId="6455"/>
    <cellStyle name="normální 10 5 4" xfId="5968"/>
    <cellStyle name="normální 10 6" xfId="4141"/>
    <cellStyle name="normální 10 6 2" xfId="4641"/>
    <cellStyle name="normální 10 6 2 2" xfId="6588"/>
    <cellStyle name="normální 10 6 3" xfId="6129"/>
    <cellStyle name="normální 10 7" xfId="4367"/>
    <cellStyle name="normální 10 7 2" xfId="6334"/>
    <cellStyle name="normální 10 8" xfId="4825"/>
    <cellStyle name="normální 10 8 2" xfId="6772"/>
    <cellStyle name="normální 10 9" xfId="4897"/>
    <cellStyle name="normální 10 9 2" xfId="6838"/>
    <cellStyle name="Normální 11" xfId="102"/>
    <cellStyle name="normální 11 10" xfId="4965"/>
    <cellStyle name="normální 11 11" xfId="3789"/>
    <cellStyle name="normální 11 2" xfId="2666"/>
    <cellStyle name="normální 11 2 2" xfId="4045"/>
    <cellStyle name="normální 11 2 2 2" xfId="4278"/>
    <cellStyle name="normální 11 2 2 2 2" xfId="4778"/>
    <cellStyle name="normální 11 2 2 2 2 2" xfId="6725"/>
    <cellStyle name="normální 11 2 2 2 3" xfId="6266"/>
    <cellStyle name="normální 11 2 2 3" xfId="4564"/>
    <cellStyle name="normální 11 2 2 3 2" xfId="6520"/>
    <cellStyle name="normální 11 2 2 4" xfId="6033"/>
    <cellStyle name="normální 11 2 3" xfId="4060"/>
    <cellStyle name="normální 11 2 3 2" xfId="4293"/>
    <cellStyle name="normální 11 2 3 2 2" xfId="4793"/>
    <cellStyle name="normální 11 2 3 2 2 2" xfId="6740"/>
    <cellStyle name="normální 11 2 3 2 3" xfId="6281"/>
    <cellStyle name="normální 11 2 3 3" xfId="4579"/>
    <cellStyle name="normální 11 2 3 3 2" xfId="6535"/>
    <cellStyle name="normální 11 2 3 4" xfId="6048"/>
    <cellStyle name="normální 11 2 4" xfId="4145"/>
    <cellStyle name="normální 11 2 4 2" xfId="4645"/>
    <cellStyle name="normální 11 2 4 2 2" xfId="6592"/>
    <cellStyle name="normální 11 2 4 3" xfId="6133"/>
    <cellStyle name="normální 11 2 5" xfId="4371"/>
    <cellStyle name="normální 11 2 5 2" xfId="6338"/>
    <cellStyle name="normální 11 2 6" xfId="4867"/>
    <cellStyle name="normální 11 2 6 2" xfId="6813"/>
    <cellStyle name="normální 11 2 7" xfId="4938"/>
    <cellStyle name="normální 11 2 7 2" xfId="6879"/>
    <cellStyle name="normální 11 2 8" xfId="5058"/>
    <cellStyle name="normální 11 2 9" xfId="3790"/>
    <cellStyle name="normální 11 3" xfId="2909"/>
    <cellStyle name="normální 11 3 2" xfId="4069"/>
    <cellStyle name="normální 11 3 2 2" xfId="4302"/>
    <cellStyle name="normální 11 3 2 2 2" xfId="4802"/>
    <cellStyle name="normální 11 3 2 2 2 2" xfId="6749"/>
    <cellStyle name="normální 11 3 2 2 3" xfId="6290"/>
    <cellStyle name="normální 11 3 2 3" xfId="4588"/>
    <cellStyle name="normální 11 3 2 3 2" xfId="6544"/>
    <cellStyle name="normální 11 3 2 4" xfId="6057"/>
    <cellStyle name="normální 11 3 3" xfId="4078"/>
    <cellStyle name="normální 11 3 3 2" xfId="4311"/>
    <cellStyle name="normální 11 3 3 2 2" xfId="4811"/>
    <cellStyle name="normální 11 3 3 2 2 2" xfId="6758"/>
    <cellStyle name="normální 11 3 3 2 3" xfId="6299"/>
    <cellStyle name="normální 11 3 3 3" xfId="4597"/>
    <cellStyle name="normální 11 3 3 3 2" xfId="6553"/>
    <cellStyle name="normální 11 3 3 4" xfId="6066"/>
    <cellStyle name="normální 11 3 4" xfId="4146"/>
    <cellStyle name="normální 11 3 4 2" xfId="4646"/>
    <cellStyle name="normální 11 3 4 2 2" xfId="6593"/>
    <cellStyle name="normální 11 3 4 3" xfId="6134"/>
    <cellStyle name="normální 11 3 5" xfId="4372"/>
    <cellStyle name="normální 11 3 5 2" xfId="6339"/>
    <cellStyle name="normální 11 3 6" xfId="4880"/>
    <cellStyle name="normální 11 3 6 2" xfId="6826"/>
    <cellStyle name="normální 11 3 7" xfId="4951"/>
    <cellStyle name="normální 11 3 7 2" xfId="6892"/>
    <cellStyle name="normální 11 3 8" xfId="5076"/>
    <cellStyle name="normální 11 3 9" xfId="3791"/>
    <cellStyle name="normální 11 4" xfId="2914"/>
    <cellStyle name="normální 11 4 2" xfId="4201"/>
    <cellStyle name="normální 11 4 2 2" xfId="4701"/>
    <cellStyle name="normální 11 4 2 2 2" xfId="6648"/>
    <cellStyle name="normální 11 4 2 3" xfId="6189"/>
    <cellStyle name="normální 11 4 3" xfId="4487"/>
    <cellStyle name="normální 11 4 3 2" xfId="6443"/>
    <cellStyle name="normální 11 4 4" xfId="4884"/>
    <cellStyle name="normální 11 4 4 2" xfId="6830"/>
    <cellStyle name="normální 11 4 5" xfId="4955"/>
    <cellStyle name="normální 11 4 5 2" xfId="6896"/>
    <cellStyle name="normální 11 4 6" xfId="5080"/>
    <cellStyle name="normální 11 4 7" xfId="3968"/>
    <cellStyle name="normální 11 5" xfId="4065"/>
    <cellStyle name="normální 11 5 2" xfId="4298"/>
    <cellStyle name="normální 11 5 2 2" xfId="4798"/>
    <cellStyle name="normální 11 5 2 2 2" xfId="6745"/>
    <cellStyle name="normální 11 5 2 3" xfId="6286"/>
    <cellStyle name="normální 11 5 3" xfId="4584"/>
    <cellStyle name="normální 11 5 3 2" xfId="6540"/>
    <cellStyle name="normální 11 5 4" xfId="6053"/>
    <cellStyle name="normální 11 6" xfId="4144"/>
    <cellStyle name="normální 11 6 2" xfId="4644"/>
    <cellStyle name="normální 11 6 2 2" xfId="6591"/>
    <cellStyle name="normální 11 6 3" xfId="6132"/>
    <cellStyle name="normální 11 7" xfId="4370"/>
    <cellStyle name="normální 11 7 2" xfId="6337"/>
    <cellStyle name="normální 11 8" xfId="4826"/>
    <cellStyle name="normální 11 8 2" xfId="6773"/>
    <cellStyle name="normální 11 9" xfId="4898"/>
    <cellStyle name="normální 11 9 2" xfId="6839"/>
    <cellStyle name="Normální 12" xfId="103"/>
    <cellStyle name="normální 12 10" xfId="4966"/>
    <cellStyle name="normální 12 11" xfId="3792"/>
    <cellStyle name="Normální 12 2" xfId="104"/>
    <cellStyle name="normální 12 2 2" xfId="4046"/>
    <cellStyle name="normální 12 2 2 2" xfId="4279"/>
    <cellStyle name="normální 12 2 2 2 2" xfId="4779"/>
    <cellStyle name="normální 12 2 2 2 2 2" xfId="6726"/>
    <cellStyle name="normální 12 2 2 2 3" xfId="6267"/>
    <cellStyle name="normální 12 2 2 3" xfId="4565"/>
    <cellStyle name="normální 12 2 2 3 2" xfId="6521"/>
    <cellStyle name="normální 12 2 2 4" xfId="6034"/>
    <cellStyle name="normální 12 2 3" xfId="4057"/>
    <cellStyle name="normální 12 2 3 2" xfId="4290"/>
    <cellStyle name="normální 12 2 3 2 2" xfId="4790"/>
    <cellStyle name="normální 12 2 3 2 2 2" xfId="6737"/>
    <cellStyle name="normální 12 2 3 2 3" xfId="6278"/>
    <cellStyle name="normální 12 2 3 3" xfId="4576"/>
    <cellStyle name="normální 12 2 3 3 2" xfId="6532"/>
    <cellStyle name="normální 12 2 3 4" xfId="6045"/>
    <cellStyle name="normální 12 2 4" xfId="4148"/>
    <cellStyle name="normální 12 2 4 2" xfId="4648"/>
    <cellStyle name="normální 12 2 4 2 2" xfId="6595"/>
    <cellStyle name="normální 12 2 4 3" xfId="6136"/>
    <cellStyle name="normální 12 2 5" xfId="4374"/>
    <cellStyle name="normální 12 2 5 2" xfId="6341"/>
    <cellStyle name="normální 12 2 6" xfId="4868"/>
    <cellStyle name="normální 12 2 6 2" xfId="6814"/>
    <cellStyle name="normální 12 2 7" xfId="4939"/>
    <cellStyle name="normální 12 2 7 2" xfId="6880"/>
    <cellStyle name="normální 12 2 8" xfId="5059"/>
    <cellStyle name="normální 12 2 9" xfId="3793"/>
    <cellStyle name="normální 12 3" xfId="2910"/>
    <cellStyle name="normální 12 3 2" xfId="4070"/>
    <cellStyle name="normální 12 3 2 2" xfId="4303"/>
    <cellStyle name="normální 12 3 2 2 2" xfId="4803"/>
    <cellStyle name="normální 12 3 2 2 2 2" xfId="6750"/>
    <cellStyle name="normální 12 3 2 2 3" xfId="6291"/>
    <cellStyle name="normální 12 3 2 3" xfId="4589"/>
    <cellStyle name="normální 12 3 2 3 2" xfId="6545"/>
    <cellStyle name="normální 12 3 2 4" xfId="6058"/>
    <cellStyle name="normální 12 3 3" xfId="4079"/>
    <cellStyle name="normální 12 3 3 2" xfId="4312"/>
    <cellStyle name="normální 12 3 3 2 2" xfId="4812"/>
    <cellStyle name="normální 12 3 3 2 2 2" xfId="6759"/>
    <cellStyle name="normální 12 3 3 2 3" xfId="6300"/>
    <cellStyle name="normální 12 3 3 3" xfId="4598"/>
    <cellStyle name="normální 12 3 3 3 2" xfId="6554"/>
    <cellStyle name="normální 12 3 3 4" xfId="6067"/>
    <cellStyle name="normální 12 3 4" xfId="4149"/>
    <cellStyle name="normální 12 3 4 2" xfId="4649"/>
    <cellStyle name="normální 12 3 4 2 2" xfId="6596"/>
    <cellStyle name="normální 12 3 4 3" xfId="6137"/>
    <cellStyle name="normální 12 3 5" xfId="4375"/>
    <cellStyle name="normální 12 3 5 2" xfId="6342"/>
    <cellStyle name="normální 12 3 6" xfId="4881"/>
    <cellStyle name="normální 12 3 6 2" xfId="6827"/>
    <cellStyle name="normální 12 3 7" xfId="4952"/>
    <cellStyle name="normální 12 3 7 2" xfId="6893"/>
    <cellStyle name="normální 12 3 8" xfId="5077"/>
    <cellStyle name="normální 12 3 9" xfId="3794"/>
    <cellStyle name="normální 12 4" xfId="2915"/>
    <cellStyle name="normální 12 4 2" xfId="4202"/>
    <cellStyle name="normální 12 4 2 2" xfId="4702"/>
    <cellStyle name="normální 12 4 2 2 2" xfId="6649"/>
    <cellStyle name="normální 12 4 2 3" xfId="6190"/>
    <cellStyle name="normální 12 4 3" xfId="4488"/>
    <cellStyle name="normální 12 4 3 2" xfId="6444"/>
    <cellStyle name="normální 12 4 4" xfId="4885"/>
    <cellStyle name="normální 12 4 4 2" xfId="6831"/>
    <cellStyle name="normální 12 4 5" xfId="4956"/>
    <cellStyle name="normální 12 4 5 2" xfId="6897"/>
    <cellStyle name="normální 12 4 6" xfId="5081"/>
    <cellStyle name="normální 12 4 7" xfId="3969"/>
    <cellStyle name="normální 12 5" xfId="4063"/>
    <cellStyle name="normální 12 5 2" xfId="4296"/>
    <cellStyle name="normální 12 5 2 2" xfId="4796"/>
    <cellStyle name="normální 12 5 2 2 2" xfId="6743"/>
    <cellStyle name="normální 12 5 2 3" xfId="6284"/>
    <cellStyle name="normální 12 5 3" xfId="4582"/>
    <cellStyle name="normální 12 5 3 2" xfId="6538"/>
    <cellStyle name="normální 12 5 4" xfId="6051"/>
    <cellStyle name="normální 12 6" xfId="4147"/>
    <cellStyle name="normální 12 6 2" xfId="4647"/>
    <cellStyle name="normální 12 6 2 2" xfId="6594"/>
    <cellStyle name="normální 12 6 3" xfId="6135"/>
    <cellStyle name="normální 12 7" xfId="4373"/>
    <cellStyle name="normální 12 7 2" xfId="6340"/>
    <cellStyle name="normální 12 8" xfId="4827"/>
    <cellStyle name="normální 12 8 2" xfId="6774"/>
    <cellStyle name="normální 12 9" xfId="4899"/>
    <cellStyle name="normální 12 9 2" xfId="6840"/>
    <cellStyle name="Normální 13" xfId="1"/>
    <cellStyle name="normální 13 10" xfId="4967"/>
    <cellStyle name="normální 13 11" xfId="3795"/>
    <cellStyle name="normální 13 12" xfId="353"/>
    <cellStyle name="normální 13 2" xfId="2667"/>
    <cellStyle name="normální 13 2 2" xfId="4047"/>
    <cellStyle name="normální 13 2 2 2" xfId="4280"/>
    <cellStyle name="normální 13 2 2 2 2" xfId="4780"/>
    <cellStyle name="normální 13 2 2 2 2 2" xfId="6727"/>
    <cellStyle name="normální 13 2 2 2 3" xfId="6268"/>
    <cellStyle name="normální 13 2 2 3" xfId="4566"/>
    <cellStyle name="normální 13 2 2 3 2" xfId="6522"/>
    <cellStyle name="normální 13 2 2 4" xfId="6035"/>
    <cellStyle name="normální 13 2 3" xfId="4053"/>
    <cellStyle name="normální 13 2 3 2" xfId="4286"/>
    <cellStyle name="normální 13 2 3 2 2" xfId="4786"/>
    <cellStyle name="normální 13 2 3 2 2 2" xfId="6733"/>
    <cellStyle name="normální 13 2 3 2 3" xfId="6274"/>
    <cellStyle name="normální 13 2 3 3" xfId="4572"/>
    <cellStyle name="normální 13 2 3 3 2" xfId="6528"/>
    <cellStyle name="normální 13 2 3 4" xfId="6041"/>
    <cellStyle name="normální 13 2 4" xfId="4151"/>
    <cellStyle name="normální 13 2 4 2" xfId="4651"/>
    <cellStyle name="normální 13 2 4 2 2" xfId="6598"/>
    <cellStyle name="normální 13 2 4 3" xfId="6139"/>
    <cellStyle name="normální 13 2 5" xfId="4377"/>
    <cellStyle name="normální 13 2 5 2" xfId="6344"/>
    <cellStyle name="normální 13 2 6" xfId="4869"/>
    <cellStyle name="normální 13 2 6 2" xfId="6815"/>
    <cellStyle name="normální 13 2 7" xfId="4940"/>
    <cellStyle name="normální 13 2 7 2" xfId="6881"/>
    <cellStyle name="normální 13 2 8" xfId="5060"/>
    <cellStyle name="normální 13 2 9" xfId="3796"/>
    <cellStyle name="normální 13 3" xfId="2911"/>
    <cellStyle name="normální 13 3 2" xfId="4071"/>
    <cellStyle name="normální 13 3 2 2" xfId="4304"/>
    <cellStyle name="normální 13 3 2 2 2" xfId="4804"/>
    <cellStyle name="normální 13 3 2 2 2 2" xfId="6751"/>
    <cellStyle name="normální 13 3 2 2 3" xfId="6292"/>
    <cellStyle name="normální 13 3 2 3" xfId="4590"/>
    <cellStyle name="normální 13 3 2 3 2" xfId="6546"/>
    <cellStyle name="normální 13 3 2 4" xfId="6059"/>
    <cellStyle name="normální 13 3 3" xfId="4080"/>
    <cellStyle name="normální 13 3 3 2" xfId="4313"/>
    <cellStyle name="normální 13 3 3 2 2" xfId="4813"/>
    <cellStyle name="normální 13 3 3 2 2 2" xfId="6760"/>
    <cellStyle name="normální 13 3 3 2 3" xfId="6301"/>
    <cellStyle name="normální 13 3 3 3" xfId="4599"/>
    <cellStyle name="normální 13 3 3 3 2" xfId="6555"/>
    <cellStyle name="normální 13 3 3 4" xfId="6068"/>
    <cellStyle name="normální 13 3 4" xfId="4152"/>
    <cellStyle name="normální 13 3 4 2" xfId="4652"/>
    <cellStyle name="normální 13 3 4 2 2" xfId="6599"/>
    <cellStyle name="normální 13 3 4 3" xfId="6140"/>
    <cellStyle name="normální 13 3 5" xfId="4378"/>
    <cellStyle name="normální 13 3 5 2" xfId="6345"/>
    <cellStyle name="normální 13 3 6" xfId="4882"/>
    <cellStyle name="normální 13 3 6 2" xfId="6828"/>
    <cellStyle name="normální 13 3 7" xfId="4953"/>
    <cellStyle name="normální 13 3 7 2" xfId="6894"/>
    <cellStyle name="normální 13 3 8" xfId="5078"/>
    <cellStyle name="normální 13 3 9" xfId="3797"/>
    <cellStyle name="normální 13 4" xfId="2916"/>
    <cellStyle name="normální 13 4 2" xfId="4203"/>
    <cellStyle name="normální 13 4 2 2" xfId="4703"/>
    <cellStyle name="normální 13 4 2 2 2" xfId="6650"/>
    <cellStyle name="normální 13 4 2 3" xfId="6191"/>
    <cellStyle name="normální 13 4 3" xfId="4489"/>
    <cellStyle name="normální 13 4 3 2" xfId="6445"/>
    <cellStyle name="normální 13 4 4" xfId="4886"/>
    <cellStyle name="normální 13 4 4 2" xfId="6832"/>
    <cellStyle name="normální 13 4 5" xfId="4957"/>
    <cellStyle name="normální 13 4 5 2" xfId="6898"/>
    <cellStyle name="normální 13 4 6" xfId="5082"/>
    <cellStyle name="normální 13 4 7" xfId="3970"/>
    <cellStyle name="normální 13 5" xfId="4061"/>
    <cellStyle name="normální 13 5 2" xfId="4294"/>
    <cellStyle name="normální 13 5 2 2" xfId="4794"/>
    <cellStyle name="normální 13 5 2 2 2" xfId="6741"/>
    <cellStyle name="normální 13 5 2 3" xfId="6282"/>
    <cellStyle name="normální 13 5 3" xfId="4580"/>
    <cellStyle name="normální 13 5 3 2" xfId="6536"/>
    <cellStyle name="normální 13 5 4" xfId="6049"/>
    <cellStyle name="normální 13 6" xfId="4150"/>
    <cellStyle name="normální 13 6 2" xfId="4650"/>
    <cellStyle name="normální 13 6 2 2" xfId="6597"/>
    <cellStyle name="normální 13 6 3" xfId="6138"/>
    <cellStyle name="normální 13 7" xfId="4376"/>
    <cellStyle name="normální 13 7 2" xfId="6343"/>
    <cellStyle name="normální 13 8" xfId="4828"/>
    <cellStyle name="normální 13 8 2" xfId="6775"/>
    <cellStyle name="normální 13 9" xfId="4900"/>
    <cellStyle name="normální 13 9 2" xfId="6841"/>
    <cellStyle name="normální 14" xfId="2849"/>
    <cellStyle name="normální 14 19" xfId="105"/>
    <cellStyle name="normální 14 2" xfId="3798"/>
    <cellStyle name="normální 14 3" xfId="3799"/>
    <cellStyle name="normální 14 4" xfId="3800"/>
    <cellStyle name="normální 14 5" xfId="3801"/>
    <cellStyle name="normální 14 6" xfId="3802"/>
    <cellStyle name="normální 14 7" xfId="3803"/>
    <cellStyle name="normální 14 8" xfId="3804"/>
    <cellStyle name="Normální 15" xfId="2917"/>
    <cellStyle name="Normální 15 2" xfId="4887"/>
    <cellStyle name="Normální 15 3" xfId="4606"/>
    <cellStyle name="Normální 16" xfId="2918"/>
    <cellStyle name="Normální 16 2" xfId="4888"/>
    <cellStyle name="Normální 16 3" xfId="4607"/>
    <cellStyle name="Normální 17" xfId="2933"/>
    <cellStyle name="Normální 17 2" xfId="4892"/>
    <cellStyle name="Normální 17 3" xfId="4435"/>
    <cellStyle name="normální 18" xfId="354"/>
    <cellStyle name="Normální 19" xfId="2935"/>
    <cellStyle name="normální 2" xfId="106"/>
    <cellStyle name="normální 2 10" xfId="2261"/>
    <cellStyle name="normální 2 10 2" xfId="4015"/>
    <cellStyle name="normální 2 10 2 2" xfId="4248"/>
    <cellStyle name="normální 2 10 2 2 2" xfId="4748"/>
    <cellStyle name="normální 2 10 2 2 2 2" xfId="6695"/>
    <cellStyle name="normální 2 10 2 2 3" xfId="6236"/>
    <cellStyle name="normální 2 10 2 3" xfId="4534"/>
    <cellStyle name="normální 2 10 2 3 2" xfId="6490"/>
    <cellStyle name="normální 2 10 2 4" xfId="6003"/>
    <cellStyle name="normální 2 10 3" xfId="4033"/>
    <cellStyle name="normální 2 10 3 2" xfId="4266"/>
    <cellStyle name="normální 2 10 3 2 2" xfId="4766"/>
    <cellStyle name="normální 2 10 3 2 2 2" xfId="6713"/>
    <cellStyle name="normální 2 10 3 2 3" xfId="6254"/>
    <cellStyle name="normální 2 10 3 3" xfId="4552"/>
    <cellStyle name="normální 2 10 3 3 2" xfId="6508"/>
    <cellStyle name="normální 2 10 3 4" xfId="6021"/>
    <cellStyle name="normální 2 10 4" xfId="4153"/>
    <cellStyle name="normální 2 10 4 2" xfId="4653"/>
    <cellStyle name="normální 2 10 4 2 2" xfId="6600"/>
    <cellStyle name="normální 2 10 4 3" xfId="6141"/>
    <cellStyle name="normální 2 10 5" xfId="4379"/>
    <cellStyle name="normální 2 10 5 2" xfId="6346"/>
    <cellStyle name="normální 2 10 6" xfId="4848"/>
    <cellStyle name="normální 2 10 6 2" xfId="6794"/>
    <cellStyle name="normální 2 10 7" xfId="4919"/>
    <cellStyle name="normální 2 10 7 2" xfId="6860"/>
    <cellStyle name="normální 2 10 8" xfId="5030"/>
    <cellStyle name="normální 2 10 9" xfId="3805"/>
    <cellStyle name="normální 2 11" xfId="2240"/>
    <cellStyle name="normální 2 11 2" xfId="4006"/>
    <cellStyle name="normální 2 11 2 2" xfId="4239"/>
    <cellStyle name="normální 2 11 2 2 2" xfId="4739"/>
    <cellStyle name="normální 2 11 2 2 2 2" xfId="6686"/>
    <cellStyle name="normální 2 11 2 2 3" xfId="6227"/>
    <cellStyle name="normální 2 11 2 3" xfId="4525"/>
    <cellStyle name="normální 2 11 2 3 2" xfId="6481"/>
    <cellStyle name="normální 2 11 2 4" xfId="5994"/>
    <cellStyle name="normální 2 11 3" xfId="3988"/>
    <cellStyle name="normální 2 11 3 2" xfId="4221"/>
    <cellStyle name="normální 2 11 3 2 2" xfId="4721"/>
    <cellStyle name="normální 2 11 3 2 2 2" xfId="6668"/>
    <cellStyle name="normální 2 11 3 2 3" xfId="6209"/>
    <cellStyle name="normální 2 11 3 3" xfId="4507"/>
    <cellStyle name="normální 2 11 3 3 2" xfId="6463"/>
    <cellStyle name="normální 2 11 3 4" xfId="5976"/>
    <cellStyle name="normální 2 11 4" xfId="4154"/>
    <cellStyle name="normální 2 11 4 2" xfId="4654"/>
    <cellStyle name="normální 2 11 4 2 2" xfId="6601"/>
    <cellStyle name="normální 2 11 4 3" xfId="6142"/>
    <cellStyle name="normální 2 11 5" xfId="4380"/>
    <cellStyle name="normální 2 11 5 2" xfId="6347"/>
    <cellStyle name="normální 2 11 6" xfId="4839"/>
    <cellStyle name="normální 2 11 6 2" xfId="6785"/>
    <cellStyle name="normální 2 11 7" xfId="4910"/>
    <cellStyle name="normální 2 11 7 2" xfId="6851"/>
    <cellStyle name="normální 2 11 8" xfId="5021"/>
    <cellStyle name="normální 2 11 9" xfId="3806"/>
    <cellStyle name="normální 2 12" xfId="2254"/>
    <cellStyle name="normální 2 12 2" xfId="4013"/>
    <cellStyle name="normální 2 12 2 2" xfId="4246"/>
    <cellStyle name="normální 2 12 2 2 2" xfId="4746"/>
    <cellStyle name="normální 2 12 2 2 2 2" xfId="6693"/>
    <cellStyle name="normální 2 12 2 2 3" xfId="6234"/>
    <cellStyle name="normální 2 12 2 3" xfId="4532"/>
    <cellStyle name="normální 2 12 2 3 2" xfId="6488"/>
    <cellStyle name="normální 2 12 2 4" xfId="6001"/>
    <cellStyle name="normální 2 12 3" xfId="4055"/>
    <cellStyle name="normální 2 12 3 2" xfId="4288"/>
    <cellStyle name="normální 2 12 3 2 2" xfId="4788"/>
    <cellStyle name="normální 2 12 3 2 2 2" xfId="6735"/>
    <cellStyle name="normální 2 12 3 2 3" xfId="6276"/>
    <cellStyle name="normální 2 12 3 3" xfId="4574"/>
    <cellStyle name="normální 2 12 3 3 2" xfId="6530"/>
    <cellStyle name="normální 2 12 3 4" xfId="6043"/>
    <cellStyle name="normální 2 12 4" xfId="4155"/>
    <cellStyle name="normální 2 12 4 2" xfId="4655"/>
    <cellStyle name="normální 2 12 4 2 2" xfId="6602"/>
    <cellStyle name="normální 2 12 4 3" xfId="6143"/>
    <cellStyle name="normální 2 12 5" xfId="4381"/>
    <cellStyle name="normální 2 12 5 2" xfId="6348"/>
    <cellStyle name="normální 2 12 6" xfId="4846"/>
    <cellStyle name="normální 2 12 6 2" xfId="6792"/>
    <cellStyle name="normální 2 12 7" xfId="4917"/>
    <cellStyle name="normální 2 12 7 2" xfId="6858"/>
    <cellStyle name="normální 2 12 8" xfId="5028"/>
    <cellStyle name="normální 2 12 9" xfId="3807"/>
    <cellStyle name="normální 2 13" xfId="2269"/>
    <cellStyle name="normální 2 13 2" xfId="4021"/>
    <cellStyle name="normální 2 13 2 2" xfId="4254"/>
    <cellStyle name="normální 2 13 2 2 2" xfId="4754"/>
    <cellStyle name="normální 2 13 2 2 2 2" xfId="6701"/>
    <cellStyle name="normální 2 13 2 2 3" xfId="6242"/>
    <cellStyle name="normální 2 13 2 3" xfId="4540"/>
    <cellStyle name="normální 2 13 2 3 2" xfId="6496"/>
    <cellStyle name="normální 2 13 2 4" xfId="6009"/>
    <cellStyle name="normální 2 13 3" xfId="3996"/>
    <cellStyle name="normální 2 13 3 2" xfId="4229"/>
    <cellStyle name="normální 2 13 3 2 2" xfId="4729"/>
    <cellStyle name="normální 2 13 3 2 2 2" xfId="6676"/>
    <cellStyle name="normální 2 13 3 2 3" xfId="6217"/>
    <cellStyle name="normální 2 13 3 3" xfId="4515"/>
    <cellStyle name="normální 2 13 3 3 2" xfId="6471"/>
    <cellStyle name="normální 2 13 3 4" xfId="5984"/>
    <cellStyle name="normální 2 13 4" xfId="4156"/>
    <cellStyle name="normální 2 13 4 2" xfId="4656"/>
    <cellStyle name="normální 2 13 4 2 2" xfId="6603"/>
    <cellStyle name="normální 2 13 4 3" xfId="6144"/>
    <cellStyle name="normální 2 13 5" xfId="4382"/>
    <cellStyle name="normální 2 13 5 2" xfId="6349"/>
    <cellStyle name="normální 2 13 6" xfId="4854"/>
    <cellStyle name="normální 2 13 6 2" xfId="6800"/>
    <cellStyle name="normální 2 13 7" xfId="4925"/>
    <cellStyle name="normální 2 13 7 2" xfId="6866"/>
    <cellStyle name="normální 2 13 8" xfId="5036"/>
    <cellStyle name="normální 2 13 9" xfId="3808"/>
    <cellStyle name="normální 2 14" xfId="2250"/>
    <cellStyle name="normální 2 14 2" xfId="4011"/>
    <cellStyle name="normální 2 14 2 2" xfId="4244"/>
    <cellStyle name="normální 2 14 2 2 2" xfId="4744"/>
    <cellStyle name="normální 2 14 2 2 2 2" xfId="6691"/>
    <cellStyle name="normální 2 14 2 2 3" xfId="6232"/>
    <cellStyle name="normální 2 14 2 3" xfId="4530"/>
    <cellStyle name="normální 2 14 2 3 2" xfId="6486"/>
    <cellStyle name="normální 2 14 2 4" xfId="5999"/>
    <cellStyle name="normální 2 14 3" xfId="3979"/>
    <cellStyle name="normální 2 14 3 2" xfId="4212"/>
    <cellStyle name="normální 2 14 3 2 2" xfId="4712"/>
    <cellStyle name="normální 2 14 3 2 2 2" xfId="6659"/>
    <cellStyle name="normální 2 14 3 2 3" xfId="6200"/>
    <cellStyle name="normální 2 14 3 3" xfId="4498"/>
    <cellStyle name="normální 2 14 3 3 2" xfId="6454"/>
    <cellStyle name="normální 2 14 3 4" xfId="5967"/>
    <cellStyle name="normální 2 14 4" xfId="4157"/>
    <cellStyle name="normální 2 14 4 2" xfId="4657"/>
    <cellStyle name="normální 2 14 4 2 2" xfId="6604"/>
    <cellStyle name="normální 2 14 4 3" xfId="6145"/>
    <cellStyle name="normální 2 14 5" xfId="4383"/>
    <cellStyle name="normální 2 14 5 2" xfId="6350"/>
    <cellStyle name="normální 2 14 6" xfId="4844"/>
    <cellStyle name="normální 2 14 6 2" xfId="6790"/>
    <cellStyle name="normální 2 14 7" xfId="4915"/>
    <cellStyle name="normální 2 14 7 2" xfId="6856"/>
    <cellStyle name="normální 2 14 8" xfId="5026"/>
    <cellStyle name="normální 2 14 9" xfId="3809"/>
    <cellStyle name="normální 2 15" xfId="2241"/>
    <cellStyle name="normální 2 15 2" xfId="4007"/>
    <cellStyle name="normální 2 15 2 2" xfId="4240"/>
    <cellStyle name="normální 2 15 2 2 2" xfId="4740"/>
    <cellStyle name="normální 2 15 2 2 2 2" xfId="6687"/>
    <cellStyle name="normální 2 15 2 2 3" xfId="6228"/>
    <cellStyle name="normální 2 15 2 3" xfId="4526"/>
    <cellStyle name="normální 2 15 2 3 2" xfId="6482"/>
    <cellStyle name="normální 2 15 2 4" xfId="5995"/>
    <cellStyle name="normální 2 15 3" xfId="3986"/>
    <cellStyle name="normální 2 15 3 2" xfId="4219"/>
    <cellStyle name="normální 2 15 3 2 2" xfId="4719"/>
    <cellStyle name="normální 2 15 3 2 2 2" xfId="6666"/>
    <cellStyle name="normální 2 15 3 2 3" xfId="6207"/>
    <cellStyle name="normální 2 15 3 3" xfId="4505"/>
    <cellStyle name="normální 2 15 3 3 2" xfId="6461"/>
    <cellStyle name="normální 2 15 3 4" xfId="5974"/>
    <cellStyle name="normální 2 15 4" xfId="4158"/>
    <cellStyle name="normální 2 15 4 2" xfId="4658"/>
    <cellStyle name="normální 2 15 4 2 2" xfId="6605"/>
    <cellStyle name="normální 2 15 4 3" xfId="6146"/>
    <cellStyle name="normální 2 15 5" xfId="4384"/>
    <cellStyle name="normální 2 15 5 2" xfId="6351"/>
    <cellStyle name="normální 2 15 6" xfId="4840"/>
    <cellStyle name="normální 2 15 6 2" xfId="6786"/>
    <cellStyle name="normální 2 15 7" xfId="4911"/>
    <cellStyle name="normální 2 15 7 2" xfId="6852"/>
    <cellStyle name="normální 2 15 8" xfId="5022"/>
    <cellStyle name="normální 2 15 9" xfId="3810"/>
    <cellStyle name="normální 2 16" xfId="2268"/>
    <cellStyle name="normální 2 16 2" xfId="4020"/>
    <cellStyle name="normální 2 16 2 2" xfId="4253"/>
    <cellStyle name="normální 2 16 2 2 2" xfId="4753"/>
    <cellStyle name="normální 2 16 2 2 2 2" xfId="6700"/>
    <cellStyle name="normální 2 16 2 2 3" xfId="6241"/>
    <cellStyle name="normální 2 16 2 3" xfId="4539"/>
    <cellStyle name="normální 2 16 2 3 2" xfId="6495"/>
    <cellStyle name="normální 2 16 2 4" xfId="6008"/>
    <cellStyle name="normální 2 16 3" xfId="3997"/>
    <cellStyle name="normální 2 16 3 2" xfId="4230"/>
    <cellStyle name="normální 2 16 3 2 2" xfId="4730"/>
    <cellStyle name="normální 2 16 3 2 2 2" xfId="6677"/>
    <cellStyle name="normální 2 16 3 2 3" xfId="6218"/>
    <cellStyle name="normální 2 16 3 3" xfId="4516"/>
    <cellStyle name="normální 2 16 3 3 2" xfId="6472"/>
    <cellStyle name="normální 2 16 3 4" xfId="5985"/>
    <cellStyle name="normální 2 16 4" xfId="4159"/>
    <cellStyle name="normální 2 16 4 2" xfId="4659"/>
    <cellStyle name="normální 2 16 4 2 2" xfId="6606"/>
    <cellStyle name="normální 2 16 4 3" xfId="6147"/>
    <cellStyle name="normální 2 16 5" xfId="4385"/>
    <cellStyle name="normální 2 16 5 2" xfId="6352"/>
    <cellStyle name="normální 2 16 6" xfId="4853"/>
    <cellStyle name="normální 2 16 6 2" xfId="6799"/>
    <cellStyle name="normální 2 16 7" xfId="4924"/>
    <cellStyle name="normální 2 16 7 2" xfId="6865"/>
    <cellStyle name="normální 2 16 8" xfId="5035"/>
    <cellStyle name="normální 2 16 9" xfId="3811"/>
    <cellStyle name="normální 2 17" xfId="2262"/>
    <cellStyle name="normální 2 17 2" xfId="4016"/>
    <cellStyle name="normální 2 17 2 2" xfId="4249"/>
    <cellStyle name="normální 2 17 2 2 2" xfId="4749"/>
    <cellStyle name="normální 2 17 2 2 2 2" xfId="6696"/>
    <cellStyle name="normální 2 17 2 2 3" xfId="6237"/>
    <cellStyle name="normální 2 17 2 3" xfId="4535"/>
    <cellStyle name="normální 2 17 2 3 2" xfId="6491"/>
    <cellStyle name="normální 2 17 2 4" xfId="6004"/>
    <cellStyle name="normální 2 17 3" xfId="3976"/>
    <cellStyle name="normální 2 17 3 2" xfId="4209"/>
    <cellStyle name="normální 2 17 3 2 2" xfId="4709"/>
    <cellStyle name="normální 2 17 3 2 2 2" xfId="6656"/>
    <cellStyle name="normální 2 17 3 2 3" xfId="6197"/>
    <cellStyle name="normální 2 17 3 3" xfId="4495"/>
    <cellStyle name="normální 2 17 3 3 2" xfId="6451"/>
    <cellStyle name="normální 2 17 3 4" xfId="5964"/>
    <cellStyle name="normální 2 17 4" xfId="4160"/>
    <cellStyle name="normální 2 17 4 2" xfId="4660"/>
    <cellStyle name="normální 2 17 4 2 2" xfId="6607"/>
    <cellStyle name="normální 2 17 4 3" xfId="6148"/>
    <cellStyle name="normální 2 17 5" xfId="4386"/>
    <cellStyle name="normální 2 17 5 2" xfId="6353"/>
    <cellStyle name="normální 2 17 6" xfId="4849"/>
    <cellStyle name="normální 2 17 6 2" xfId="6795"/>
    <cellStyle name="normální 2 17 7" xfId="4920"/>
    <cellStyle name="normální 2 17 7 2" xfId="6861"/>
    <cellStyle name="normální 2 17 8" xfId="5031"/>
    <cellStyle name="normální 2 17 9" xfId="3812"/>
    <cellStyle name="normální 2 18" xfId="2263"/>
    <cellStyle name="normální 2 18 2" xfId="4017"/>
    <cellStyle name="normální 2 18 2 2" xfId="4250"/>
    <cellStyle name="normální 2 18 2 2 2" xfId="4750"/>
    <cellStyle name="normální 2 18 2 2 2 2" xfId="6697"/>
    <cellStyle name="normální 2 18 2 2 3" xfId="6238"/>
    <cellStyle name="normální 2 18 2 3" xfId="4536"/>
    <cellStyle name="normální 2 18 2 3 2" xfId="6492"/>
    <cellStyle name="normální 2 18 2 4" xfId="6005"/>
    <cellStyle name="normální 2 18 3" xfId="4029"/>
    <cellStyle name="normální 2 18 3 2" xfId="4262"/>
    <cellStyle name="normální 2 18 3 2 2" xfId="4762"/>
    <cellStyle name="normální 2 18 3 2 2 2" xfId="6709"/>
    <cellStyle name="normální 2 18 3 2 3" xfId="6250"/>
    <cellStyle name="normální 2 18 3 3" xfId="4548"/>
    <cellStyle name="normální 2 18 3 3 2" xfId="6504"/>
    <cellStyle name="normální 2 18 3 4" xfId="6017"/>
    <cellStyle name="normální 2 18 4" xfId="4161"/>
    <cellStyle name="normální 2 18 4 2" xfId="4661"/>
    <cellStyle name="normální 2 18 4 2 2" xfId="6608"/>
    <cellStyle name="normální 2 18 4 3" xfId="6149"/>
    <cellStyle name="normální 2 18 5" xfId="4387"/>
    <cellStyle name="normální 2 18 5 2" xfId="6354"/>
    <cellStyle name="normální 2 18 6" xfId="4850"/>
    <cellStyle name="normální 2 18 6 2" xfId="6796"/>
    <cellStyle name="normální 2 18 7" xfId="4921"/>
    <cellStyle name="normální 2 18 7 2" xfId="6862"/>
    <cellStyle name="normální 2 18 8" xfId="5032"/>
    <cellStyle name="normální 2 18 9" xfId="3813"/>
    <cellStyle name="normální 2 19" xfId="2273"/>
    <cellStyle name="normální 2 19 2" xfId="4022"/>
    <cellStyle name="normální 2 19 2 2" xfId="4255"/>
    <cellStyle name="normální 2 19 2 2 2" xfId="4755"/>
    <cellStyle name="normální 2 19 2 2 2 2" xfId="6702"/>
    <cellStyle name="normální 2 19 2 2 3" xfId="6243"/>
    <cellStyle name="normální 2 19 2 3" xfId="4541"/>
    <cellStyle name="normální 2 19 2 3 2" xfId="6497"/>
    <cellStyle name="normální 2 19 2 4" xfId="6010"/>
    <cellStyle name="normální 2 19 3" xfId="3975"/>
    <cellStyle name="normální 2 19 3 2" xfId="4208"/>
    <cellStyle name="normální 2 19 3 2 2" xfId="4708"/>
    <cellStyle name="normální 2 19 3 2 2 2" xfId="6655"/>
    <cellStyle name="normální 2 19 3 2 3" xfId="6196"/>
    <cellStyle name="normální 2 19 3 3" xfId="4494"/>
    <cellStyle name="normální 2 19 3 3 2" xfId="6450"/>
    <cellStyle name="normální 2 19 3 4" xfId="5963"/>
    <cellStyle name="normální 2 19 4" xfId="4162"/>
    <cellStyle name="normální 2 19 4 2" xfId="4662"/>
    <cellStyle name="normální 2 19 4 2 2" xfId="6609"/>
    <cellStyle name="normální 2 19 4 3" xfId="6150"/>
    <cellStyle name="normální 2 19 5" xfId="4388"/>
    <cellStyle name="normální 2 19 5 2" xfId="6355"/>
    <cellStyle name="normální 2 19 6" xfId="4855"/>
    <cellStyle name="normální 2 19 6 2" xfId="6801"/>
    <cellStyle name="normální 2 19 7" xfId="4926"/>
    <cellStyle name="normální 2 19 7 2" xfId="6867"/>
    <cellStyle name="normální 2 19 8" xfId="5037"/>
    <cellStyle name="normální 2 19 9" xfId="3814"/>
    <cellStyle name="normální 2 2" xfId="107"/>
    <cellStyle name="normální 2 2 10" xfId="2265"/>
    <cellStyle name="normální 2 2 11" xfId="2163"/>
    <cellStyle name="normální 2 2 12" xfId="2244"/>
    <cellStyle name="normální 2 2 13" xfId="2253"/>
    <cellStyle name="normální 2 2 14" xfId="2256"/>
    <cellStyle name="normální 2 2 15" xfId="2245"/>
    <cellStyle name="normální 2 2 16" xfId="2242"/>
    <cellStyle name="normální 2 2 17" xfId="2243"/>
    <cellStyle name="normální 2 2 18" xfId="2257"/>
    <cellStyle name="normální 2 2 19" xfId="2271"/>
    <cellStyle name="normální 2 2 2" xfId="108"/>
    <cellStyle name="normální 2 2 2 2" xfId="2182"/>
    <cellStyle name="normální 2 2 2 2 10" xfId="3987"/>
    <cellStyle name="normální 2 2 2 2 10 2" xfId="4220"/>
    <cellStyle name="normální 2 2 2 2 10 2 2" xfId="4720"/>
    <cellStyle name="normální 2 2 2 2 10 2 2 2" xfId="6667"/>
    <cellStyle name="normální 2 2 2 2 10 2 3" xfId="6208"/>
    <cellStyle name="normální 2 2 2 2 10 3" xfId="4506"/>
    <cellStyle name="normální 2 2 2 2 10 3 2" xfId="6462"/>
    <cellStyle name="normální 2 2 2 2 10 4" xfId="5975"/>
    <cellStyle name="normální 2 2 2 2 11" xfId="4163"/>
    <cellStyle name="normální 2 2 2 2 11 2" xfId="4663"/>
    <cellStyle name="normální 2 2 2 2 11 2 2" xfId="6610"/>
    <cellStyle name="normální 2 2 2 2 11 3" xfId="6151"/>
    <cellStyle name="normální 2 2 2 2 12" xfId="4389"/>
    <cellStyle name="normální 2 2 2 2 12 2" xfId="6356"/>
    <cellStyle name="normální 2 2 2 2 13" xfId="4832"/>
    <cellStyle name="normální 2 2 2 2 13 2" xfId="6778"/>
    <cellStyle name="normální 2 2 2 2 14" xfId="4903"/>
    <cellStyle name="normální 2 2 2 2 14 2" xfId="6844"/>
    <cellStyle name="normální 2 2 2 2 15" xfId="5014"/>
    <cellStyle name="normální 2 2 2 2 16" xfId="3815"/>
    <cellStyle name="normální 2 2 2 2 2" xfId="2164"/>
    <cellStyle name="normální 2 2 2 2 3" xfId="2610"/>
    <cellStyle name="normální 2 2 2 2 4" xfId="2602"/>
    <cellStyle name="normální 2 2 2 2 5" xfId="2612"/>
    <cellStyle name="normální 2 2 2 2 6" xfId="2601"/>
    <cellStyle name="normální 2 2 2 2 7" xfId="2616"/>
    <cellStyle name="normální 2 2 2 2 8" xfId="2615"/>
    <cellStyle name="normální 2 2 2 2 9" xfId="3999"/>
    <cellStyle name="normální 2 2 2 2 9 2" xfId="4232"/>
    <cellStyle name="normální 2 2 2 2 9 2 2" xfId="4732"/>
    <cellStyle name="normální 2 2 2 2 9 2 2 2" xfId="6679"/>
    <cellStyle name="normální 2 2 2 2 9 2 3" xfId="6220"/>
    <cellStyle name="normální 2 2 2 2 9 3" xfId="4518"/>
    <cellStyle name="normální 2 2 2 2 9 3 2" xfId="6474"/>
    <cellStyle name="normální 2 2 2 2 9 4" xfId="5987"/>
    <cellStyle name="normální 2 2 2 3" xfId="2611"/>
    <cellStyle name="normální 2 2 2 3 2" xfId="4040"/>
    <cellStyle name="normální 2 2 2 3 2 2" xfId="4273"/>
    <cellStyle name="normální 2 2 2 3 2 2 2" xfId="4773"/>
    <cellStyle name="normální 2 2 2 3 2 2 2 2" xfId="6720"/>
    <cellStyle name="normální 2 2 2 3 2 2 3" xfId="6261"/>
    <cellStyle name="normální 2 2 2 3 2 3" xfId="4559"/>
    <cellStyle name="normální 2 2 2 3 2 3 2" xfId="6515"/>
    <cellStyle name="normální 2 2 2 3 2 4" xfId="6028"/>
    <cellStyle name="normální 2 2 2 3 3" xfId="4043"/>
    <cellStyle name="normální 2 2 2 3 3 2" xfId="4276"/>
    <cellStyle name="normální 2 2 2 3 3 2 2" xfId="4776"/>
    <cellStyle name="normální 2 2 2 3 3 2 2 2" xfId="6723"/>
    <cellStyle name="normální 2 2 2 3 3 2 3" xfId="6264"/>
    <cellStyle name="normální 2 2 2 3 3 3" xfId="4562"/>
    <cellStyle name="normální 2 2 2 3 3 3 2" xfId="6518"/>
    <cellStyle name="normální 2 2 2 3 3 4" xfId="6031"/>
    <cellStyle name="normální 2 2 2 3 4" xfId="4164"/>
    <cellStyle name="normální 2 2 2 3 4 2" xfId="4664"/>
    <cellStyle name="normální 2 2 2 3 4 2 2" xfId="6611"/>
    <cellStyle name="normální 2 2 2 3 4 3" xfId="6152"/>
    <cellStyle name="normální 2 2 2 3 5" xfId="4390"/>
    <cellStyle name="normální 2 2 2 3 5 2" xfId="6357"/>
    <cellStyle name="normální 2 2 2 3 6" xfId="4863"/>
    <cellStyle name="normální 2 2 2 3 6 2" xfId="6809"/>
    <cellStyle name="normální 2 2 2 3 7" xfId="4934"/>
    <cellStyle name="normální 2 2 2 3 7 2" xfId="6875"/>
    <cellStyle name="normální 2 2 2 3 8" xfId="5053"/>
    <cellStyle name="normální 2 2 2 3 9" xfId="3820"/>
    <cellStyle name="normální 2 2 2 4" xfId="2609"/>
    <cellStyle name="normální 2 2 2 4 2" xfId="4039"/>
    <cellStyle name="normální 2 2 2 4 2 2" xfId="4272"/>
    <cellStyle name="normální 2 2 2 4 2 2 2" xfId="4772"/>
    <cellStyle name="normální 2 2 2 4 2 2 2 2" xfId="6719"/>
    <cellStyle name="normální 2 2 2 4 2 2 3" xfId="6260"/>
    <cellStyle name="normální 2 2 2 4 2 3" xfId="4558"/>
    <cellStyle name="normální 2 2 2 4 2 3 2" xfId="6514"/>
    <cellStyle name="normální 2 2 2 4 2 4" xfId="6027"/>
    <cellStyle name="normální 2 2 2 4 3" xfId="4052"/>
    <cellStyle name="normální 2 2 2 4 3 2" xfId="4285"/>
    <cellStyle name="normální 2 2 2 4 3 2 2" xfId="4785"/>
    <cellStyle name="normální 2 2 2 4 3 2 2 2" xfId="6732"/>
    <cellStyle name="normální 2 2 2 4 3 2 3" xfId="6273"/>
    <cellStyle name="normální 2 2 2 4 3 3" xfId="4571"/>
    <cellStyle name="normální 2 2 2 4 3 3 2" xfId="6527"/>
    <cellStyle name="normální 2 2 2 4 3 4" xfId="6040"/>
    <cellStyle name="normální 2 2 2 4 4" xfId="4165"/>
    <cellStyle name="normální 2 2 2 4 4 2" xfId="4665"/>
    <cellStyle name="normální 2 2 2 4 4 2 2" xfId="6612"/>
    <cellStyle name="normální 2 2 2 4 4 3" xfId="6153"/>
    <cellStyle name="normální 2 2 2 4 5" xfId="4391"/>
    <cellStyle name="normální 2 2 2 4 5 2" xfId="6358"/>
    <cellStyle name="normální 2 2 2 4 6" xfId="4862"/>
    <cellStyle name="normální 2 2 2 4 6 2" xfId="6808"/>
    <cellStyle name="normální 2 2 2 4 7" xfId="4933"/>
    <cellStyle name="normální 2 2 2 4 7 2" xfId="6874"/>
    <cellStyle name="normální 2 2 2 4 8" xfId="5052"/>
    <cellStyle name="normální 2 2 2 4 9" xfId="3821"/>
    <cellStyle name="normální 2 2 2 5" xfId="2608"/>
    <cellStyle name="normální 2 2 2 5 2" xfId="4038"/>
    <cellStyle name="normální 2 2 2 5 2 2" xfId="4271"/>
    <cellStyle name="normální 2 2 2 5 2 2 2" xfId="4771"/>
    <cellStyle name="normální 2 2 2 5 2 2 2 2" xfId="6718"/>
    <cellStyle name="normální 2 2 2 5 2 2 3" xfId="6259"/>
    <cellStyle name="normální 2 2 2 5 2 3" xfId="4557"/>
    <cellStyle name="normální 2 2 2 5 2 3 2" xfId="6513"/>
    <cellStyle name="normální 2 2 2 5 2 4" xfId="6026"/>
    <cellStyle name="normální 2 2 2 5 3" xfId="4056"/>
    <cellStyle name="normální 2 2 2 5 3 2" xfId="4289"/>
    <cellStyle name="normální 2 2 2 5 3 2 2" xfId="4789"/>
    <cellStyle name="normální 2 2 2 5 3 2 2 2" xfId="6736"/>
    <cellStyle name="normální 2 2 2 5 3 2 3" xfId="6277"/>
    <cellStyle name="normální 2 2 2 5 3 3" xfId="4575"/>
    <cellStyle name="normální 2 2 2 5 3 3 2" xfId="6531"/>
    <cellStyle name="normální 2 2 2 5 3 4" xfId="6044"/>
    <cellStyle name="normální 2 2 2 5 4" xfId="4166"/>
    <cellStyle name="normální 2 2 2 5 4 2" xfId="4666"/>
    <cellStyle name="normální 2 2 2 5 4 2 2" xfId="6613"/>
    <cellStyle name="normální 2 2 2 5 4 3" xfId="6154"/>
    <cellStyle name="normální 2 2 2 5 5" xfId="4392"/>
    <cellStyle name="normální 2 2 2 5 5 2" xfId="6359"/>
    <cellStyle name="normální 2 2 2 5 6" xfId="4861"/>
    <cellStyle name="normální 2 2 2 5 6 2" xfId="6807"/>
    <cellStyle name="normální 2 2 2 5 7" xfId="4932"/>
    <cellStyle name="normální 2 2 2 5 7 2" xfId="6873"/>
    <cellStyle name="normální 2 2 2 5 8" xfId="5051"/>
    <cellStyle name="normální 2 2 2 5 9" xfId="3822"/>
    <cellStyle name="normální 2 2 2 6" xfId="2614"/>
    <cellStyle name="normální 2 2 2 6 2" xfId="4041"/>
    <cellStyle name="normální 2 2 2 6 2 2" xfId="4274"/>
    <cellStyle name="normální 2 2 2 6 2 2 2" xfId="4774"/>
    <cellStyle name="normální 2 2 2 6 2 2 2 2" xfId="6721"/>
    <cellStyle name="normální 2 2 2 6 2 2 3" xfId="6262"/>
    <cellStyle name="normální 2 2 2 6 2 3" xfId="4560"/>
    <cellStyle name="normální 2 2 2 6 2 3 2" xfId="6516"/>
    <cellStyle name="normální 2 2 2 6 2 4" xfId="6029"/>
    <cellStyle name="normální 2 2 2 6 3" xfId="4028"/>
    <cellStyle name="normální 2 2 2 6 3 2" xfId="4261"/>
    <cellStyle name="normální 2 2 2 6 3 2 2" xfId="4761"/>
    <cellStyle name="normální 2 2 2 6 3 2 2 2" xfId="6708"/>
    <cellStyle name="normální 2 2 2 6 3 2 3" xfId="6249"/>
    <cellStyle name="normální 2 2 2 6 3 3" xfId="4547"/>
    <cellStyle name="normální 2 2 2 6 3 3 2" xfId="6503"/>
    <cellStyle name="normální 2 2 2 6 3 4" xfId="6016"/>
    <cellStyle name="normální 2 2 2 6 4" xfId="4167"/>
    <cellStyle name="normální 2 2 2 6 4 2" xfId="4667"/>
    <cellStyle name="normální 2 2 2 6 4 2 2" xfId="6614"/>
    <cellStyle name="normální 2 2 2 6 4 3" xfId="6155"/>
    <cellStyle name="normální 2 2 2 6 5" xfId="4393"/>
    <cellStyle name="normální 2 2 2 6 5 2" xfId="6360"/>
    <cellStyle name="normální 2 2 2 6 6" xfId="4864"/>
    <cellStyle name="normální 2 2 2 6 6 2" xfId="6810"/>
    <cellStyle name="normální 2 2 2 6 7" xfId="4935"/>
    <cellStyle name="normální 2 2 2 6 7 2" xfId="6876"/>
    <cellStyle name="normální 2 2 2 6 8" xfId="5054"/>
    <cellStyle name="normální 2 2 2 6 9" xfId="3823"/>
    <cellStyle name="normální 2 2 2 7" xfId="2607"/>
    <cellStyle name="normální 2 2 2 7 2" xfId="4037"/>
    <cellStyle name="normální 2 2 2 7 2 2" xfId="4270"/>
    <cellStyle name="normální 2 2 2 7 2 2 2" xfId="4770"/>
    <cellStyle name="normální 2 2 2 7 2 2 2 2" xfId="6717"/>
    <cellStyle name="normální 2 2 2 7 2 2 3" xfId="6258"/>
    <cellStyle name="normální 2 2 2 7 2 3" xfId="4556"/>
    <cellStyle name="normální 2 2 2 7 2 3 2" xfId="6512"/>
    <cellStyle name="normální 2 2 2 7 2 4" xfId="6025"/>
    <cellStyle name="normální 2 2 2 7 3" xfId="4059"/>
    <cellStyle name="normální 2 2 2 7 3 2" xfId="4292"/>
    <cellStyle name="normální 2 2 2 7 3 2 2" xfId="4792"/>
    <cellStyle name="normální 2 2 2 7 3 2 2 2" xfId="6739"/>
    <cellStyle name="normální 2 2 2 7 3 2 3" xfId="6280"/>
    <cellStyle name="normální 2 2 2 7 3 3" xfId="4578"/>
    <cellStyle name="normální 2 2 2 7 3 3 2" xfId="6534"/>
    <cellStyle name="normální 2 2 2 7 3 4" xfId="6047"/>
    <cellStyle name="normální 2 2 2 7 4" xfId="4168"/>
    <cellStyle name="normální 2 2 2 7 4 2" xfId="4668"/>
    <cellStyle name="normální 2 2 2 7 4 2 2" xfId="6615"/>
    <cellStyle name="normální 2 2 2 7 4 3" xfId="6156"/>
    <cellStyle name="normální 2 2 2 7 5" xfId="4394"/>
    <cellStyle name="normální 2 2 2 7 5 2" xfId="6361"/>
    <cellStyle name="normální 2 2 2 7 6" xfId="4860"/>
    <cellStyle name="normální 2 2 2 7 6 2" xfId="6806"/>
    <cellStyle name="normální 2 2 2 7 7" xfId="4931"/>
    <cellStyle name="normální 2 2 2 7 7 2" xfId="6872"/>
    <cellStyle name="normální 2 2 2 7 8" xfId="5050"/>
    <cellStyle name="normální 2 2 2 7 9" xfId="3824"/>
    <cellStyle name="normální 2 2 2 8" xfId="2599"/>
    <cellStyle name="normální 2 2 2 8 2" xfId="4036"/>
    <cellStyle name="normální 2 2 2 8 2 2" xfId="4269"/>
    <cellStyle name="normální 2 2 2 8 2 2 2" xfId="4769"/>
    <cellStyle name="normální 2 2 2 8 2 2 2 2" xfId="6716"/>
    <cellStyle name="normální 2 2 2 8 2 2 3" xfId="6257"/>
    <cellStyle name="normální 2 2 2 8 2 3" xfId="4555"/>
    <cellStyle name="normální 2 2 2 8 2 3 2" xfId="6511"/>
    <cellStyle name="normální 2 2 2 8 2 4" xfId="6024"/>
    <cellStyle name="normální 2 2 2 8 3" xfId="3984"/>
    <cellStyle name="normální 2 2 2 8 3 2" xfId="4217"/>
    <cellStyle name="normální 2 2 2 8 3 2 2" xfId="4717"/>
    <cellStyle name="normální 2 2 2 8 3 2 2 2" xfId="6664"/>
    <cellStyle name="normální 2 2 2 8 3 2 3" xfId="6205"/>
    <cellStyle name="normální 2 2 2 8 3 3" xfId="4503"/>
    <cellStyle name="normální 2 2 2 8 3 3 2" xfId="6459"/>
    <cellStyle name="normální 2 2 2 8 3 4" xfId="5972"/>
    <cellStyle name="normální 2 2 2 8 4" xfId="4169"/>
    <cellStyle name="normální 2 2 2 8 4 2" xfId="4669"/>
    <cellStyle name="normální 2 2 2 8 4 2 2" xfId="6616"/>
    <cellStyle name="normální 2 2 2 8 4 3" xfId="6157"/>
    <cellStyle name="normální 2 2 2 8 5" xfId="4395"/>
    <cellStyle name="normální 2 2 2 8 5 2" xfId="6362"/>
    <cellStyle name="normální 2 2 2 8 6" xfId="4859"/>
    <cellStyle name="normální 2 2 2 8 6 2" xfId="6805"/>
    <cellStyle name="normální 2 2 2 8 7" xfId="4930"/>
    <cellStyle name="normální 2 2 2 8 7 2" xfId="6871"/>
    <cellStyle name="normální 2 2 2 8 8" xfId="5049"/>
    <cellStyle name="normální 2 2 2 8 9" xfId="3825"/>
    <cellStyle name="normální 2 2 2 9" xfId="388"/>
    <cellStyle name="normální 2 2 20" xfId="2259"/>
    <cellStyle name="normální 2 2 21" xfId="2258"/>
    <cellStyle name="normální 2 2 22" xfId="2247"/>
    <cellStyle name="normální 2 2 23" xfId="2272"/>
    <cellStyle name="normální 2 2 24" xfId="2266"/>
    <cellStyle name="normální 2 2 25" xfId="2252"/>
    <cellStyle name="normální 2 2 26" xfId="2270"/>
    <cellStyle name="normální 2 2 27" xfId="2594"/>
    <cellStyle name="normální 2 2 28" xfId="2595"/>
    <cellStyle name="normální 2 2 29" xfId="2603"/>
    <cellStyle name="normální 2 2 3" xfId="109"/>
    <cellStyle name="normální 2 2 3 2" xfId="2179"/>
    <cellStyle name="normální 2 2 30" xfId="2606"/>
    <cellStyle name="normální 2 2 31" xfId="2600"/>
    <cellStyle name="normální 2 2 32" xfId="2604"/>
    <cellStyle name="normální 2 2 33" xfId="2668"/>
    <cellStyle name="normální 2 2 34" xfId="2712"/>
    <cellStyle name="normální 2 2 35" xfId="2758"/>
    <cellStyle name="normální 2 2 36" xfId="2804"/>
    <cellStyle name="normální 2 2 37" xfId="2843"/>
    <cellStyle name="normální 2 2 38" xfId="2883"/>
    <cellStyle name="normální 2 2 39" xfId="2919"/>
    <cellStyle name="normální 2 2 4" xfId="2183"/>
    <cellStyle name="normální 2 2 40" xfId="355"/>
    <cellStyle name="normální 2 2 5" xfId="2206"/>
    <cellStyle name="normální 2 2 5 10" xfId="4904"/>
    <cellStyle name="normální 2 2 5 10 2" xfId="6845"/>
    <cellStyle name="normální 2 2 5 11" xfId="5015"/>
    <cellStyle name="normální 2 2 5 12" xfId="3847"/>
    <cellStyle name="normální 2 2 5 2" xfId="2211"/>
    <cellStyle name="normální 2 2 5 3" xfId="2224"/>
    <cellStyle name="normální 2 2 5 4" xfId="2238"/>
    <cellStyle name="normální 2 2 5 5" xfId="4000"/>
    <cellStyle name="normální 2 2 5 5 2" xfId="4233"/>
    <cellStyle name="normální 2 2 5 5 2 2" xfId="4733"/>
    <cellStyle name="normální 2 2 5 5 2 2 2" xfId="6680"/>
    <cellStyle name="normální 2 2 5 5 2 3" xfId="6221"/>
    <cellStyle name="normální 2 2 5 5 3" xfId="4519"/>
    <cellStyle name="normální 2 2 5 5 3 2" xfId="6475"/>
    <cellStyle name="normální 2 2 5 5 4" xfId="5988"/>
    <cellStyle name="normální 2 2 5 6" xfId="4030"/>
    <cellStyle name="normální 2 2 5 6 2" xfId="4263"/>
    <cellStyle name="normální 2 2 5 6 2 2" xfId="4763"/>
    <cellStyle name="normální 2 2 5 6 2 2 2" xfId="6710"/>
    <cellStyle name="normální 2 2 5 6 2 3" xfId="6251"/>
    <cellStyle name="normální 2 2 5 6 3" xfId="4549"/>
    <cellStyle name="normální 2 2 5 6 3 2" xfId="6505"/>
    <cellStyle name="normální 2 2 5 6 4" xfId="6018"/>
    <cellStyle name="normální 2 2 5 7" xfId="4170"/>
    <cellStyle name="normální 2 2 5 7 2" xfId="4670"/>
    <cellStyle name="normální 2 2 5 7 2 2" xfId="6617"/>
    <cellStyle name="normální 2 2 5 7 3" xfId="6158"/>
    <cellStyle name="normální 2 2 5 8" xfId="4396"/>
    <cellStyle name="normální 2 2 5 8 2" xfId="6363"/>
    <cellStyle name="normální 2 2 5 9" xfId="4833"/>
    <cellStyle name="normální 2 2 5 9 2" xfId="6779"/>
    <cellStyle name="normální 2 2 6" xfId="2221"/>
    <cellStyle name="normální 2 2 6 2" xfId="4002"/>
    <cellStyle name="normální 2 2 6 2 2" xfId="4235"/>
    <cellStyle name="normální 2 2 6 2 2 2" xfId="4735"/>
    <cellStyle name="normální 2 2 6 2 2 2 2" xfId="6682"/>
    <cellStyle name="normální 2 2 6 2 2 3" xfId="6223"/>
    <cellStyle name="normální 2 2 6 2 3" xfId="4521"/>
    <cellStyle name="normální 2 2 6 2 3 2" xfId="6477"/>
    <cellStyle name="normální 2 2 6 2 4" xfId="5990"/>
    <cellStyle name="normální 2 2 6 3" xfId="3991"/>
    <cellStyle name="normální 2 2 6 3 2" xfId="4224"/>
    <cellStyle name="normální 2 2 6 3 2 2" xfId="4724"/>
    <cellStyle name="normální 2 2 6 3 2 2 2" xfId="6671"/>
    <cellStyle name="normální 2 2 6 3 2 3" xfId="6212"/>
    <cellStyle name="normální 2 2 6 3 3" xfId="4510"/>
    <cellStyle name="normální 2 2 6 3 3 2" xfId="6466"/>
    <cellStyle name="normální 2 2 6 3 4" xfId="5979"/>
    <cellStyle name="normální 2 2 6 4" xfId="4171"/>
    <cellStyle name="normální 2 2 6 4 2" xfId="4671"/>
    <cellStyle name="normální 2 2 6 4 2 2" xfId="6618"/>
    <cellStyle name="normální 2 2 6 4 3" xfId="6159"/>
    <cellStyle name="normální 2 2 6 5" xfId="4397"/>
    <cellStyle name="normální 2 2 6 5 2" xfId="6364"/>
    <cellStyle name="normální 2 2 6 6" xfId="4835"/>
    <cellStyle name="normální 2 2 6 6 2" xfId="6781"/>
    <cellStyle name="normální 2 2 6 7" xfId="4906"/>
    <cellStyle name="normální 2 2 6 7 2" xfId="6847"/>
    <cellStyle name="normální 2 2 6 8" xfId="5017"/>
    <cellStyle name="normální 2 2 6 9" xfId="3851"/>
    <cellStyle name="normální 2 2 7" xfId="2236"/>
    <cellStyle name="normální 2 2 7 2" xfId="4004"/>
    <cellStyle name="normální 2 2 7 2 2" xfId="4237"/>
    <cellStyle name="normální 2 2 7 2 2 2" xfId="4737"/>
    <cellStyle name="normální 2 2 7 2 2 2 2" xfId="6684"/>
    <cellStyle name="normální 2 2 7 2 2 3" xfId="6225"/>
    <cellStyle name="normální 2 2 7 2 3" xfId="4523"/>
    <cellStyle name="normální 2 2 7 2 3 2" xfId="6479"/>
    <cellStyle name="normální 2 2 7 2 4" xfId="5992"/>
    <cellStyle name="normální 2 2 7 3" xfId="3973"/>
    <cellStyle name="normální 2 2 7 3 2" xfId="4206"/>
    <cellStyle name="normální 2 2 7 3 2 2" xfId="4706"/>
    <cellStyle name="normální 2 2 7 3 2 2 2" xfId="6653"/>
    <cellStyle name="normální 2 2 7 3 2 3" xfId="6194"/>
    <cellStyle name="normální 2 2 7 3 3" xfId="4492"/>
    <cellStyle name="normální 2 2 7 3 3 2" xfId="6448"/>
    <cellStyle name="normální 2 2 7 3 4" xfId="5961"/>
    <cellStyle name="normální 2 2 7 4" xfId="4172"/>
    <cellStyle name="normální 2 2 7 4 2" xfId="4672"/>
    <cellStyle name="normální 2 2 7 4 2 2" xfId="6619"/>
    <cellStyle name="normální 2 2 7 4 3" xfId="6160"/>
    <cellStyle name="normální 2 2 7 5" xfId="4398"/>
    <cellStyle name="normální 2 2 7 5 2" xfId="6365"/>
    <cellStyle name="normální 2 2 7 6" xfId="4837"/>
    <cellStyle name="normální 2 2 7 6 2" xfId="6783"/>
    <cellStyle name="normální 2 2 7 7" xfId="4908"/>
    <cellStyle name="normální 2 2 7 7 2" xfId="6849"/>
    <cellStyle name="normální 2 2 7 8" xfId="5019"/>
    <cellStyle name="normální 2 2 7 9" xfId="3852"/>
    <cellStyle name="normální 2 2 8" xfId="2165"/>
    <cellStyle name="normální 2 2 9" xfId="2255"/>
    <cellStyle name="normální 2 20" xfId="2264"/>
    <cellStyle name="normální 2 20 2" xfId="4018"/>
    <cellStyle name="normální 2 20 2 2" xfId="4251"/>
    <cellStyle name="normální 2 20 2 2 2" xfId="4751"/>
    <cellStyle name="normální 2 20 2 2 2 2" xfId="6698"/>
    <cellStyle name="normální 2 20 2 2 3" xfId="6239"/>
    <cellStyle name="normální 2 20 2 3" xfId="4537"/>
    <cellStyle name="normální 2 20 2 3 2" xfId="6493"/>
    <cellStyle name="normální 2 20 2 4" xfId="6006"/>
    <cellStyle name="normální 2 20 3" xfId="4027"/>
    <cellStyle name="normální 2 20 3 2" xfId="4260"/>
    <cellStyle name="normální 2 20 3 2 2" xfId="4760"/>
    <cellStyle name="normální 2 20 3 2 2 2" xfId="6707"/>
    <cellStyle name="normální 2 20 3 2 3" xfId="6248"/>
    <cellStyle name="normální 2 20 3 3" xfId="4546"/>
    <cellStyle name="normální 2 20 3 3 2" xfId="6502"/>
    <cellStyle name="normální 2 20 3 4" xfId="6015"/>
    <cellStyle name="normální 2 20 4" xfId="4173"/>
    <cellStyle name="normální 2 20 4 2" xfId="4673"/>
    <cellStyle name="normální 2 20 4 2 2" xfId="6620"/>
    <cellStyle name="normální 2 20 4 3" xfId="6161"/>
    <cellStyle name="normální 2 20 5" xfId="4400"/>
    <cellStyle name="normální 2 20 5 2" xfId="6366"/>
    <cellStyle name="normální 2 20 6" xfId="4851"/>
    <cellStyle name="normální 2 20 6 2" xfId="6797"/>
    <cellStyle name="normální 2 20 7" xfId="4922"/>
    <cellStyle name="normální 2 20 7 2" xfId="6863"/>
    <cellStyle name="normální 2 20 8" xfId="5033"/>
    <cellStyle name="normální 2 20 9" xfId="3855"/>
    <cellStyle name="normální 2 21" xfId="2251"/>
    <cellStyle name="normální 2 21 2" xfId="4012"/>
    <cellStyle name="normální 2 21 2 2" xfId="4245"/>
    <cellStyle name="normální 2 21 2 2 2" xfId="4745"/>
    <cellStyle name="normální 2 21 2 2 2 2" xfId="6692"/>
    <cellStyle name="normální 2 21 2 2 3" xfId="6233"/>
    <cellStyle name="normální 2 21 2 3" xfId="4531"/>
    <cellStyle name="normální 2 21 2 3 2" xfId="6487"/>
    <cellStyle name="normální 2 21 2 4" xfId="6000"/>
    <cellStyle name="normální 2 21 3" xfId="3977"/>
    <cellStyle name="normální 2 21 3 2" xfId="4210"/>
    <cellStyle name="normální 2 21 3 2 2" xfId="4710"/>
    <cellStyle name="normální 2 21 3 2 2 2" xfId="6657"/>
    <cellStyle name="normální 2 21 3 2 3" xfId="6198"/>
    <cellStyle name="normální 2 21 3 3" xfId="4496"/>
    <cellStyle name="normální 2 21 3 3 2" xfId="6452"/>
    <cellStyle name="normální 2 21 3 4" xfId="5965"/>
    <cellStyle name="normální 2 21 4" xfId="4174"/>
    <cellStyle name="normální 2 21 4 2" xfId="4674"/>
    <cellStyle name="normální 2 21 4 2 2" xfId="6621"/>
    <cellStyle name="normální 2 21 4 3" xfId="6162"/>
    <cellStyle name="normální 2 21 5" xfId="4401"/>
    <cellStyle name="normální 2 21 5 2" xfId="6367"/>
    <cellStyle name="normální 2 21 6" xfId="4845"/>
    <cellStyle name="normální 2 21 6 2" xfId="6791"/>
    <cellStyle name="normální 2 21 7" xfId="4916"/>
    <cellStyle name="normální 2 21 7 2" xfId="6857"/>
    <cellStyle name="normální 2 21 8" xfId="5027"/>
    <cellStyle name="normální 2 21 9" xfId="3856"/>
    <cellStyle name="normální 2 22" xfId="2267"/>
    <cellStyle name="normální 2 22 2" xfId="4019"/>
    <cellStyle name="normální 2 22 2 2" xfId="4252"/>
    <cellStyle name="normální 2 22 2 2 2" xfId="4752"/>
    <cellStyle name="normální 2 22 2 2 2 2" xfId="6699"/>
    <cellStyle name="normální 2 22 2 2 3" xfId="6240"/>
    <cellStyle name="normální 2 22 2 3" xfId="4538"/>
    <cellStyle name="normální 2 22 2 3 2" xfId="6494"/>
    <cellStyle name="normální 2 22 2 4" xfId="6007"/>
    <cellStyle name="normální 2 22 3" xfId="3998"/>
    <cellStyle name="normální 2 22 3 2" xfId="4231"/>
    <cellStyle name="normální 2 22 3 2 2" xfId="4731"/>
    <cellStyle name="normální 2 22 3 2 2 2" xfId="6678"/>
    <cellStyle name="normální 2 22 3 2 3" xfId="6219"/>
    <cellStyle name="normální 2 22 3 3" xfId="4517"/>
    <cellStyle name="normální 2 22 3 3 2" xfId="6473"/>
    <cellStyle name="normální 2 22 3 4" xfId="5986"/>
    <cellStyle name="normální 2 22 4" xfId="4175"/>
    <cellStyle name="normální 2 22 4 2" xfId="4675"/>
    <cellStyle name="normální 2 22 4 2 2" xfId="6622"/>
    <cellStyle name="normální 2 22 4 3" xfId="6163"/>
    <cellStyle name="normální 2 22 5" xfId="4402"/>
    <cellStyle name="normální 2 22 5 2" xfId="6368"/>
    <cellStyle name="normální 2 22 6" xfId="4852"/>
    <cellStyle name="normální 2 22 6 2" xfId="6798"/>
    <cellStyle name="normální 2 22 7" xfId="4923"/>
    <cellStyle name="normální 2 22 7 2" xfId="6864"/>
    <cellStyle name="normální 2 22 8" xfId="5034"/>
    <cellStyle name="normální 2 22 9" xfId="3857"/>
    <cellStyle name="normální 2 23" xfId="2275"/>
    <cellStyle name="normální 2 23 2" xfId="4024"/>
    <cellStyle name="normální 2 23 2 2" xfId="4257"/>
    <cellStyle name="normální 2 23 2 2 2" xfId="4757"/>
    <cellStyle name="normální 2 23 2 2 2 2" xfId="6704"/>
    <cellStyle name="normální 2 23 2 2 3" xfId="6245"/>
    <cellStyle name="normální 2 23 2 3" xfId="4543"/>
    <cellStyle name="normální 2 23 2 3 2" xfId="6499"/>
    <cellStyle name="normální 2 23 2 4" xfId="6012"/>
    <cellStyle name="normální 2 23 3" xfId="3993"/>
    <cellStyle name="normální 2 23 3 2" xfId="4226"/>
    <cellStyle name="normální 2 23 3 2 2" xfId="4726"/>
    <cellStyle name="normální 2 23 3 2 2 2" xfId="6673"/>
    <cellStyle name="normální 2 23 3 2 3" xfId="6214"/>
    <cellStyle name="normální 2 23 3 3" xfId="4512"/>
    <cellStyle name="normální 2 23 3 3 2" xfId="6468"/>
    <cellStyle name="normální 2 23 3 4" xfId="5981"/>
    <cellStyle name="normální 2 23 4" xfId="4176"/>
    <cellStyle name="normální 2 23 4 2" xfId="4676"/>
    <cellStyle name="normální 2 23 4 2 2" xfId="6623"/>
    <cellStyle name="normální 2 23 4 3" xfId="6164"/>
    <cellStyle name="normální 2 23 5" xfId="4403"/>
    <cellStyle name="normální 2 23 5 2" xfId="6369"/>
    <cellStyle name="normální 2 23 6" xfId="4857"/>
    <cellStyle name="normální 2 23 6 2" xfId="6803"/>
    <cellStyle name="normální 2 23 7" xfId="4928"/>
    <cellStyle name="normální 2 23 7 2" xfId="6869"/>
    <cellStyle name="normální 2 23 8" xfId="5039"/>
    <cellStyle name="normální 2 23 9" xfId="3858"/>
    <cellStyle name="normální 2 24" xfId="2249"/>
    <cellStyle name="normální 2 24 2" xfId="4010"/>
    <cellStyle name="normální 2 24 2 2" xfId="4243"/>
    <cellStyle name="normální 2 24 2 2 2" xfId="4743"/>
    <cellStyle name="normální 2 24 2 2 2 2" xfId="6690"/>
    <cellStyle name="normální 2 24 2 2 3" xfId="6231"/>
    <cellStyle name="normální 2 24 2 3" xfId="4529"/>
    <cellStyle name="normální 2 24 2 3 2" xfId="6485"/>
    <cellStyle name="normální 2 24 2 4" xfId="5998"/>
    <cellStyle name="normální 2 24 3" xfId="3981"/>
    <cellStyle name="normální 2 24 3 2" xfId="4214"/>
    <cellStyle name="normální 2 24 3 2 2" xfId="4714"/>
    <cellStyle name="normální 2 24 3 2 2 2" xfId="6661"/>
    <cellStyle name="normální 2 24 3 2 3" xfId="6202"/>
    <cellStyle name="normální 2 24 3 3" xfId="4500"/>
    <cellStyle name="normální 2 24 3 3 2" xfId="6456"/>
    <cellStyle name="normální 2 24 3 4" xfId="5969"/>
    <cellStyle name="normální 2 24 4" xfId="4177"/>
    <cellStyle name="normální 2 24 4 2" xfId="4677"/>
    <cellStyle name="normální 2 24 4 2 2" xfId="6624"/>
    <cellStyle name="normální 2 24 4 3" xfId="6165"/>
    <cellStyle name="normální 2 24 5" xfId="4404"/>
    <cellStyle name="normální 2 24 5 2" xfId="6370"/>
    <cellStyle name="normální 2 24 6" xfId="4843"/>
    <cellStyle name="normální 2 24 6 2" xfId="6789"/>
    <cellStyle name="normální 2 24 7" xfId="4914"/>
    <cellStyle name="normální 2 24 7 2" xfId="6855"/>
    <cellStyle name="normální 2 24 8" xfId="5025"/>
    <cellStyle name="normální 2 24 9" xfId="3859"/>
    <cellStyle name="normální 2 25" xfId="2274"/>
    <cellStyle name="normální 2 25 2" xfId="4023"/>
    <cellStyle name="normální 2 25 2 2" xfId="4256"/>
    <cellStyle name="normální 2 25 2 2 2" xfId="4756"/>
    <cellStyle name="normální 2 25 2 2 2 2" xfId="6703"/>
    <cellStyle name="normální 2 25 2 2 3" xfId="6244"/>
    <cellStyle name="normální 2 25 2 3" xfId="4542"/>
    <cellStyle name="normální 2 25 2 3 2" xfId="6498"/>
    <cellStyle name="normální 2 25 2 4" xfId="6011"/>
    <cellStyle name="normální 2 25 3" xfId="3994"/>
    <cellStyle name="normální 2 25 3 2" xfId="4227"/>
    <cellStyle name="normální 2 25 3 2 2" xfId="4727"/>
    <cellStyle name="normální 2 25 3 2 2 2" xfId="6674"/>
    <cellStyle name="normální 2 25 3 2 3" xfId="6215"/>
    <cellStyle name="normální 2 25 3 3" xfId="4513"/>
    <cellStyle name="normální 2 25 3 3 2" xfId="6469"/>
    <cellStyle name="normální 2 25 3 4" xfId="5982"/>
    <cellStyle name="normální 2 25 4" xfId="4178"/>
    <cellStyle name="normální 2 25 4 2" xfId="4678"/>
    <cellStyle name="normální 2 25 4 2 2" xfId="6625"/>
    <cellStyle name="normální 2 25 4 3" xfId="6166"/>
    <cellStyle name="normální 2 25 5" xfId="4405"/>
    <cellStyle name="normální 2 25 5 2" xfId="6371"/>
    <cellStyle name="normální 2 25 6" xfId="4856"/>
    <cellStyle name="normální 2 25 6 2" xfId="6802"/>
    <cellStyle name="normální 2 25 7" xfId="4927"/>
    <cellStyle name="normální 2 25 7 2" xfId="6868"/>
    <cellStyle name="normální 2 25 8" xfId="5038"/>
    <cellStyle name="normální 2 25 9" xfId="3860"/>
    <cellStyle name="Normální 2 26" xfId="2931"/>
    <cellStyle name="Normální 2 27" xfId="2932"/>
    <cellStyle name="Normální 2 28" xfId="2934"/>
    <cellStyle name="Normální 2 29" xfId="2937"/>
    <cellStyle name="normální 2 3" xfId="110"/>
    <cellStyle name="normální 2 3 10" xfId="2713"/>
    <cellStyle name="normální 2 3 11" xfId="2759"/>
    <cellStyle name="normální 2 3 12" xfId="2805"/>
    <cellStyle name="normální 2 3 13" xfId="2844"/>
    <cellStyle name="normální 2 3 14" xfId="2884"/>
    <cellStyle name="normální 2 3 15" xfId="2920"/>
    <cellStyle name="normální 2 3 16" xfId="356"/>
    <cellStyle name="normální 2 3 2" xfId="387"/>
    <cellStyle name="normální 2 3 3" xfId="2593"/>
    <cellStyle name="normální 2 3 4" xfId="2617"/>
    <cellStyle name="normální 2 3 5" xfId="2597"/>
    <cellStyle name="normální 2 3 6" xfId="2598"/>
    <cellStyle name="normální 2 3 7" xfId="2613"/>
    <cellStyle name="normální 2 3 8" xfId="2605"/>
    <cellStyle name="normální 2 3 9" xfId="2669"/>
    <cellStyle name="Normální 2 30" xfId="2938"/>
    <cellStyle name="Normální 2 31" xfId="2941"/>
    <cellStyle name="Normální 2 31 2" xfId="4960"/>
    <cellStyle name="Normální 2 31 3" xfId="4896"/>
    <cellStyle name="Normální 2 32" xfId="2943"/>
    <cellStyle name="Normální 2 33" xfId="2945"/>
    <cellStyle name="normální 2 4" xfId="111"/>
    <cellStyle name="normální 2 4 2" xfId="2186"/>
    <cellStyle name="normální 2 4 2 2" xfId="2212"/>
    <cellStyle name="normální 2 4 2 2 2" xfId="4001"/>
    <cellStyle name="normální 2 4 2 2 2 2" xfId="4234"/>
    <cellStyle name="normální 2 4 2 2 2 2 2" xfId="4734"/>
    <cellStyle name="normální 2 4 2 2 2 2 2 2" xfId="6681"/>
    <cellStyle name="normální 2 4 2 2 2 2 3" xfId="6222"/>
    <cellStyle name="normální 2 4 2 2 2 3" xfId="4520"/>
    <cellStyle name="normální 2 4 2 2 2 3 2" xfId="6476"/>
    <cellStyle name="normální 2 4 2 2 2 4" xfId="5989"/>
    <cellStyle name="normální 2 4 2 2 3" xfId="3995"/>
    <cellStyle name="normální 2 4 2 2 3 2" xfId="4228"/>
    <cellStyle name="normální 2 4 2 2 3 2 2" xfId="4728"/>
    <cellStyle name="normální 2 4 2 2 3 2 2 2" xfId="6675"/>
    <cellStyle name="normální 2 4 2 2 3 2 3" xfId="6216"/>
    <cellStyle name="normální 2 4 2 2 3 3" xfId="4514"/>
    <cellStyle name="normální 2 4 2 2 3 3 2" xfId="6470"/>
    <cellStyle name="normální 2 4 2 2 3 4" xfId="5983"/>
    <cellStyle name="normální 2 4 2 2 4" xfId="4179"/>
    <cellStyle name="normální 2 4 2 2 4 2" xfId="4679"/>
    <cellStyle name="normální 2 4 2 2 4 2 2" xfId="6626"/>
    <cellStyle name="normální 2 4 2 2 4 3" xfId="6167"/>
    <cellStyle name="normální 2 4 2 2 5" xfId="4406"/>
    <cellStyle name="normální 2 4 2 2 5 2" xfId="6372"/>
    <cellStyle name="normální 2 4 2 2 6" xfId="4834"/>
    <cellStyle name="normální 2 4 2 2 6 2" xfId="6780"/>
    <cellStyle name="normální 2 4 2 2 7" xfId="4905"/>
    <cellStyle name="normální 2 4 2 2 7 2" xfId="6846"/>
    <cellStyle name="normální 2 4 2 2 8" xfId="5016"/>
    <cellStyle name="normální 2 4 2 2 9" xfId="3861"/>
    <cellStyle name="normální 2 4 3" xfId="2225"/>
    <cellStyle name="normální 2 4 3 2" xfId="4003"/>
    <cellStyle name="normální 2 4 3 2 2" xfId="4236"/>
    <cellStyle name="normální 2 4 3 2 2 2" xfId="4736"/>
    <cellStyle name="normální 2 4 3 2 2 2 2" xfId="6683"/>
    <cellStyle name="normální 2 4 3 2 2 3" xfId="6224"/>
    <cellStyle name="normální 2 4 3 2 3" xfId="4522"/>
    <cellStyle name="normální 2 4 3 2 3 2" xfId="6478"/>
    <cellStyle name="normální 2 4 3 2 4" xfId="5991"/>
    <cellStyle name="normální 2 4 3 3" xfId="3974"/>
    <cellStyle name="normální 2 4 3 3 2" xfId="4207"/>
    <cellStyle name="normální 2 4 3 3 2 2" xfId="4707"/>
    <cellStyle name="normální 2 4 3 3 2 2 2" xfId="6654"/>
    <cellStyle name="normální 2 4 3 3 2 3" xfId="6195"/>
    <cellStyle name="normální 2 4 3 3 3" xfId="4493"/>
    <cellStyle name="normální 2 4 3 3 3 2" xfId="6449"/>
    <cellStyle name="normální 2 4 3 3 4" xfId="5962"/>
    <cellStyle name="normální 2 4 3 4" xfId="4180"/>
    <cellStyle name="normální 2 4 3 4 2" xfId="4680"/>
    <cellStyle name="normální 2 4 3 4 2 2" xfId="6627"/>
    <cellStyle name="normální 2 4 3 4 3" xfId="6168"/>
    <cellStyle name="normální 2 4 3 5" xfId="4407"/>
    <cellStyle name="normální 2 4 3 5 2" xfId="6373"/>
    <cellStyle name="normální 2 4 3 6" xfId="4836"/>
    <cellStyle name="normální 2 4 3 6 2" xfId="6782"/>
    <cellStyle name="normální 2 4 3 7" xfId="4907"/>
    <cellStyle name="normální 2 4 3 7 2" xfId="6848"/>
    <cellStyle name="normální 2 4 3 8" xfId="5018"/>
    <cellStyle name="normální 2 4 3 9" xfId="3862"/>
    <cellStyle name="normální 2 4 4" xfId="2239"/>
    <cellStyle name="normální 2 4 4 2" xfId="4005"/>
    <cellStyle name="normální 2 4 4 2 2" xfId="4238"/>
    <cellStyle name="normální 2 4 4 2 2 2" xfId="4738"/>
    <cellStyle name="normální 2 4 4 2 2 2 2" xfId="6685"/>
    <cellStyle name="normální 2 4 4 2 2 3" xfId="6226"/>
    <cellStyle name="normální 2 4 4 2 3" xfId="4524"/>
    <cellStyle name="normální 2 4 4 2 3 2" xfId="6480"/>
    <cellStyle name="normální 2 4 4 2 4" xfId="5993"/>
    <cellStyle name="normální 2 4 4 3" xfId="3989"/>
    <cellStyle name="normální 2 4 4 3 2" xfId="4222"/>
    <cellStyle name="normální 2 4 4 3 2 2" xfId="4722"/>
    <cellStyle name="normální 2 4 4 3 2 2 2" xfId="6669"/>
    <cellStyle name="normální 2 4 4 3 2 3" xfId="6210"/>
    <cellStyle name="normální 2 4 4 3 3" xfId="4508"/>
    <cellStyle name="normální 2 4 4 3 3 2" xfId="6464"/>
    <cellStyle name="normální 2 4 4 3 4" xfId="5977"/>
    <cellStyle name="normální 2 4 4 4" xfId="4181"/>
    <cellStyle name="normální 2 4 4 4 2" xfId="4681"/>
    <cellStyle name="normální 2 4 4 4 2 2" xfId="6628"/>
    <cellStyle name="normální 2 4 4 4 3" xfId="6169"/>
    <cellStyle name="normální 2 4 4 5" xfId="4408"/>
    <cellStyle name="normální 2 4 4 5 2" xfId="6374"/>
    <cellStyle name="normální 2 4 4 6" xfId="4838"/>
    <cellStyle name="normální 2 4 4 6 2" xfId="6784"/>
    <cellStyle name="normální 2 4 4 7" xfId="4909"/>
    <cellStyle name="normální 2 4 4 7 2" xfId="6850"/>
    <cellStyle name="normální 2 4 4 8" xfId="5020"/>
    <cellStyle name="normální 2 4 4 9" xfId="3863"/>
    <cellStyle name="normální 2 4 5" xfId="392"/>
    <cellStyle name="normální 2 5" xfId="2205"/>
    <cellStyle name="normální 2 6" xfId="2219"/>
    <cellStyle name="normální 2 7" xfId="2248"/>
    <cellStyle name="normální 2 7 2" xfId="4009"/>
    <cellStyle name="normální 2 7 2 2" xfId="4242"/>
    <cellStyle name="normální 2 7 2 2 2" xfId="4742"/>
    <cellStyle name="normální 2 7 2 2 2 2" xfId="6689"/>
    <cellStyle name="normální 2 7 2 2 3" xfId="6230"/>
    <cellStyle name="normální 2 7 2 3" xfId="4528"/>
    <cellStyle name="normální 2 7 2 3 2" xfId="6484"/>
    <cellStyle name="normální 2 7 2 4" xfId="5997"/>
    <cellStyle name="normální 2 7 3" xfId="3982"/>
    <cellStyle name="normální 2 7 3 2" xfId="4215"/>
    <cellStyle name="normální 2 7 3 2 2" xfId="4715"/>
    <cellStyle name="normální 2 7 3 2 2 2" xfId="6662"/>
    <cellStyle name="normální 2 7 3 2 3" xfId="6203"/>
    <cellStyle name="normální 2 7 3 3" xfId="4501"/>
    <cellStyle name="normální 2 7 3 3 2" xfId="6457"/>
    <cellStyle name="normální 2 7 3 4" xfId="5970"/>
    <cellStyle name="normální 2 7 4" xfId="4182"/>
    <cellStyle name="normální 2 7 4 2" xfId="4682"/>
    <cellStyle name="normální 2 7 4 2 2" xfId="6629"/>
    <cellStyle name="normální 2 7 4 3" xfId="6170"/>
    <cellStyle name="normální 2 7 5" xfId="4409"/>
    <cellStyle name="normální 2 7 5 2" xfId="6375"/>
    <cellStyle name="normální 2 7 6" xfId="4842"/>
    <cellStyle name="normální 2 7 6 2" xfId="6788"/>
    <cellStyle name="normální 2 7 7" xfId="4913"/>
    <cellStyle name="normální 2 7 7 2" xfId="6854"/>
    <cellStyle name="normální 2 7 8" xfId="5024"/>
    <cellStyle name="normální 2 7 9" xfId="3864"/>
    <cellStyle name="normální 2 8" xfId="2260"/>
    <cellStyle name="normální 2 8 2" xfId="4014"/>
    <cellStyle name="normální 2 8 2 2" xfId="4247"/>
    <cellStyle name="normální 2 8 2 2 2" xfId="4747"/>
    <cellStyle name="normální 2 8 2 2 2 2" xfId="6694"/>
    <cellStyle name="normální 2 8 2 2 3" xfId="6235"/>
    <cellStyle name="normální 2 8 2 3" xfId="4533"/>
    <cellStyle name="normální 2 8 2 3 2" xfId="6489"/>
    <cellStyle name="normální 2 8 2 4" xfId="6002"/>
    <cellStyle name="normální 2 8 3" xfId="4032"/>
    <cellStyle name="normální 2 8 3 2" xfId="4265"/>
    <cellStyle name="normální 2 8 3 2 2" xfId="4765"/>
    <cellStyle name="normální 2 8 3 2 2 2" xfId="6712"/>
    <cellStyle name="normální 2 8 3 2 3" xfId="6253"/>
    <cellStyle name="normální 2 8 3 3" xfId="4551"/>
    <cellStyle name="normální 2 8 3 3 2" xfId="6507"/>
    <cellStyle name="normální 2 8 3 4" xfId="6020"/>
    <cellStyle name="normální 2 8 4" xfId="4183"/>
    <cellStyle name="normální 2 8 4 2" xfId="4683"/>
    <cellStyle name="normální 2 8 4 2 2" xfId="6630"/>
    <cellStyle name="normální 2 8 4 3" xfId="6171"/>
    <cellStyle name="normální 2 8 5" xfId="4410"/>
    <cellStyle name="normální 2 8 5 2" xfId="6376"/>
    <cellStyle name="normální 2 8 6" xfId="4847"/>
    <cellStyle name="normální 2 8 6 2" xfId="6793"/>
    <cellStyle name="normální 2 8 7" xfId="4918"/>
    <cellStyle name="normální 2 8 7 2" xfId="6859"/>
    <cellStyle name="normální 2 8 8" xfId="5029"/>
    <cellStyle name="normální 2 8 9" xfId="3865"/>
    <cellStyle name="normální 2 9" xfId="2246"/>
    <cellStyle name="normální 2 9 2" xfId="4008"/>
    <cellStyle name="normální 2 9 2 2" xfId="4241"/>
    <cellStyle name="normální 2 9 2 2 2" xfId="4741"/>
    <cellStyle name="normální 2 9 2 2 2 2" xfId="6688"/>
    <cellStyle name="normální 2 9 2 2 3" xfId="6229"/>
    <cellStyle name="normální 2 9 2 3" xfId="4527"/>
    <cellStyle name="normální 2 9 2 3 2" xfId="6483"/>
    <cellStyle name="normální 2 9 2 4" xfId="5996"/>
    <cellStyle name="normální 2 9 3" xfId="3983"/>
    <cellStyle name="normální 2 9 3 2" xfId="4216"/>
    <cellStyle name="normální 2 9 3 2 2" xfId="4716"/>
    <cellStyle name="normální 2 9 3 2 2 2" xfId="6663"/>
    <cellStyle name="normální 2 9 3 2 3" xfId="6204"/>
    <cellStyle name="normální 2 9 3 3" xfId="4502"/>
    <cellStyle name="normální 2 9 3 3 2" xfId="6458"/>
    <cellStyle name="normální 2 9 3 4" xfId="5971"/>
    <cellStyle name="normální 2 9 4" xfId="4184"/>
    <cellStyle name="normální 2 9 4 2" xfId="4684"/>
    <cellStyle name="normální 2 9 4 2 2" xfId="6631"/>
    <cellStyle name="normální 2 9 4 3" xfId="6172"/>
    <cellStyle name="normální 2 9 5" xfId="4411"/>
    <cellStyle name="normální 2 9 5 2" xfId="6377"/>
    <cellStyle name="normální 2 9 6" xfId="4841"/>
    <cellStyle name="normální 2 9 6 2" xfId="6787"/>
    <cellStyle name="normální 2 9 7" xfId="4912"/>
    <cellStyle name="normální 2 9 7 2" xfId="6853"/>
    <cellStyle name="normální 2 9 8" xfId="5023"/>
    <cellStyle name="normální 2 9 9" xfId="3866"/>
    <cellStyle name="Normální 20" xfId="2936"/>
    <cellStyle name="Normální 21" xfId="2940"/>
    <cellStyle name="Normální 21 2" xfId="4959"/>
    <cellStyle name="Normální 21 3" xfId="4831"/>
    <cellStyle name="normální 22" xfId="357"/>
    <cellStyle name="normální 223" xfId="358"/>
    <cellStyle name="normální 224" xfId="359"/>
    <cellStyle name="Normální 23" xfId="2942"/>
    <cellStyle name="Normální 23 2" xfId="4961"/>
    <cellStyle name="Normální 23 3" xfId="4893"/>
    <cellStyle name="Normální 24" xfId="2944"/>
    <cellStyle name="Normální 24 2" xfId="4962"/>
    <cellStyle name="Normální 24 3" xfId="4894"/>
    <cellStyle name="Normální 25" xfId="308"/>
    <cellStyle name="Normální 26" xfId="8136"/>
    <cellStyle name="Normální 27" xfId="10145"/>
    <cellStyle name="Normální 28" xfId="10146"/>
    <cellStyle name="normální 3" xfId="112"/>
    <cellStyle name="normální 3 10" xfId="4829"/>
    <cellStyle name="normální 3 10 2" xfId="6776"/>
    <cellStyle name="normální 3 11" xfId="4901"/>
    <cellStyle name="normální 3 11 2" xfId="6842"/>
    <cellStyle name="normální 3 12" xfId="4968"/>
    <cellStyle name="normální 3 13" xfId="3867"/>
    <cellStyle name="normální 3 14" xfId="360"/>
    <cellStyle name="normální 3 2" xfId="2671"/>
    <cellStyle name="normální 3 2 10" xfId="5061"/>
    <cellStyle name="normální 3 2 11" xfId="3868"/>
    <cellStyle name="normální 3 2 2" xfId="2210"/>
    <cellStyle name="normální 3 2 3" xfId="2905"/>
    <cellStyle name="normální 3 2 4" xfId="4048"/>
    <cellStyle name="normální 3 2 4 2" xfId="4281"/>
    <cellStyle name="normální 3 2 4 2 2" xfId="4781"/>
    <cellStyle name="normální 3 2 4 2 2 2" xfId="6728"/>
    <cellStyle name="normální 3 2 4 2 3" xfId="6269"/>
    <cellStyle name="normální 3 2 4 3" xfId="4567"/>
    <cellStyle name="normální 3 2 4 3 2" xfId="6523"/>
    <cellStyle name="normální 3 2 4 4" xfId="6036"/>
    <cellStyle name="normální 3 2 5" xfId="4026"/>
    <cellStyle name="normální 3 2 5 2" xfId="4259"/>
    <cellStyle name="normální 3 2 5 2 2" xfId="4759"/>
    <cellStyle name="normální 3 2 5 2 2 2" xfId="6706"/>
    <cellStyle name="normální 3 2 5 2 3" xfId="6247"/>
    <cellStyle name="normální 3 2 5 3" xfId="4545"/>
    <cellStyle name="normální 3 2 5 3 2" xfId="6501"/>
    <cellStyle name="normální 3 2 5 4" xfId="6014"/>
    <cellStyle name="normální 3 2 6" xfId="4186"/>
    <cellStyle name="normální 3 2 6 2" xfId="4686"/>
    <cellStyle name="normální 3 2 6 2 2" xfId="6633"/>
    <cellStyle name="normální 3 2 6 3" xfId="6174"/>
    <cellStyle name="normální 3 2 7" xfId="4413"/>
    <cellStyle name="normální 3 2 7 2" xfId="6379"/>
    <cellStyle name="normální 3 2 8" xfId="4870"/>
    <cellStyle name="normální 3 2 8 2" xfId="6816"/>
    <cellStyle name="normální 3 2 9" xfId="4941"/>
    <cellStyle name="normální 3 2 9 2" xfId="6882"/>
    <cellStyle name="normální 3 3" xfId="2223"/>
    <cellStyle name="normální 3 4" xfId="2237"/>
    <cellStyle name="normální 3 5" xfId="2912"/>
    <cellStyle name="normální 3 5 2" xfId="4072"/>
    <cellStyle name="normální 3 5 2 2" xfId="4305"/>
    <cellStyle name="normální 3 5 2 2 2" xfId="4805"/>
    <cellStyle name="normální 3 5 2 2 2 2" xfId="6752"/>
    <cellStyle name="normální 3 5 2 2 3" xfId="6293"/>
    <cellStyle name="normální 3 5 2 3" xfId="4591"/>
    <cellStyle name="normální 3 5 2 3 2" xfId="6547"/>
    <cellStyle name="normální 3 5 2 4" xfId="6060"/>
    <cellStyle name="normální 3 5 3" xfId="4081"/>
    <cellStyle name="normální 3 5 3 2" xfId="4314"/>
    <cellStyle name="normální 3 5 3 2 2" xfId="4814"/>
    <cellStyle name="normální 3 5 3 2 2 2" xfId="6761"/>
    <cellStyle name="normální 3 5 3 2 3" xfId="6302"/>
    <cellStyle name="normální 3 5 3 3" xfId="4600"/>
    <cellStyle name="normální 3 5 3 3 2" xfId="6556"/>
    <cellStyle name="normální 3 5 3 4" xfId="6069"/>
    <cellStyle name="normální 3 5 4" xfId="4187"/>
    <cellStyle name="normální 3 5 4 2" xfId="4687"/>
    <cellStyle name="normální 3 5 4 2 2" xfId="6634"/>
    <cellStyle name="normální 3 5 4 3" xfId="6175"/>
    <cellStyle name="normální 3 5 5" xfId="4414"/>
    <cellStyle name="normální 3 5 5 2" xfId="6380"/>
    <cellStyle name="normální 3 5 6" xfId="4883"/>
    <cellStyle name="normální 3 5 6 2" xfId="6829"/>
    <cellStyle name="normální 3 5 7" xfId="4954"/>
    <cellStyle name="normální 3 5 7 2" xfId="6895"/>
    <cellStyle name="normální 3 5 8" xfId="5079"/>
    <cellStyle name="normální 3 5 9" xfId="3869"/>
    <cellStyle name="normální 3 6" xfId="3971"/>
    <cellStyle name="normální 3 6 2" xfId="4204"/>
    <cellStyle name="normální 3 6 2 2" xfId="4704"/>
    <cellStyle name="normální 3 6 2 2 2" xfId="6651"/>
    <cellStyle name="normální 3 6 2 3" xfId="6192"/>
    <cellStyle name="normální 3 6 3" xfId="4490"/>
    <cellStyle name="normální 3 6 3 2" xfId="6446"/>
    <cellStyle name="normální 3 6 4" xfId="5959"/>
    <cellStyle name="normální 3 7" xfId="3978"/>
    <cellStyle name="normální 3 7 2" xfId="4211"/>
    <cellStyle name="normální 3 7 2 2" xfId="4711"/>
    <cellStyle name="normální 3 7 2 2 2" xfId="6658"/>
    <cellStyle name="normální 3 7 2 3" xfId="6199"/>
    <cellStyle name="normální 3 7 3" xfId="4497"/>
    <cellStyle name="normální 3 7 3 2" xfId="6453"/>
    <cellStyle name="normální 3 7 4" xfId="5966"/>
    <cellStyle name="normální 3 8" xfId="4185"/>
    <cellStyle name="normální 3 8 2" xfId="4685"/>
    <cellStyle name="normální 3 8 2 2" xfId="6632"/>
    <cellStyle name="normální 3 8 3" xfId="6173"/>
    <cellStyle name="normální 3 9" xfId="4412"/>
    <cellStyle name="normální 3 9 2" xfId="6378"/>
    <cellStyle name="Normální 4" xfId="113"/>
    <cellStyle name="normální 4 10" xfId="3972"/>
    <cellStyle name="normální 4 10 2" xfId="4205"/>
    <cellStyle name="normální 4 10 2 2" xfId="4705"/>
    <cellStyle name="normální 4 10 2 2 2" xfId="6652"/>
    <cellStyle name="normální 4 10 2 3" xfId="6193"/>
    <cellStyle name="normální 4 10 3" xfId="4491"/>
    <cellStyle name="normální 4 10 3 2" xfId="6447"/>
    <cellStyle name="normální 4 10 4" xfId="5960"/>
    <cellStyle name="normální 4 11" xfId="4031"/>
    <cellStyle name="normální 4 11 2" xfId="4264"/>
    <cellStyle name="normální 4 11 2 2" xfId="4764"/>
    <cellStyle name="normální 4 11 2 2 2" xfId="6711"/>
    <cellStyle name="normální 4 11 2 3" xfId="6252"/>
    <cellStyle name="normální 4 11 3" xfId="4550"/>
    <cellStyle name="normální 4 11 3 2" xfId="6506"/>
    <cellStyle name="normální 4 11 4" xfId="6019"/>
    <cellStyle name="normální 4 12" xfId="4188"/>
    <cellStyle name="normální 4 12 2" xfId="4688"/>
    <cellStyle name="normální 4 12 2 2" xfId="6635"/>
    <cellStyle name="normální 4 12 3" xfId="6176"/>
    <cellStyle name="normální 4 13" xfId="4415"/>
    <cellStyle name="normální 4 13 2" xfId="6381"/>
    <cellStyle name="normální 4 14" xfId="4830"/>
    <cellStyle name="normální 4 14 2" xfId="6777"/>
    <cellStyle name="normální 4 15" xfId="4902"/>
    <cellStyle name="normální 4 15 2" xfId="6843"/>
    <cellStyle name="normální 4 16" xfId="4969"/>
    <cellStyle name="normální 4 17" xfId="3870"/>
    <cellStyle name="normální 4 2" xfId="389"/>
    <cellStyle name="normální 4 2 2" xfId="394"/>
    <cellStyle name="normální 4 2 3" xfId="2902"/>
    <cellStyle name="normální 4 3" xfId="2672"/>
    <cellStyle name="normální 4 3 2" xfId="4049"/>
    <cellStyle name="normální 4 3 2 2" xfId="4282"/>
    <cellStyle name="normální 4 3 2 2 2" xfId="4782"/>
    <cellStyle name="normální 4 3 2 2 2 2" xfId="6729"/>
    <cellStyle name="normální 4 3 2 2 3" xfId="6270"/>
    <cellStyle name="normální 4 3 2 3" xfId="4568"/>
    <cellStyle name="normální 4 3 2 3 2" xfId="6524"/>
    <cellStyle name="normální 4 3 2 4" xfId="6037"/>
    <cellStyle name="normální 4 3 3" xfId="4034"/>
    <cellStyle name="normální 4 3 3 2" xfId="4267"/>
    <cellStyle name="normální 4 3 3 2 2" xfId="4767"/>
    <cellStyle name="normální 4 3 3 2 2 2" xfId="6714"/>
    <cellStyle name="normální 4 3 3 2 3" xfId="6255"/>
    <cellStyle name="normální 4 3 3 3" xfId="4553"/>
    <cellStyle name="normální 4 3 3 3 2" xfId="6509"/>
    <cellStyle name="normální 4 3 3 4" xfId="6022"/>
    <cellStyle name="normální 4 3 4" xfId="4189"/>
    <cellStyle name="normální 4 3 4 2" xfId="4689"/>
    <cellStyle name="normální 4 3 4 2 2" xfId="6636"/>
    <cellStyle name="normální 4 3 4 3" xfId="6177"/>
    <cellStyle name="normální 4 3 5" xfId="4416"/>
    <cellStyle name="normální 4 3 5 2" xfId="6382"/>
    <cellStyle name="normální 4 3 6" xfId="4871"/>
    <cellStyle name="normální 4 3 6 2" xfId="6817"/>
    <cellStyle name="normální 4 3 7" xfId="4942"/>
    <cellStyle name="normální 4 3 7 2" xfId="6883"/>
    <cellStyle name="normální 4 3 8" xfId="5062"/>
    <cellStyle name="normální 4 3 9" xfId="3871"/>
    <cellStyle name="normální 4 4" xfId="2718"/>
    <cellStyle name="normální 4 4 2" xfId="4051"/>
    <cellStyle name="normální 4 4 2 2" xfId="4284"/>
    <cellStyle name="normální 4 4 2 2 2" xfId="4784"/>
    <cellStyle name="normální 4 4 2 2 2 2" xfId="6731"/>
    <cellStyle name="normální 4 4 2 2 3" xfId="6272"/>
    <cellStyle name="normální 4 4 2 3" xfId="4570"/>
    <cellStyle name="normální 4 4 2 3 2" xfId="6526"/>
    <cellStyle name="normální 4 4 2 4" xfId="6039"/>
    <cellStyle name="normální 4 4 3" xfId="3966"/>
    <cellStyle name="normální 4 4 3 2" xfId="4199"/>
    <cellStyle name="normální 4 4 3 2 2" xfId="4699"/>
    <cellStyle name="normální 4 4 3 2 2 2" xfId="6646"/>
    <cellStyle name="normální 4 4 3 2 3" xfId="6187"/>
    <cellStyle name="normální 4 4 3 3" xfId="4485"/>
    <cellStyle name="normální 4 4 3 3 2" xfId="6441"/>
    <cellStyle name="normální 4 4 3 4" xfId="5957"/>
    <cellStyle name="normální 4 4 4" xfId="4190"/>
    <cellStyle name="normální 4 4 4 2" xfId="4690"/>
    <cellStyle name="normální 4 4 4 2 2" xfId="6637"/>
    <cellStyle name="normální 4 4 4 3" xfId="6178"/>
    <cellStyle name="normální 4 4 5" xfId="4417"/>
    <cellStyle name="normální 4 4 5 2" xfId="6383"/>
    <cellStyle name="normální 4 4 6" xfId="4872"/>
    <cellStyle name="normální 4 4 6 2" xfId="6818"/>
    <cellStyle name="normální 4 4 7" xfId="4943"/>
    <cellStyle name="normální 4 4 7 2" xfId="6884"/>
    <cellStyle name="normální 4 4 8" xfId="5065"/>
    <cellStyle name="normální 4 4 9" xfId="3872"/>
    <cellStyle name="normální 4 5" xfId="2764"/>
    <cellStyle name="normální 4 5 2" xfId="4054"/>
    <cellStyle name="normální 4 5 2 2" xfId="4287"/>
    <cellStyle name="normální 4 5 2 2 2" xfId="4787"/>
    <cellStyle name="normální 4 5 2 2 2 2" xfId="6734"/>
    <cellStyle name="normální 4 5 2 2 3" xfId="6275"/>
    <cellStyle name="normální 4 5 2 3" xfId="4573"/>
    <cellStyle name="normální 4 5 2 3 2" xfId="6529"/>
    <cellStyle name="normální 4 5 2 4" xfId="6042"/>
    <cellStyle name="normální 4 5 3" xfId="3990"/>
    <cellStyle name="normální 4 5 3 2" xfId="4223"/>
    <cellStyle name="normální 4 5 3 2 2" xfId="4723"/>
    <cellStyle name="normální 4 5 3 2 2 2" xfId="6670"/>
    <cellStyle name="normální 4 5 3 2 3" xfId="6211"/>
    <cellStyle name="normální 4 5 3 3" xfId="4509"/>
    <cellStyle name="normální 4 5 3 3 2" xfId="6465"/>
    <cellStyle name="normální 4 5 3 4" xfId="5978"/>
    <cellStyle name="normální 4 5 4" xfId="4191"/>
    <cellStyle name="normální 4 5 4 2" xfId="4691"/>
    <cellStyle name="normální 4 5 4 2 2" xfId="6638"/>
    <cellStyle name="normální 4 5 4 3" xfId="6179"/>
    <cellStyle name="normální 4 5 5" xfId="4418"/>
    <cellStyle name="normální 4 5 5 2" xfId="6384"/>
    <cellStyle name="normální 4 5 6" xfId="4873"/>
    <cellStyle name="normální 4 5 6 2" xfId="6819"/>
    <cellStyle name="normální 4 5 7" xfId="4944"/>
    <cellStyle name="normální 4 5 7 2" xfId="6885"/>
    <cellStyle name="normální 4 5 8" xfId="5068"/>
    <cellStyle name="normální 4 5 9" xfId="3873"/>
    <cellStyle name="normální 4 6" xfId="2810"/>
    <cellStyle name="normální 4 6 2" xfId="4058"/>
    <cellStyle name="normální 4 6 2 2" xfId="4291"/>
    <cellStyle name="normální 4 6 2 2 2" xfId="4791"/>
    <cellStyle name="normální 4 6 2 2 2 2" xfId="6738"/>
    <cellStyle name="normální 4 6 2 2 3" xfId="6279"/>
    <cellStyle name="normální 4 6 2 3" xfId="4577"/>
    <cellStyle name="normální 4 6 2 3 2" xfId="6533"/>
    <cellStyle name="normální 4 6 2 4" xfId="6046"/>
    <cellStyle name="normální 4 6 3" xfId="3992"/>
    <cellStyle name="normální 4 6 3 2" xfId="4225"/>
    <cellStyle name="normální 4 6 3 2 2" xfId="4725"/>
    <cellStyle name="normální 4 6 3 2 2 2" xfId="6672"/>
    <cellStyle name="normální 4 6 3 2 3" xfId="6213"/>
    <cellStyle name="normální 4 6 3 3" xfId="4511"/>
    <cellStyle name="normální 4 6 3 3 2" xfId="6467"/>
    <cellStyle name="normální 4 6 3 4" xfId="5980"/>
    <cellStyle name="normální 4 6 4" xfId="4192"/>
    <cellStyle name="normální 4 6 4 2" xfId="4692"/>
    <cellStyle name="normální 4 6 4 2 2" xfId="6639"/>
    <cellStyle name="normální 4 6 4 3" xfId="6180"/>
    <cellStyle name="normální 4 6 5" xfId="4419"/>
    <cellStyle name="normální 4 6 5 2" xfId="6385"/>
    <cellStyle name="normální 4 6 6" xfId="4874"/>
    <cellStyle name="normální 4 6 6 2" xfId="6820"/>
    <cellStyle name="normální 4 6 7" xfId="4945"/>
    <cellStyle name="normální 4 6 7 2" xfId="6886"/>
    <cellStyle name="normální 4 6 8" xfId="5069"/>
    <cellStyle name="normální 4 6 9" xfId="3874"/>
    <cellStyle name="normální 4 7" xfId="2845"/>
    <cellStyle name="normální 4 7 2" xfId="4062"/>
    <cellStyle name="normální 4 7 2 2" xfId="4295"/>
    <cellStyle name="normální 4 7 2 2 2" xfId="4795"/>
    <cellStyle name="normální 4 7 2 2 2 2" xfId="6742"/>
    <cellStyle name="normální 4 7 2 2 3" xfId="6283"/>
    <cellStyle name="normální 4 7 2 3" xfId="4581"/>
    <cellStyle name="normální 4 7 2 3 2" xfId="6537"/>
    <cellStyle name="normální 4 7 2 4" xfId="6050"/>
    <cellStyle name="normální 4 7 3" xfId="4073"/>
    <cellStyle name="normální 4 7 3 2" xfId="4306"/>
    <cellStyle name="normální 4 7 3 2 2" xfId="4806"/>
    <cellStyle name="normální 4 7 3 2 2 2" xfId="6753"/>
    <cellStyle name="normální 4 7 3 2 3" xfId="6294"/>
    <cellStyle name="normální 4 7 3 3" xfId="4592"/>
    <cellStyle name="normální 4 7 3 3 2" xfId="6548"/>
    <cellStyle name="normální 4 7 3 4" xfId="6061"/>
    <cellStyle name="normální 4 7 4" xfId="4193"/>
    <cellStyle name="normální 4 7 4 2" xfId="4693"/>
    <cellStyle name="normální 4 7 4 2 2" xfId="6640"/>
    <cellStyle name="normální 4 7 4 3" xfId="6181"/>
    <cellStyle name="normální 4 7 5" xfId="4420"/>
    <cellStyle name="normální 4 7 5 2" xfId="6386"/>
    <cellStyle name="normální 4 7 6" xfId="4875"/>
    <cellStyle name="normální 4 7 6 2" xfId="6821"/>
    <cellStyle name="normální 4 7 7" xfId="4946"/>
    <cellStyle name="normální 4 7 7 2" xfId="6887"/>
    <cellStyle name="normální 4 7 8" xfId="5070"/>
    <cellStyle name="normální 4 7 9" xfId="3875"/>
    <cellStyle name="normální 4 8" xfId="2885"/>
    <cellStyle name="normální 4 8 2" xfId="4064"/>
    <cellStyle name="normální 4 8 2 2" xfId="4297"/>
    <cellStyle name="normální 4 8 2 2 2" xfId="4797"/>
    <cellStyle name="normální 4 8 2 2 2 2" xfId="6744"/>
    <cellStyle name="normální 4 8 2 2 3" xfId="6285"/>
    <cellStyle name="normální 4 8 2 3" xfId="4583"/>
    <cellStyle name="normální 4 8 2 3 2" xfId="6539"/>
    <cellStyle name="normální 4 8 2 4" xfId="6052"/>
    <cellStyle name="normální 4 8 3" xfId="4074"/>
    <cellStyle name="normální 4 8 3 2" xfId="4307"/>
    <cellStyle name="normální 4 8 3 2 2" xfId="4807"/>
    <cellStyle name="normální 4 8 3 2 2 2" xfId="6754"/>
    <cellStyle name="normální 4 8 3 2 3" xfId="6295"/>
    <cellStyle name="normální 4 8 3 3" xfId="4593"/>
    <cellStyle name="normální 4 8 3 3 2" xfId="6549"/>
    <cellStyle name="normální 4 8 3 4" xfId="6062"/>
    <cellStyle name="normální 4 8 4" xfId="4194"/>
    <cellStyle name="normální 4 8 4 2" xfId="4694"/>
    <cellStyle name="normální 4 8 4 2 2" xfId="6641"/>
    <cellStyle name="normální 4 8 4 3" xfId="6182"/>
    <cellStyle name="normální 4 8 5" xfId="4421"/>
    <cellStyle name="normální 4 8 5 2" xfId="6387"/>
    <cellStyle name="normální 4 8 6" xfId="4876"/>
    <cellStyle name="normální 4 8 6 2" xfId="6822"/>
    <cellStyle name="normální 4 8 7" xfId="4947"/>
    <cellStyle name="normální 4 8 7 2" xfId="6888"/>
    <cellStyle name="normální 4 8 8" xfId="5072"/>
    <cellStyle name="normální 4 8 9" xfId="3876"/>
    <cellStyle name="normální 4 9" xfId="2670"/>
    <cellStyle name="normální 43" xfId="2921"/>
    <cellStyle name="normální 44" xfId="2922"/>
    <cellStyle name="normální 45" xfId="2923"/>
    <cellStyle name="normální 46" xfId="2924"/>
    <cellStyle name="normální 47" xfId="2925"/>
    <cellStyle name="normální 48" xfId="2926"/>
    <cellStyle name="normální 49" xfId="2927"/>
    <cellStyle name="normální 5" xfId="114"/>
    <cellStyle name="normální 5 2" xfId="115"/>
    <cellStyle name="normální 5 3" xfId="116"/>
    <cellStyle name="normální 51" xfId="2928"/>
    <cellStyle name="normální 52" xfId="2929"/>
    <cellStyle name="normální 55" xfId="390"/>
    <cellStyle name="Normální 59" xfId="2939"/>
    <cellStyle name="Normální 59 2" xfId="5083"/>
    <cellStyle name="Normální 59 3" xfId="4958"/>
    <cellStyle name="normální 6" xfId="117"/>
    <cellStyle name="normální 6 2" xfId="118"/>
    <cellStyle name="normální 6 3" xfId="119"/>
    <cellStyle name="normální 66" xfId="361"/>
    <cellStyle name="Normální 7" xfId="120"/>
    <cellStyle name="normální 7 2" xfId="2596"/>
    <cellStyle name="normální 7 2 10" xfId="5048"/>
    <cellStyle name="normální 7 2 11" xfId="3877"/>
    <cellStyle name="normální 7 2 2" xfId="2675"/>
    <cellStyle name="normální 7 2 3" xfId="2913"/>
    <cellStyle name="normální 7 2 4" xfId="4035"/>
    <cellStyle name="normální 7 2 4 2" xfId="4268"/>
    <cellStyle name="normální 7 2 4 2 2" xfId="4768"/>
    <cellStyle name="normální 7 2 4 2 2 2" xfId="6715"/>
    <cellStyle name="normální 7 2 4 2 3" xfId="6256"/>
    <cellStyle name="normální 7 2 4 3" xfId="4554"/>
    <cellStyle name="normální 7 2 4 3 2" xfId="6510"/>
    <cellStyle name="normální 7 2 4 4" xfId="6023"/>
    <cellStyle name="normální 7 2 5" xfId="3985"/>
    <cellStyle name="normální 7 2 5 2" xfId="4218"/>
    <cellStyle name="normální 7 2 5 2 2" xfId="4718"/>
    <cellStyle name="normální 7 2 5 2 2 2" xfId="6665"/>
    <cellStyle name="normální 7 2 5 2 3" xfId="6206"/>
    <cellStyle name="normální 7 2 5 3" xfId="4504"/>
    <cellStyle name="normální 7 2 5 3 2" xfId="6460"/>
    <cellStyle name="normální 7 2 5 4" xfId="5973"/>
    <cellStyle name="normální 7 2 6" xfId="4195"/>
    <cellStyle name="normální 7 2 6 2" xfId="4695"/>
    <cellStyle name="normální 7 2 6 2 2" xfId="6642"/>
    <cellStyle name="normální 7 2 6 3" xfId="6183"/>
    <cellStyle name="normální 7 2 7" xfId="4422"/>
    <cellStyle name="normální 7 2 7 2" xfId="6388"/>
    <cellStyle name="normální 7 2 8" xfId="4858"/>
    <cellStyle name="normální 7 2 8 2" xfId="6804"/>
    <cellStyle name="normální 7 2 9" xfId="4929"/>
    <cellStyle name="normální 7 2 9 2" xfId="6870"/>
    <cellStyle name="normální 7 3" xfId="2722"/>
    <cellStyle name="normální 7 4" xfId="2768"/>
    <cellStyle name="normální 7 5" xfId="2814"/>
    <cellStyle name="normální 7 6" xfId="2846"/>
    <cellStyle name="normální 7 7" xfId="2886"/>
    <cellStyle name="normální 7 8" xfId="2906"/>
    <cellStyle name="normální 7 8 2" xfId="4066"/>
    <cellStyle name="normální 7 8 2 2" xfId="4299"/>
    <cellStyle name="normální 7 8 2 2 2" xfId="4799"/>
    <cellStyle name="normální 7 8 2 2 2 2" xfId="6746"/>
    <cellStyle name="normální 7 8 2 2 3" xfId="6287"/>
    <cellStyle name="normální 7 8 2 3" xfId="4585"/>
    <cellStyle name="normální 7 8 2 3 2" xfId="6541"/>
    <cellStyle name="normální 7 8 2 4" xfId="6054"/>
    <cellStyle name="normální 7 8 3" xfId="4075"/>
    <cellStyle name="normální 7 8 3 2" xfId="4308"/>
    <cellStyle name="normální 7 8 3 2 2" xfId="4808"/>
    <cellStyle name="normální 7 8 3 2 2 2" xfId="6755"/>
    <cellStyle name="normální 7 8 3 2 3" xfId="6296"/>
    <cellStyle name="normální 7 8 3 3" xfId="4594"/>
    <cellStyle name="normální 7 8 3 3 2" xfId="6550"/>
    <cellStyle name="normální 7 8 3 4" xfId="6063"/>
    <cellStyle name="normální 7 8 4" xfId="4196"/>
    <cellStyle name="normální 7 8 4 2" xfId="4696"/>
    <cellStyle name="normální 7 8 4 2 2" xfId="6643"/>
    <cellStyle name="normální 7 8 4 3" xfId="6184"/>
    <cellStyle name="normální 7 8 5" xfId="4423"/>
    <cellStyle name="normální 7 8 5 2" xfId="6389"/>
    <cellStyle name="normální 7 8 6" xfId="4877"/>
    <cellStyle name="normální 7 8 6 2" xfId="6823"/>
    <cellStyle name="normální 7 8 7" xfId="4948"/>
    <cellStyle name="normální 7 8 7 2" xfId="6889"/>
    <cellStyle name="normální 7 8 8" xfId="5073"/>
    <cellStyle name="normální 7 8 9" xfId="3878"/>
    <cellStyle name="normální 7 9" xfId="362"/>
    <cellStyle name="Normální 8" xfId="121"/>
    <cellStyle name="normální 8 10" xfId="363"/>
    <cellStyle name="normální 8 2" xfId="2618"/>
    <cellStyle name="normální 8 2 10" xfId="5055"/>
    <cellStyle name="normální 8 2 11" xfId="3879"/>
    <cellStyle name="normální 8 2 2" xfId="395"/>
    <cellStyle name="normální 8 2 3" xfId="2903"/>
    <cellStyle name="normální 8 2 4" xfId="4042"/>
    <cellStyle name="normální 8 2 4 2" xfId="4275"/>
    <cellStyle name="normální 8 2 4 2 2" xfId="4775"/>
    <cellStyle name="normální 8 2 4 2 2 2" xfId="6722"/>
    <cellStyle name="normální 8 2 4 2 3" xfId="6263"/>
    <cellStyle name="normální 8 2 4 3" xfId="4561"/>
    <cellStyle name="normální 8 2 4 3 2" xfId="6517"/>
    <cellStyle name="normální 8 2 4 4" xfId="6030"/>
    <cellStyle name="normální 8 2 5" xfId="4025"/>
    <cellStyle name="normální 8 2 5 2" xfId="4258"/>
    <cellStyle name="normální 8 2 5 2 2" xfId="4758"/>
    <cellStyle name="normální 8 2 5 2 2 2" xfId="6705"/>
    <cellStyle name="normální 8 2 5 2 3" xfId="6246"/>
    <cellStyle name="normální 8 2 5 3" xfId="4544"/>
    <cellStyle name="normální 8 2 5 3 2" xfId="6500"/>
    <cellStyle name="normální 8 2 5 4" xfId="6013"/>
    <cellStyle name="normální 8 2 6" xfId="4197"/>
    <cellStyle name="normální 8 2 6 2" xfId="4697"/>
    <cellStyle name="normální 8 2 6 2 2" xfId="6644"/>
    <cellStyle name="normální 8 2 6 3" xfId="6185"/>
    <cellStyle name="normální 8 2 7" xfId="4424"/>
    <cellStyle name="normální 8 2 7 2" xfId="6390"/>
    <cellStyle name="normální 8 2 8" xfId="4865"/>
    <cellStyle name="normální 8 2 8 2" xfId="6811"/>
    <cellStyle name="normální 8 2 9" xfId="4936"/>
    <cellStyle name="normální 8 2 9 2" xfId="6877"/>
    <cellStyle name="normální 8 3" xfId="2676"/>
    <cellStyle name="normální 8 4" xfId="2723"/>
    <cellStyle name="normální 8 5" xfId="2769"/>
    <cellStyle name="normální 8 6" xfId="2815"/>
    <cellStyle name="normální 8 7" xfId="2847"/>
    <cellStyle name="normální 8 8" xfId="2887"/>
    <cellStyle name="normální 8 9" xfId="2907"/>
    <cellStyle name="normální 8 9 2" xfId="4067"/>
    <cellStyle name="normální 8 9 2 2" xfId="4300"/>
    <cellStyle name="normální 8 9 2 2 2" xfId="4800"/>
    <cellStyle name="normální 8 9 2 2 2 2" xfId="6747"/>
    <cellStyle name="normální 8 9 2 2 3" xfId="6288"/>
    <cellStyle name="normální 8 9 2 3" xfId="4586"/>
    <cellStyle name="normální 8 9 2 3 2" xfId="6542"/>
    <cellStyle name="normální 8 9 2 4" xfId="6055"/>
    <cellStyle name="normální 8 9 3" xfId="4076"/>
    <cellStyle name="normální 8 9 3 2" xfId="4309"/>
    <cellStyle name="normální 8 9 3 2 2" xfId="4809"/>
    <cellStyle name="normální 8 9 3 2 2 2" xfId="6756"/>
    <cellStyle name="normální 8 9 3 2 3" xfId="6297"/>
    <cellStyle name="normální 8 9 3 3" xfId="4595"/>
    <cellStyle name="normální 8 9 3 3 2" xfId="6551"/>
    <cellStyle name="normální 8 9 3 4" xfId="6064"/>
    <cellStyle name="normální 8 9 4" xfId="4198"/>
    <cellStyle name="normální 8 9 4 2" xfId="4698"/>
    <cellStyle name="normální 8 9 4 2 2" xfId="6645"/>
    <cellStyle name="normální 8 9 4 3" xfId="6186"/>
    <cellStyle name="normální 8 9 5" xfId="4425"/>
    <cellStyle name="normální 8 9 5 2" xfId="6391"/>
    <cellStyle name="normální 8 9 6" xfId="4878"/>
    <cellStyle name="normální 8 9 6 2" xfId="6824"/>
    <cellStyle name="normální 8 9 7" xfId="4949"/>
    <cellStyle name="normální 8 9 7 2" xfId="6890"/>
    <cellStyle name="normální 8 9 8" xfId="5074"/>
    <cellStyle name="normální 8 9 9" xfId="3880"/>
    <cellStyle name="Normální 9" xfId="122"/>
    <cellStyle name="normální 9 2" xfId="3881"/>
    <cellStyle name="normální 9 3" xfId="3882"/>
    <cellStyle name="normální 9 4" xfId="3883"/>
    <cellStyle name="normální 9 5" xfId="3884"/>
    <cellStyle name="normální 9 6" xfId="3885"/>
    <cellStyle name="normální 9 7" xfId="3886"/>
    <cellStyle name="normální 9 8" xfId="3887"/>
    <cellStyle name="normální 9 9" xfId="2850"/>
    <cellStyle name="Poznámka 10" xfId="712"/>
    <cellStyle name="Poznámka 11" xfId="751"/>
    <cellStyle name="Poznámka 12" xfId="794"/>
    <cellStyle name="Poznámka 13" xfId="835"/>
    <cellStyle name="Poznámka 14" xfId="876"/>
    <cellStyle name="Poznámka 15" xfId="917"/>
    <cellStyle name="Poznámka 16" xfId="958"/>
    <cellStyle name="Poznámka 17" xfId="999"/>
    <cellStyle name="Poznámka 18" xfId="1040"/>
    <cellStyle name="Poznámka 19" xfId="1081"/>
    <cellStyle name="Poznámka 2" xfId="124"/>
    <cellStyle name="Poznámka 2 10" xfId="125"/>
    <cellStyle name="Poznámka 2 11" xfId="126"/>
    <cellStyle name="Poznámka 2 12" xfId="127"/>
    <cellStyle name="Poznámka 2 13" xfId="128"/>
    <cellStyle name="Poznámka 2 2" xfId="129"/>
    <cellStyle name="Poznámka 2 2 2" xfId="130"/>
    <cellStyle name="Poznámka 2 3" xfId="131"/>
    <cellStyle name="Poznámka 2 3 2" xfId="132"/>
    <cellStyle name="Poznámka 2 4" xfId="133"/>
    <cellStyle name="Poznámka 2 4 2" xfId="134"/>
    <cellStyle name="Poznámka 2 5" xfId="135"/>
    <cellStyle name="Poznámka 2 5 2" xfId="136"/>
    <cellStyle name="Poznámka 2 6" xfId="137"/>
    <cellStyle name="Poznámka 2 6 2" xfId="138"/>
    <cellStyle name="Poznámka 2 7" xfId="139"/>
    <cellStyle name="Poznámka 2 7 2" xfId="140"/>
    <cellStyle name="Poznámka 2 8" xfId="141"/>
    <cellStyle name="Poznámka 2 8 2" xfId="142"/>
    <cellStyle name="Poznámka 2 9" xfId="143"/>
    <cellStyle name="Poznámka 2 9 2" xfId="144"/>
    <cellStyle name="Poznámka 20" xfId="1122"/>
    <cellStyle name="Poznámka 21" xfId="1163"/>
    <cellStyle name="Poznámka 22" xfId="1204"/>
    <cellStyle name="Poznámka 23" xfId="1245"/>
    <cellStyle name="Poznámka 24" xfId="1286"/>
    <cellStyle name="Poznámka 25" xfId="1327"/>
    <cellStyle name="Poznámka 26" xfId="1368"/>
    <cellStyle name="Poznámka 27" xfId="1409"/>
    <cellStyle name="Poznámka 28" xfId="1450"/>
    <cellStyle name="Poznámka 29" xfId="1491"/>
    <cellStyle name="Poznámka 3" xfId="145"/>
    <cellStyle name="Poznámka 3 10" xfId="146"/>
    <cellStyle name="Poznámka 3 11" xfId="147"/>
    <cellStyle name="Poznámka 3 2" xfId="148"/>
    <cellStyle name="Poznámka 3 2 2" xfId="149"/>
    <cellStyle name="Poznámka 3 3" xfId="150"/>
    <cellStyle name="Poznámka 3 3 2" xfId="151"/>
    <cellStyle name="Poznámka 3 4" xfId="152"/>
    <cellStyle name="Poznámka 3 4 2" xfId="153"/>
    <cellStyle name="Poznámka 3 5" xfId="154"/>
    <cellStyle name="Poznámka 3 5 2" xfId="155"/>
    <cellStyle name="Poznámka 3 6" xfId="156"/>
    <cellStyle name="Poznámka 3 6 2" xfId="157"/>
    <cellStyle name="Poznámka 3 7" xfId="158"/>
    <cellStyle name="Poznámka 3 7 2" xfId="159"/>
    <cellStyle name="Poznámka 3 8" xfId="160"/>
    <cellStyle name="Poznámka 3 8 2" xfId="161"/>
    <cellStyle name="Poznámka 3 9" xfId="162"/>
    <cellStyle name="Poznámka 3 9 2" xfId="163"/>
    <cellStyle name="Poznámka 30" xfId="1532"/>
    <cellStyle name="Poznámka 31" xfId="1573"/>
    <cellStyle name="Poznámka 32" xfId="1614"/>
    <cellStyle name="Poznámka 33" xfId="1655"/>
    <cellStyle name="Poznámka 34" xfId="1696"/>
    <cellStyle name="Poznámka 35" xfId="1737"/>
    <cellStyle name="Poznámka 36" xfId="1778"/>
    <cellStyle name="Poznámka 37" xfId="1819"/>
    <cellStyle name="Poznámka 38" xfId="1860"/>
    <cellStyle name="Poznámka 39" xfId="1901"/>
    <cellStyle name="Poznámka 4" xfId="123"/>
    <cellStyle name="Poznámka 4 2" xfId="466"/>
    <cellStyle name="Poznámka 40" xfId="1942"/>
    <cellStyle name="Poznámka 41" xfId="1983"/>
    <cellStyle name="Poznámka 42" xfId="2024"/>
    <cellStyle name="Poznámka 43" xfId="2065"/>
    <cellStyle name="Poznámka 44" xfId="2097"/>
    <cellStyle name="Poznámka 45" xfId="2146"/>
    <cellStyle name="Poznámka 46" xfId="2301"/>
    <cellStyle name="Poznámka 47" xfId="2380"/>
    <cellStyle name="Poznámka 48" xfId="2428"/>
    <cellStyle name="Poznámka 49" xfId="2434"/>
    <cellStyle name="Poznámka 5" xfId="507"/>
    <cellStyle name="Poznámka 50" xfId="2320"/>
    <cellStyle name="Poznámka 51" xfId="2543"/>
    <cellStyle name="Poznámka 52" xfId="2563"/>
    <cellStyle name="Poznámka 53" xfId="2524"/>
    <cellStyle name="Poznámka 54" xfId="2677"/>
    <cellStyle name="Poznámka 55" xfId="2726"/>
    <cellStyle name="Poznámka 56" xfId="2772"/>
    <cellStyle name="Poznámka 57" xfId="2818"/>
    <cellStyle name="Poznámka 58" xfId="2848"/>
    <cellStyle name="Poznámka 59" xfId="2888"/>
    <cellStyle name="Poznámka 6" xfId="548"/>
    <cellStyle name="Poznámka 60" xfId="4363"/>
    <cellStyle name="Poznámka 61" xfId="364"/>
    <cellStyle name="Poznámka 7" xfId="589"/>
    <cellStyle name="Poznámka 8" xfId="630"/>
    <cellStyle name="Poznámka 9" xfId="671"/>
    <cellStyle name="procent 2 2" xfId="365"/>
    <cellStyle name="procent 2 2 2" xfId="2176"/>
    <cellStyle name="procent 2 2 3" xfId="2180"/>
    <cellStyle name="procent 2 2 4" xfId="2184"/>
    <cellStyle name="procent 2 2 5" xfId="2188"/>
    <cellStyle name="procent 2 2 6" xfId="2209"/>
    <cellStyle name="procent 2 2 7" xfId="2222"/>
    <cellStyle name="procent 2 3" xfId="366"/>
    <cellStyle name="procent 2 3 2" xfId="2178"/>
    <cellStyle name="procent 2 3 3" xfId="2181"/>
    <cellStyle name="procent 2 3 4" xfId="2185"/>
    <cellStyle name="procent 2 3 5" xfId="2189"/>
    <cellStyle name="procent 2 3 6" xfId="2204"/>
    <cellStyle name="procent 2 3 7" xfId="2220"/>
    <cellStyle name="procent 2 4" xfId="367"/>
    <cellStyle name="procent 2 5" xfId="368"/>
    <cellStyle name="procent 2 6" xfId="369"/>
    <cellStyle name="procent 2 7" xfId="370"/>
    <cellStyle name="procent 2 8" xfId="371"/>
    <cellStyle name="procent 3" xfId="372"/>
    <cellStyle name="procent 3 10" xfId="2173"/>
    <cellStyle name="procent 3 10 2" xfId="2198"/>
    <cellStyle name="procent 3 10 3" xfId="2216"/>
    <cellStyle name="procent 3 10 4" xfId="2233"/>
    <cellStyle name="procent 3 11" xfId="2174"/>
    <cellStyle name="procent 3 11 2" xfId="2199"/>
    <cellStyle name="procent 3 11 3" xfId="2217"/>
    <cellStyle name="procent 3 11 4" xfId="2234"/>
    <cellStyle name="procent 3 12" xfId="2175"/>
    <cellStyle name="procent 3 12 2" xfId="2200"/>
    <cellStyle name="procent 3 12 3" xfId="2218"/>
    <cellStyle name="procent 3 12 4" xfId="2235"/>
    <cellStyle name="procent 3 2" xfId="2177"/>
    <cellStyle name="procent 3 2 2" xfId="2190"/>
    <cellStyle name="procent 3 2 3" xfId="2201"/>
    <cellStyle name="procent 3 2 4" xfId="2202"/>
    <cellStyle name="procent 3 3" xfId="2166"/>
    <cellStyle name="procent 3 3 2" xfId="2191"/>
    <cellStyle name="procent 3 3 3" xfId="2207"/>
    <cellStyle name="procent 3 3 4" xfId="2226"/>
    <cellStyle name="procent 3 4" xfId="2167"/>
    <cellStyle name="procent 3 4 2" xfId="2192"/>
    <cellStyle name="procent 3 4 3" xfId="2208"/>
    <cellStyle name="procent 3 4 4" xfId="2227"/>
    <cellStyle name="procent 3 5" xfId="2168"/>
    <cellStyle name="procent 3 5 2" xfId="2193"/>
    <cellStyle name="procent 3 5 3" xfId="2203"/>
    <cellStyle name="procent 3 5 4" xfId="2228"/>
    <cellStyle name="procent 3 6" xfId="2169"/>
    <cellStyle name="procent 3 6 2" xfId="2194"/>
    <cellStyle name="procent 3 6 3" xfId="2187"/>
    <cellStyle name="procent 3 6 4" xfId="2229"/>
    <cellStyle name="procent 3 7" xfId="2170"/>
    <cellStyle name="procent 3 7 2" xfId="2195"/>
    <cellStyle name="procent 3 7 3" xfId="2213"/>
    <cellStyle name="procent 3 7 4" xfId="2230"/>
    <cellStyle name="procent 3 8" xfId="2171"/>
    <cellStyle name="procent 3 8 2" xfId="2196"/>
    <cellStyle name="procent 3 8 3" xfId="2214"/>
    <cellStyle name="procent 3 8 4" xfId="2231"/>
    <cellStyle name="procent 3 9" xfId="2172"/>
    <cellStyle name="procent 3 9 2" xfId="2197"/>
    <cellStyle name="procent 3 9 3" xfId="2215"/>
    <cellStyle name="procent 3 9 4" xfId="2232"/>
    <cellStyle name="procent 4" xfId="373"/>
    <cellStyle name="Procenta 2" xfId="4895"/>
    <cellStyle name="Procenta 2 2" xfId="6837"/>
    <cellStyle name="Propojená buňka 10" xfId="713"/>
    <cellStyle name="Propojená buňka 11" xfId="752"/>
    <cellStyle name="Propojená buňka 12" xfId="795"/>
    <cellStyle name="Propojená buňka 13" xfId="836"/>
    <cellStyle name="Propojená buňka 14" xfId="877"/>
    <cellStyle name="Propojená buňka 15" xfId="918"/>
    <cellStyle name="Propojená buňka 16" xfId="959"/>
    <cellStyle name="Propojená buňka 17" xfId="1000"/>
    <cellStyle name="Propojená buňka 18" xfId="1041"/>
    <cellStyle name="Propojená buňka 19" xfId="1082"/>
    <cellStyle name="Propojená buňka 2" xfId="165"/>
    <cellStyle name="Propojená buňka 20" xfId="1123"/>
    <cellStyle name="Propojená buňka 21" xfId="1164"/>
    <cellStyle name="Propojená buňka 22" xfId="1205"/>
    <cellStyle name="Propojená buňka 23" xfId="1246"/>
    <cellStyle name="Propojená buňka 24" xfId="1287"/>
    <cellStyle name="Propojená buňka 25" xfId="1328"/>
    <cellStyle name="Propojená buňka 26" xfId="1369"/>
    <cellStyle name="Propojená buňka 27" xfId="1410"/>
    <cellStyle name="Propojená buňka 28" xfId="1451"/>
    <cellStyle name="Propojená buňka 29" xfId="1492"/>
    <cellStyle name="Propojená buňka 3" xfId="164"/>
    <cellStyle name="Propojená buňka 3 2" xfId="429"/>
    <cellStyle name="Propojená buňka 30" xfId="1533"/>
    <cellStyle name="Propojená buňka 31" xfId="1574"/>
    <cellStyle name="Propojená buňka 32" xfId="1615"/>
    <cellStyle name="Propojená buňka 33" xfId="1656"/>
    <cellStyle name="Propojená buňka 34" xfId="1697"/>
    <cellStyle name="Propojená buňka 35" xfId="1738"/>
    <cellStyle name="Propojená buňka 36" xfId="1779"/>
    <cellStyle name="Propojená buňka 37" xfId="1820"/>
    <cellStyle name="Propojená buňka 38" xfId="1861"/>
    <cellStyle name="Propojená buňka 39" xfId="1902"/>
    <cellStyle name="Propojená buňka 4" xfId="467"/>
    <cellStyle name="Propojená buňka 40" xfId="1943"/>
    <cellStyle name="Propojená buňka 41" xfId="1984"/>
    <cellStyle name="Propojená buňka 42" xfId="2025"/>
    <cellStyle name="Propojená buňka 43" xfId="2066"/>
    <cellStyle name="Propojená buňka 44" xfId="2098"/>
    <cellStyle name="Propojená buňka 45" xfId="2147"/>
    <cellStyle name="Propojená buňka 46" xfId="2302"/>
    <cellStyle name="Propojená buňka 47" xfId="2363"/>
    <cellStyle name="Propojená buňka 48" xfId="2418"/>
    <cellStyle name="Propojená buňka 49" xfId="2450"/>
    <cellStyle name="Propojená buňka 5" xfId="508"/>
    <cellStyle name="Propojená buňka 50" xfId="2473"/>
    <cellStyle name="Propojená buňka 51" xfId="2532"/>
    <cellStyle name="Propojená buňka 52" xfId="2554"/>
    <cellStyle name="Propojená buňka 53" xfId="2588"/>
    <cellStyle name="Propojená buňka 54" xfId="2678"/>
    <cellStyle name="Propojená buňka 55" xfId="2734"/>
    <cellStyle name="Propojená buňka 56" xfId="2782"/>
    <cellStyle name="Propojená buňka 57" xfId="2827"/>
    <cellStyle name="Propojená buňka 58" xfId="2851"/>
    <cellStyle name="Propojená buňka 59" xfId="2889"/>
    <cellStyle name="Propojená buňka 6" xfId="549"/>
    <cellStyle name="Propojená buňka 60" xfId="4364"/>
    <cellStyle name="Propojená buňka 61" xfId="374"/>
    <cellStyle name="Propojená buňka 7" xfId="590"/>
    <cellStyle name="Propojená buňka 8" xfId="631"/>
    <cellStyle name="Propojená buňka 9" xfId="672"/>
    <cellStyle name="Správně 10" xfId="714"/>
    <cellStyle name="Správně 11" xfId="753"/>
    <cellStyle name="Správně 12" xfId="796"/>
    <cellStyle name="Správně 13" xfId="837"/>
    <cellStyle name="Správně 14" xfId="878"/>
    <cellStyle name="Správně 15" xfId="919"/>
    <cellStyle name="Správně 16" xfId="960"/>
    <cellStyle name="Správně 17" xfId="1001"/>
    <cellStyle name="Správně 18" xfId="1042"/>
    <cellStyle name="Správně 19" xfId="1083"/>
    <cellStyle name="Správně 2" xfId="167"/>
    <cellStyle name="Správně 20" xfId="1124"/>
    <cellStyle name="Správně 21" xfId="1165"/>
    <cellStyle name="Správně 22" xfId="1206"/>
    <cellStyle name="Správně 23" xfId="1247"/>
    <cellStyle name="Správně 24" xfId="1288"/>
    <cellStyle name="Správně 25" xfId="1329"/>
    <cellStyle name="Správně 26" xfId="1370"/>
    <cellStyle name="Správně 27" xfId="1411"/>
    <cellStyle name="Správně 28" xfId="1452"/>
    <cellStyle name="Správně 29" xfId="1493"/>
    <cellStyle name="Správně 3" xfId="166"/>
    <cellStyle name="Správně 3 2" xfId="430"/>
    <cellStyle name="Správně 30" xfId="1534"/>
    <cellStyle name="Správně 31" xfId="1575"/>
    <cellStyle name="Správně 32" xfId="1616"/>
    <cellStyle name="Správně 33" xfId="1657"/>
    <cellStyle name="Správně 34" xfId="1698"/>
    <cellStyle name="Správně 35" xfId="1739"/>
    <cellStyle name="Správně 36" xfId="1780"/>
    <cellStyle name="Správně 37" xfId="1821"/>
    <cellStyle name="Správně 38" xfId="1862"/>
    <cellStyle name="Správně 39" xfId="1903"/>
    <cellStyle name="Správně 4" xfId="468"/>
    <cellStyle name="Správně 40" xfId="1944"/>
    <cellStyle name="Správně 41" xfId="1985"/>
    <cellStyle name="Správně 42" xfId="2026"/>
    <cellStyle name="Správně 43" xfId="2067"/>
    <cellStyle name="Správně 44" xfId="2099"/>
    <cellStyle name="Správně 45" xfId="2148"/>
    <cellStyle name="Správně 46" xfId="2303"/>
    <cellStyle name="Správně 47" xfId="2341"/>
    <cellStyle name="Správně 48" xfId="2422"/>
    <cellStyle name="Správně 49" xfId="2321"/>
    <cellStyle name="Správně 5" xfId="509"/>
    <cellStyle name="Správně 50" xfId="2477"/>
    <cellStyle name="Správně 51" xfId="2536"/>
    <cellStyle name="Správně 52" xfId="2561"/>
    <cellStyle name="Správně 53" xfId="2582"/>
    <cellStyle name="Správně 54" xfId="2679"/>
    <cellStyle name="Správně 55" xfId="2735"/>
    <cellStyle name="Správně 56" xfId="2783"/>
    <cellStyle name="Správně 57" xfId="2828"/>
    <cellStyle name="Správně 58" xfId="2852"/>
    <cellStyle name="Správně 59" xfId="2890"/>
    <cellStyle name="Správně 6" xfId="550"/>
    <cellStyle name="Správně 60" xfId="4365"/>
    <cellStyle name="Správně 61" xfId="375"/>
    <cellStyle name="Správně 7" xfId="591"/>
    <cellStyle name="Správně 8" xfId="632"/>
    <cellStyle name="Správně 9" xfId="673"/>
    <cellStyle name="Styl 1" xfId="168"/>
    <cellStyle name="Text upozornění 10" xfId="715"/>
    <cellStyle name="Text upozornění 11" xfId="754"/>
    <cellStyle name="Text upozornění 12" xfId="797"/>
    <cellStyle name="Text upozornění 13" xfId="838"/>
    <cellStyle name="Text upozornění 14" xfId="879"/>
    <cellStyle name="Text upozornění 15" xfId="920"/>
    <cellStyle name="Text upozornění 16" xfId="961"/>
    <cellStyle name="Text upozornění 17" xfId="1002"/>
    <cellStyle name="Text upozornění 18" xfId="1043"/>
    <cellStyle name="Text upozornění 19" xfId="1084"/>
    <cellStyle name="Text upozornění 2" xfId="170"/>
    <cellStyle name="Text upozornění 20" xfId="1125"/>
    <cellStyle name="Text upozornění 21" xfId="1166"/>
    <cellStyle name="Text upozornění 22" xfId="1207"/>
    <cellStyle name="Text upozornění 23" xfId="1248"/>
    <cellStyle name="Text upozornění 24" xfId="1289"/>
    <cellStyle name="Text upozornění 25" xfId="1330"/>
    <cellStyle name="Text upozornění 26" xfId="1371"/>
    <cellStyle name="Text upozornění 27" xfId="1412"/>
    <cellStyle name="Text upozornění 28" xfId="1453"/>
    <cellStyle name="Text upozornění 29" xfId="1494"/>
    <cellStyle name="Text upozornění 3" xfId="169"/>
    <cellStyle name="Text upozornění 3 2" xfId="431"/>
    <cellStyle name="Text upozornění 30" xfId="1535"/>
    <cellStyle name="Text upozornění 31" xfId="1576"/>
    <cellStyle name="Text upozornění 32" xfId="1617"/>
    <cellStyle name="Text upozornění 33" xfId="1658"/>
    <cellStyle name="Text upozornění 34" xfId="1699"/>
    <cellStyle name="Text upozornění 35" xfId="1740"/>
    <cellStyle name="Text upozornění 36" xfId="1781"/>
    <cellStyle name="Text upozornění 37" xfId="1822"/>
    <cellStyle name="Text upozornění 38" xfId="1863"/>
    <cellStyle name="Text upozornění 39" xfId="1904"/>
    <cellStyle name="Text upozornění 4" xfId="469"/>
    <cellStyle name="Text upozornění 40" xfId="1945"/>
    <cellStyle name="Text upozornění 41" xfId="1986"/>
    <cellStyle name="Text upozornění 42" xfId="2027"/>
    <cellStyle name="Text upozornění 43" xfId="2068"/>
    <cellStyle name="Text upozornění 44" xfId="2100"/>
    <cellStyle name="Text upozornění 45" xfId="2149"/>
    <cellStyle name="Text upozornění 46" xfId="2304"/>
    <cellStyle name="Text upozornění 47" xfId="2392"/>
    <cellStyle name="Text upozornění 48" xfId="2406"/>
    <cellStyle name="Text upozornění 49" xfId="2457"/>
    <cellStyle name="Text upozornění 5" xfId="510"/>
    <cellStyle name="Text upozornění 50" xfId="2507"/>
    <cellStyle name="Text upozornění 51" xfId="2518"/>
    <cellStyle name="Text upozornění 52" xfId="2490"/>
    <cellStyle name="Text upozornění 53" xfId="2587"/>
    <cellStyle name="Text upozornění 54" xfId="2680"/>
    <cellStyle name="Text upozornění 55" xfId="2736"/>
    <cellStyle name="Text upozornění 56" xfId="2784"/>
    <cellStyle name="Text upozornění 57" xfId="2829"/>
    <cellStyle name="Text upozornění 58" xfId="2853"/>
    <cellStyle name="Text upozornění 59" xfId="2891"/>
    <cellStyle name="Text upozornění 6" xfId="551"/>
    <cellStyle name="Text upozornění 60" xfId="4366"/>
    <cellStyle name="Text upozornění 61" xfId="376"/>
    <cellStyle name="Text upozornění 7" xfId="592"/>
    <cellStyle name="Text upozornění 8" xfId="633"/>
    <cellStyle name="Text upozornění 9" xfId="674"/>
    <cellStyle name="Vstup 10" xfId="716"/>
    <cellStyle name="Vstup 11" xfId="755"/>
    <cellStyle name="Vstup 12" xfId="798"/>
    <cellStyle name="Vstup 13" xfId="839"/>
    <cellStyle name="Vstup 14" xfId="880"/>
    <cellStyle name="Vstup 15" xfId="921"/>
    <cellStyle name="Vstup 16" xfId="962"/>
    <cellStyle name="Vstup 17" xfId="1003"/>
    <cellStyle name="Vstup 18" xfId="1044"/>
    <cellStyle name="Vstup 19" xfId="1085"/>
    <cellStyle name="Vstup 2" xfId="172"/>
    <cellStyle name="Vstup 2 10" xfId="173"/>
    <cellStyle name="Vstup 2 11" xfId="174"/>
    <cellStyle name="Vstup 2 12" xfId="175"/>
    <cellStyle name="Vstup 2 13" xfId="176"/>
    <cellStyle name="Vstup 2 2" xfId="177"/>
    <cellStyle name="Vstup 2 2 2" xfId="178"/>
    <cellStyle name="Vstup 2 3" xfId="179"/>
    <cellStyle name="Vstup 2 3 2" xfId="180"/>
    <cellStyle name="Vstup 2 4" xfId="181"/>
    <cellStyle name="Vstup 2 4 2" xfId="182"/>
    <cellStyle name="Vstup 2 5" xfId="183"/>
    <cellStyle name="Vstup 2 5 2" xfId="184"/>
    <cellStyle name="Vstup 2 6" xfId="185"/>
    <cellStyle name="Vstup 2 6 2" xfId="186"/>
    <cellStyle name="Vstup 2 7" xfId="187"/>
    <cellStyle name="Vstup 2 7 2" xfId="188"/>
    <cellStyle name="Vstup 2 8" xfId="189"/>
    <cellStyle name="Vstup 2 8 2" xfId="190"/>
    <cellStyle name="Vstup 2 9" xfId="191"/>
    <cellStyle name="Vstup 2 9 2" xfId="192"/>
    <cellStyle name="Vstup 20" xfId="1126"/>
    <cellStyle name="Vstup 21" xfId="1167"/>
    <cellStyle name="Vstup 22" xfId="1208"/>
    <cellStyle name="Vstup 23" xfId="1249"/>
    <cellStyle name="Vstup 24" xfId="1290"/>
    <cellStyle name="Vstup 25" xfId="1331"/>
    <cellStyle name="Vstup 26" xfId="1372"/>
    <cellStyle name="Vstup 27" xfId="1413"/>
    <cellStyle name="Vstup 28" xfId="1454"/>
    <cellStyle name="Vstup 29" xfId="1495"/>
    <cellStyle name="Vstup 3" xfId="193"/>
    <cellStyle name="Vstup 3 10" xfId="194"/>
    <cellStyle name="Vstup 3 11" xfId="195"/>
    <cellStyle name="Vstup 3 2" xfId="196"/>
    <cellStyle name="Vstup 3 2 2" xfId="197"/>
    <cellStyle name="Vstup 3 3" xfId="198"/>
    <cellStyle name="Vstup 3 3 2" xfId="199"/>
    <cellStyle name="Vstup 3 4" xfId="200"/>
    <cellStyle name="Vstup 3 4 2" xfId="201"/>
    <cellStyle name="Vstup 3 5" xfId="202"/>
    <cellStyle name="Vstup 3 5 2" xfId="203"/>
    <cellStyle name="Vstup 3 6" xfId="204"/>
    <cellStyle name="Vstup 3 6 2" xfId="205"/>
    <cellStyle name="Vstup 3 7" xfId="206"/>
    <cellStyle name="Vstup 3 7 2" xfId="207"/>
    <cellStyle name="Vstup 3 8" xfId="208"/>
    <cellStyle name="Vstup 3 8 2" xfId="209"/>
    <cellStyle name="Vstup 3 9" xfId="210"/>
    <cellStyle name="Vstup 3 9 2" xfId="211"/>
    <cellStyle name="Vstup 30" xfId="1536"/>
    <cellStyle name="Vstup 31" xfId="1577"/>
    <cellStyle name="Vstup 32" xfId="1618"/>
    <cellStyle name="Vstup 33" xfId="1659"/>
    <cellStyle name="Vstup 34" xfId="1700"/>
    <cellStyle name="Vstup 35" xfId="1741"/>
    <cellStyle name="Vstup 36" xfId="1782"/>
    <cellStyle name="Vstup 37" xfId="1823"/>
    <cellStyle name="Vstup 38" xfId="1864"/>
    <cellStyle name="Vstup 39" xfId="1905"/>
    <cellStyle name="Vstup 4" xfId="171"/>
    <cellStyle name="Vstup 4 2" xfId="470"/>
    <cellStyle name="Vstup 40" xfId="1946"/>
    <cellStyle name="Vstup 41" xfId="1987"/>
    <cellStyle name="Vstup 42" xfId="2028"/>
    <cellStyle name="Vstup 43" xfId="2069"/>
    <cellStyle name="Vstup 44" xfId="2101"/>
    <cellStyle name="Vstup 45" xfId="2150"/>
    <cellStyle name="Vstup 46" xfId="2305"/>
    <cellStyle name="Vstup 47" xfId="2379"/>
    <cellStyle name="Vstup 48" xfId="2318"/>
    <cellStyle name="Vstup 49" xfId="2420"/>
    <cellStyle name="Vstup 5" xfId="511"/>
    <cellStyle name="Vstup 50" xfId="2423"/>
    <cellStyle name="Vstup 51" xfId="2326"/>
    <cellStyle name="Vstup 52" xfId="2571"/>
    <cellStyle name="Vstup 53" xfId="2576"/>
    <cellStyle name="Vstup 54" xfId="2681"/>
    <cellStyle name="Vstup 55" xfId="2737"/>
    <cellStyle name="Vstup 56" xfId="2785"/>
    <cellStyle name="Vstup 57" xfId="2830"/>
    <cellStyle name="Vstup 58" xfId="2854"/>
    <cellStyle name="Vstup 59" xfId="2892"/>
    <cellStyle name="Vstup 6" xfId="552"/>
    <cellStyle name="Vstup 60" xfId="4399"/>
    <cellStyle name="Vstup 61" xfId="377"/>
    <cellStyle name="Vstup 7" xfId="593"/>
    <cellStyle name="Vstup 8" xfId="634"/>
    <cellStyle name="Vstup 9" xfId="675"/>
    <cellStyle name="Výpočet 10" xfId="717"/>
    <cellStyle name="Výpočet 11" xfId="756"/>
    <cellStyle name="Výpočet 12" xfId="799"/>
    <cellStyle name="Výpočet 13" xfId="840"/>
    <cellStyle name="Výpočet 14" xfId="881"/>
    <cellStyle name="Výpočet 15" xfId="922"/>
    <cellStyle name="Výpočet 16" xfId="963"/>
    <cellStyle name="Výpočet 17" xfId="1004"/>
    <cellStyle name="Výpočet 18" xfId="1045"/>
    <cellStyle name="Výpočet 19" xfId="1086"/>
    <cellStyle name="Výpočet 2" xfId="213"/>
    <cellStyle name="Výpočet 2 10" xfId="214"/>
    <cellStyle name="Výpočet 2 11" xfId="215"/>
    <cellStyle name="Výpočet 2 12" xfId="216"/>
    <cellStyle name="Výpočet 2 13" xfId="217"/>
    <cellStyle name="Výpočet 2 2" xfId="218"/>
    <cellStyle name="Výpočet 2 2 2" xfId="219"/>
    <cellStyle name="Výpočet 2 3" xfId="220"/>
    <cellStyle name="Výpočet 2 3 2" xfId="221"/>
    <cellStyle name="Výpočet 2 4" xfId="222"/>
    <cellStyle name="Výpočet 2 4 2" xfId="223"/>
    <cellStyle name="Výpočet 2 5" xfId="224"/>
    <cellStyle name="Výpočet 2 5 2" xfId="225"/>
    <cellStyle name="Výpočet 2 6" xfId="226"/>
    <cellStyle name="Výpočet 2 6 2" xfId="227"/>
    <cellStyle name="Výpočet 2 7" xfId="228"/>
    <cellStyle name="Výpočet 2 7 2" xfId="229"/>
    <cellStyle name="Výpočet 2 8" xfId="230"/>
    <cellStyle name="Výpočet 2 8 2" xfId="231"/>
    <cellStyle name="Výpočet 2 9" xfId="232"/>
    <cellStyle name="Výpočet 2 9 2" xfId="233"/>
    <cellStyle name="Výpočet 20" xfId="1127"/>
    <cellStyle name="Výpočet 21" xfId="1168"/>
    <cellStyle name="Výpočet 22" xfId="1209"/>
    <cellStyle name="Výpočet 23" xfId="1250"/>
    <cellStyle name="Výpočet 24" xfId="1291"/>
    <cellStyle name="Výpočet 25" xfId="1332"/>
    <cellStyle name="Výpočet 26" xfId="1373"/>
    <cellStyle name="Výpočet 27" xfId="1414"/>
    <cellStyle name="Výpočet 28" xfId="1455"/>
    <cellStyle name="Výpočet 29" xfId="1496"/>
    <cellStyle name="Výpočet 3" xfId="234"/>
    <cellStyle name="Výpočet 3 10" xfId="235"/>
    <cellStyle name="Výpočet 3 11" xfId="236"/>
    <cellStyle name="Výpočet 3 2" xfId="237"/>
    <cellStyle name="Výpočet 3 2 2" xfId="238"/>
    <cellStyle name="Výpočet 3 3" xfId="239"/>
    <cellStyle name="Výpočet 3 3 2" xfId="240"/>
    <cellStyle name="Výpočet 3 4" xfId="241"/>
    <cellStyle name="Výpočet 3 4 2" xfId="242"/>
    <cellStyle name="Výpočet 3 5" xfId="243"/>
    <cellStyle name="Výpočet 3 5 2" xfId="244"/>
    <cellStyle name="Výpočet 3 6" xfId="245"/>
    <cellStyle name="Výpočet 3 6 2" xfId="246"/>
    <cellStyle name="Výpočet 3 7" xfId="247"/>
    <cellStyle name="Výpočet 3 7 2" xfId="248"/>
    <cellStyle name="Výpočet 3 8" xfId="249"/>
    <cellStyle name="Výpočet 3 8 2" xfId="250"/>
    <cellStyle name="Výpočet 3 9" xfId="251"/>
    <cellStyle name="Výpočet 3 9 2" xfId="252"/>
    <cellStyle name="Výpočet 30" xfId="1537"/>
    <cellStyle name="Výpočet 31" xfId="1578"/>
    <cellStyle name="Výpočet 32" xfId="1619"/>
    <cellStyle name="Výpočet 33" xfId="1660"/>
    <cellStyle name="Výpočet 34" xfId="1701"/>
    <cellStyle name="Výpočet 35" xfId="1742"/>
    <cellStyle name="Výpočet 36" xfId="1783"/>
    <cellStyle name="Výpočet 37" xfId="1824"/>
    <cellStyle name="Výpočet 38" xfId="1865"/>
    <cellStyle name="Výpočet 39" xfId="1906"/>
    <cellStyle name="Výpočet 4" xfId="212"/>
    <cellStyle name="Výpočet 4 2" xfId="471"/>
    <cellStyle name="Výpočet 40" xfId="1947"/>
    <cellStyle name="Výpočet 41" xfId="1988"/>
    <cellStyle name="Výpočet 42" xfId="2029"/>
    <cellStyle name="Výpočet 43" xfId="2070"/>
    <cellStyle name="Výpočet 44" xfId="2102"/>
    <cellStyle name="Výpočet 45" xfId="2151"/>
    <cellStyle name="Výpočet 46" xfId="2306"/>
    <cellStyle name="Výpočet 47" xfId="2362"/>
    <cellStyle name="Výpočet 48" xfId="2419"/>
    <cellStyle name="Výpočet 49" xfId="2432"/>
    <cellStyle name="Výpočet 5" xfId="512"/>
    <cellStyle name="Výpočet 50" xfId="2474"/>
    <cellStyle name="Výpočet 51" xfId="2533"/>
    <cellStyle name="Výpočet 52" xfId="2568"/>
    <cellStyle name="Výpočet 53" xfId="2578"/>
    <cellStyle name="Výpočet 54" xfId="2682"/>
    <cellStyle name="Výpočet 55" xfId="2738"/>
    <cellStyle name="Výpočet 56" xfId="2786"/>
    <cellStyle name="Výpočet 57" xfId="2831"/>
    <cellStyle name="Výpočet 58" xfId="2855"/>
    <cellStyle name="Výpočet 59" xfId="2893"/>
    <cellStyle name="Výpočet 6" xfId="553"/>
    <cellStyle name="Výpočet 60" xfId="4426"/>
    <cellStyle name="Výpočet 61" xfId="378"/>
    <cellStyle name="Výpočet 7" xfId="594"/>
    <cellStyle name="Výpočet 8" xfId="635"/>
    <cellStyle name="Výpočet 9" xfId="676"/>
    <cellStyle name="Výstup 10" xfId="718"/>
    <cellStyle name="Výstup 11" xfId="757"/>
    <cellStyle name="Výstup 12" xfId="800"/>
    <cellStyle name="Výstup 13" xfId="841"/>
    <cellStyle name="Výstup 14" xfId="882"/>
    <cellStyle name="Výstup 15" xfId="923"/>
    <cellStyle name="Výstup 16" xfId="964"/>
    <cellStyle name="Výstup 17" xfId="1005"/>
    <cellStyle name="Výstup 18" xfId="1046"/>
    <cellStyle name="Výstup 19" xfId="1087"/>
    <cellStyle name="Výstup 2" xfId="254"/>
    <cellStyle name="Výstup 2 10" xfId="255"/>
    <cellStyle name="Výstup 2 11" xfId="256"/>
    <cellStyle name="Výstup 2 12" xfId="257"/>
    <cellStyle name="Výstup 2 13" xfId="258"/>
    <cellStyle name="Výstup 2 2" xfId="259"/>
    <cellStyle name="Výstup 2 2 2" xfId="260"/>
    <cellStyle name="Výstup 2 3" xfId="261"/>
    <cellStyle name="Výstup 2 3 2" xfId="262"/>
    <cellStyle name="Výstup 2 4" xfId="263"/>
    <cellStyle name="Výstup 2 4 2" xfId="264"/>
    <cellStyle name="Výstup 2 5" xfId="265"/>
    <cellStyle name="Výstup 2 5 2" xfId="266"/>
    <cellStyle name="Výstup 2 6" xfId="267"/>
    <cellStyle name="Výstup 2 6 2" xfId="268"/>
    <cellStyle name="Výstup 2 7" xfId="269"/>
    <cellStyle name="Výstup 2 7 2" xfId="270"/>
    <cellStyle name="Výstup 2 8" xfId="271"/>
    <cellStyle name="Výstup 2 8 2" xfId="272"/>
    <cellStyle name="Výstup 2 9" xfId="273"/>
    <cellStyle name="Výstup 2 9 2" xfId="274"/>
    <cellStyle name="Výstup 20" xfId="1128"/>
    <cellStyle name="Výstup 21" xfId="1169"/>
    <cellStyle name="Výstup 22" xfId="1210"/>
    <cellStyle name="Výstup 23" xfId="1251"/>
    <cellStyle name="Výstup 24" xfId="1292"/>
    <cellStyle name="Výstup 25" xfId="1333"/>
    <cellStyle name="Výstup 26" xfId="1374"/>
    <cellStyle name="Výstup 27" xfId="1415"/>
    <cellStyle name="Výstup 28" xfId="1456"/>
    <cellStyle name="Výstup 29" xfId="1497"/>
    <cellStyle name="Výstup 3" xfId="275"/>
    <cellStyle name="Výstup 3 10" xfId="276"/>
    <cellStyle name="Výstup 3 11" xfId="277"/>
    <cellStyle name="Výstup 3 2" xfId="278"/>
    <cellStyle name="Výstup 3 2 2" xfId="279"/>
    <cellStyle name="Výstup 3 3" xfId="280"/>
    <cellStyle name="Výstup 3 3 2" xfId="281"/>
    <cellStyle name="Výstup 3 4" xfId="282"/>
    <cellStyle name="Výstup 3 4 2" xfId="283"/>
    <cellStyle name="Výstup 3 5" xfId="284"/>
    <cellStyle name="Výstup 3 5 2" xfId="285"/>
    <cellStyle name="Výstup 3 6" xfId="286"/>
    <cellStyle name="Výstup 3 6 2" xfId="287"/>
    <cellStyle name="Výstup 3 7" xfId="288"/>
    <cellStyle name="Výstup 3 7 2" xfId="289"/>
    <cellStyle name="Výstup 3 8" xfId="290"/>
    <cellStyle name="Výstup 3 8 2" xfId="291"/>
    <cellStyle name="Výstup 3 9" xfId="292"/>
    <cellStyle name="Výstup 3 9 2" xfId="293"/>
    <cellStyle name="Výstup 30" xfId="1538"/>
    <cellStyle name="Výstup 31" xfId="1579"/>
    <cellStyle name="Výstup 32" xfId="1620"/>
    <cellStyle name="Výstup 33" xfId="1661"/>
    <cellStyle name="Výstup 34" xfId="1702"/>
    <cellStyle name="Výstup 35" xfId="1743"/>
    <cellStyle name="Výstup 36" xfId="1784"/>
    <cellStyle name="Výstup 37" xfId="1825"/>
    <cellStyle name="Výstup 38" xfId="1866"/>
    <cellStyle name="Výstup 39" xfId="1907"/>
    <cellStyle name="Výstup 4" xfId="253"/>
    <cellStyle name="Výstup 4 2" xfId="472"/>
    <cellStyle name="Výstup 40" xfId="1948"/>
    <cellStyle name="Výstup 41" xfId="1989"/>
    <cellStyle name="Výstup 42" xfId="2030"/>
    <cellStyle name="Výstup 43" xfId="2071"/>
    <cellStyle name="Výstup 44" xfId="2103"/>
    <cellStyle name="Výstup 45" xfId="2152"/>
    <cellStyle name="Výstup 46" xfId="2307"/>
    <cellStyle name="Výstup 47" xfId="2340"/>
    <cellStyle name="Výstup 48" xfId="2410"/>
    <cellStyle name="Výstup 49" xfId="2347"/>
    <cellStyle name="Výstup 5" xfId="513"/>
    <cellStyle name="Výstup 50" xfId="2498"/>
    <cellStyle name="Výstup 51" xfId="2522"/>
    <cellStyle name="Výstup 52" xfId="2550"/>
    <cellStyle name="Výstup 53" xfId="2580"/>
    <cellStyle name="Výstup 54" xfId="2683"/>
    <cellStyle name="Výstup 55" xfId="2739"/>
    <cellStyle name="Výstup 56" xfId="2787"/>
    <cellStyle name="Výstup 57" xfId="2832"/>
    <cellStyle name="Výstup 58" xfId="2856"/>
    <cellStyle name="Výstup 59" xfId="2894"/>
    <cellStyle name="Výstup 6" xfId="554"/>
    <cellStyle name="Výstup 60" xfId="4427"/>
    <cellStyle name="Výstup 61" xfId="379"/>
    <cellStyle name="Výstup 7" xfId="595"/>
    <cellStyle name="Výstup 8" xfId="636"/>
    <cellStyle name="Výstup 9" xfId="677"/>
    <cellStyle name="Vysvětlující text 10" xfId="719"/>
    <cellStyle name="Vysvětlující text 11" xfId="758"/>
    <cellStyle name="Vysvětlující text 12" xfId="801"/>
    <cellStyle name="Vysvětlující text 13" xfId="842"/>
    <cellStyle name="Vysvětlující text 14" xfId="883"/>
    <cellStyle name="Vysvětlující text 15" xfId="924"/>
    <cellStyle name="Vysvětlující text 16" xfId="965"/>
    <cellStyle name="Vysvětlující text 17" xfId="1006"/>
    <cellStyle name="Vysvětlující text 18" xfId="1047"/>
    <cellStyle name="Vysvětlující text 19" xfId="1088"/>
    <cellStyle name="Vysvětlující text 2" xfId="295"/>
    <cellStyle name="Vysvětlující text 20" xfId="1129"/>
    <cellStyle name="Vysvětlující text 21" xfId="1170"/>
    <cellStyle name="Vysvětlující text 22" xfId="1211"/>
    <cellStyle name="Vysvětlující text 23" xfId="1252"/>
    <cellStyle name="Vysvětlující text 24" xfId="1293"/>
    <cellStyle name="Vysvětlující text 25" xfId="1334"/>
    <cellStyle name="Vysvětlující text 26" xfId="1375"/>
    <cellStyle name="Vysvětlující text 27" xfId="1416"/>
    <cellStyle name="Vysvětlující text 28" xfId="1457"/>
    <cellStyle name="Vysvětlující text 29" xfId="1498"/>
    <cellStyle name="Vysvětlující text 3" xfId="294"/>
    <cellStyle name="Vysvětlující text 3 2" xfId="432"/>
    <cellStyle name="Vysvětlující text 30" xfId="1539"/>
    <cellStyle name="Vysvětlující text 31" xfId="1580"/>
    <cellStyle name="Vysvětlující text 32" xfId="1621"/>
    <cellStyle name="Vysvětlující text 33" xfId="1662"/>
    <cellStyle name="Vysvětlující text 34" xfId="1703"/>
    <cellStyle name="Vysvětlující text 35" xfId="1744"/>
    <cellStyle name="Vysvětlující text 36" xfId="1785"/>
    <cellStyle name="Vysvětlující text 37" xfId="1826"/>
    <cellStyle name="Vysvětlující text 38" xfId="1867"/>
    <cellStyle name="Vysvětlující text 39" xfId="1908"/>
    <cellStyle name="Vysvětlující text 4" xfId="473"/>
    <cellStyle name="Vysvětlující text 40" xfId="1949"/>
    <cellStyle name="Vysvětlující text 41" xfId="1990"/>
    <cellStyle name="Vysvětlující text 42" xfId="2031"/>
    <cellStyle name="Vysvětlující text 43" xfId="2072"/>
    <cellStyle name="Vysvětlující text 44" xfId="2104"/>
    <cellStyle name="Vysvětlující text 45" xfId="2153"/>
    <cellStyle name="Vysvětlující text 46" xfId="2308"/>
    <cellStyle name="Vysvětlující text 47" xfId="2344"/>
    <cellStyle name="Vysvětlující text 48" xfId="2416"/>
    <cellStyle name="Vysvětlující text 49" xfId="2459"/>
    <cellStyle name="Vysvětlující text 5" xfId="514"/>
    <cellStyle name="Vysvětlující text 50" xfId="2479"/>
    <cellStyle name="Vysvětlující text 51" xfId="2530"/>
    <cellStyle name="Vysvětlující text 52" xfId="2539"/>
    <cellStyle name="Vysvětlující text 53" xfId="2325"/>
    <cellStyle name="Vysvětlující text 54" xfId="2684"/>
    <cellStyle name="Vysvětlující text 55" xfId="2740"/>
    <cellStyle name="Vysvětlující text 56" xfId="2788"/>
    <cellStyle name="Vysvětlující text 57" xfId="2833"/>
    <cellStyle name="Vysvětlující text 58" xfId="2857"/>
    <cellStyle name="Vysvětlující text 59" xfId="2895"/>
    <cellStyle name="Vysvětlující text 6" xfId="555"/>
    <cellStyle name="Vysvětlující text 60" xfId="4428"/>
    <cellStyle name="Vysvětlující text 61" xfId="380"/>
    <cellStyle name="Vysvětlující text 7" xfId="596"/>
    <cellStyle name="Vysvětlující text 8" xfId="637"/>
    <cellStyle name="Vysvětlující text 9" xfId="678"/>
    <cellStyle name="Zvýraznění 1 10" xfId="720"/>
    <cellStyle name="Zvýraznění 1 11" xfId="759"/>
    <cellStyle name="Zvýraznění 1 12" xfId="802"/>
    <cellStyle name="Zvýraznění 1 13" xfId="843"/>
    <cellStyle name="Zvýraznění 1 14" xfId="884"/>
    <cellStyle name="Zvýraznění 1 15" xfId="925"/>
    <cellStyle name="Zvýraznění 1 16" xfId="966"/>
    <cellStyle name="Zvýraznění 1 17" xfId="1007"/>
    <cellStyle name="Zvýraznění 1 18" xfId="1048"/>
    <cellStyle name="Zvýraznění 1 19" xfId="1089"/>
    <cellStyle name="Zvýraznění 1 2" xfId="297"/>
    <cellStyle name="Zvýraznění 1 20" xfId="1130"/>
    <cellStyle name="Zvýraznění 1 21" xfId="1171"/>
    <cellStyle name="Zvýraznění 1 22" xfId="1212"/>
    <cellStyle name="Zvýraznění 1 23" xfId="1253"/>
    <cellStyle name="Zvýraznění 1 24" xfId="1294"/>
    <cellStyle name="Zvýraznění 1 25" xfId="1335"/>
    <cellStyle name="Zvýraznění 1 26" xfId="1376"/>
    <cellStyle name="Zvýraznění 1 27" xfId="1417"/>
    <cellStyle name="Zvýraznění 1 28" xfId="1458"/>
    <cellStyle name="Zvýraznění 1 29" xfId="1499"/>
    <cellStyle name="Zvýraznění 1 3" xfId="296"/>
    <cellStyle name="Zvýraznění 1 3 2" xfId="433"/>
    <cellStyle name="Zvýraznění 1 30" xfId="1540"/>
    <cellStyle name="Zvýraznění 1 31" xfId="1581"/>
    <cellStyle name="Zvýraznění 1 32" xfId="1622"/>
    <cellStyle name="Zvýraznění 1 33" xfId="1663"/>
    <cellStyle name="Zvýraznění 1 34" xfId="1704"/>
    <cellStyle name="Zvýraznění 1 35" xfId="1745"/>
    <cellStyle name="Zvýraznění 1 36" xfId="1786"/>
    <cellStyle name="Zvýraznění 1 37" xfId="1827"/>
    <cellStyle name="Zvýraznění 1 38" xfId="1868"/>
    <cellStyle name="Zvýraznění 1 39" xfId="1909"/>
    <cellStyle name="Zvýraznění 1 4" xfId="474"/>
    <cellStyle name="Zvýraznění 1 40" xfId="1950"/>
    <cellStyle name="Zvýraznění 1 41" xfId="1991"/>
    <cellStyle name="Zvýraznění 1 42" xfId="2032"/>
    <cellStyle name="Zvýraznění 1 43" xfId="2073"/>
    <cellStyle name="Zvýraznění 1 44" xfId="2105"/>
    <cellStyle name="Zvýraznění 1 45" xfId="2154"/>
    <cellStyle name="Zvýraznění 1 46" xfId="2309"/>
    <cellStyle name="Zvýraznění 1 47" xfId="2375"/>
    <cellStyle name="Zvýraznění 1 48" xfId="2398"/>
    <cellStyle name="Zvýraznění 1 49" xfId="2435"/>
    <cellStyle name="Zvýraznění 1 5" xfId="515"/>
    <cellStyle name="Zvýraznění 1 50" xfId="2478"/>
    <cellStyle name="Zvýraznění 1 51" xfId="2512"/>
    <cellStyle name="Zvýraznění 1 52" xfId="2555"/>
    <cellStyle name="Zvýraznění 1 53" xfId="2574"/>
    <cellStyle name="Zvýraznění 1 54" xfId="2685"/>
    <cellStyle name="Zvýraznění 1 55" xfId="2741"/>
    <cellStyle name="Zvýraznění 1 56" xfId="2789"/>
    <cellStyle name="Zvýraznění 1 57" xfId="2834"/>
    <cellStyle name="Zvýraznění 1 58" xfId="2858"/>
    <cellStyle name="Zvýraznění 1 59" xfId="2896"/>
    <cellStyle name="Zvýraznění 1 6" xfId="556"/>
    <cellStyle name="Zvýraznění 1 60" xfId="4429"/>
    <cellStyle name="Zvýraznění 1 61" xfId="381"/>
    <cellStyle name="Zvýraznění 1 7" xfId="597"/>
    <cellStyle name="Zvýraznění 1 8" xfId="638"/>
    <cellStyle name="Zvýraznění 1 9" xfId="679"/>
    <cellStyle name="Zvýraznění 2 10" xfId="721"/>
    <cellStyle name="Zvýraznění 2 11" xfId="760"/>
    <cellStyle name="Zvýraznění 2 12" xfId="803"/>
    <cellStyle name="Zvýraznění 2 13" xfId="844"/>
    <cellStyle name="Zvýraznění 2 14" xfId="885"/>
    <cellStyle name="Zvýraznění 2 15" xfId="926"/>
    <cellStyle name="Zvýraznění 2 16" xfId="967"/>
    <cellStyle name="Zvýraznění 2 17" xfId="1008"/>
    <cellStyle name="Zvýraznění 2 18" xfId="1049"/>
    <cellStyle name="Zvýraznění 2 19" xfId="1090"/>
    <cellStyle name="Zvýraznění 2 2" xfId="299"/>
    <cellStyle name="Zvýraznění 2 20" xfId="1131"/>
    <cellStyle name="Zvýraznění 2 21" xfId="1172"/>
    <cellStyle name="Zvýraznění 2 22" xfId="1213"/>
    <cellStyle name="Zvýraznění 2 23" xfId="1254"/>
    <cellStyle name="Zvýraznění 2 24" xfId="1295"/>
    <cellStyle name="Zvýraznění 2 25" xfId="1336"/>
    <cellStyle name="Zvýraznění 2 26" xfId="1377"/>
    <cellStyle name="Zvýraznění 2 27" xfId="1418"/>
    <cellStyle name="Zvýraznění 2 28" xfId="1459"/>
    <cellStyle name="Zvýraznění 2 29" xfId="1500"/>
    <cellStyle name="Zvýraznění 2 3" xfId="298"/>
    <cellStyle name="Zvýraznění 2 3 2" xfId="434"/>
    <cellStyle name="Zvýraznění 2 30" xfId="1541"/>
    <cellStyle name="Zvýraznění 2 31" xfId="1582"/>
    <cellStyle name="Zvýraznění 2 32" xfId="1623"/>
    <cellStyle name="Zvýraznění 2 33" xfId="1664"/>
    <cellStyle name="Zvýraznění 2 34" xfId="1705"/>
    <cellStyle name="Zvýraznění 2 35" xfId="1746"/>
    <cellStyle name="Zvýraznění 2 36" xfId="1787"/>
    <cellStyle name="Zvýraznění 2 37" xfId="1828"/>
    <cellStyle name="Zvýraznění 2 38" xfId="1869"/>
    <cellStyle name="Zvýraznění 2 39" xfId="1910"/>
    <cellStyle name="Zvýraznění 2 4" xfId="475"/>
    <cellStyle name="Zvýraznění 2 40" xfId="1951"/>
    <cellStyle name="Zvýraznění 2 41" xfId="1992"/>
    <cellStyle name="Zvýraznění 2 42" xfId="2033"/>
    <cellStyle name="Zvýraznění 2 43" xfId="2074"/>
    <cellStyle name="Zvýraznění 2 44" xfId="2106"/>
    <cellStyle name="Zvýraznění 2 45" xfId="2155"/>
    <cellStyle name="Zvýraznění 2 46" xfId="2310"/>
    <cellStyle name="Zvýraznění 2 47" xfId="2382"/>
    <cellStyle name="Zvýraznění 2 48" xfId="2402"/>
    <cellStyle name="Zvýraznění 2 49" xfId="2446"/>
    <cellStyle name="Zvýraznění 2 5" xfId="516"/>
    <cellStyle name="Zvýraznění 2 50" xfId="2299"/>
    <cellStyle name="Zvýraznění 2 51" xfId="2515"/>
    <cellStyle name="Zvýraznění 2 52" xfId="2548"/>
    <cellStyle name="Zvýraznění 2 53" xfId="2581"/>
    <cellStyle name="Zvýraznění 2 54" xfId="2686"/>
    <cellStyle name="Zvýraznění 2 55" xfId="2742"/>
    <cellStyle name="Zvýraznění 2 56" xfId="2790"/>
    <cellStyle name="Zvýraznění 2 57" xfId="2835"/>
    <cellStyle name="Zvýraznění 2 58" xfId="2859"/>
    <cellStyle name="Zvýraznění 2 59" xfId="2897"/>
    <cellStyle name="Zvýraznění 2 6" xfId="557"/>
    <cellStyle name="Zvýraznění 2 60" xfId="4430"/>
    <cellStyle name="Zvýraznění 2 61" xfId="382"/>
    <cellStyle name="Zvýraznění 2 7" xfId="598"/>
    <cellStyle name="Zvýraznění 2 8" xfId="639"/>
    <cellStyle name="Zvýraznění 2 9" xfId="680"/>
    <cellStyle name="Zvýraznění 3 10" xfId="722"/>
    <cellStyle name="Zvýraznění 3 11" xfId="761"/>
    <cellStyle name="Zvýraznění 3 12" xfId="804"/>
    <cellStyle name="Zvýraznění 3 13" xfId="845"/>
    <cellStyle name="Zvýraznění 3 14" xfId="886"/>
    <cellStyle name="Zvýraznění 3 15" xfId="927"/>
    <cellStyle name="Zvýraznění 3 16" xfId="968"/>
    <cellStyle name="Zvýraznění 3 17" xfId="1009"/>
    <cellStyle name="Zvýraznění 3 18" xfId="1050"/>
    <cellStyle name="Zvýraznění 3 19" xfId="1091"/>
    <cellStyle name="Zvýraznění 3 2" xfId="301"/>
    <cellStyle name="Zvýraznění 3 20" xfId="1132"/>
    <cellStyle name="Zvýraznění 3 21" xfId="1173"/>
    <cellStyle name="Zvýraznění 3 22" xfId="1214"/>
    <cellStyle name="Zvýraznění 3 23" xfId="1255"/>
    <cellStyle name="Zvýraznění 3 24" xfId="1296"/>
    <cellStyle name="Zvýraznění 3 25" xfId="1337"/>
    <cellStyle name="Zvýraznění 3 26" xfId="1378"/>
    <cellStyle name="Zvýraznění 3 27" xfId="1419"/>
    <cellStyle name="Zvýraznění 3 28" xfId="1460"/>
    <cellStyle name="Zvýraznění 3 29" xfId="1501"/>
    <cellStyle name="Zvýraznění 3 3" xfId="300"/>
    <cellStyle name="Zvýraznění 3 3 2" xfId="435"/>
    <cellStyle name="Zvýraznění 3 30" xfId="1542"/>
    <cellStyle name="Zvýraznění 3 31" xfId="1583"/>
    <cellStyle name="Zvýraznění 3 32" xfId="1624"/>
    <cellStyle name="Zvýraznění 3 33" xfId="1665"/>
    <cellStyle name="Zvýraznění 3 34" xfId="1706"/>
    <cellStyle name="Zvýraznění 3 35" xfId="1747"/>
    <cellStyle name="Zvýraznění 3 36" xfId="1788"/>
    <cellStyle name="Zvýraznění 3 37" xfId="1829"/>
    <cellStyle name="Zvýraznění 3 38" xfId="1870"/>
    <cellStyle name="Zvýraznění 3 39" xfId="1911"/>
    <cellStyle name="Zvýraznění 3 4" xfId="476"/>
    <cellStyle name="Zvýraznění 3 40" xfId="1952"/>
    <cellStyle name="Zvýraznění 3 41" xfId="1993"/>
    <cellStyle name="Zvýraznění 3 42" xfId="2034"/>
    <cellStyle name="Zvýraznění 3 43" xfId="2075"/>
    <cellStyle name="Zvýraznění 3 44" xfId="2107"/>
    <cellStyle name="Zvýraznění 3 45" xfId="2156"/>
    <cellStyle name="Zvýraznění 3 46" xfId="2311"/>
    <cellStyle name="Zvýraznění 3 47" xfId="2368"/>
    <cellStyle name="Zvýraznění 3 48" xfId="2408"/>
    <cellStyle name="Zvýraznění 3 49" xfId="2465"/>
    <cellStyle name="Zvýraznění 3 5" xfId="517"/>
    <cellStyle name="Zvýraznění 3 50" xfId="2328"/>
    <cellStyle name="Zvýraznění 3 51" xfId="2520"/>
    <cellStyle name="Zvýraznění 3 52" xfId="2560"/>
    <cellStyle name="Zvýraznění 3 53" xfId="2572"/>
    <cellStyle name="Zvýraznění 3 54" xfId="2687"/>
    <cellStyle name="Zvýraznění 3 55" xfId="2743"/>
    <cellStyle name="Zvýraznění 3 56" xfId="2791"/>
    <cellStyle name="Zvýraznění 3 57" xfId="2836"/>
    <cellStyle name="Zvýraznění 3 58" xfId="2860"/>
    <cellStyle name="Zvýraznění 3 59" xfId="2898"/>
    <cellStyle name="Zvýraznění 3 6" xfId="558"/>
    <cellStyle name="Zvýraznění 3 60" xfId="4431"/>
    <cellStyle name="Zvýraznění 3 61" xfId="383"/>
    <cellStyle name="Zvýraznění 3 7" xfId="599"/>
    <cellStyle name="Zvýraznění 3 8" xfId="640"/>
    <cellStyle name="Zvýraznění 3 9" xfId="681"/>
    <cellStyle name="Zvýraznění 4 10" xfId="723"/>
    <cellStyle name="Zvýraznění 4 11" xfId="762"/>
    <cellStyle name="Zvýraznění 4 12" xfId="805"/>
    <cellStyle name="Zvýraznění 4 13" xfId="846"/>
    <cellStyle name="Zvýraznění 4 14" xfId="887"/>
    <cellStyle name="Zvýraznění 4 15" xfId="928"/>
    <cellStyle name="Zvýraznění 4 16" xfId="969"/>
    <cellStyle name="Zvýraznění 4 17" xfId="1010"/>
    <cellStyle name="Zvýraznění 4 18" xfId="1051"/>
    <cellStyle name="Zvýraznění 4 19" xfId="1092"/>
    <cellStyle name="Zvýraznění 4 2" xfId="303"/>
    <cellStyle name="Zvýraznění 4 20" xfId="1133"/>
    <cellStyle name="Zvýraznění 4 21" xfId="1174"/>
    <cellStyle name="Zvýraznění 4 22" xfId="1215"/>
    <cellStyle name="Zvýraznění 4 23" xfId="1256"/>
    <cellStyle name="Zvýraznění 4 24" xfId="1297"/>
    <cellStyle name="Zvýraznění 4 25" xfId="1338"/>
    <cellStyle name="Zvýraznění 4 26" xfId="1379"/>
    <cellStyle name="Zvýraznění 4 27" xfId="1420"/>
    <cellStyle name="Zvýraznění 4 28" xfId="1461"/>
    <cellStyle name="Zvýraznění 4 29" xfId="1502"/>
    <cellStyle name="Zvýraznění 4 3" xfId="302"/>
    <cellStyle name="Zvýraznění 4 3 2" xfId="436"/>
    <cellStyle name="Zvýraznění 4 30" xfId="1543"/>
    <cellStyle name="Zvýraznění 4 31" xfId="1584"/>
    <cellStyle name="Zvýraznění 4 32" xfId="1625"/>
    <cellStyle name="Zvýraznění 4 33" xfId="1666"/>
    <cellStyle name="Zvýraznění 4 34" xfId="1707"/>
    <cellStyle name="Zvýraznění 4 35" xfId="1748"/>
    <cellStyle name="Zvýraznění 4 36" xfId="1789"/>
    <cellStyle name="Zvýraznění 4 37" xfId="1830"/>
    <cellStyle name="Zvýraznění 4 38" xfId="1871"/>
    <cellStyle name="Zvýraznění 4 39" xfId="1912"/>
    <cellStyle name="Zvýraznění 4 4" xfId="477"/>
    <cellStyle name="Zvýraznění 4 40" xfId="1953"/>
    <cellStyle name="Zvýraznění 4 41" xfId="1994"/>
    <cellStyle name="Zvýraznění 4 42" xfId="2035"/>
    <cellStyle name="Zvýraznění 4 43" xfId="2076"/>
    <cellStyle name="Zvýraznění 4 44" xfId="2108"/>
    <cellStyle name="Zvýraznění 4 45" xfId="2157"/>
    <cellStyle name="Zvýraznění 4 46" xfId="2312"/>
    <cellStyle name="Zvýraznění 4 47" xfId="2354"/>
    <cellStyle name="Zvýraznění 4 48" xfId="2330"/>
    <cellStyle name="Zvýraznění 4 49" xfId="2329"/>
    <cellStyle name="Zvýraznění 4 5" xfId="518"/>
    <cellStyle name="Zvýraznění 4 50" xfId="2480"/>
    <cellStyle name="Zvýraznění 4 51" xfId="2468"/>
    <cellStyle name="Zvýraznění 4 52" xfId="2324"/>
    <cellStyle name="Zvýraznění 4 53" xfId="2562"/>
    <cellStyle name="Zvýraznění 4 54" xfId="2688"/>
    <cellStyle name="Zvýraznění 4 55" xfId="2744"/>
    <cellStyle name="Zvýraznění 4 56" xfId="2792"/>
    <cellStyle name="Zvýraznění 4 57" xfId="2837"/>
    <cellStyle name="Zvýraznění 4 58" xfId="2861"/>
    <cellStyle name="Zvýraznění 4 59" xfId="2899"/>
    <cellStyle name="Zvýraznění 4 6" xfId="559"/>
    <cellStyle name="Zvýraznění 4 60" xfId="4432"/>
    <cellStyle name="Zvýraznění 4 61" xfId="384"/>
    <cellStyle name="Zvýraznění 4 7" xfId="600"/>
    <cellStyle name="Zvýraznění 4 8" xfId="641"/>
    <cellStyle name="Zvýraznění 4 9" xfId="682"/>
    <cellStyle name="Zvýraznění 5 10" xfId="724"/>
    <cellStyle name="Zvýraznění 5 11" xfId="763"/>
    <cellStyle name="Zvýraznění 5 12" xfId="806"/>
    <cellStyle name="Zvýraznění 5 13" xfId="847"/>
    <cellStyle name="Zvýraznění 5 14" xfId="888"/>
    <cellStyle name="Zvýraznění 5 15" xfId="929"/>
    <cellStyle name="Zvýraznění 5 16" xfId="970"/>
    <cellStyle name="Zvýraznění 5 17" xfId="1011"/>
    <cellStyle name="Zvýraznění 5 18" xfId="1052"/>
    <cellStyle name="Zvýraznění 5 19" xfId="1093"/>
    <cellStyle name="Zvýraznění 5 2" xfId="305"/>
    <cellStyle name="Zvýraznění 5 20" xfId="1134"/>
    <cellStyle name="Zvýraznění 5 21" xfId="1175"/>
    <cellStyle name="Zvýraznění 5 22" xfId="1216"/>
    <cellStyle name="Zvýraznění 5 23" xfId="1257"/>
    <cellStyle name="Zvýraznění 5 24" xfId="1298"/>
    <cellStyle name="Zvýraznění 5 25" xfId="1339"/>
    <cellStyle name="Zvýraznění 5 26" xfId="1380"/>
    <cellStyle name="Zvýraznění 5 27" xfId="1421"/>
    <cellStyle name="Zvýraznění 5 28" xfId="1462"/>
    <cellStyle name="Zvýraznění 5 29" xfId="1503"/>
    <cellStyle name="Zvýraznění 5 3" xfId="304"/>
    <cellStyle name="Zvýraznění 5 3 2" xfId="437"/>
    <cellStyle name="Zvýraznění 5 30" xfId="1544"/>
    <cellStyle name="Zvýraznění 5 31" xfId="1585"/>
    <cellStyle name="Zvýraznění 5 32" xfId="1626"/>
    <cellStyle name="Zvýraznění 5 33" xfId="1667"/>
    <cellStyle name="Zvýraznění 5 34" xfId="1708"/>
    <cellStyle name="Zvýraznění 5 35" xfId="1749"/>
    <cellStyle name="Zvýraznění 5 36" xfId="1790"/>
    <cellStyle name="Zvýraznění 5 37" xfId="1831"/>
    <cellStyle name="Zvýraznění 5 38" xfId="1872"/>
    <cellStyle name="Zvýraznění 5 39" xfId="1913"/>
    <cellStyle name="Zvýraznění 5 4" xfId="478"/>
    <cellStyle name="Zvýraznění 5 40" xfId="1954"/>
    <cellStyle name="Zvýraznění 5 41" xfId="1995"/>
    <cellStyle name="Zvýraznění 5 42" xfId="2036"/>
    <cellStyle name="Zvýraznění 5 43" xfId="2077"/>
    <cellStyle name="Zvýraznění 5 44" xfId="2109"/>
    <cellStyle name="Zvýraznění 5 45" xfId="2158"/>
    <cellStyle name="Zvýraznění 5 46" xfId="2313"/>
    <cellStyle name="Zvýraznění 5 47" xfId="2352"/>
    <cellStyle name="Zvýraznění 5 48" xfId="2395"/>
    <cellStyle name="Zvýraznění 5 49" xfId="2399"/>
    <cellStyle name="Zvýraznění 5 5" xfId="519"/>
    <cellStyle name="Zvýraznění 5 50" xfId="2461"/>
    <cellStyle name="Zvýraznění 5 51" xfId="2509"/>
    <cellStyle name="Zvýraznění 5 52" xfId="2566"/>
    <cellStyle name="Zvýraznění 5 53" xfId="2445"/>
    <cellStyle name="Zvýraznění 5 54" xfId="2689"/>
    <cellStyle name="Zvýraznění 5 55" xfId="2745"/>
    <cellStyle name="Zvýraznění 5 56" xfId="2793"/>
    <cellStyle name="Zvýraznění 5 57" xfId="2838"/>
    <cellStyle name="Zvýraznění 5 58" xfId="2862"/>
    <cellStyle name="Zvýraznění 5 59" xfId="2900"/>
    <cellStyle name="Zvýraznění 5 6" xfId="560"/>
    <cellStyle name="Zvýraznění 5 60" xfId="4433"/>
    <cellStyle name="Zvýraznění 5 61" xfId="385"/>
    <cellStyle name="Zvýraznění 5 7" xfId="601"/>
    <cellStyle name="Zvýraznění 5 8" xfId="642"/>
    <cellStyle name="Zvýraznění 5 9" xfId="683"/>
    <cellStyle name="Zvýraznění 6 10" xfId="725"/>
    <cellStyle name="Zvýraznění 6 11" xfId="764"/>
    <cellStyle name="Zvýraznění 6 12" xfId="807"/>
    <cellStyle name="Zvýraznění 6 13" xfId="848"/>
    <cellStyle name="Zvýraznění 6 14" xfId="889"/>
    <cellStyle name="Zvýraznění 6 15" xfId="930"/>
    <cellStyle name="Zvýraznění 6 16" xfId="971"/>
    <cellStyle name="Zvýraznění 6 17" xfId="1012"/>
    <cellStyle name="Zvýraznění 6 18" xfId="1053"/>
    <cellStyle name="Zvýraznění 6 19" xfId="1094"/>
    <cellStyle name="Zvýraznění 6 2" xfId="307"/>
    <cellStyle name="Zvýraznění 6 20" xfId="1135"/>
    <cellStyle name="Zvýraznění 6 21" xfId="1176"/>
    <cellStyle name="Zvýraznění 6 22" xfId="1217"/>
    <cellStyle name="Zvýraznění 6 23" xfId="1258"/>
    <cellStyle name="Zvýraznění 6 24" xfId="1299"/>
    <cellStyle name="Zvýraznění 6 25" xfId="1340"/>
    <cellStyle name="Zvýraznění 6 26" xfId="1381"/>
    <cellStyle name="Zvýraznění 6 27" xfId="1422"/>
    <cellStyle name="Zvýraznění 6 28" xfId="1463"/>
    <cellStyle name="Zvýraznění 6 29" xfId="1504"/>
    <cellStyle name="Zvýraznění 6 3" xfId="306"/>
    <cellStyle name="Zvýraznění 6 3 2" xfId="438"/>
    <cellStyle name="Zvýraznění 6 30" xfId="1545"/>
    <cellStyle name="Zvýraznění 6 31" xfId="1586"/>
    <cellStyle name="Zvýraznění 6 32" xfId="1627"/>
    <cellStyle name="Zvýraznění 6 33" xfId="1668"/>
    <cellStyle name="Zvýraznění 6 34" xfId="1709"/>
    <cellStyle name="Zvýraznění 6 35" xfId="1750"/>
    <cellStyle name="Zvýraznění 6 36" xfId="1791"/>
    <cellStyle name="Zvýraznění 6 37" xfId="1832"/>
    <cellStyle name="Zvýraznění 6 38" xfId="1873"/>
    <cellStyle name="Zvýraznění 6 39" xfId="1914"/>
    <cellStyle name="Zvýraznění 6 4" xfId="479"/>
    <cellStyle name="Zvýraznění 6 40" xfId="1955"/>
    <cellStyle name="Zvýraznění 6 41" xfId="1996"/>
    <cellStyle name="Zvýraznění 6 42" xfId="2037"/>
    <cellStyle name="Zvýraznění 6 43" xfId="2078"/>
    <cellStyle name="Zvýraznění 6 44" xfId="2110"/>
    <cellStyle name="Zvýraznění 6 45" xfId="2159"/>
    <cellStyle name="Zvýraznění 6 46" xfId="2314"/>
    <cellStyle name="Zvýraznění 6 47" xfId="2348"/>
    <cellStyle name="Zvýraznění 6 48" xfId="2409"/>
    <cellStyle name="Zvýraznění 6 49" xfId="2343"/>
    <cellStyle name="Zvýraznění 6 5" xfId="520"/>
    <cellStyle name="Zvýraznění 6 50" xfId="2467"/>
    <cellStyle name="Zvýraznění 6 51" xfId="2521"/>
    <cellStyle name="Zvýraznění 6 52" xfId="2534"/>
    <cellStyle name="Zvýraznění 6 53" xfId="2583"/>
    <cellStyle name="Zvýraznění 6 54" xfId="2690"/>
    <cellStyle name="Zvýraznění 6 55" xfId="2746"/>
    <cellStyle name="Zvýraznění 6 56" xfId="2794"/>
    <cellStyle name="Zvýraznění 6 57" xfId="2839"/>
    <cellStyle name="Zvýraznění 6 58" xfId="2863"/>
    <cellStyle name="Zvýraznění 6 59" xfId="2901"/>
    <cellStyle name="Zvýraznění 6 6" xfId="561"/>
    <cellStyle name="Zvýraznění 6 60" xfId="4434"/>
    <cellStyle name="Zvýraznění 6 61" xfId="386"/>
    <cellStyle name="Zvýraznění 6 7" xfId="602"/>
    <cellStyle name="Zvýraznění 6 8" xfId="643"/>
    <cellStyle name="Zvýraznění 6 9" xfId="684"/>
  </cellStyles>
  <dxfs count="0"/>
  <tableStyles count="0" defaultTableStyle="TableStyleMedium2" defaultPivotStyle="PivotStyleLight16"/>
  <colors>
    <mruColors>
      <color rgb="FF5C93D6"/>
      <color rgb="FF5787C1"/>
      <color rgb="FF2D6EBD"/>
      <color rgb="FFFFFFCC"/>
      <color rgb="FFEDFCB4"/>
      <color rgb="FFFD4153"/>
      <color rgb="FFFEACB4"/>
      <color rgb="FFFE98A2"/>
      <color rgb="FFFD3144"/>
      <color rgb="FFEF07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/>
  </sheetViews>
  <sheetFormatPr defaultRowHeight="15"/>
  <cols>
    <col min="1" max="1" width="13.7109375" customWidth="1"/>
    <col min="2" max="2" width="162.140625" style="34" customWidth="1"/>
  </cols>
  <sheetData>
    <row r="1" spans="1:6" s="1" customFormat="1" ht="21" customHeight="1">
      <c r="A1" s="65"/>
      <c r="B1" s="45" t="s">
        <v>70</v>
      </c>
    </row>
    <row r="2" spans="1:6" s="1" customFormat="1" ht="15" customHeight="1">
      <c r="A2" s="37"/>
      <c r="B2" s="5" t="s">
        <v>69</v>
      </c>
    </row>
    <row r="3" spans="1:6" s="1" customFormat="1" ht="18.75" customHeight="1">
      <c r="A3" s="44" t="s">
        <v>130</v>
      </c>
      <c r="B3" s="44" t="s">
        <v>77</v>
      </c>
    </row>
    <row r="4" spans="1:6">
      <c r="A4" s="1"/>
      <c r="B4" s="48" t="s">
        <v>71</v>
      </c>
      <c r="C4" s="1"/>
      <c r="D4" s="1"/>
      <c r="E4" s="1"/>
      <c r="F4" s="1"/>
    </row>
    <row r="5" spans="1:6">
      <c r="A5" s="46" t="s">
        <v>50</v>
      </c>
      <c r="B5" s="56" t="s">
        <v>253</v>
      </c>
      <c r="C5" s="56"/>
      <c r="D5" s="1"/>
      <c r="E5" s="1"/>
      <c r="F5" s="1"/>
    </row>
    <row r="6" spans="1:6">
      <c r="A6" s="46" t="s">
        <v>51</v>
      </c>
      <c r="B6" s="56" t="s">
        <v>254</v>
      </c>
      <c r="C6" s="56"/>
      <c r="D6" s="1"/>
      <c r="E6" s="1"/>
      <c r="F6" s="1"/>
    </row>
    <row r="7" spans="1:6">
      <c r="A7" s="46" t="s">
        <v>52</v>
      </c>
      <c r="B7" s="56" t="s">
        <v>255</v>
      </c>
      <c r="C7" s="56"/>
      <c r="D7" s="1"/>
      <c r="E7" s="1"/>
      <c r="F7" s="1"/>
    </row>
    <row r="8" spans="1:6">
      <c r="A8" s="46" t="s">
        <v>78</v>
      </c>
      <c r="B8" s="56" t="s">
        <v>256</v>
      </c>
      <c r="C8" s="56"/>
      <c r="D8" s="1"/>
      <c r="E8" s="1"/>
      <c r="F8" s="1"/>
    </row>
    <row r="9" spans="1:6">
      <c r="A9" s="46" t="s">
        <v>79</v>
      </c>
      <c r="B9" s="56" t="s">
        <v>257</v>
      </c>
      <c r="C9" s="56"/>
      <c r="D9" s="1"/>
      <c r="E9" s="1"/>
      <c r="F9" s="1"/>
    </row>
    <row r="10" spans="1:6">
      <c r="A10" s="46" t="s">
        <v>80</v>
      </c>
      <c r="B10" s="56" t="s">
        <v>252</v>
      </c>
      <c r="C10" s="56"/>
      <c r="D10" s="1"/>
      <c r="E10" s="1"/>
      <c r="F10" s="1"/>
    </row>
    <row r="11" spans="1:6">
      <c r="A11" s="47" t="s">
        <v>81</v>
      </c>
      <c r="B11" s="56" t="s">
        <v>330</v>
      </c>
      <c r="C11" s="56"/>
      <c r="D11" s="1"/>
      <c r="E11" s="1"/>
      <c r="F11" s="1"/>
    </row>
    <row r="12" spans="1:6" s="1" customFormat="1">
      <c r="B12" s="48" t="s">
        <v>120</v>
      </c>
    </row>
    <row r="13" spans="1:6">
      <c r="A13" s="47" t="s">
        <v>347</v>
      </c>
      <c r="B13" s="38" t="s">
        <v>360</v>
      </c>
      <c r="C13" s="38"/>
      <c r="D13" s="1"/>
      <c r="E13" s="1"/>
      <c r="F13" s="1"/>
    </row>
    <row r="14" spans="1:6">
      <c r="A14" s="47" t="s">
        <v>348</v>
      </c>
      <c r="B14" s="38" t="s">
        <v>349</v>
      </c>
      <c r="C14" s="38"/>
      <c r="D14" s="1"/>
      <c r="E14" s="1"/>
      <c r="F14" s="1"/>
    </row>
    <row r="15" spans="1:6">
      <c r="A15" s="47" t="s">
        <v>82</v>
      </c>
      <c r="B15" s="38" t="s">
        <v>258</v>
      </c>
      <c r="C15" s="38"/>
      <c r="D15" s="1"/>
      <c r="E15" s="1"/>
      <c r="F15" s="1"/>
    </row>
    <row r="16" spans="1:6">
      <c r="A16" s="47" t="s">
        <v>83</v>
      </c>
      <c r="B16" s="38" t="s">
        <v>259</v>
      </c>
      <c r="C16" s="38"/>
      <c r="D16" s="1"/>
      <c r="E16" s="1"/>
      <c r="F16" s="1"/>
    </row>
    <row r="17" spans="1:6">
      <c r="A17" s="47" t="s">
        <v>84</v>
      </c>
      <c r="B17" s="38" t="s">
        <v>341</v>
      </c>
      <c r="C17" s="38"/>
      <c r="D17" s="1"/>
      <c r="E17" s="1"/>
      <c r="F17" s="1"/>
    </row>
    <row r="18" spans="1:6">
      <c r="A18" s="1"/>
      <c r="B18" s="48" t="s">
        <v>72</v>
      </c>
      <c r="C18" s="1"/>
      <c r="D18" s="1"/>
      <c r="E18" s="1"/>
      <c r="F18" s="1"/>
    </row>
    <row r="19" spans="1:6">
      <c r="A19" s="47" t="s">
        <v>85</v>
      </c>
      <c r="B19" s="38" t="s">
        <v>260</v>
      </c>
      <c r="C19" s="38"/>
      <c r="D19" s="1"/>
      <c r="E19" s="1"/>
      <c r="F19" s="1"/>
    </row>
    <row r="20" spans="1:6">
      <c r="A20" s="47" t="s">
        <v>86</v>
      </c>
      <c r="B20" s="38" t="s">
        <v>261</v>
      </c>
      <c r="C20" s="38"/>
      <c r="D20" s="1"/>
      <c r="E20" s="1"/>
      <c r="F20" s="1"/>
    </row>
    <row r="21" spans="1:6">
      <c r="A21" s="47" t="s">
        <v>87</v>
      </c>
      <c r="B21" s="38" t="s">
        <v>262</v>
      </c>
      <c r="C21" s="38"/>
      <c r="D21" s="1"/>
      <c r="E21" s="1"/>
      <c r="F21" s="1"/>
    </row>
    <row r="22" spans="1:6" s="2" customFormat="1">
      <c r="A22" s="46" t="s">
        <v>89</v>
      </c>
      <c r="B22" s="43" t="s">
        <v>263</v>
      </c>
      <c r="C22" s="43"/>
    </row>
    <row r="23" spans="1:6" s="2" customFormat="1">
      <c r="A23" s="46" t="s">
        <v>90</v>
      </c>
      <c r="B23" s="43" t="s">
        <v>264</v>
      </c>
      <c r="C23" s="43"/>
    </row>
    <row r="24" spans="1:6" s="1" customFormat="1">
      <c r="A24" s="47" t="s">
        <v>88</v>
      </c>
      <c r="B24" s="43" t="s">
        <v>265</v>
      </c>
      <c r="C24" s="43"/>
    </row>
    <row r="25" spans="1:6" s="1" customFormat="1">
      <c r="A25" s="44" t="s">
        <v>91</v>
      </c>
      <c r="B25" s="44" t="s">
        <v>73</v>
      </c>
    </row>
    <row r="26" spans="1:6" s="1" customFormat="1">
      <c r="B26" s="48" t="s">
        <v>74</v>
      </c>
    </row>
    <row r="27" spans="1:6">
      <c r="A27" s="47" t="s">
        <v>95</v>
      </c>
      <c r="B27" s="38" t="s">
        <v>314</v>
      </c>
      <c r="C27" s="38"/>
      <c r="D27" s="1"/>
      <c r="E27" s="1"/>
      <c r="F27" s="1"/>
    </row>
    <row r="28" spans="1:6">
      <c r="A28" s="47" t="s">
        <v>96</v>
      </c>
      <c r="B28" s="38" t="s">
        <v>321</v>
      </c>
      <c r="C28" s="38"/>
      <c r="D28" s="1"/>
      <c r="E28" s="1"/>
      <c r="F28" s="1"/>
    </row>
    <row r="29" spans="1:6">
      <c r="A29" s="47" t="s">
        <v>97</v>
      </c>
      <c r="B29" s="38" t="s">
        <v>322</v>
      </c>
      <c r="C29" s="38"/>
      <c r="D29" s="1"/>
      <c r="E29" s="1"/>
      <c r="F29" s="1"/>
    </row>
    <row r="30" spans="1:6">
      <c r="A30" s="47" t="s">
        <v>98</v>
      </c>
      <c r="B30" s="38" t="s">
        <v>323</v>
      </c>
      <c r="C30" s="38"/>
      <c r="D30" s="1"/>
      <c r="E30" s="1"/>
      <c r="F30" s="1"/>
    </row>
    <row r="31" spans="1:6">
      <c r="A31" s="47" t="s">
        <v>99</v>
      </c>
      <c r="B31" s="38" t="s">
        <v>266</v>
      </c>
      <c r="C31" s="38"/>
      <c r="D31" s="1"/>
      <c r="E31" s="1"/>
      <c r="F31" s="1"/>
    </row>
    <row r="32" spans="1:6">
      <c r="A32" s="47" t="s">
        <v>118</v>
      </c>
      <c r="B32" s="38" t="s">
        <v>267</v>
      </c>
      <c r="C32" s="38"/>
      <c r="D32" s="1"/>
      <c r="E32" s="1"/>
      <c r="F32" s="1"/>
    </row>
    <row r="33" spans="1:6">
      <c r="A33" s="1"/>
      <c r="B33" s="48" t="s">
        <v>75</v>
      </c>
      <c r="C33" s="1"/>
      <c r="D33" s="1"/>
      <c r="E33" s="1"/>
      <c r="F33" s="1"/>
    </row>
    <row r="34" spans="1:6">
      <c r="A34" s="47" t="s">
        <v>100</v>
      </c>
      <c r="B34" s="38" t="s">
        <v>317</v>
      </c>
      <c r="C34" s="38"/>
      <c r="D34" s="1"/>
      <c r="E34" s="1"/>
      <c r="F34" s="1"/>
    </row>
    <row r="35" spans="1:6">
      <c r="A35" s="47" t="s">
        <v>101</v>
      </c>
      <c r="B35" s="38" t="s">
        <v>318</v>
      </c>
      <c r="C35" s="38"/>
      <c r="D35" s="1"/>
      <c r="E35" s="1"/>
      <c r="F35" s="1"/>
    </row>
    <row r="36" spans="1:6">
      <c r="A36" s="47" t="s">
        <v>102</v>
      </c>
      <c r="B36" s="38" t="s">
        <v>315</v>
      </c>
      <c r="C36" s="38"/>
      <c r="D36" s="1"/>
      <c r="E36" s="1"/>
      <c r="F36" s="1"/>
    </row>
    <row r="37" spans="1:6" s="1" customFormat="1">
      <c r="A37" s="47" t="s">
        <v>103</v>
      </c>
      <c r="B37" s="38" t="s">
        <v>268</v>
      </c>
      <c r="C37" s="38"/>
    </row>
    <row r="38" spans="1:6">
      <c r="A38" s="47" t="s">
        <v>104</v>
      </c>
      <c r="B38" s="38" t="s">
        <v>269</v>
      </c>
      <c r="C38" s="38"/>
      <c r="D38" s="1"/>
      <c r="E38" s="1"/>
      <c r="F38" s="1"/>
    </row>
    <row r="39" spans="1:6">
      <c r="A39" s="44" t="s">
        <v>92</v>
      </c>
      <c r="B39" s="44" t="s">
        <v>76</v>
      </c>
      <c r="C39" s="1"/>
      <c r="D39" s="1"/>
      <c r="E39" s="1"/>
      <c r="F39" s="1"/>
    </row>
    <row r="40" spans="1:6">
      <c r="A40" s="46" t="s">
        <v>105</v>
      </c>
      <c r="B40" s="38" t="s">
        <v>358</v>
      </c>
      <c r="C40" s="38"/>
      <c r="D40" s="1"/>
      <c r="E40" s="1"/>
      <c r="F40" s="1"/>
    </row>
    <row r="41" spans="1:6">
      <c r="A41" s="46" t="s">
        <v>106</v>
      </c>
      <c r="B41" s="38" t="s">
        <v>357</v>
      </c>
      <c r="C41" s="38"/>
      <c r="D41" s="1"/>
      <c r="E41" s="1"/>
      <c r="F41" s="1"/>
    </row>
    <row r="42" spans="1:6" s="1" customFormat="1">
      <c r="A42" s="47" t="s">
        <v>107</v>
      </c>
      <c r="B42" s="38" t="s">
        <v>270</v>
      </c>
      <c r="C42" s="38"/>
    </row>
    <row r="43" spans="1:6">
      <c r="A43" s="47" t="s">
        <v>108</v>
      </c>
      <c r="B43" s="38" t="s">
        <v>271</v>
      </c>
      <c r="C43" s="38"/>
      <c r="D43" s="1"/>
      <c r="E43" s="1"/>
      <c r="F43" s="1"/>
    </row>
    <row r="44" spans="1:6">
      <c r="A44" s="44" t="s">
        <v>93</v>
      </c>
      <c r="B44" s="44" t="s">
        <v>128</v>
      </c>
      <c r="C44" s="2"/>
      <c r="D44" s="2"/>
      <c r="E44" s="2"/>
      <c r="F44" s="2"/>
    </row>
    <row r="45" spans="1:6" s="1" customFormat="1">
      <c r="A45" s="47" t="s">
        <v>109</v>
      </c>
      <c r="B45" s="38" t="s">
        <v>274</v>
      </c>
      <c r="C45" s="38"/>
    </row>
    <row r="46" spans="1:6">
      <c r="A46" s="47" t="s">
        <v>110</v>
      </c>
      <c r="B46" s="38" t="s">
        <v>273</v>
      </c>
      <c r="C46" s="38"/>
      <c r="D46" s="1"/>
      <c r="E46" s="1"/>
      <c r="F46" s="1"/>
    </row>
    <row r="47" spans="1:6">
      <c r="A47" s="47" t="s">
        <v>111</v>
      </c>
      <c r="B47" s="38" t="s">
        <v>272</v>
      </c>
      <c r="C47" s="38"/>
      <c r="D47" s="1"/>
      <c r="E47" s="1"/>
      <c r="F47" s="1"/>
    </row>
    <row r="48" spans="1:6">
      <c r="A48" s="47" t="s">
        <v>112</v>
      </c>
      <c r="B48" s="38" t="s">
        <v>275</v>
      </c>
      <c r="C48" s="38"/>
      <c r="D48" s="1"/>
      <c r="E48" s="1"/>
      <c r="F48" s="1"/>
    </row>
    <row r="49" spans="1:6">
      <c r="A49" s="47" t="s">
        <v>113</v>
      </c>
      <c r="B49" s="38" t="s">
        <v>324</v>
      </c>
      <c r="C49" s="38"/>
      <c r="D49" s="1"/>
      <c r="E49" s="1"/>
      <c r="F49" s="1"/>
    </row>
    <row r="50" spans="1:6">
      <c r="A50" s="47" t="s">
        <v>114</v>
      </c>
      <c r="B50" s="38" t="s">
        <v>276</v>
      </c>
      <c r="C50" s="38"/>
      <c r="D50" s="1"/>
      <c r="E50" s="1"/>
      <c r="F50" s="1"/>
    </row>
    <row r="51" spans="1:6">
      <c r="A51" s="44" t="s">
        <v>94</v>
      </c>
      <c r="B51" s="44" t="s">
        <v>127</v>
      </c>
      <c r="C51" s="1"/>
      <c r="D51" s="1"/>
      <c r="E51" s="1"/>
      <c r="F51" s="1"/>
    </row>
    <row r="52" spans="1:6" s="1" customFormat="1">
      <c r="A52" s="47" t="s">
        <v>115</v>
      </c>
      <c r="B52" s="38" t="s">
        <v>316</v>
      </c>
      <c r="C52" s="38"/>
    </row>
    <row r="53" spans="1:6">
      <c r="A53" s="47" t="s">
        <v>116</v>
      </c>
      <c r="B53" s="58" t="s">
        <v>278</v>
      </c>
      <c r="C53" s="58"/>
      <c r="D53" s="1"/>
      <c r="E53" s="1"/>
      <c r="F53" s="1"/>
    </row>
    <row r="54" spans="1:6">
      <c r="A54" s="47" t="s">
        <v>117</v>
      </c>
      <c r="B54" s="58" t="s">
        <v>277</v>
      </c>
      <c r="C54" s="58"/>
      <c r="D54" s="1"/>
      <c r="E54" s="1"/>
      <c r="F54" s="1"/>
    </row>
    <row r="55" spans="1:6">
      <c r="A55" s="1"/>
      <c r="B55" s="1"/>
      <c r="C55" s="58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</sheetData>
  <hyperlinks>
    <hyperlink ref="A5" location="'1.1'!A1" display="Tabulka 1.1"/>
    <hyperlink ref="A6" location="'1.2'!A1" display="Tabulka 1.2"/>
    <hyperlink ref="A7" location="'1.3'!A1" display="Tabulka 1.3"/>
    <hyperlink ref="A8" location="'1.4'!A1" display="Tabulka 1.4"/>
    <hyperlink ref="A9" location="'1.5'!A1" display="Tabulka 1.5"/>
    <hyperlink ref="A13" location="'1.8'!A1" display="Tabulka 1.8"/>
    <hyperlink ref="A10" location="'1.6'!A1" display="Tabulka 1.6"/>
    <hyperlink ref="A11" location="'1.7'!A1" display="Tabulka 1.7"/>
    <hyperlink ref="A14" location="'1.9'!A1" display="Tabulka 1.9"/>
    <hyperlink ref="A15" location="'1.10a'!A1" display="Tabulka 1.10a"/>
    <hyperlink ref="A16" location="'1.10b'!A1" display="Tabulka 1.10b"/>
    <hyperlink ref="A17" location="'1.11'!A1" display="Tabulka 1.11"/>
    <hyperlink ref="A19" location="'1.12'!A1" display="Tabulka 1.12"/>
    <hyperlink ref="A20" location="'1.13a'!A1" display="Tabulka 1.13a"/>
    <hyperlink ref="A21" location="'1.13b'!A1" display="Tabulka 1.13b"/>
    <hyperlink ref="A22" location="'1.14a'!A1" display="Tabulka 1.14a"/>
    <hyperlink ref="A23" location="'1.14b'!A1" display="Tabulka 1.14b"/>
    <hyperlink ref="A24" location="'1.15'!A1" display="Tabulka 1.15"/>
    <hyperlink ref="A27" location="'2.1'!A1" display="Tabulka 2.1"/>
    <hyperlink ref="A28" location="'2.2'!A1" display="Tabulka 2.2"/>
    <hyperlink ref="A29" location="'2.3'!A1" display="Tabulka 2.3"/>
    <hyperlink ref="A30" location="'2.4'!A1" display="Tabulka 2.4"/>
    <hyperlink ref="A31" location="'2.5'!A1" display="Tabulka 2.5"/>
    <hyperlink ref="A32" location="'2.6'!A1" display="Tabulka 2.6"/>
    <hyperlink ref="A34" location="'2.7'!A1" display="Tabulka 2.7"/>
    <hyperlink ref="A35" location="'2.8'!A1" display="Tabulka 2.8"/>
    <hyperlink ref="A36" location="'2.9'!A1" display="Tabulka 2.9"/>
    <hyperlink ref="A38" location="'2.11'!A1" display="Tabulka 2.11"/>
    <hyperlink ref="A40" location="'3.1a'!A1" display="Tabulka 3.1a"/>
    <hyperlink ref="A41" location="'3.1b'!A1" display="Tabulka 3.1b"/>
    <hyperlink ref="A42" location="'3.2a'!A1" display="Tabulka 3.2a"/>
    <hyperlink ref="A43" location="'3.2b'!A1" display="Tabulka 3.2b"/>
    <hyperlink ref="A45" location="'4.1a'!A1" display="Tabulka 4.1a"/>
    <hyperlink ref="A46" location="'4.1b'!A1" display="Tabulka 4.1b"/>
    <hyperlink ref="A47" location="'4.2a'!A1" display="Tabulka 4.2a"/>
    <hyperlink ref="A48" location="'4.2b'!A1" display="Tabulka 4.2b"/>
    <hyperlink ref="A49" location="'4.3'!A1" display="Tabulka 4.3"/>
    <hyperlink ref="A50" location="'4.4'!A1" display="Tabulka 4.4"/>
    <hyperlink ref="A52" location="'5.1'!A1" display="Tabulka 5.1"/>
    <hyperlink ref="A53" location="'5.2a'!A1" display="Tabulka 5.2a"/>
    <hyperlink ref="A54" location="'5.2b'!A1" display="Tabulka 5.2b"/>
    <hyperlink ref="A37" location="'2.10'!A1" display="Tabulka 2.10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5"/>
  <cols>
    <col min="1" max="1" width="6" style="4" customWidth="1"/>
    <col min="2" max="2" width="38.5703125" style="4" customWidth="1"/>
    <col min="3" max="3" width="14.5703125" style="4" customWidth="1"/>
    <col min="4" max="5" width="17.7109375" style="4" customWidth="1"/>
    <col min="6" max="6" width="21.5703125" style="4" customWidth="1"/>
    <col min="7" max="7" width="13.28515625" style="4" customWidth="1"/>
  </cols>
  <sheetData>
    <row r="1" spans="1:7" ht="22.5" customHeight="1">
      <c r="A1" s="101" t="s">
        <v>352</v>
      </c>
      <c r="B1" s="101"/>
      <c r="C1" s="101"/>
      <c r="D1" s="101"/>
      <c r="E1" s="101"/>
      <c r="F1" s="101"/>
      <c r="G1" s="101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15" customHeight="1">
      <c r="A3" s="126"/>
      <c r="B3" s="127"/>
      <c r="C3" s="91" t="s">
        <v>142</v>
      </c>
      <c r="D3" s="91" t="s">
        <v>350</v>
      </c>
      <c r="E3" s="91" t="s">
        <v>143</v>
      </c>
      <c r="F3" s="91" t="s">
        <v>144</v>
      </c>
      <c r="G3" s="91" t="s">
        <v>2</v>
      </c>
    </row>
    <row r="4" spans="1:7" ht="33.75" customHeight="1">
      <c r="A4" s="128"/>
      <c r="B4" s="129"/>
      <c r="C4" s="91"/>
      <c r="D4" s="91"/>
      <c r="E4" s="91"/>
      <c r="F4" s="91"/>
      <c r="G4" s="91"/>
    </row>
    <row r="5" spans="1:7" ht="15" customHeight="1">
      <c r="A5" s="73" t="s">
        <v>2</v>
      </c>
      <c r="B5" s="74"/>
      <c r="C5" s="61">
        <v>3.7961151649999998</v>
      </c>
      <c r="D5" s="61">
        <v>4.5387446800999998</v>
      </c>
      <c r="E5" s="61">
        <v>30.123179546100001</v>
      </c>
      <c r="F5" s="61">
        <v>61.541960608899998</v>
      </c>
      <c r="G5" s="60">
        <f>SUM(C5:F5)</f>
        <v>100.0000000001</v>
      </c>
    </row>
    <row r="6" spans="1:7" ht="15" customHeight="1">
      <c r="A6" s="92" t="s">
        <v>211</v>
      </c>
      <c r="B6" s="93"/>
      <c r="C6" s="93"/>
      <c r="D6" s="93"/>
      <c r="E6" s="93"/>
      <c r="F6" s="93"/>
      <c r="G6" s="94"/>
    </row>
    <row r="7" spans="1:7">
      <c r="A7" s="108" t="s">
        <v>236</v>
      </c>
      <c r="B7" s="109"/>
      <c r="C7" s="8">
        <v>1.2964675273999999</v>
      </c>
      <c r="D7" s="8">
        <v>1.708232915</v>
      </c>
      <c r="E7" s="8">
        <v>23.967182619999999</v>
      </c>
      <c r="F7" s="8">
        <v>73.028116937600004</v>
      </c>
      <c r="G7" s="26">
        <f t="shared" ref="G7:G21" si="0">SUM(C7:F7)</f>
        <v>100</v>
      </c>
    </row>
    <row r="8" spans="1:7">
      <c r="A8" s="108" t="s">
        <v>237</v>
      </c>
      <c r="B8" s="109"/>
      <c r="C8" s="8">
        <v>2.4321438425999999</v>
      </c>
      <c r="D8" s="8">
        <v>4.6704969592000003</v>
      </c>
      <c r="E8" s="8">
        <v>29.722516659699998</v>
      </c>
      <c r="F8" s="8">
        <v>63.1748425384</v>
      </c>
      <c r="G8" s="26">
        <f t="shared" si="0"/>
        <v>99.999999999899998</v>
      </c>
    </row>
    <row r="9" spans="1:7">
      <c r="A9" s="108" t="s">
        <v>238</v>
      </c>
      <c r="B9" s="109"/>
      <c r="C9" s="8">
        <v>7.4550777754000004</v>
      </c>
      <c r="D9" s="8">
        <v>7.4347486718000004</v>
      </c>
      <c r="E9" s="8">
        <v>45.298561703899999</v>
      </c>
      <c r="F9" s="8">
        <v>39.8116118489</v>
      </c>
      <c r="G9" s="26">
        <f t="shared" si="0"/>
        <v>100</v>
      </c>
    </row>
    <row r="10" spans="1:7">
      <c r="A10" s="108" t="s">
        <v>239</v>
      </c>
      <c r="B10" s="109"/>
      <c r="C10" s="8">
        <v>26.632925606000001</v>
      </c>
      <c r="D10" s="8">
        <v>22.998388179300001</v>
      </c>
      <c r="E10" s="8">
        <v>37.916754411100001</v>
      </c>
      <c r="F10" s="8">
        <v>12.451931803600001</v>
      </c>
      <c r="G10" s="26">
        <f t="shared" si="0"/>
        <v>100.00000000000001</v>
      </c>
    </row>
    <row r="11" spans="1:7" ht="15" customHeight="1">
      <c r="A11" s="92" t="s">
        <v>220</v>
      </c>
      <c r="B11" s="93"/>
      <c r="C11" s="93"/>
      <c r="D11" s="93"/>
      <c r="E11" s="93"/>
      <c r="F11" s="93"/>
      <c r="G11" s="94"/>
    </row>
    <row r="12" spans="1:7">
      <c r="A12" s="89" t="s">
        <v>221</v>
      </c>
      <c r="B12" s="89"/>
      <c r="C12" s="61">
        <v>2.1350422825000002</v>
      </c>
      <c r="D12" s="61">
        <v>3.3401171075999998</v>
      </c>
      <c r="E12" s="61">
        <v>28.205577053599999</v>
      </c>
      <c r="F12" s="61">
        <v>66.319263556199999</v>
      </c>
      <c r="G12" s="60">
        <f t="shared" si="0"/>
        <v>99.999999999899998</v>
      </c>
    </row>
    <row r="13" spans="1:7">
      <c r="A13" s="88" t="s">
        <v>28</v>
      </c>
      <c r="B13" s="11" t="s">
        <v>232</v>
      </c>
      <c r="C13" s="8">
        <v>0.98368692879999997</v>
      </c>
      <c r="D13" s="8">
        <v>1.6427468160000001</v>
      </c>
      <c r="E13" s="8">
        <v>23.189517778399999</v>
      </c>
      <c r="F13" s="8">
        <v>74.184048476900003</v>
      </c>
      <c r="G13" s="26">
        <f t="shared" si="0"/>
        <v>100.0000000001</v>
      </c>
    </row>
    <row r="14" spans="1:7">
      <c r="A14" s="88"/>
      <c r="B14" s="11" t="s">
        <v>233</v>
      </c>
      <c r="C14" s="8">
        <v>1.6909491025000001</v>
      </c>
      <c r="D14" s="8">
        <v>3.6386166142</v>
      </c>
      <c r="E14" s="8">
        <v>27.9698113444</v>
      </c>
      <c r="F14" s="8">
        <v>66.700622938799995</v>
      </c>
      <c r="G14" s="26">
        <f t="shared" si="0"/>
        <v>99.999999999899998</v>
      </c>
    </row>
    <row r="15" spans="1:7">
      <c r="A15" s="88"/>
      <c r="B15" s="11" t="s">
        <v>235</v>
      </c>
      <c r="C15" s="8">
        <v>4.6996179610000004</v>
      </c>
      <c r="D15" s="8">
        <v>6.5727609019999997</v>
      </c>
      <c r="E15" s="8">
        <v>43.463799938100003</v>
      </c>
      <c r="F15" s="8">
        <v>45.263821198899997</v>
      </c>
      <c r="G15" s="26">
        <f t="shared" si="0"/>
        <v>100</v>
      </c>
    </row>
    <row r="16" spans="1:7">
      <c r="A16" s="88"/>
      <c r="B16" s="11" t="s">
        <v>234</v>
      </c>
      <c r="C16" s="8">
        <v>19.031032400699999</v>
      </c>
      <c r="D16" s="8">
        <v>17.2268963484</v>
      </c>
      <c r="E16" s="8">
        <v>44.972542430099999</v>
      </c>
      <c r="F16" s="8">
        <v>18.769528820800002</v>
      </c>
      <c r="G16" s="26">
        <f t="shared" si="0"/>
        <v>100.00000000000001</v>
      </c>
    </row>
    <row r="17" spans="1:7">
      <c r="A17" s="89" t="s">
        <v>224</v>
      </c>
      <c r="B17" s="89"/>
      <c r="C17" s="61">
        <v>13.4079756792</v>
      </c>
      <c r="D17" s="61">
        <v>11.474648069600001</v>
      </c>
      <c r="E17" s="61">
        <v>41.219458267299999</v>
      </c>
      <c r="F17" s="61">
        <v>33.897917983900001</v>
      </c>
      <c r="G17" s="60">
        <f t="shared" si="0"/>
        <v>100</v>
      </c>
    </row>
    <row r="18" spans="1:7">
      <c r="A18" s="88" t="s">
        <v>28</v>
      </c>
      <c r="B18" s="11" t="s">
        <v>232</v>
      </c>
      <c r="C18" s="8">
        <v>5.3494555061</v>
      </c>
      <c r="D18" s="8">
        <v>2.5567969665999999</v>
      </c>
      <c r="E18" s="8">
        <v>34.044106408099999</v>
      </c>
      <c r="F18" s="8">
        <v>58.049641119199997</v>
      </c>
      <c r="G18" s="26">
        <f t="shared" si="0"/>
        <v>100</v>
      </c>
    </row>
    <row r="19" spans="1:7">
      <c r="A19" s="88"/>
      <c r="B19" s="11" t="s">
        <v>233</v>
      </c>
      <c r="C19" s="8">
        <v>7.3987681586000003</v>
      </c>
      <c r="D19" s="8">
        <v>11.584957809400001</v>
      </c>
      <c r="E19" s="8">
        <v>41.467107341199998</v>
      </c>
      <c r="F19" s="8">
        <v>39.549166690699998</v>
      </c>
      <c r="G19" s="26">
        <f t="shared" si="0"/>
        <v>99.999999999899998</v>
      </c>
    </row>
    <row r="20" spans="1:7">
      <c r="A20" s="88"/>
      <c r="B20" s="11" t="s">
        <v>235</v>
      </c>
      <c r="C20" s="8">
        <v>14.681068894999999</v>
      </c>
      <c r="D20" s="8">
        <v>9.6952483304000001</v>
      </c>
      <c r="E20" s="8">
        <v>50.110089767600002</v>
      </c>
      <c r="F20" s="8">
        <v>25.513593007000001</v>
      </c>
      <c r="G20" s="26">
        <f t="shared" si="0"/>
        <v>100</v>
      </c>
    </row>
    <row r="21" spans="1:7">
      <c r="A21" s="88"/>
      <c r="B21" s="11" t="s">
        <v>234</v>
      </c>
      <c r="C21" s="8">
        <v>32.064988663000001</v>
      </c>
      <c r="D21" s="8">
        <v>27.1225065681</v>
      </c>
      <c r="E21" s="8">
        <v>32.874920173200003</v>
      </c>
      <c r="F21" s="8">
        <v>7.9375845955999997</v>
      </c>
      <c r="G21" s="26">
        <f t="shared" si="0"/>
        <v>99.999999999899998</v>
      </c>
    </row>
    <row r="22" spans="1:7">
      <c r="A22" s="92" t="s">
        <v>226</v>
      </c>
      <c r="B22" s="93"/>
      <c r="C22" s="93"/>
      <c r="D22" s="93"/>
      <c r="E22" s="93"/>
      <c r="F22" s="93"/>
      <c r="G22" s="94"/>
    </row>
    <row r="23" spans="1:7">
      <c r="A23" s="83" t="s">
        <v>208</v>
      </c>
      <c r="B23" s="84"/>
      <c r="C23" s="8">
        <v>4.0376099001999997</v>
      </c>
      <c r="D23" s="8">
        <v>5.5067823644000002</v>
      </c>
      <c r="E23" s="8">
        <v>34.265285030000001</v>
      </c>
      <c r="F23" s="8">
        <v>56.1903227054</v>
      </c>
      <c r="G23" s="26">
        <f t="shared" ref="G23:G32" si="1">SUM(C23:F23)</f>
        <v>100</v>
      </c>
    </row>
    <row r="24" spans="1:7">
      <c r="A24" s="83" t="s">
        <v>207</v>
      </c>
      <c r="B24" s="84"/>
      <c r="C24" s="8">
        <v>2.0421807044000002</v>
      </c>
      <c r="D24" s="8">
        <v>2.6956116515000001</v>
      </c>
      <c r="E24" s="8">
        <v>30.9849513363</v>
      </c>
      <c r="F24" s="8">
        <v>64.277256307800002</v>
      </c>
      <c r="G24" s="26">
        <f t="shared" si="1"/>
        <v>100</v>
      </c>
    </row>
    <row r="25" spans="1:7">
      <c r="A25" s="83" t="s">
        <v>344</v>
      </c>
      <c r="B25" s="84"/>
      <c r="C25" s="8">
        <v>3.782812528</v>
      </c>
      <c r="D25" s="8">
        <v>3.2232541174999998</v>
      </c>
      <c r="E25" s="8">
        <v>27.7829237224</v>
      </c>
      <c r="F25" s="8">
        <v>65.211009632200003</v>
      </c>
      <c r="G25" s="26">
        <f t="shared" si="1"/>
        <v>100.0000000001</v>
      </c>
    </row>
    <row r="26" spans="1:7">
      <c r="A26" s="83" t="s">
        <v>214</v>
      </c>
      <c r="B26" s="84"/>
      <c r="C26" s="8">
        <v>1.9907123288999999</v>
      </c>
      <c r="D26" s="8">
        <v>4.2046276417000001</v>
      </c>
      <c r="E26" s="8">
        <v>24.3912321902</v>
      </c>
      <c r="F26" s="8">
        <v>69.413427839299999</v>
      </c>
      <c r="G26" s="26">
        <f t="shared" si="1"/>
        <v>100.0000000001</v>
      </c>
    </row>
    <row r="27" spans="1:7">
      <c r="A27" s="83" t="s">
        <v>204</v>
      </c>
      <c r="B27" s="84"/>
      <c r="C27" s="8">
        <v>1.0231906907999999</v>
      </c>
      <c r="D27" s="8">
        <v>4.4659951927000003</v>
      </c>
      <c r="E27" s="8">
        <v>17.5739738897</v>
      </c>
      <c r="F27" s="8">
        <v>76.936840226800001</v>
      </c>
      <c r="G27" s="26">
        <f t="shared" si="1"/>
        <v>100</v>
      </c>
    </row>
    <row r="28" spans="1:7">
      <c r="A28" s="83" t="s">
        <v>203</v>
      </c>
      <c r="B28" s="84"/>
      <c r="C28" s="8">
        <v>11.594207944500001</v>
      </c>
      <c r="D28" s="8">
        <v>5.3562649673999996</v>
      </c>
      <c r="E28" s="8">
        <v>37.5718008889</v>
      </c>
      <c r="F28" s="8">
        <v>45.477726199199999</v>
      </c>
      <c r="G28" s="26">
        <f t="shared" si="1"/>
        <v>100</v>
      </c>
    </row>
    <row r="29" spans="1:7">
      <c r="A29" s="83" t="s">
        <v>202</v>
      </c>
      <c r="B29" s="84"/>
      <c r="C29" s="8">
        <v>16.329832726700001</v>
      </c>
      <c r="D29" s="8">
        <v>10.351976007999999</v>
      </c>
      <c r="E29" s="8">
        <v>36.354066059899999</v>
      </c>
      <c r="F29" s="8">
        <v>36.964125205400002</v>
      </c>
      <c r="G29" s="26">
        <f t="shared" si="1"/>
        <v>100</v>
      </c>
    </row>
    <row r="30" spans="1:7">
      <c r="A30" s="83" t="s">
        <v>351</v>
      </c>
      <c r="B30" s="84"/>
      <c r="C30" s="8">
        <v>3.3149979994000001</v>
      </c>
      <c r="D30" s="8">
        <v>7.6688299921</v>
      </c>
      <c r="E30" s="8">
        <v>20.2549051624</v>
      </c>
      <c r="F30" s="8">
        <v>68.761266846200002</v>
      </c>
      <c r="G30" s="26">
        <f t="shared" si="1"/>
        <v>100.0000000001</v>
      </c>
    </row>
    <row r="31" spans="1:7">
      <c r="A31" s="83" t="s">
        <v>200</v>
      </c>
      <c r="B31" s="84"/>
      <c r="C31" s="8">
        <v>4.8804894132000003</v>
      </c>
      <c r="D31" s="8">
        <v>3.5785459388</v>
      </c>
      <c r="E31" s="8">
        <v>39.5911860573</v>
      </c>
      <c r="F31" s="8">
        <v>51.949778590699999</v>
      </c>
      <c r="G31" s="26">
        <f t="shared" si="1"/>
        <v>100</v>
      </c>
    </row>
    <row r="32" spans="1:7">
      <c r="A32" s="83" t="s">
        <v>201</v>
      </c>
      <c r="B32" s="84"/>
      <c r="C32" s="8">
        <v>0.34068279379999999</v>
      </c>
      <c r="D32" s="8">
        <v>0.52675912329999997</v>
      </c>
      <c r="E32" s="8">
        <v>25.897475431899998</v>
      </c>
      <c r="F32" s="8">
        <v>73.235082650999999</v>
      </c>
      <c r="G32" s="26">
        <f t="shared" si="1"/>
        <v>100</v>
      </c>
    </row>
  </sheetData>
  <mergeCells count="30">
    <mergeCell ref="A31:B31"/>
    <mergeCell ref="A32:B32"/>
    <mergeCell ref="A26:B26"/>
    <mergeCell ref="A27:B27"/>
    <mergeCell ref="A28:B28"/>
    <mergeCell ref="A29:B29"/>
    <mergeCell ref="A30:B30"/>
    <mergeCell ref="A18:A21"/>
    <mergeCell ref="A22:G22"/>
    <mergeCell ref="A23:B23"/>
    <mergeCell ref="A24:B24"/>
    <mergeCell ref="A25:B25"/>
    <mergeCell ref="A10:B10"/>
    <mergeCell ref="A11:G11"/>
    <mergeCell ref="A12:B12"/>
    <mergeCell ref="A13:A16"/>
    <mergeCell ref="A17:B17"/>
    <mergeCell ref="A5:B5"/>
    <mergeCell ref="A6:G6"/>
    <mergeCell ref="A7:B7"/>
    <mergeCell ref="A8:B8"/>
    <mergeCell ref="A9:B9"/>
    <mergeCell ref="A1:G1"/>
    <mergeCell ref="A2:G2"/>
    <mergeCell ref="A3:B4"/>
    <mergeCell ref="C3:C4"/>
    <mergeCell ref="D3:D4"/>
    <mergeCell ref="E3:E4"/>
    <mergeCell ref="F3:F4"/>
    <mergeCell ref="G3:G4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1"/>
    </sheetView>
  </sheetViews>
  <sheetFormatPr defaultRowHeight="15"/>
  <cols>
    <col min="1" max="1" width="6.42578125" style="4" customWidth="1"/>
    <col min="2" max="2" width="23.5703125" style="4" customWidth="1"/>
    <col min="3" max="3" width="9.42578125" style="4" customWidth="1"/>
    <col min="4" max="4" width="10.5703125" style="4" customWidth="1"/>
    <col min="5" max="5" width="10.7109375" style="4" customWidth="1"/>
    <col min="6" max="6" width="11.85546875" style="4" customWidth="1"/>
    <col min="7" max="7" width="11.140625" style="4" customWidth="1"/>
    <col min="8" max="8" width="12.28515625" style="4" customWidth="1"/>
    <col min="9" max="9" width="11.42578125" style="4" customWidth="1"/>
    <col min="10" max="10" width="9.42578125" style="4" customWidth="1"/>
    <col min="11" max="11" width="12.28515625" style="4" customWidth="1"/>
  </cols>
  <sheetData>
    <row r="1" spans="1:11" ht="20.25" customHeight="1">
      <c r="A1" s="101" t="s">
        <v>285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>
      <c r="A3" s="134"/>
      <c r="B3" s="135"/>
      <c r="C3" s="133" t="s">
        <v>145</v>
      </c>
      <c r="D3" s="133"/>
      <c r="E3" s="133"/>
      <c r="F3" s="133"/>
      <c r="G3" s="133"/>
      <c r="H3" s="133"/>
      <c r="I3" s="133"/>
      <c r="J3" s="91" t="s">
        <v>146</v>
      </c>
      <c r="K3" s="91" t="s">
        <v>147</v>
      </c>
    </row>
    <row r="4" spans="1:11" ht="15" customHeight="1">
      <c r="A4" s="136"/>
      <c r="B4" s="137"/>
      <c r="C4" s="91" t="s">
        <v>23</v>
      </c>
      <c r="D4" s="91" t="s">
        <v>20</v>
      </c>
      <c r="E4" s="91" t="s">
        <v>22</v>
      </c>
      <c r="F4" s="91" t="s">
        <v>25</v>
      </c>
      <c r="G4" s="91" t="s">
        <v>39</v>
      </c>
      <c r="H4" s="91" t="s">
        <v>21</v>
      </c>
      <c r="I4" s="91" t="s">
        <v>24</v>
      </c>
      <c r="J4" s="91"/>
      <c r="K4" s="91"/>
    </row>
    <row r="5" spans="1:11" ht="40.5" customHeight="1">
      <c r="A5" s="138"/>
      <c r="B5" s="139"/>
      <c r="C5" s="91"/>
      <c r="D5" s="91"/>
      <c r="E5" s="91"/>
      <c r="F5" s="91"/>
      <c r="G5" s="91"/>
      <c r="H5" s="91"/>
      <c r="I5" s="91"/>
      <c r="J5" s="91"/>
      <c r="K5" s="91"/>
    </row>
    <row r="6" spans="1:11">
      <c r="A6" s="73" t="s">
        <v>2</v>
      </c>
      <c r="B6" s="74"/>
      <c r="C6" s="61">
        <v>2.7169043597</v>
      </c>
      <c r="D6" s="61">
        <v>2.6371591456000001</v>
      </c>
      <c r="E6" s="61">
        <v>2.5557595646000002</v>
      </c>
      <c r="F6" s="61">
        <v>1.6068015874999999</v>
      </c>
      <c r="G6" s="61">
        <v>1.2851523802</v>
      </c>
      <c r="H6" s="61">
        <v>1.2650911223000001</v>
      </c>
      <c r="I6" s="61">
        <v>0.69420885870000004</v>
      </c>
      <c r="J6" s="61">
        <v>29.752372046200001</v>
      </c>
      <c r="K6" s="61">
        <v>65.181481949100004</v>
      </c>
    </row>
    <row r="7" spans="1:11">
      <c r="A7" s="92" t="s">
        <v>211</v>
      </c>
      <c r="B7" s="93"/>
      <c r="C7" s="93"/>
      <c r="D7" s="93"/>
      <c r="E7" s="93"/>
      <c r="F7" s="93"/>
      <c r="G7" s="93"/>
      <c r="H7" s="93"/>
      <c r="I7" s="93"/>
      <c r="J7" s="93"/>
      <c r="K7" s="94"/>
    </row>
    <row r="8" spans="1:11">
      <c r="A8" s="108" t="s">
        <v>236</v>
      </c>
      <c r="B8" s="109"/>
      <c r="C8" s="8">
        <v>2.1841378801000002</v>
      </c>
      <c r="D8" s="8">
        <v>1.8781137206</v>
      </c>
      <c r="E8" s="8">
        <v>1.7449209354999999</v>
      </c>
      <c r="F8" s="8">
        <v>1.4673119350999999</v>
      </c>
      <c r="G8" s="8">
        <v>0.86057737160000003</v>
      </c>
      <c r="H8" s="8">
        <v>0.68711137470000005</v>
      </c>
      <c r="I8" s="8">
        <v>0.41600113820000001</v>
      </c>
      <c r="J8" s="8">
        <v>26.740442719200001</v>
      </c>
      <c r="K8" s="8">
        <v>69.463205749899998</v>
      </c>
    </row>
    <row r="9" spans="1:11">
      <c r="A9" s="108" t="s">
        <v>237</v>
      </c>
      <c r="B9" s="109"/>
      <c r="C9" s="8">
        <v>2.1485212751999998</v>
      </c>
      <c r="D9" s="8">
        <v>1.9705109185</v>
      </c>
      <c r="E9" s="8">
        <v>2.5185948387999999</v>
      </c>
      <c r="F9" s="8">
        <v>0.80725311200000005</v>
      </c>
      <c r="G9" s="8">
        <v>0.79241027379999995</v>
      </c>
      <c r="H9" s="8">
        <v>0.96161947240000001</v>
      </c>
      <c r="I9" s="8">
        <v>0.3345106122</v>
      </c>
      <c r="J9" s="8">
        <v>28.974371852200001</v>
      </c>
      <c r="K9" s="8">
        <v>66.858265042400006</v>
      </c>
    </row>
    <row r="10" spans="1:11">
      <c r="A10" s="108" t="s">
        <v>238</v>
      </c>
      <c r="B10" s="109"/>
      <c r="C10" s="8">
        <v>4.2865892364000002</v>
      </c>
      <c r="D10" s="8">
        <v>4.7862875856000002</v>
      </c>
      <c r="E10" s="8">
        <v>4.1096048563999998</v>
      </c>
      <c r="F10" s="8">
        <v>3.1447772803</v>
      </c>
      <c r="G10" s="8">
        <v>2.5536477025000002</v>
      </c>
      <c r="H10" s="8">
        <v>2.8376899530999999</v>
      </c>
      <c r="I10" s="8">
        <v>1.7652031340000001</v>
      </c>
      <c r="J10" s="8">
        <v>32.501250824700001</v>
      </c>
      <c r="K10" s="8">
        <v>58.838098886399997</v>
      </c>
    </row>
    <row r="11" spans="1:11">
      <c r="A11" s="108" t="s">
        <v>239</v>
      </c>
      <c r="B11" s="109"/>
      <c r="C11" s="8">
        <v>6.3429840468999998</v>
      </c>
      <c r="D11" s="8">
        <v>7.0899135318999997</v>
      </c>
      <c r="E11" s="8">
        <v>5.3465892691999999</v>
      </c>
      <c r="F11" s="8">
        <v>2.709759998</v>
      </c>
      <c r="G11" s="8">
        <v>4.4013716001000001</v>
      </c>
      <c r="H11" s="8">
        <v>3.3820245873000001</v>
      </c>
      <c r="I11" s="8">
        <v>2.0002362804999998</v>
      </c>
      <c r="J11" s="8">
        <v>57.746172125100003</v>
      </c>
      <c r="K11" s="8">
        <v>31.372377252900002</v>
      </c>
    </row>
    <row r="12" spans="1:11" ht="15" customHeight="1">
      <c r="A12" s="92" t="s">
        <v>220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>
      <c r="A13" s="89" t="s">
        <v>221</v>
      </c>
      <c r="B13" s="89"/>
      <c r="C13" s="61">
        <v>2.2188984923000001</v>
      </c>
      <c r="D13" s="61">
        <v>2.1673598994000001</v>
      </c>
      <c r="E13" s="61">
        <v>2.1300738175</v>
      </c>
      <c r="F13" s="61">
        <v>1.3057897851</v>
      </c>
      <c r="G13" s="61">
        <v>1.0351189142999999</v>
      </c>
      <c r="H13" s="61">
        <v>1.2084367896999999</v>
      </c>
      <c r="I13" s="61">
        <v>0.61630158469999996</v>
      </c>
      <c r="J13" s="61">
        <v>29.4067046555</v>
      </c>
      <c r="K13" s="61">
        <v>66.196178193600005</v>
      </c>
    </row>
    <row r="14" spans="1:11">
      <c r="A14" s="88" t="s">
        <v>28</v>
      </c>
      <c r="B14" s="11" t="s">
        <v>232</v>
      </c>
      <c r="C14" s="8">
        <v>2.0190661515000001</v>
      </c>
      <c r="D14" s="8">
        <v>1.8495607473</v>
      </c>
      <c r="E14" s="8">
        <v>1.6520805384999999</v>
      </c>
      <c r="F14" s="8">
        <v>1.3470651046</v>
      </c>
      <c r="G14" s="8">
        <v>0.8160477787</v>
      </c>
      <c r="H14" s="8">
        <v>0.703314141</v>
      </c>
      <c r="I14" s="8">
        <v>0.41128155709999997</v>
      </c>
      <c r="J14" s="8">
        <v>27.101256126300001</v>
      </c>
      <c r="K14" s="8">
        <v>69.204567584399996</v>
      </c>
    </row>
    <row r="15" spans="1:11">
      <c r="A15" s="88"/>
      <c r="B15" s="11" t="s">
        <v>233</v>
      </c>
      <c r="C15" s="8">
        <v>1.6934217971000001</v>
      </c>
      <c r="D15" s="8">
        <v>1.6552277734</v>
      </c>
      <c r="E15" s="8">
        <v>2.1777463183000001</v>
      </c>
      <c r="F15" s="8">
        <v>0.49499625250000001</v>
      </c>
      <c r="G15" s="8">
        <v>0.70119010829999995</v>
      </c>
      <c r="H15" s="8">
        <v>1.0851854336</v>
      </c>
      <c r="I15" s="8">
        <v>0.37417915400000001</v>
      </c>
      <c r="J15" s="8">
        <v>30.013277362299998</v>
      </c>
      <c r="K15" s="8">
        <v>66.323743393000001</v>
      </c>
    </row>
    <row r="16" spans="1:11">
      <c r="A16" s="88"/>
      <c r="B16" s="11" t="s">
        <v>235</v>
      </c>
      <c r="C16" s="8">
        <v>3.5612977326999999</v>
      </c>
      <c r="D16" s="8">
        <v>3.8069346968</v>
      </c>
      <c r="E16" s="8">
        <v>3.1536613326</v>
      </c>
      <c r="F16" s="8">
        <v>2.6266926486000002</v>
      </c>
      <c r="G16" s="8">
        <v>2.0089787144</v>
      </c>
      <c r="H16" s="8">
        <v>2.9095483440000001</v>
      </c>
      <c r="I16" s="8">
        <v>1.6638523779000001</v>
      </c>
      <c r="J16" s="8">
        <v>32.2299056222</v>
      </c>
      <c r="K16" s="8">
        <v>60.224474939399997</v>
      </c>
    </row>
    <row r="17" spans="1:11">
      <c r="A17" s="88"/>
      <c r="B17" s="11" t="s">
        <v>234</v>
      </c>
      <c r="C17" s="8">
        <v>5.6377932181999997</v>
      </c>
      <c r="D17" s="8">
        <v>6.1354516336999998</v>
      </c>
      <c r="E17" s="8">
        <v>5.7830627861000004</v>
      </c>
      <c r="F17" s="8">
        <v>3.3712452842</v>
      </c>
      <c r="G17" s="8">
        <v>4.6178007540000001</v>
      </c>
      <c r="H17" s="8">
        <v>3.2585909983999999</v>
      </c>
      <c r="I17" s="8">
        <v>1.8574036002000001</v>
      </c>
      <c r="J17" s="8">
        <v>56.610859144999999</v>
      </c>
      <c r="K17" s="8">
        <v>32.996201665900003</v>
      </c>
    </row>
    <row r="18" spans="1:11">
      <c r="A18" s="89" t="s">
        <v>224</v>
      </c>
      <c r="B18" s="89"/>
      <c r="C18" s="61">
        <v>5.5986339836000001</v>
      </c>
      <c r="D18" s="61">
        <v>5.3556700984000001</v>
      </c>
      <c r="E18" s="61">
        <v>5.0190061010999996</v>
      </c>
      <c r="F18" s="61">
        <v>3.3486176682000002</v>
      </c>
      <c r="G18" s="61">
        <v>2.7319804053999999</v>
      </c>
      <c r="H18" s="61">
        <v>1.5929235424999999</v>
      </c>
      <c r="I18" s="61">
        <v>1.1450222203</v>
      </c>
      <c r="J18" s="61">
        <v>31.7525893627</v>
      </c>
      <c r="K18" s="61">
        <v>59.309904085600003</v>
      </c>
    </row>
    <row r="19" spans="1:11">
      <c r="A19" s="88" t="s">
        <v>28</v>
      </c>
      <c r="B19" s="11" t="s">
        <v>232</v>
      </c>
      <c r="C19" s="8">
        <v>4.3231251908999999</v>
      </c>
      <c r="D19" s="8">
        <v>2.2481010478000001</v>
      </c>
      <c r="E19" s="8">
        <v>2.9479399669999999</v>
      </c>
      <c r="F19" s="8">
        <v>3.0254615145999999</v>
      </c>
      <c r="G19" s="8">
        <v>1.4375885603</v>
      </c>
      <c r="H19" s="8">
        <v>0.47715712170000002</v>
      </c>
      <c r="I19" s="8">
        <v>0.47715712170000002</v>
      </c>
      <c r="J19" s="8">
        <v>22.065049142500001</v>
      </c>
      <c r="K19" s="8">
        <v>72.814620065</v>
      </c>
    </row>
    <row r="20" spans="1:11">
      <c r="A20" s="88"/>
      <c r="B20" s="11" t="s">
        <v>233</v>
      </c>
      <c r="C20" s="8">
        <v>5.1980681912</v>
      </c>
      <c r="D20" s="8">
        <v>4.0831715322999997</v>
      </c>
      <c r="E20" s="8">
        <v>4.8025648376000003</v>
      </c>
      <c r="F20" s="8">
        <v>2.8996350833000002</v>
      </c>
      <c r="G20" s="8">
        <v>1.4036616328</v>
      </c>
      <c r="H20" s="8">
        <v>0.13362424519999999</v>
      </c>
      <c r="I20" s="8">
        <v>6.8698223500000002E-2</v>
      </c>
      <c r="J20" s="8">
        <v>22.012836523699999</v>
      </c>
      <c r="K20" s="8">
        <v>70.440006895099998</v>
      </c>
    </row>
    <row r="21" spans="1:11">
      <c r="A21" s="88"/>
      <c r="B21" s="11" t="s">
        <v>235</v>
      </c>
      <c r="C21" s="8">
        <v>6.1886129705000004</v>
      </c>
      <c r="D21" s="8">
        <v>7.3545686544000004</v>
      </c>
      <c r="E21" s="8">
        <v>6.6164965837</v>
      </c>
      <c r="F21" s="8">
        <v>4.5034162006000003</v>
      </c>
      <c r="G21" s="8">
        <v>3.9820021465000002</v>
      </c>
      <c r="H21" s="8">
        <v>2.6492465969999999</v>
      </c>
      <c r="I21" s="8">
        <v>2.0309880529000002</v>
      </c>
      <c r="J21" s="8">
        <v>33.212833702099999</v>
      </c>
      <c r="K21" s="8">
        <v>55.2024294438</v>
      </c>
    </row>
    <row r="22" spans="1:11">
      <c r="A22" s="88"/>
      <c r="B22" s="11" t="s">
        <v>234</v>
      </c>
      <c r="C22" s="8">
        <v>6.8468902377000003</v>
      </c>
      <c r="D22" s="8">
        <v>7.7719406371000002</v>
      </c>
      <c r="E22" s="8">
        <v>5.0346996382000002</v>
      </c>
      <c r="F22" s="8">
        <v>2.2370843515000001</v>
      </c>
      <c r="G22" s="8">
        <v>4.2467184394000004</v>
      </c>
      <c r="H22" s="8">
        <v>3.4702261735</v>
      </c>
      <c r="I22" s="8">
        <v>2.1022998197999998</v>
      </c>
      <c r="J22" s="8">
        <v>58.557429469900001</v>
      </c>
      <c r="K22" s="8">
        <v>30.212045692499998</v>
      </c>
    </row>
  </sheetData>
  <mergeCells count="24">
    <mergeCell ref="A7:K7"/>
    <mergeCell ref="A12:K12"/>
    <mergeCell ref="I4:I5"/>
    <mergeCell ref="A6:B6"/>
    <mergeCell ref="A14:A17"/>
    <mergeCell ref="A18:B18"/>
    <mergeCell ref="A19:A22"/>
    <mergeCell ref="A8:B8"/>
    <mergeCell ref="A9:B9"/>
    <mergeCell ref="A10:B10"/>
    <mergeCell ref="A11:B11"/>
    <mergeCell ref="A13:B13"/>
    <mergeCell ref="A1:K1"/>
    <mergeCell ref="C3:I3"/>
    <mergeCell ref="J3:J5"/>
    <mergeCell ref="K3:K5"/>
    <mergeCell ref="C4:C5"/>
    <mergeCell ref="D4:D5"/>
    <mergeCell ref="E4:E5"/>
    <mergeCell ref="F4:F5"/>
    <mergeCell ref="G4:G5"/>
    <mergeCell ref="H4:H5"/>
    <mergeCell ref="A3:B5"/>
    <mergeCell ref="A2:K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"/>
    </sheetView>
  </sheetViews>
  <sheetFormatPr defaultRowHeight="15"/>
  <cols>
    <col min="1" max="1" width="31" style="4" customWidth="1"/>
    <col min="2" max="2" width="9.42578125" style="4" customWidth="1"/>
    <col min="3" max="3" width="10.42578125" style="4" customWidth="1"/>
    <col min="4" max="4" width="10.7109375" style="4" customWidth="1"/>
    <col min="5" max="5" width="12.42578125" style="4" customWidth="1"/>
    <col min="6" max="6" width="11.140625" style="4" customWidth="1"/>
    <col min="7" max="7" width="12.28515625" style="4" customWidth="1"/>
    <col min="8" max="8" width="11.42578125" style="4" customWidth="1"/>
    <col min="9" max="9" width="9.42578125" style="4" customWidth="1"/>
    <col min="10" max="10" width="12.28515625" style="4" customWidth="1"/>
  </cols>
  <sheetData>
    <row r="1" spans="1:10" ht="21" customHeight="1">
      <c r="A1" s="101" t="s">
        <v>286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3.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>
      <c r="A3" s="133"/>
      <c r="B3" s="133" t="s">
        <v>145</v>
      </c>
      <c r="C3" s="133"/>
      <c r="D3" s="133"/>
      <c r="E3" s="133"/>
      <c r="F3" s="133"/>
      <c r="G3" s="133"/>
      <c r="H3" s="133"/>
      <c r="I3" s="91" t="s">
        <v>146</v>
      </c>
      <c r="J3" s="91" t="s">
        <v>147</v>
      </c>
    </row>
    <row r="4" spans="1:10" ht="15" customHeight="1">
      <c r="A4" s="133"/>
      <c r="B4" s="91" t="s">
        <v>23</v>
      </c>
      <c r="C4" s="91" t="s">
        <v>20</v>
      </c>
      <c r="D4" s="91" t="s">
        <v>22</v>
      </c>
      <c r="E4" s="91" t="s">
        <v>25</v>
      </c>
      <c r="F4" s="91" t="s">
        <v>39</v>
      </c>
      <c r="G4" s="91" t="s">
        <v>21</v>
      </c>
      <c r="H4" s="91" t="s">
        <v>24</v>
      </c>
      <c r="I4" s="91"/>
      <c r="J4" s="91"/>
    </row>
    <row r="5" spans="1:10" ht="45" customHeight="1">
      <c r="A5" s="133"/>
      <c r="B5" s="91"/>
      <c r="C5" s="91"/>
      <c r="D5" s="91"/>
      <c r="E5" s="91"/>
      <c r="F5" s="91"/>
      <c r="G5" s="91"/>
      <c r="H5" s="91"/>
      <c r="I5" s="91"/>
      <c r="J5" s="91"/>
    </row>
    <row r="6" spans="1:10">
      <c r="A6" s="9" t="s">
        <v>2</v>
      </c>
      <c r="B6" s="61">
        <v>2.7169043597</v>
      </c>
      <c r="C6" s="61">
        <v>2.6371591456000001</v>
      </c>
      <c r="D6" s="61">
        <v>2.5557595646000002</v>
      </c>
      <c r="E6" s="61">
        <v>1.6068015874999999</v>
      </c>
      <c r="F6" s="61">
        <v>1.2851523802</v>
      </c>
      <c r="G6" s="61">
        <v>1.2650911223000001</v>
      </c>
      <c r="H6" s="61">
        <v>0.69420885870000004</v>
      </c>
      <c r="I6" s="61">
        <v>29.752372046200001</v>
      </c>
      <c r="J6" s="61">
        <v>65.181481949100004</v>
      </c>
    </row>
    <row r="7" spans="1:10">
      <c r="A7" s="53" t="s">
        <v>227</v>
      </c>
      <c r="B7" s="53"/>
      <c r="C7" s="53"/>
      <c r="D7" s="53"/>
      <c r="E7" s="53"/>
      <c r="F7" s="53"/>
      <c r="G7" s="53"/>
      <c r="H7" s="53"/>
      <c r="I7" s="53"/>
      <c r="J7" s="53"/>
    </row>
    <row r="8" spans="1:10">
      <c r="A8" s="12" t="s">
        <v>208</v>
      </c>
      <c r="B8" s="8">
        <v>2.9575314524</v>
      </c>
      <c r="C8" s="8">
        <v>2.8920319529</v>
      </c>
      <c r="D8" s="8">
        <v>2.7196791655000001</v>
      </c>
      <c r="E8" s="8">
        <v>1.7384217725</v>
      </c>
      <c r="F8" s="8">
        <v>1.5834976158</v>
      </c>
      <c r="G8" s="8">
        <v>1.4646086397</v>
      </c>
      <c r="H8" s="8">
        <v>0.98209958080000004</v>
      </c>
      <c r="I8" s="8">
        <v>33.410570637699998</v>
      </c>
      <c r="J8" s="8">
        <v>60.995680287399999</v>
      </c>
    </row>
    <row r="9" spans="1:10">
      <c r="A9" s="13" t="s">
        <v>207</v>
      </c>
      <c r="B9" s="8">
        <v>2.702266185</v>
      </c>
      <c r="C9" s="8">
        <v>1.9773620288</v>
      </c>
      <c r="D9" s="8">
        <v>1.7868159564999999</v>
      </c>
      <c r="E9" s="8">
        <v>1.7515906904</v>
      </c>
      <c r="F9" s="8">
        <v>1.1636538611</v>
      </c>
      <c r="G9" s="8">
        <v>0.48998818550000001</v>
      </c>
      <c r="H9" s="8">
        <v>0.5563075797</v>
      </c>
      <c r="I9" s="8">
        <v>28.958312939300001</v>
      </c>
      <c r="J9" s="8">
        <v>66.124628994299997</v>
      </c>
    </row>
    <row r="10" spans="1:10" ht="22.5">
      <c r="A10" s="13" t="s">
        <v>206</v>
      </c>
      <c r="B10" s="8">
        <v>2.0841122068</v>
      </c>
      <c r="C10" s="8">
        <v>2.1454870471</v>
      </c>
      <c r="D10" s="8">
        <v>2.1399950963999999</v>
      </c>
      <c r="E10" s="8">
        <v>1.3086230016</v>
      </c>
      <c r="F10" s="8">
        <v>0.93071354839999998</v>
      </c>
      <c r="G10" s="8">
        <v>0.75220987230000003</v>
      </c>
      <c r="H10" s="8">
        <v>0.2251899071</v>
      </c>
      <c r="I10" s="8">
        <v>27.7236324482</v>
      </c>
      <c r="J10" s="8">
        <v>67.851128353999997</v>
      </c>
    </row>
    <row r="11" spans="1:10">
      <c r="A11" s="13" t="s">
        <v>214</v>
      </c>
      <c r="B11" s="8">
        <v>1.1831885961999999</v>
      </c>
      <c r="C11" s="8">
        <v>1.0513131608999999</v>
      </c>
      <c r="D11" s="8">
        <v>1.3829750702000001</v>
      </c>
      <c r="E11" s="8">
        <v>0.62890657009999995</v>
      </c>
      <c r="F11" s="8">
        <v>0.69319400139999998</v>
      </c>
      <c r="G11" s="8">
        <v>1.1146033979000001</v>
      </c>
      <c r="H11" s="8">
        <v>0</v>
      </c>
      <c r="I11" s="8">
        <v>32.117570893699998</v>
      </c>
      <c r="J11" s="8">
        <v>64.584230018200003</v>
      </c>
    </row>
    <row r="12" spans="1:10">
      <c r="A12" s="13" t="s">
        <v>204</v>
      </c>
      <c r="B12" s="8">
        <v>1.0110370189</v>
      </c>
      <c r="C12" s="8">
        <v>2.1070436814</v>
      </c>
      <c r="D12" s="8">
        <v>1.890736604</v>
      </c>
      <c r="E12" s="8">
        <v>0.66962254129999998</v>
      </c>
      <c r="F12" s="8">
        <v>0.71218789000000005</v>
      </c>
      <c r="G12" s="8">
        <v>1.2451975024999999</v>
      </c>
      <c r="H12" s="8">
        <v>0</v>
      </c>
      <c r="I12" s="8">
        <v>38.6182767735</v>
      </c>
      <c r="J12" s="8">
        <v>57.550507953999997</v>
      </c>
    </row>
    <row r="13" spans="1:10">
      <c r="A13" s="13" t="s">
        <v>203</v>
      </c>
      <c r="B13" s="8">
        <v>8.5933805623000001</v>
      </c>
      <c r="C13" s="8">
        <v>7.9254798912000002</v>
      </c>
      <c r="D13" s="8">
        <v>7.6985353372000001</v>
      </c>
      <c r="E13" s="8">
        <v>4.4421310378000003</v>
      </c>
      <c r="F13" s="8">
        <v>2.9512224304000001</v>
      </c>
      <c r="G13" s="8">
        <v>4.0430504640000002</v>
      </c>
      <c r="H13" s="8">
        <v>1.2261716131</v>
      </c>
      <c r="I13" s="8">
        <v>18.500108566200002</v>
      </c>
      <c r="J13" s="8">
        <v>69.524606550300007</v>
      </c>
    </row>
    <row r="14" spans="1:10">
      <c r="A14" s="13" t="s">
        <v>202</v>
      </c>
      <c r="B14" s="8">
        <v>4.4391277700999998</v>
      </c>
      <c r="C14" s="8">
        <v>5.5904635800999998</v>
      </c>
      <c r="D14" s="8">
        <v>4.5410789282000001</v>
      </c>
      <c r="E14" s="8">
        <v>3.0326217128000001</v>
      </c>
      <c r="F14" s="8">
        <v>2.7857170573999999</v>
      </c>
      <c r="G14" s="8">
        <v>2.5076901896999999</v>
      </c>
      <c r="H14" s="8">
        <v>1.9518756515</v>
      </c>
      <c r="I14" s="8">
        <v>23.874563930200001</v>
      </c>
      <c r="J14" s="8">
        <v>67.394153914399993</v>
      </c>
    </row>
    <row r="15" spans="1:10" ht="22.5">
      <c r="A15" s="13" t="s">
        <v>199</v>
      </c>
      <c r="B15" s="8">
        <v>0.55296319360000001</v>
      </c>
      <c r="C15" s="8">
        <v>1.5430138107</v>
      </c>
      <c r="D15" s="8">
        <v>1.0259473445</v>
      </c>
      <c r="E15" s="8">
        <v>0.16694867050000001</v>
      </c>
      <c r="F15" s="8">
        <v>0.58593880369999995</v>
      </c>
      <c r="G15" s="8">
        <v>0.49759474339999998</v>
      </c>
      <c r="H15" s="8">
        <v>0.41871022270000002</v>
      </c>
      <c r="I15" s="8">
        <v>27.410479777399999</v>
      </c>
      <c r="J15" s="8">
        <v>70.361030716599998</v>
      </c>
    </row>
    <row r="16" spans="1:10">
      <c r="A16" s="13" t="s">
        <v>200</v>
      </c>
      <c r="B16" s="8">
        <v>5.2119675168999997</v>
      </c>
      <c r="C16" s="8">
        <v>3.7892340580999999</v>
      </c>
      <c r="D16" s="8">
        <v>4.3699334548</v>
      </c>
      <c r="E16" s="8">
        <v>3.008756827</v>
      </c>
      <c r="F16" s="8">
        <v>1.6670770913999999</v>
      </c>
      <c r="G16" s="8">
        <v>1.6216828815</v>
      </c>
      <c r="H16" s="8">
        <v>1.7626434871000001</v>
      </c>
      <c r="I16" s="8">
        <v>19.314672552600001</v>
      </c>
      <c r="J16" s="8">
        <v>74.338676554299994</v>
      </c>
    </row>
    <row r="17" spans="1:10" ht="22.5">
      <c r="A17" s="13" t="s">
        <v>201</v>
      </c>
      <c r="B17" s="8">
        <v>1.7903577892</v>
      </c>
      <c r="C17" s="8">
        <v>1.7485494485999999</v>
      </c>
      <c r="D17" s="8">
        <v>1.7485494485999999</v>
      </c>
      <c r="E17" s="8">
        <v>1.7903577892</v>
      </c>
      <c r="F17" s="8">
        <v>1.7903577892</v>
      </c>
      <c r="G17" s="8">
        <v>3.5389072377000002</v>
      </c>
      <c r="H17" s="8">
        <v>1.7903577892</v>
      </c>
      <c r="I17" s="8">
        <v>32.015012699899998</v>
      </c>
      <c r="J17" s="8">
        <v>64.446080062299998</v>
      </c>
    </row>
  </sheetData>
  <mergeCells count="13">
    <mergeCell ref="H4:H5"/>
    <mergeCell ref="A1:J1"/>
    <mergeCell ref="A3:A5"/>
    <mergeCell ref="B3:H3"/>
    <mergeCell ref="I3:I5"/>
    <mergeCell ref="J3:J5"/>
    <mergeCell ref="B4:B5"/>
    <mergeCell ref="C4:C5"/>
    <mergeCell ref="D4:D5"/>
    <mergeCell ref="E4:E5"/>
    <mergeCell ref="F4:F5"/>
    <mergeCell ref="G4:G5"/>
    <mergeCell ref="A2:J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5"/>
  <cols>
    <col min="1" max="1" width="23.85546875" style="27" customWidth="1"/>
    <col min="2" max="8" width="14.7109375" style="27" customWidth="1"/>
  </cols>
  <sheetData>
    <row r="1" spans="1:8" ht="33.75" customHeight="1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>
      <c r="A3" s="133"/>
      <c r="B3" s="140" t="s">
        <v>145</v>
      </c>
      <c r="C3" s="140"/>
      <c r="D3" s="140"/>
      <c r="E3" s="140"/>
      <c r="F3" s="140"/>
      <c r="G3" s="140"/>
      <c r="H3" s="140"/>
    </row>
    <row r="4" spans="1:8" ht="53.25" customHeight="1">
      <c r="A4" s="133"/>
      <c r="B4" s="42" t="s">
        <v>23</v>
      </c>
      <c r="C4" s="42" t="s">
        <v>20</v>
      </c>
      <c r="D4" s="42" t="s">
        <v>22</v>
      </c>
      <c r="E4" s="42" t="s">
        <v>25</v>
      </c>
      <c r="F4" s="42" t="s">
        <v>26</v>
      </c>
      <c r="G4" s="42" t="s">
        <v>21</v>
      </c>
      <c r="H4" s="42" t="s">
        <v>24</v>
      </c>
    </row>
    <row r="5" spans="1:8">
      <c r="A5" s="9" t="s">
        <v>2</v>
      </c>
      <c r="B5" s="61">
        <v>53.628623359999999</v>
      </c>
      <c r="C5" s="61">
        <v>52.054542904500003</v>
      </c>
      <c r="D5" s="61">
        <v>50.447807115099998</v>
      </c>
      <c r="E5" s="61">
        <v>31.7164484802</v>
      </c>
      <c r="F5" s="61">
        <v>25.3674564264</v>
      </c>
      <c r="G5" s="61">
        <v>24.971469853999999</v>
      </c>
      <c r="H5" s="61">
        <v>13.702898771899999</v>
      </c>
    </row>
    <row r="6" spans="1:8" ht="15" customHeight="1">
      <c r="A6" s="92" t="s">
        <v>211</v>
      </c>
      <c r="B6" s="93"/>
      <c r="C6" s="93"/>
      <c r="D6" s="93"/>
      <c r="E6" s="93"/>
      <c r="F6" s="93"/>
      <c r="G6" s="93"/>
      <c r="H6" s="94"/>
    </row>
    <row r="7" spans="1:8">
      <c r="A7" s="10" t="s">
        <v>7</v>
      </c>
      <c r="B7" s="8">
        <v>57.532550984300002</v>
      </c>
      <c r="C7" s="8">
        <v>49.471544069399997</v>
      </c>
      <c r="D7" s="8">
        <v>45.963102237800001</v>
      </c>
      <c r="E7" s="8">
        <v>38.650581304500001</v>
      </c>
      <c r="F7" s="8">
        <v>22.668537531799998</v>
      </c>
      <c r="G7" s="8">
        <v>18.0992558019</v>
      </c>
      <c r="H7" s="8">
        <v>10.957919327700001</v>
      </c>
    </row>
    <row r="8" spans="1:8">
      <c r="A8" s="10" t="s">
        <v>8</v>
      </c>
      <c r="B8" s="8">
        <v>51.555893280100001</v>
      </c>
      <c r="C8" s="8">
        <v>47.284358686099999</v>
      </c>
      <c r="D8" s="8">
        <v>60.436174508599997</v>
      </c>
      <c r="E8" s="8">
        <v>19.370836944600001</v>
      </c>
      <c r="F8" s="8">
        <v>19.014668359600002</v>
      </c>
      <c r="G8" s="8">
        <v>23.0750104595</v>
      </c>
      <c r="H8" s="8">
        <v>8.0269130329999996</v>
      </c>
    </row>
    <row r="9" spans="1:8">
      <c r="A9" s="10" t="s">
        <v>9</v>
      </c>
      <c r="B9" s="8">
        <v>49.4950043403</v>
      </c>
      <c r="C9" s="8">
        <v>55.264759872100001</v>
      </c>
      <c r="D9" s="8">
        <v>47.451458253699997</v>
      </c>
      <c r="E9" s="8">
        <v>36.311098766699999</v>
      </c>
      <c r="F9" s="8">
        <v>29.4856346503</v>
      </c>
      <c r="G9" s="8">
        <v>32.765321983900002</v>
      </c>
      <c r="H9" s="8">
        <v>20.381877515999999</v>
      </c>
    </row>
    <row r="10" spans="1:8">
      <c r="A10" s="10" t="s">
        <v>10</v>
      </c>
      <c r="B10" s="8">
        <v>58.2917137353</v>
      </c>
      <c r="C10" s="8">
        <v>65.155959238999998</v>
      </c>
      <c r="D10" s="8">
        <v>49.134894371000001</v>
      </c>
      <c r="E10" s="8">
        <v>24.9025620954</v>
      </c>
      <c r="F10" s="8">
        <v>40.448390136</v>
      </c>
      <c r="G10" s="8">
        <v>31.080640851999998</v>
      </c>
      <c r="H10" s="8">
        <v>18.382073769200002</v>
      </c>
    </row>
    <row r="11" spans="1:8" ht="15" customHeight="1">
      <c r="A11" s="92" t="s">
        <v>220</v>
      </c>
      <c r="B11" s="93"/>
      <c r="C11" s="93"/>
      <c r="D11" s="93"/>
      <c r="E11" s="93"/>
      <c r="F11" s="93"/>
      <c r="G11" s="93"/>
      <c r="H11" s="94"/>
    </row>
    <row r="12" spans="1:8">
      <c r="A12" s="28" t="s">
        <v>222</v>
      </c>
      <c r="B12" s="8">
        <v>50.462573913100002</v>
      </c>
      <c r="C12" s="8">
        <v>49.290474304900002</v>
      </c>
      <c r="D12" s="8">
        <v>48.442507769700001</v>
      </c>
      <c r="E12" s="8">
        <v>29.696497507299998</v>
      </c>
      <c r="F12" s="8">
        <v>23.540853673299999</v>
      </c>
      <c r="G12" s="8">
        <v>27.482478819299999</v>
      </c>
      <c r="H12" s="8">
        <v>14.016037407600001</v>
      </c>
    </row>
    <row r="13" spans="1:8">
      <c r="A13" s="28" t="s">
        <v>225</v>
      </c>
      <c r="B13" s="8">
        <v>62.642012638399997</v>
      </c>
      <c r="C13" s="8">
        <v>59.923537592899997</v>
      </c>
      <c r="D13" s="8">
        <v>56.1566704552</v>
      </c>
      <c r="E13" s="8">
        <v>37.467023367499998</v>
      </c>
      <c r="F13" s="8">
        <v>30.5675905202</v>
      </c>
      <c r="G13" s="8">
        <v>17.822907690000001</v>
      </c>
      <c r="H13" s="8">
        <v>12.811428038800001</v>
      </c>
    </row>
    <row r="15" spans="1:8">
      <c r="A15" s="57"/>
    </row>
  </sheetData>
  <mergeCells count="6">
    <mergeCell ref="A11:H11"/>
    <mergeCell ref="A3:A4"/>
    <mergeCell ref="B3:H3"/>
    <mergeCell ref="A6:H6"/>
    <mergeCell ref="A1:H1"/>
    <mergeCell ref="A2:H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F1"/>
    </sheetView>
  </sheetViews>
  <sheetFormatPr defaultRowHeight="15"/>
  <cols>
    <col min="1" max="1" width="5.7109375" style="4" customWidth="1"/>
    <col min="2" max="2" width="31.42578125" style="4" customWidth="1"/>
    <col min="3" max="6" width="12.42578125" style="4" customWidth="1"/>
  </cols>
  <sheetData>
    <row r="1" spans="1:6" ht="31.5" customHeight="1">
      <c r="A1" s="113" t="s">
        <v>287</v>
      </c>
      <c r="B1" s="101"/>
      <c r="C1" s="101"/>
      <c r="D1" s="101"/>
      <c r="E1" s="101"/>
      <c r="F1" s="101"/>
    </row>
    <row r="2" spans="1:6">
      <c r="A2" s="141" t="s">
        <v>218</v>
      </c>
      <c r="B2" s="141"/>
      <c r="C2" s="141"/>
      <c r="D2" s="141"/>
      <c r="E2" s="141"/>
      <c r="F2" s="141"/>
    </row>
    <row r="3" spans="1:6" ht="23.25" customHeight="1">
      <c r="A3" s="114"/>
      <c r="B3" s="115"/>
      <c r="C3" s="16" t="s">
        <v>148</v>
      </c>
      <c r="D3" s="16" t="s">
        <v>149</v>
      </c>
      <c r="E3" s="16" t="s">
        <v>150</v>
      </c>
      <c r="F3" s="16" t="s">
        <v>2</v>
      </c>
    </row>
    <row r="4" spans="1:6">
      <c r="A4" s="73" t="s">
        <v>2</v>
      </c>
      <c r="B4" s="74"/>
      <c r="C4" s="61">
        <v>21.3997852852</v>
      </c>
      <c r="D4" s="61">
        <v>47.4061525304</v>
      </c>
      <c r="E4" s="61">
        <v>31.1993765657</v>
      </c>
      <c r="F4" s="60">
        <f>SUM(C4:E4)</f>
        <v>100.0053143813</v>
      </c>
    </row>
    <row r="5" spans="1:6">
      <c r="A5" s="92" t="s">
        <v>211</v>
      </c>
      <c r="B5" s="93"/>
      <c r="C5" s="93"/>
      <c r="D5" s="93"/>
      <c r="E5" s="93"/>
      <c r="F5" s="94"/>
    </row>
    <row r="6" spans="1:6">
      <c r="A6" s="108" t="s">
        <v>209</v>
      </c>
      <c r="B6" s="109"/>
      <c r="C6" s="8">
        <v>15.0761588187</v>
      </c>
      <c r="D6" s="8">
        <v>47.7607882553</v>
      </c>
      <c r="E6" s="8">
        <v>37.163052925999999</v>
      </c>
      <c r="F6" s="26">
        <f t="shared" ref="F6:F31" si="0">SUM(C6:E6)</f>
        <v>100</v>
      </c>
    </row>
    <row r="7" spans="1:6">
      <c r="A7" s="108" t="s">
        <v>11</v>
      </c>
      <c r="B7" s="109"/>
      <c r="C7" s="8">
        <v>19.6232885135</v>
      </c>
      <c r="D7" s="8">
        <v>49.783757004500004</v>
      </c>
      <c r="E7" s="8">
        <v>30.592954482</v>
      </c>
      <c r="F7" s="26">
        <f t="shared" si="0"/>
        <v>100</v>
      </c>
    </row>
    <row r="8" spans="1:6">
      <c r="A8" s="108" t="s">
        <v>12</v>
      </c>
      <c r="B8" s="109"/>
      <c r="C8" s="24">
        <v>32.107193578699999</v>
      </c>
      <c r="D8" s="24">
        <v>45.762257584300002</v>
      </c>
      <c r="E8" s="24">
        <v>22.130548836999999</v>
      </c>
      <c r="F8" s="26">
        <f t="shared" si="0"/>
        <v>100</v>
      </c>
    </row>
    <row r="9" spans="1:6">
      <c r="A9" s="108" t="s">
        <v>13</v>
      </c>
      <c r="B9" s="109"/>
      <c r="C9" s="24">
        <v>60.31153068646897</v>
      </c>
      <c r="D9" s="24">
        <v>32.407860961990707</v>
      </c>
      <c r="E9" s="24">
        <v>7.2806083515405202</v>
      </c>
      <c r="F9" s="26">
        <f t="shared" si="0"/>
        <v>100.0000000000002</v>
      </c>
    </row>
    <row r="10" spans="1:6">
      <c r="A10" s="92" t="s">
        <v>220</v>
      </c>
      <c r="B10" s="93"/>
      <c r="C10" s="93"/>
      <c r="D10" s="93"/>
      <c r="E10" s="93"/>
      <c r="F10" s="94"/>
    </row>
    <row r="11" spans="1:6">
      <c r="A11" s="89" t="s">
        <v>221</v>
      </c>
      <c r="B11" s="89"/>
      <c r="C11" s="61">
        <v>17.821363183799999</v>
      </c>
      <c r="D11" s="61">
        <v>48.189601863</v>
      </c>
      <c r="E11" s="61">
        <v>33.989034953100003</v>
      </c>
      <c r="F11" s="60">
        <f t="shared" si="0"/>
        <v>99.999999999899998</v>
      </c>
    </row>
    <row r="12" spans="1:6">
      <c r="A12" s="88" t="s">
        <v>28</v>
      </c>
      <c r="B12" s="11" t="s">
        <v>232</v>
      </c>
      <c r="C12" s="8">
        <v>14.2236759657</v>
      </c>
      <c r="D12" s="8">
        <v>47.747501273499999</v>
      </c>
      <c r="E12" s="8">
        <v>38.028822760799997</v>
      </c>
      <c r="F12" s="26">
        <f t="shared" si="0"/>
        <v>100</v>
      </c>
    </row>
    <row r="13" spans="1:6">
      <c r="A13" s="88"/>
      <c r="B13" s="11" t="s">
        <v>233</v>
      </c>
      <c r="C13" s="8">
        <v>18.084871676500001</v>
      </c>
      <c r="D13" s="8">
        <v>49.308132880499997</v>
      </c>
      <c r="E13" s="8">
        <v>32.606995442900001</v>
      </c>
      <c r="F13" s="26">
        <f t="shared" si="0"/>
        <v>99.999999999899998</v>
      </c>
    </row>
    <row r="14" spans="1:6">
      <c r="A14" s="88"/>
      <c r="B14" s="11" t="s">
        <v>235</v>
      </c>
      <c r="C14" s="8">
        <v>25.530294573199999</v>
      </c>
      <c r="D14" s="8">
        <v>48.1843975464</v>
      </c>
      <c r="E14" s="8">
        <v>26.2853078803</v>
      </c>
      <c r="F14" s="26">
        <f t="shared" si="0"/>
        <v>99.999999999899998</v>
      </c>
    </row>
    <row r="15" spans="1:6">
      <c r="A15" s="88"/>
      <c r="B15" s="11" t="s">
        <v>234</v>
      </c>
      <c r="C15" s="8">
        <v>46.785979650900003</v>
      </c>
      <c r="D15" s="8">
        <v>41.599140131399999</v>
      </c>
      <c r="E15" s="8">
        <v>11.6148802176</v>
      </c>
      <c r="F15" s="26">
        <f t="shared" si="0"/>
        <v>99.999999999899998</v>
      </c>
    </row>
    <row r="16" spans="1:6">
      <c r="A16" s="89" t="s">
        <v>224</v>
      </c>
      <c r="B16" s="89"/>
      <c r="C16" s="61">
        <v>42.1064589438</v>
      </c>
      <c r="D16" s="61">
        <v>42.872693592799997</v>
      </c>
      <c r="E16" s="61">
        <v>15.0569137113</v>
      </c>
      <c r="F16" s="60">
        <f t="shared" si="0"/>
        <v>100.0360662479</v>
      </c>
    </row>
    <row r="17" spans="1:6">
      <c r="A17" s="88" t="s">
        <v>28</v>
      </c>
      <c r="B17" s="11" t="s">
        <v>232</v>
      </c>
      <c r="C17" s="8">
        <v>26.122568891499999</v>
      </c>
      <c r="D17" s="8">
        <v>47.932959988500002</v>
      </c>
      <c r="E17" s="8">
        <v>25.944471119999999</v>
      </c>
      <c r="F17" s="26">
        <f t="shared" si="0"/>
        <v>100</v>
      </c>
    </row>
    <row r="18" spans="1:6">
      <c r="A18" s="88"/>
      <c r="B18" s="11" t="s">
        <v>233</v>
      </c>
      <c r="C18" s="8">
        <v>29.931967268200001</v>
      </c>
      <c r="D18" s="8">
        <v>52.970836204999998</v>
      </c>
      <c r="E18" s="8">
        <v>17.097196526800001</v>
      </c>
      <c r="F18" s="26">
        <f t="shared" si="0"/>
        <v>100</v>
      </c>
    </row>
    <row r="19" spans="1:6">
      <c r="A19" s="88"/>
      <c r="B19" s="11" t="s">
        <v>235</v>
      </c>
      <c r="C19" s="8">
        <v>49.354628492899998</v>
      </c>
      <c r="D19" s="8">
        <v>39.410373312600001</v>
      </c>
      <c r="E19" s="8">
        <v>11.234998194499999</v>
      </c>
      <c r="F19" s="26">
        <f t="shared" si="0"/>
        <v>99.999999999999986</v>
      </c>
    </row>
    <row r="20" spans="1:6">
      <c r="A20" s="88"/>
      <c r="B20" s="11" t="s">
        <v>234</v>
      </c>
      <c r="C20" s="8">
        <v>70.085759254500005</v>
      </c>
      <c r="D20" s="24">
        <v>25.581348044365519</v>
      </c>
      <c r="E20" s="24">
        <v>4.2927944167999996</v>
      </c>
      <c r="F20" s="26">
        <f t="shared" si="0"/>
        <v>99.959901715665524</v>
      </c>
    </row>
    <row r="21" spans="1:6">
      <c r="A21" s="92" t="s">
        <v>227</v>
      </c>
      <c r="B21" s="93"/>
      <c r="C21" s="93"/>
      <c r="D21" s="93"/>
      <c r="E21" s="93"/>
      <c r="F21" s="94"/>
    </row>
    <row r="22" spans="1:6">
      <c r="A22" s="110" t="s">
        <v>208</v>
      </c>
      <c r="B22" s="111"/>
      <c r="C22" s="8">
        <v>23.085904067200001</v>
      </c>
      <c r="D22" s="8">
        <v>48.278390942000001</v>
      </c>
      <c r="E22" s="8">
        <v>28.635704990699999</v>
      </c>
      <c r="F22" s="26">
        <f t="shared" si="0"/>
        <v>99.999999999900012</v>
      </c>
    </row>
    <row r="23" spans="1:6">
      <c r="A23" s="110" t="s">
        <v>207</v>
      </c>
      <c r="B23" s="111"/>
      <c r="C23" s="8">
        <v>19.353181252300001</v>
      </c>
      <c r="D23" s="8">
        <v>46.806073672099998</v>
      </c>
      <c r="E23" s="8">
        <v>33.840745075599997</v>
      </c>
      <c r="F23" s="26">
        <f t="shared" si="0"/>
        <v>100</v>
      </c>
    </row>
    <row r="24" spans="1:6" ht="26.25" customHeight="1">
      <c r="A24" s="110" t="s">
        <v>206</v>
      </c>
      <c r="B24" s="111"/>
      <c r="C24" s="8">
        <v>19.953958770900002</v>
      </c>
      <c r="D24" s="8">
        <v>49.280504639699998</v>
      </c>
      <c r="E24" s="8">
        <v>30.7655365894</v>
      </c>
      <c r="F24" s="26">
        <f t="shared" si="0"/>
        <v>100</v>
      </c>
    </row>
    <row r="25" spans="1:6">
      <c r="A25" s="110" t="s">
        <v>214</v>
      </c>
      <c r="B25" s="111"/>
      <c r="C25" s="24">
        <v>15.55444389458307</v>
      </c>
      <c r="D25" s="24">
        <v>42.268657768744013</v>
      </c>
      <c r="E25" s="24">
        <v>42.176898336672842</v>
      </c>
      <c r="F25" s="26">
        <f t="shared" si="0"/>
        <v>99.999999999999915</v>
      </c>
    </row>
    <row r="26" spans="1:6">
      <c r="A26" s="110" t="s">
        <v>204</v>
      </c>
      <c r="B26" s="111"/>
      <c r="C26" s="8">
        <v>10.9279069244</v>
      </c>
      <c r="D26" s="8">
        <v>46.872454441099997</v>
      </c>
      <c r="E26" s="8">
        <v>42.199638634499998</v>
      </c>
      <c r="F26" s="26">
        <f t="shared" si="0"/>
        <v>100</v>
      </c>
    </row>
    <row r="27" spans="1:6">
      <c r="A27" s="110" t="s">
        <v>203</v>
      </c>
      <c r="B27" s="111"/>
      <c r="C27" s="8">
        <v>39.475419404299998</v>
      </c>
      <c r="D27" s="8">
        <v>46.770784734400003</v>
      </c>
      <c r="E27" s="8">
        <v>13.7537958613</v>
      </c>
      <c r="F27" s="26">
        <f t="shared" si="0"/>
        <v>100</v>
      </c>
    </row>
    <row r="28" spans="1:6">
      <c r="A28" s="110" t="s">
        <v>202</v>
      </c>
      <c r="B28" s="111"/>
      <c r="C28" s="8">
        <v>43.437465615400001</v>
      </c>
      <c r="D28" s="8">
        <v>43.7982812885</v>
      </c>
      <c r="E28" s="8">
        <v>12.764253096099999</v>
      </c>
      <c r="F28" s="26">
        <f t="shared" si="0"/>
        <v>100</v>
      </c>
    </row>
    <row r="29" spans="1:6" ht="20.25" customHeight="1">
      <c r="A29" s="110" t="s">
        <v>199</v>
      </c>
      <c r="B29" s="111"/>
      <c r="C29" s="8">
        <v>17.244256003299999</v>
      </c>
      <c r="D29" s="8">
        <v>41.068942315100003</v>
      </c>
      <c r="E29" s="8">
        <v>41.686801681600002</v>
      </c>
      <c r="F29" s="26">
        <f t="shared" si="0"/>
        <v>100</v>
      </c>
    </row>
    <row r="30" spans="1:6">
      <c r="A30" s="110" t="s">
        <v>200</v>
      </c>
      <c r="B30" s="111"/>
      <c r="C30" s="8">
        <v>30.758131427799999</v>
      </c>
      <c r="D30" s="8">
        <v>49.237888758799997</v>
      </c>
      <c r="E30" s="8">
        <v>20.003979813400001</v>
      </c>
      <c r="F30" s="26">
        <f t="shared" si="0"/>
        <v>100</v>
      </c>
    </row>
    <row r="31" spans="1:6" ht="24" customHeight="1">
      <c r="A31" s="110" t="s">
        <v>201</v>
      </c>
      <c r="B31" s="111"/>
      <c r="C31" s="8">
        <v>4.4552986715999996</v>
      </c>
      <c r="D31" s="8">
        <v>61.074211427500003</v>
      </c>
      <c r="E31" s="8">
        <v>34.470489900899999</v>
      </c>
      <c r="F31" s="26">
        <f t="shared" si="0"/>
        <v>100</v>
      </c>
    </row>
  </sheetData>
  <mergeCells count="25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5:F5"/>
    <mergeCell ref="A10:F10"/>
    <mergeCell ref="A21:F21"/>
    <mergeCell ref="A1:F1"/>
    <mergeCell ref="A3:B3"/>
    <mergeCell ref="A4:B4"/>
    <mergeCell ref="A6:B6"/>
    <mergeCell ref="A7:B7"/>
    <mergeCell ref="A8:B8"/>
    <mergeCell ref="A9:B9"/>
    <mergeCell ref="A11:B11"/>
    <mergeCell ref="A12:A15"/>
    <mergeCell ref="A16:B16"/>
    <mergeCell ref="A17:A20"/>
    <mergeCell ref="A2:F2"/>
  </mergeCells>
  <hyperlinks>
    <hyperlink ref="A2:E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RowHeight="15"/>
  <cols>
    <col min="1" max="1" width="5.28515625" style="4" customWidth="1"/>
    <col min="2" max="2" width="22.28515625" style="4" customWidth="1"/>
    <col min="3" max="3" width="19.85546875" style="4" customWidth="1"/>
    <col min="4" max="7" width="20.7109375" style="4" customWidth="1"/>
  </cols>
  <sheetData>
    <row r="1" spans="1:7" ht="23.25" customHeight="1">
      <c r="A1" s="101" t="s">
        <v>288</v>
      </c>
      <c r="B1" s="101"/>
      <c r="C1" s="101"/>
      <c r="D1" s="101"/>
      <c r="E1" s="101"/>
      <c r="F1" s="101"/>
      <c r="G1" s="101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70.5" customHeight="1">
      <c r="A3" s="142"/>
      <c r="B3" s="143"/>
      <c r="C3" s="19" t="s">
        <v>156</v>
      </c>
      <c r="D3" s="19" t="s">
        <v>157</v>
      </c>
      <c r="E3" s="19" t="s">
        <v>158</v>
      </c>
      <c r="F3" s="19" t="s">
        <v>159</v>
      </c>
      <c r="G3" s="59" t="s">
        <v>353</v>
      </c>
    </row>
    <row r="4" spans="1:7">
      <c r="A4" s="73" t="s">
        <v>2</v>
      </c>
      <c r="B4" s="74"/>
      <c r="C4" s="61">
        <v>52.092513716600003</v>
      </c>
      <c r="D4" s="61">
        <v>22.165646883800001</v>
      </c>
      <c r="E4" s="61">
        <v>4.0998474672</v>
      </c>
      <c r="F4" s="61">
        <v>22.053136383399998</v>
      </c>
      <c r="G4" s="61">
        <v>29.812114726299999</v>
      </c>
    </row>
    <row r="5" spans="1:7">
      <c r="A5" s="69" t="s">
        <v>211</v>
      </c>
      <c r="B5" s="69"/>
      <c r="C5" s="69"/>
      <c r="D5" s="69"/>
      <c r="E5" s="69"/>
      <c r="F5" s="69"/>
      <c r="G5" s="69"/>
    </row>
    <row r="6" spans="1:7">
      <c r="A6" s="108" t="s">
        <v>209</v>
      </c>
      <c r="B6" s="109"/>
      <c r="C6" s="8">
        <v>43.467795819199999</v>
      </c>
      <c r="D6" s="8">
        <v>18.681544134500001</v>
      </c>
      <c r="E6" s="8">
        <v>2.4132947200000001</v>
      </c>
      <c r="F6" s="8">
        <v>19.042787296499998</v>
      </c>
      <c r="G6" s="8">
        <v>36.211050616900003</v>
      </c>
    </row>
    <row r="7" spans="1:7">
      <c r="A7" s="108" t="s">
        <v>11</v>
      </c>
      <c r="B7" s="109"/>
      <c r="C7" s="8">
        <v>51.049552223100001</v>
      </c>
      <c r="D7" s="8">
        <v>21.9699922412</v>
      </c>
      <c r="E7" s="8">
        <v>4.3689887927999997</v>
      </c>
      <c r="F7" s="8">
        <v>20.6003511139</v>
      </c>
      <c r="G7" s="8">
        <v>30.442737877300001</v>
      </c>
    </row>
    <row r="8" spans="1:7">
      <c r="A8" s="108" t="s">
        <v>12</v>
      </c>
      <c r="B8" s="109"/>
      <c r="C8" s="8">
        <v>68.275425532100002</v>
      </c>
      <c r="D8" s="8">
        <v>27.397033120500002</v>
      </c>
      <c r="E8" s="8">
        <v>6.2529718201</v>
      </c>
      <c r="F8" s="8">
        <v>29.552053748900001</v>
      </c>
      <c r="G8" s="8">
        <v>17.4134929421</v>
      </c>
    </row>
    <row r="9" spans="1:7">
      <c r="A9" s="108" t="s">
        <v>13</v>
      </c>
      <c r="B9" s="109"/>
      <c r="C9" s="8">
        <v>88.134975973799996</v>
      </c>
      <c r="D9" s="8">
        <v>40.543535703800003</v>
      </c>
      <c r="E9" s="8">
        <v>11.848785319899999</v>
      </c>
      <c r="F9" s="8">
        <v>35.038824661900001</v>
      </c>
      <c r="G9" s="8">
        <v>5.8122391135999996</v>
      </c>
    </row>
    <row r="10" spans="1:7">
      <c r="A10" s="69" t="s">
        <v>219</v>
      </c>
      <c r="B10" s="69"/>
      <c r="C10" s="69"/>
      <c r="D10" s="69"/>
      <c r="E10" s="69"/>
      <c r="F10" s="69"/>
      <c r="G10" s="69"/>
    </row>
    <row r="11" spans="1:7">
      <c r="A11" s="89" t="s">
        <v>221</v>
      </c>
      <c r="B11" s="89"/>
      <c r="C11" s="61">
        <v>48.506434925800001</v>
      </c>
      <c r="D11" s="61">
        <v>21.1974708889</v>
      </c>
      <c r="E11" s="61">
        <v>3.6935774469</v>
      </c>
      <c r="F11" s="61">
        <v>21.262404361400002</v>
      </c>
      <c r="G11" s="61">
        <v>31.928928517500001</v>
      </c>
    </row>
    <row r="12" spans="1:7">
      <c r="A12" s="88" t="s">
        <v>28</v>
      </c>
      <c r="B12" s="11" t="s">
        <v>232</v>
      </c>
      <c r="C12" s="8">
        <v>42.364520808899996</v>
      </c>
      <c r="D12" s="8">
        <v>19.063983599899998</v>
      </c>
      <c r="E12" s="8">
        <v>2.2860630969</v>
      </c>
      <c r="F12" s="8">
        <v>19.078676978400001</v>
      </c>
      <c r="G12" s="8">
        <v>36.5055070067</v>
      </c>
    </row>
    <row r="13" spans="1:7">
      <c r="A13" s="88"/>
      <c r="B13" s="11" t="s">
        <v>233</v>
      </c>
      <c r="C13" s="8">
        <v>48.945882152499998</v>
      </c>
      <c r="D13" s="8">
        <v>21.0844721116</v>
      </c>
      <c r="E13" s="8">
        <v>4.3311716698999998</v>
      </c>
      <c r="F13" s="8">
        <v>20.672415772000001</v>
      </c>
      <c r="G13" s="8">
        <v>31.666940323199999</v>
      </c>
    </row>
    <row r="14" spans="1:7">
      <c r="A14" s="88"/>
      <c r="B14" s="11" t="s">
        <v>235</v>
      </c>
      <c r="C14" s="8">
        <v>63.852494487800001</v>
      </c>
      <c r="D14" s="8">
        <v>26.087386757899999</v>
      </c>
      <c r="E14" s="8">
        <v>6.1244039580000003</v>
      </c>
      <c r="F14" s="8">
        <v>27.991200748299999</v>
      </c>
      <c r="G14" s="8">
        <v>20.1414315952</v>
      </c>
    </row>
    <row r="15" spans="1:7">
      <c r="A15" s="88"/>
      <c r="B15" s="11" t="s">
        <v>234</v>
      </c>
      <c r="C15" s="8">
        <v>82.059789686499997</v>
      </c>
      <c r="D15" s="8">
        <v>40.285717214199998</v>
      </c>
      <c r="E15" s="8">
        <v>10.885717550700001</v>
      </c>
      <c r="F15" s="8">
        <v>35.623231076099998</v>
      </c>
      <c r="G15" s="8">
        <v>8.4840273080999999</v>
      </c>
    </row>
    <row r="16" spans="1:7">
      <c r="A16" s="89" t="s">
        <v>224</v>
      </c>
      <c r="B16" s="89"/>
      <c r="C16" s="61">
        <v>72.843493096200007</v>
      </c>
      <c r="D16" s="61">
        <v>27.768033579299999</v>
      </c>
      <c r="E16" s="61">
        <v>6.4507441720000003</v>
      </c>
      <c r="F16" s="61">
        <v>26.628736875800001</v>
      </c>
      <c r="G16" s="61">
        <v>17.563092355399998</v>
      </c>
    </row>
    <row r="17" spans="1:7">
      <c r="A17" s="88" t="s">
        <v>28</v>
      </c>
      <c r="B17" s="11" t="s">
        <v>232</v>
      </c>
      <c r="C17" s="8">
        <v>57.763952210200003</v>
      </c>
      <c r="D17" s="8">
        <v>13.7259216866</v>
      </c>
      <c r="E17" s="8">
        <v>4.0619527294999997</v>
      </c>
      <c r="F17" s="8">
        <v>18.577731438899999</v>
      </c>
      <c r="G17" s="8">
        <v>32.395506387799998</v>
      </c>
    </row>
    <row r="18" spans="1:7">
      <c r="A18" s="88"/>
      <c r="B18" s="11" t="s">
        <v>233</v>
      </c>
      <c r="C18" s="8">
        <v>65.145900132700007</v>
      </c>
      <c r="D18" s="8">
        <v>27.903717306899999</v>
      </c>
      <c r="E18" s="8">
        <v>4.6223951273999999</v>
      </c>
      <c r="F18" s="8">
        <v>20.1174576658</v>
      </c>
      <c r="G18" s="8">
        <v>22.2395581914</v>
      </c>
    </row>
    <row r="19" spans="1:7">
      <c r="A19" s="88"/>
      <c r="B19" s="11" t="s">
        <v>235</v>
      </c>
      <c r="C19" s="8">
        <v>79.874237563899996</v>
      </c>
      <c r="D19" s="8">
        <v>30.831484581600002</v>
      </c>
      <c r="E19" s="8">
        <v>6.5901316021999996</v>
      </c>
      <c r="F19" s="8">
        <v>33.645276180400003</v>
      </c>
      <c r="G19" s="8">
        <v>10.259674048200001</v>
      </c>
    </row>
    <row r="20" spans="1:7">
      <c r="A20" s="88"/>
      <c r="B20" s="11" t="s">
        <v>234</v>
      </c>
      <c r="C20" s="8">
        <v>92.476104440599997</v>
      </c>
      <c r="D20" s="8">
        <v>40.727764323599999</v>
      </c>
      <c r="E20" s="8">
        <v>12.536961897599999</v>
      </c>
      <c r="F20" s="8">
        <v>34.621227044299999</v>
      </c>
      <c r="G20" s="8">
        <v>3.9030670750000001</v>
      </c>
    </row>
    <row r="22" spans="1:7" ht="15.75">
      <c r="A22" s="4" t="s">
        <v>354</v>
      </c>
    </row>
  </sheetData>
  <mergeCells count="14">
    <mergeCell ref="A11:B11"/>
    <mergeCell ref="A12:A15"/>
    <mergeCell ref="A16:B16"/>
    <mergeCell ref="A17:A20"/>
    <mergeCell ref="A5:G5"/>
    <mergeCell ref="A10:G10"/>
    <mergeCell ref="A8:B8"/>
    <mergeCell ref="A9:B9"/>
    <mergeCell ref="A1:G1"/>
    <mergeCell ref="A3:B3"/>
    <mergeCell ref="A4:B4"/>
    <mergeCell ref="A6:B6"/>
    <mergeCell ref="A7:B7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RowHeight="15"/>
  <cols>
    <col min="1" max="1" width="28.28515625" style="4" customWidth="1"/>
    <col min="2" max="6" width="19.7109375" style="4" customWidth="1"/>
  </cols>
  <sheetData>
    <row r="1" spans="1:6" ht="22.5" customHeight="1">
      <c r="A1" s="101" t="s">
        <v>289</v>
      </c>
      <c r="B1" s="101"/>
      <c r="C1" s="101"/>
      <c r="D1" s="101"/>
      <c r="E1" s="101"/>
      <c r="F1" s="101"/>
    </row>
    <row r="2" spans="1:6">
      <c r="A2" s="82" t="s">
        <v>218</v>
      </c>
      <c r="B2" s="82"/>
      <c r="C2" s="82"/>
      <c r="D2" s="82"/>
      <c r="E2" s="82"/>
      <c r="F2" s="82"/>
    </row>
    <row r="3" spans="1:6" ht="65.25" customHeight="1">
      <c r="A3" s="22"/>
      <c r="B3" s="19" t="s">
        <v>156</v>
      </c>
      <c r="C3" s="19" t="s">
        <v>157</v>
      </c>
      <c r="D3" s="19" t="s">
        <v>158</v>
      </c>
      <c r="E3" s="59" t="s">
        <v>359</v>
      </c>
      <c r="F3" s="59" t="s">
        <v>353</v>
      </c>
    </row>
    <row r="4" spans="1:6">
      <c r="A4" s="9" t="s">
        <v>2</v>
      </c>
      <c r="B4" s="61">
        <v>52.092513716600003</v>
      </c>
      <c r="C4" s="61">
        <v>22.165646883800001</v>
      </c>
      <c r="D4" s="61">
        <v>4.0998474672</v>
      </c>
      <c r="E4" s="61">
        <v>22.053136383399998</v>
      </c>
      <c r="F4" s="61">
        <v>29.812114726299999</v>
      </c>
    </row>
    <row r="5" spans="1:6">
      <c r="A5" s="69" t="s">
        <v>227</v>
      </c>
      <c r="B5" s="69"/>
      <c r="C5" s="69"/>
      <c r="D5" s="69"/>
      <c r="E5" s="69"/>
      <c r="F5" s="69"/>
    </row>
    <row r="6" spans="1:6">
      <c r="A6" s="12" t="s">
        <v>208</v>
      </c>
      <c r="B6" s="8">
        <v>54.544251600400003</v>
      </c>
      <c r="C6" s="8">
        <v>22.0363028509</v>
      </c>
      <c r="D6" s="8">
        <v>4.9317772361000003</v>
      </c>
      <c r="E6" s="8">
        <v>26.355641305300001</v>
      </c>
      <c r="F6" s="8">
        <v>27.838396599999999</v>
      </c>
    </row>
    <row r="7" spans="1:6">
      <c r="A7" s="13" t="s">
        <v>207</v>
      </c>
      <c r="B7" s="8">
        <v>50.092778180700002</v>
      </c>
      <c r="C7" s="8">
        <v>21.9075350914</v>
      </c>
      <c r="D7" s="8">
        <v>4.7990316631000001</v>
      </c>
      <c r="E7" s="8">
        <v>17.739785100900001</v>
      </c>
      <c r="F7" s="8">
        <v>32.3831882036</v>
      </c>
    </row>
    <row r="8" spans="1:6" ht="22.5">
      <c r="A8" s="13" t="s">
        <v>206</v>
      </c>
      <c r="B8" s="8">
        <v>53.5212259905</v>
      </c>
      <c r="C8" s="8">
        <v>21.2526104206</v>
      </c>
      <c r="D8" s="8">
        <v>3.3251216291999999</v>
      </c>
      <c r="E8" s="8">
        <v>22.394788650500001</v>
      </c>
      <c r="F8" s="8">
        <v>26.285062958699999</v>
      </c>
    </row>
    <row r="9" spans="1:6">
      <c r="A9" s="13" t="s">
        <v>214</v>
      </c>
      <c r="B9" s="8">
        <v>47.252564667900003</v>
      </c>
      <c r="C9" s="8">
        <v>13.925821946199999</v>
      </c>
      <c r="D9" s="8">
        <v>3.3524548851999998</v>
      </c>
      <c r="E9" s="8">
        <v>13.720484189800001</v>
      </c>
      <c r="F9" s="8">
        <v>39.298370577500002</v>
      </c>
    </row>
    <row r="10" spans="1:6" ht="14.25" customHeight="1">
      <c r="A10" s="13" t="s">
        <v>204</v>
      </c>
      <c r="B10" s="8">
        <v>25.526053854800001</v>
      </c>
      <c r="C10" s="8">
        <v>27.232214914</v>
      </c>
      <c r="D10" s="8">
        <v>2.9546621292999999</v>
      </c>
      <c r="E10" s="8">
        <v>21.984016625199999</v>
      </c>
      <c r="F10" s="8">
        <v>42.416676346300001</v>
      </c>
    </row>
    <row r="11" spans="1:6" ht="18" customHeight="1">
      <c r="A11" s="13" t="s">
        <v>203</v>
      </c>
      <c r="B11" s="8">
        <v>77.214089426900003</v>
      </c>
      <c r="C11" s="8">
        <v>35.843838091400002</v>
      </c>
      <c r="D11" s="8">
        <v>5.3714072651000002</v>
      </c>
      <c r="E11" s="8">
        <v>25.2472239648</v>
      </c>
      <c r="F11" s="8">
        <v>11.9464309566</v>
      </c>
    </row>
    <row r="12" spans="1:6">
      <c r="A12" s="13" t="s">
        <v>202</v>
      </c>
      <c r="B12" s="8">
        <v>80.660162983700005</v>
      </c>
      <c r="C12" s="8">
        <v>33.983063775799998</v>
      </c>
      <c r="D12" s="8">
        <v>6.1492813718999999</v>
      </c>
      <c r="E12" s="8">
        <v>33.351689502900001</v>
      </c>
      <c r="F12" s="8">
        <v>10.0940948592</v>
      </c>
    </row>
    <row r="13" spans="1:6" ht="33.75">
      <c r="A13" s="13" t="s">
        <v>217</v>
      </c>
      <c r="B13" s="8">
        <v>35.194317099099997</v>
      </c>
      <c r="C13" s="8">
        <v>21.750036334499999</v>
      </c>
      <c r="D13" s="8">
        <v>4.0555048168000001</v>
      </c>
      <c r="E13" s="8">
        <v>21.398633821400001</v>
      </c>
      <c r="F13" s="8">
        <v>42.922882862800002</v>
      </c>
    </row>
    <row r="14" spans="1:6" ht="22.5">
      <c r="A14" s="13" t="s">
        <v>200</v>
      </c>
      <c r="B14" s="8">
        <v>68.397466146499994</v>
      </c>
      <c r="C14" s="8">
        <v>22.3515266287</v>
      </c>
      <c r="D14" s="8">
        <v>2.5408726633000001</v>
      </c>
      <c r="E14" s="8">
        <v>17.636135193499999</v>
      </c>
      <c r="F14" s="8">
        <v>20.0400552513</v>
      </c>
    </row>
    <row r="15" spans="1:6" ht="30" customHeight="1">
      <c r="A15" s="13" t="s">
        <v>201</v>
      </c>
      <c r="B15" s="8">
        <v>49.299677835600001</v>
      </c>
      <c r="C15" s="8">
        <v>13.519009324100001</v>
      </c>
      <c r="D15" s="8">
        <v>3.4977643249999999</v>
      </c>
      <c r="E15" s="8">
        <v>9.3584464696000005</v>
      </c>
      <c r="F15" s="8">
        <v>43.324168823900003</v>
      </c>
    </row>
    <row r="17" spans="1:1" ht="15.75">
      <c r="A17" s="4" t="s">
        <v>354</v>
      </c>
    </row>
  </sheetData>
  <mergeCells count="3">
    <mergeCell ref="A5:F5"/>
    <mergeCell ref="A1:F1"/>
    <mergeCell ref="A2:F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/>
  <cols>
    <col min="1" max="1" width="5.140625" style="4" customWidth="1"/>
    <col min="2" max="2" width="22.5703125" style="4" customWidth="1"/>
    <col min="3" max="3" width="14.28515625" style="4" customWidth="1"/>
    <col min="4" max="5" width="15.5703125" style="4" customWidth="1"/>
    <col min="6" max="6" width="16.42578125" style="4" customWidth="1"/>
    <col min="7" max="7" width="14.140625" style="4" customWidth="1"/>
    <col min="8" max="8" width="13.42578125" style="4" customWidth="1"/>
    <col min="9" max="9" width="14" style="4" customWidth="1"/>
  </cols>
  <sheetData>
    <row r="1" spans="1:9" ht="18" customHeight="1">
      <c r="A1" s="113" t="s">
        <v>290</v>
      </c>
      <c r="B1" s="113"/>
      <c r="C1" s="113"/>
      <c r="D1" s="113"/>
      <c r="E1" s="113"/>
      <c r="F1" s="113"/>
      <c r="G1" s="113"/>
      <c r="H1" s="113"/>
      <c r="I1" s="113"/>
    </row>
    <row r="2" spans="1:9">
      <c r="A2" s="82" t="s">
        <v>218</v>
      </c>
      <c r="B2" s="82"/>
      <c r="C2" s="82"/>
      <c r="D2" s="82"/>
      <c r="E2" s="82"/>
      <c r="F2" s="82"/>
      <c r="G2" s="82"/>
      <c r="H2" s="82"/>
      <c r="I2" s="82"/>
    </row>
    <row r="3" spans="1:9" ht="79.5" customHeight="1">
      <c r="A3" s="142"/>
      <c r="B3" s="143"/>
      <c r="C3" s="25" t="s">
        <v>121</v>
      </c>
      <c r="D3" s="25" t="s">
        <v>64</v>
      </c>
      <c r="E3" s="42" t="s">
        <v>63</v>
      </c>
      <c r="F3" s="25" t="s">
        <v>65</v>
      </c>
      <c r="G3" s="25" t="s">
        <v>66</v>
      </c>
      <c r="H3" s="25" t="s">
        <v>67</v>
      </c>
      <c r="I3" s="25" t="s">
        <v>68</v>
      </c>
    </row>
    <row r="4" spans="1:9">
      <c r="A4" s="73" t="s">
        <v>2</v>
      </c>
      <c r="B4" s="74"/>
      <c r="C4" s="61">
        <v>20.731990761500001</v>
      </c>
      <c r="D4" s="61">
        <v>14.748370768799999</v>
      </c>
      <c r="E4" s="61">
        <v>13.628149414599999</v>
      </c>
      <c r="F4" s="61">
        <v>8.9760686448999998</v>
      </c>
      <c r="G4" s="61">
        <v>6.9391255533000002</v>
      </c>
      <c r="H4" s="61">
        <v>46.250599309400002</v>
      </c>
      <c r="I4" s="61">
        <v>14.086986983299999</v>
      </c>
    </row>
    <row r="5" spans="1:9">
      <c r="A5" s="92" t="s">
        <v>211</v>
      </c>
      <c r="B5" s="93"/>
      <c r="C5" s="93"/>
      <c r="D5" s="93"/>
      <c r="E5" s="93"/>
      <c r="F5" s="93"/>
      <c r="G5" s="93"/>
      <c r="H5" s="93"/>
      <c r="I5" s="94"/>
    </row>
    <row r="6" spans="1:9">
      <c r="A6" s="108" t="s">
        <v>209</v>
      </c>
      <c r="B6" s="109"/>
      <c r="C6" s="8">
        <v>10.544203341699999</v>
      </c>
      <c r="D6" s="8">
        <v>9.8870239596000005</v>
      </c>
      <c r="E6" s="8">
        <v>9.7023185958999996</v>
      </c>
      <c r="F6" s="8">
        <v>5.3168346009</v>
      </c>
      <c r="G6" s="8">
        <v>5.4267410028</v>
      </c>
      <c r="H6" s="8">
        <v>51.933085704100002</v>
      </c>
      <c r="I6" s="8">
        <v>19.484963347200001</v>
      </c>
    </row>
    <row r="7" spans="1:9">
      <c r="A7" s="108" t="s">
        <v>11</v>
      </c>
      <c r="B7" s="109"/>
      <c r="C7" s="8">
        <v>19.224851259899999</v>
      </c>
      <c r="D7" s="8">
        <v>13.7059037762</v>
      </c>
      <c r="E7" s="8">
        <v>11.7611066732</v>
      </c>
      <c r="F7" s="8">
        <v>9.5002654553999992</v>
      </c>
      <c r="G7" s="8">
        <v>7.2092681092999999</v>
      </c>
      <c r="H7" s="8">
        <v>49.245722035599997</v>
      </c>
      <c r="I7" s="8">
        <v>11.657324840299999</v>
      </c>
    </row>
    <row r="8" spans="1:9">
      <c r="A8" s="108" t="s">
        <v>12</v>
      </c>
      <c r="B8" s="109"/>
      <c r="C8" s="8">
        <v>38.171364576599998</v>
      </c>
      <c r="D8" s="8">
        <v>23.759351945300001</v>
      </c>
      <c r="E8" s="8">
        <v>20.063622498000001</v>
      </c>
      <c r="F8" s="8">
        <v>14.4339755389</v>
      </c>
      <c r="G8" s="8">
        <v>9.2581085963999996</v>
      </c>
      <c r="H8" s="8">
        <v>33.747716668499997</v>
      </c>
      <c r="I8" s="8">
        <v>7.147535274</v>
      </c>
    </row>
    <row r="9" spans="1:9">
      <c r="A9" s="108" t="s">
        <v>13</v>
      </c>
      <c r="B9" s="109"/>
      <c r="C9" s="8">
        <v>72.478580623599996</v>
      </c>
      <c r="D9" s="8">
        <v>38.969216398599997</v>
      </c>
      <c r="E9" s="8">
        <v>44.499876217299999</v>
      </c>
      <c r="F9" s="8">
        <v>22.913930329900001</v>
      </c>
      <c r="G9" s="8">
        <v>12.0279211389</v>
      </c>
      <c r="H9" s="8">
        <v>12.8366240144</v>
      </c>
      <c r="I9" s="8">
        <v>1.348743464</v>
      </c>
    </row>
    <row r="10" spans="1:9" ht="15" customHeight="1">
      <c r="A10" s="92" t="s">
        <v>220</v>
      </c>
      <c r="B10" s="93"/>
      <c r="C10" s="93"/>
      <c r="D10" s="93"/>
      <c r="E10" s="93"/>
      <c r="F10" s="93"/>
      <c r="G10" s="93"/>
      <c r="H10" s="93"/>
      <c r="I10" s="94"/>
    </row>
    <row r="11" spans="1:9">
      <c r="A11" s="89" t="s">
        <v>221</v>
      </c>
      <c r="B11" s="89"/>
      <c r="C11" s="61">
        <v>16.3269901848</v>
      </c>
      <c r="D11" s="61">
        <v>12.2350059114</v>
      </c>
      <c r="E11" s="61">
        <v>11.590697304400001</v>
      </c>
      <c r="F11" s="61">
        <v>7.6461174766999997</v>
      </c>
      <c r="G11" s="61">
        <v>6.5369938936</v>
      </c>
      <c r="H11" s="61">
        <v>49.509631070200001</v>
      </c>
      <c r="I11" s="61">
        <v>15.343612740499999</v>
      </c>
    </row>
    <row r="12" spans="1:9">
      <c r="A12" s="88" t="s">
        <v>28</v>
      </c>
      <c r="B12" s="11" t="s">
        <v>232</v>
      </c>
      <c r="C12" s="8">
        <v>9.4559125196</v>
      </c>
      <c r="D12" s="8">
        <v>9.3661582076999998</v>
      </c>
      <c r="E12" s="8">
        <v>9.0371622677999994</v>
      </c>
      <c r="F12" s="8">
        <v>5.1546267491000002</v>
      </c>
      <c r="G12" s="8">
        <v>5.0312308171</v>
      </c>
      <c r="H12" s="8">
        <v>52.936824161899999</v>
      </c>
      <c r="I12" s="8">
        <v>19.957649521499999</v>
      </c>
    </row>
    <row r="13" spans="1:9">
      <c r="A13" s="88"/>
      <c r="B13" s="11" t="s">
        <v>233</v>
      </c>
      <c r="C13" s="8">
        <v>17.546925920300001</v>
      </c>
      <c r="D13" s="8">
        <v>12.179857991800001</v>
      </c>
      <c r="E13" s="8">
        <v>11.4128382032</v>
      </c>
      <c r="F13" s="8">
        <v>8.5659043746000005</v>
      </c>
      <c r="G13" s="8">
        <v>7.8397295863999998</v>
      </c>
      <c r="H13" s="8">
        <v>50.639731245199997</v>
      </c>
      <c r="I13" s="8">
        <v>11.9997281974</v>
      </c>
    </row>
    <row r="14" spans="1:9">
      <c r="A14" s="88"/>
      <c r="B14" s="11" t="s">
        <v>235</v>
      </c>
      <c r="C14" s="8">
        <v>31.219276642099999</v>
      </c>
      <c r="D14" s="8">
        <v>19.804495586400002</v>
      </c>
      <c r="E14" s="8">
        <v>17.251311857699999</v>
      </c>
      <c r="F14" s="8">
        <v>12.296861030900001</v>
      </c>
      <c r="G14" s="8">
        <v>8.2679630396999997</v>
      </c>
      <c r="H14" s="8">
        <v>39.030979716799997</v>
      </c>
      <c r="I14" s="8">
        <v>8.5865613752000005</v>
      </c>
    </row>
    <row r="15" spans="1:9">
      <c r="A15" s="88"/>
      <c r="B15" s="11" t="s">
        <v>234</v>
      </c>
      <c r="C15" s="8">
        <v>59.086010262199999</v>
      </c>
      <c r="D15" s="8">
        <v>29.069272748100001</v>
      </c>
      <c r="E15" s="8">
        <v>36.521023318200001</v>
      </c>
      <c r="F15" s="8">
        <v>21.118486944600001</v>
      </c>
      <c r="G15" s="8">
        <v>10.8215119509</v>
      </c>
      <c r="H15" s="8">
        <v>23.147855078599999</v>
      </c>
      <c r="I15" s="8">
        <v>2.6593999247000002</v>
      </c>
    </row>
    <row r="16" spans="1:9">
      <c r="A16" s="89" t="s">
        <v>224</v>
      </c>
      <c r="B16" s="89"/>
      <c r="C16" s="61">
        <v>46.221691759800002</v>
      </c>
      <c r="D16" s="61">
        <v>29.2920507519</v>
      </c>
      <c r="E16" s="61">
        <v>25.417942442600001</v>
      </c>
      <c r="F16" s="61">
        <v>16.6718809445</v>
      </c>
      <c r="G16" s="61">
        <v>9.2660754795999996</v>
      </c>
      <c r="H16" s="61">
        <v>27.392089831500002</v>
      </c>
      <c r="I16" s="61">
        <v>6.8154749233</v>
      </c>
    </row>
    <row r="17" spans="1:9">
      <c r="A17" s="88" t="s">
        <v>28</v>
      </c>
      <c r="B17" s="11" t="s">
        <v>232</v>
      </c>
      <c r="C17" s="8">
        <v>24.646195724199998</v>
      </c>
      <c r="D17" s="8">
        <v>16.6363640408</v>
      </c>
      <c r="E17" s="8">
        <v>18.321365345299998</v>
      </c>
      <c r="F17" s="8">
        <v>7.4187120078</v>
      </c>
      <c r="G17" s="8">
        <v>10.5517328823</v>
      </c>
      <c r="H17" s="8">
        <v>38.9267166359</v>
      </c>
      <c r="I17" s="8">
        <v>13.3599306866</v>
      </c>
    </row>
    <row r="18" spans="1:9">
      <c r="A18" s="88"/>
      <c r="B18" s="11" t="s">
        <v>233</v>
      </c>
      <c r="C18" s="8">
        <v>30.4683535962</v>
      </c>
      <c r="D18" s="8">
        <v>23.931686138500002</v>
      </c>
      <c r="E18" s="8">
        <v>14.094796536500001</v>
      </c>
      <c r="F18" s="8">
        <v>15.761265719800001</v>
      </c>
      <c r="G18" s="8">
        <v>2.9846492160999998</v>
      </c>
      <c r="H18" s="8">
        <v>39.904695092799997</v>
      </c>
      <c r="I18" s="8">
        <v>9.3629361365000001</v>
      </c>
    </row>
    <row r="19" spans="1:9">
      <c r="A19" s="88"/>
      <c r="B19" s="11" t="s">
        <v>235</v>
      </c>
      <c r="C19" s="8">
        <v>56.4027049193</v>
      </c>
      <c r="D19" s="8">
        <v>34.130672470299999</v>
      </c>
      <c r="E19" s="8">
        <v>27.438700735499999</v>
      </c>
      <c r="F19" s="8">
        <v>20.038401477400001</v>
      </c>
      <c r="G19" s="8">
        <v>11.8546926446</v>
      </c>
      <c r="H19" s="8">
        <v>19.892747102200001</v>
      </c>
      <c r="I19" s="8">
        <v>3.3737949445000002</v>
      </c>
    </row>
    <row r="20" spans="1:9">
      <c r="A20" s="88"/>
      <c r="B20" s="11" t="s">
        <v>234</v>
      </c>
      <c r="C20" s="8">
        <v>82.048471272300006</v>
      </c>
      <c r="D20" s="8">
        <v>46.043390780899998</v>
      </c>
      <c r="E20" s="8">
        <v>50.201302283099999</v>
      </c>
      <c r="F20" s="8">
        <v>24.196895167800001</v>
      </c>
      <c r="G20" s="8">
        <v>12.889981497500001</v>
      </c>
      <c r="H20" s="8">
        <v>5.4685571626999998</v>
      </c>
      <c r="I20" s="8">
        <v>0.41219143029999999</v>
      </c>
    </row>
  </sheetData>
  <mergeCells count="14">
    <mergeCell ref="A11:B11"/>
    <mergeCell ref="A12:A15"/>
    <mergeCell ref="A16:B16"/>
    <mergeCell ref="A17:A20"/>
    <mergeCell ref="A5:I5"/>
    <mergeCell ref="A10:I10"/>
    <mergeCell ref="A8:B8"/>
    <mergeCell ref="A9:B9"/>
    <mergeCell ref="A1:I1"/>
    <mergeCell ref="A3:B3"/>
    <mergeCell ref="A4:B4"/>
    <mergeCell ref="A6:B6"/>
    <mergeCell ref="A7:B7"/>
    <mergeCell ref="A2:I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5"/>
  <cols>
    <col min="1" max="1" width="27.7109375" style="4" customWidth="1"/>
    <col min="2" max="2" width="14.7109375" style="4" customWidth="1"/>
    <col min="3" max="3" width="14.28515625" style="4" customWidth="1"/>
    <col min="4" max="4" width="15.5703125" style="4" customWidth="1"/>
    <col min="5" max="5" width="16.42578125" style="4" customWidth="1"/>
    <col min="6" max="6" width="14.140625" style="4" customWidth="1"/>
    <col min="7" max="7" width="13.42578125" style="4" customWidth="1"/>
    <col min="8" max="8" width="14" style="4" customWidth="1"/>
  </cols>
  <sheetData>
    <row r="1" spans="1:8" ht="19.5" customHeight="1">
      <c r="A1" s="113" t="s">
        <v>291</v>
      </c>
      <c r="B1" s="113"/>
      <c r="C1" s="113"/>
      <c r="D1" s="113"/>
      <c r="E1" s="113"/>
      <c r="F1" s="113"/>
      <c r="G1" s="113"/>
      <c r="H1" s="113"/>
    </row>
    <row r="2" spans="1:8">
      <c r="A2" s="82" t="s">
        <v>218</v>
      </c>
      <c r="B2" s="82"/>
      <c r="C2" s="82"/>
      <c r="D2" s="82"/>
      <c r="E2" s="82"/>
      <c r="F2" s="82"/>
    </row>
    <row r="3" spans="1:8" ht="79.5" customHeight="1">
      <c r="A3" s="22"/>
      <c r="B3" s="42" t="s">
        <v>121</v>
      </c>
      <c r="C3" s="42" t="s">
        <v>64</v>
      </c>
      <c r="D3" s="42" t="s">
        <v>63</v>
      </c>
      <c r="E3" s="19" t="s">
        <v>65</v>
      </c>
      <c r="F3" s="19" t="s">
        <v>66</v>
      </c>
      <c r="G3" s="19" t="s">
        <v>67</v>
      </c>
      <c r="H3" s="19" t="s">
        <v>68</v>
      </c>
    </row>
    <row r="4" spans="1:8">
      <c r="A4" s="9" t="s">
        <v>2</v>
      </c>
      <c r="B4" s="61">
        <v>20.731990761500001</v>
      </c>
      <c r="C4" s="61">
        <v>14.748370768799999</v>
      </c>
      <c r="D4" s="61">
        <v>13.628149414599999</v>
      </c>
      <c r="E4" s="61">
        <v>8.9760686448999998</v>
      </c>
      <c r="F4" s="61">
        <v>6.9391255533000002</v>
      </c>
      <c r="G4" s="61">
        <v>46.250599309400002</v>
      </c>
      <c r="H4" s="61">
        <v>14.086986983299999</v>
      </c>
    </row>
    <row r="5" spans="1:8">
      <c r="A5" s="92" t="s">
        <v>227</v>
      </c>
      <c r="B5" s="93"/>
      <c r="C5" s="93"/>
      <c r="D5" s="93"/>
      <c r="E5" s="93"/>
      <c r="F5" s="93"/>
      <c r="G5" s="93"/>
      <c r="H5" s="94"/>
    </row>
    <row r="6" spans="1:8">
      <c r="A6" s="12" t="s">
        <v>208</v>
      </c>
      <c r="B6" s="8">
        <v>26.560627030799999</v>
      </c>
      <c r="C6" s="8">
        <v>16.288846748099999</v>
      </c>
      <c r="D6" s="8">
        <v>16.216058362599998</v>
      </c>
      <c r="E6" s="8">
        <v>10.2065977267</v>
      </c>
      <c r="F6" s="8">
        <v>7.0838104096999999</v>
      </c>
      <c r="G6" s="8">
        <v>43.4154451976</v>
      </c>
      <c r="H6" s="8">
        <v>11.1774090507</v>
      </c>
    </row>
    <row r="7" spans="1:8">
      <c r="A7" s="13" t="s">
        <v>207</v>
      </c>
      <c r="B7" s="8">
        <v>15.099393234000001</v>
      </c>
      <c r="C7" s="8">
        <v>7.9437767555000001</v>
      </c>
      <c r="D7" s="8">
        <v>12.6573340522</v>
      </c>
      <c r="E7" s="8">
        <v>6.9585324104000001</v>
      </c>
      <c r="F7" s="8">
        <v>4.6668732949000002</v>
      </c>
      <c r="G7" s="8">
        <v>57.555756571000003</v>
      </c>
      <c r="H7" s="8">
        <v>9.9704127741999997</v>
      </c>
    </row>
    <row r="8" spans="1:8" ht="22.5">
      <c r="A8" s="13" t="s">
        <v>206</v>
      </c>
      <c r="B8" s="8">
        <v>20.0633699079</v>
      </c>
      <c r="C8" s="8">
        <v>15.1448012641</v>
      </c>
      <c r="D8" s="8">
        <v>14.542119148499999</v>
      </c>
      <c r="E8" s="8">
        <v>9.6355974499000006</v>
      </c>
      <c r="F8" s="8">
        <v>8.1970492213000004</v>
      </c>
      <c r="G8" s="8">
        <v>47.065878545399997</v>
      </c>
      <c r="H8" s="8">
        <v>13.102656702199999</v>
      </c>
    </row>
    <row r="9" spans="1:8">
      <c r="A9" s="13" t="s">
        <v>214</v>
      </c>
      <c r="B9" s="8">
        <v>8.8698396686999992</v>
      </c>
      <c r="C9" s="8">
        <v>9.0635657295000005</v>
      </c>
      <c r="D9" s="8">
        <v>9.9641796571000008</v>
      </c>
      <c r="E9" s="8">
        <v>5.3243188372999999</v>
      </c>
      <c r="F9" s="8">
        <v>7.5782307708000003</v>
      </c>
      <c r="G9" s="8">
        <v>58.698469721099997</v>
      </c>
      <c r="H9" s="8">
        <v>12.5459192176</v>
      </c>
    </row>
    <row r="10" spans="1:8" ht="22.5">
      <c r="A10" s="13" t="s">
        <v>204</v>
      </c>
      <c r="B10" s="8">
        <v>9.0775476937999997</v>
      </c>
      <c r="C10" s="8">
        <v>8.2062857580999999</v>
      </c>
      <c r="D10" s="8">
        <v>8.1911192011999994</v>
      </c>
      <c r="E10" s="8">
        <v>3.159789714</v>
      </c>
      <c r="F10" s="8">
        <v>3.5834555608000001</v>
      </c>
      <c r="G10" s="8">
        <v>44.705663717199997</v>
      </c>
      <c r="H10" s="8">
        <v>34.968891274400001</v>
      </c>
    </row>
    <row r="11" spans="1:8">
      <c r="A11" s="13" t="s">
        <v>203</v>
      </c>
      <c r="B11" s="8">
        <v>38.596767321999998</v>
      </c>
      <c r="C11" s="8">
        <v>24.798677707700001</v>
      </c>
      <c r="D11" s="8">
        <v>15.895918226499999</v>
      </c>
      <c r="E11" s="8">
        <v>13.931122802599999</v>
      </c>
      <c r="F11" s="8">
        <v>8.9402480627000003</v>
      </c>
      <c r="G11" s="8">
        <v>31.851380120400002</v>
      </c>
      <c r="H11" s="8">
        <v>8.6885073631999994</v>
      </c>
    </row>
    <row r="12" spans="1:8">
      <c r="A12" s="13" t="s">
        <v>202</v>
      </c>
      <c r="B12" s="8">
        <v>45.622850879700003</v>
      </c>
      <c r="C12" s="8">
        <v>29.037502398600001</v>
      </c>
      <c r="D12" s="8">
        <v>32.221456200600002</v>
      </c>
      <c r="E12" s="8">
        <v>18.011495285399999</v>
      </c>
      <c r="F12" s="8">
        <v>11.979101607200001</v>
      </c>
      <c r="G12" s="8">
        <v>28.115609849199998</v>
      </c>
      <c r="H12" s="8">
        <v>4.8706395017000004</v>
      </c>
    </row>
    <row r="13" spans="1:8" ht="33.75">
      <c r="A13" s="13" t="s">
        <v>199</v>
      </c>
      <c r="B13" s="8">
        <v>11.0728682393</v>
      </c>
      <c r="C13" s="8">
        <v>11.095770659999999</v>
      </c>
      <c r="D13" s="8">
        <v>8.6724634457000001</v>
      </c>
      <c r="E13" s="8">
        <v>6.5333012752000004</v>
      </c>
      <c r="F13" s="8">
        <v>5.3501231785999996</v>
      </c>
      <c r="G13" s="8">
        <v>49.042293399999998</v>
      </c>
      <c r="H13" s="8">
        <v>22.325952189100001</v>
      </c>
    </row>
    <row r="14" spans="1:8" ht="22.5">
      <c r="A14" s="13" t="s">
        <v>200</v>
      </c>
      <c r="B14" s="8">
        <v>25.333770844699998</v>
      </c>
      <c r="C14" s="8">
        <v>24.7229598867</v>
      </c>
      <c r="D14" s="8">
        <v>12.701359035099999</v>
      </c>
      <c r="E14" s="8">
        <v>13.305931125100001</v>
      </c>
      <c r="F14" s="8">
        <v>8.4437080174000005</v>
      </c>
      <c r="G14" s="8">
        <v>37.329364382100003</v>
      </c>
      <c r="H14" s="8">
        <v>11.805021041</v>
      </c>
    </row>
    <row r="15" spans="1:8" ht="22.5">
      <c r="A15" s="13" t="s">
        <v>201</v>
      </c>
      <c r="B15" s="8">
        <v>15.4673494064</v>
      </c>
      <c r="C15" s="8">
        <v>13.972003343400001</v>
      </c>
      <c r="D15" s="8">
        <v>6.6922721113000003</v>
      </c>
      <c r="E15" s="8">
        <v>3.5327398582999998</v>
      </c>
      <c r="F15" s="8">
        <v>6.9911465645000002</v>
      </c>
      <c r="G15" s="8">
        <v>41.8091033766</v>
      </c>
      <c r="H15" s="8">
        <v>25.8373921723</v>
      </c>
    </row>
  </sheetData>
  <mergeCells count="3">
    <mergeCell ref="A1:H1"/>
    <mergeCell ref="A5:H5"/>
    <mergeCell ref="A2:F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G1"/>
    </sheetView>
  </sheetViews>
  <sheetFormatPr defaultRowHeight="15"/>
  <cols>
    <col min="1" max="1" width="5.7109375" style="4" customWidth="1"/>
    <col min="2" max="2" width="21.85546875" style="4" customWidth="1"/>
    <col min="3" max="4" width="12" style="4" customWidth="1"/>
    <col min="5" max="5" width="12.42578125" style="4" customWidth="1"/>
    <col min="6" max="6" width="13" style="4" customWidth="1"/>
    <col min="7" max="7" width="10.140625" style="4" customWidth="1"/>
  </cols>
  <sheetData>
    <row r="1" spans="1:8" ht="34.5" customHeight="1">
      <c r="A1" s="113" t="s">
        <v>292</v>
      </c>
      <c r="B1" s="113"/>
      <c r="C1" s="113"/>
      <c r="D1" s="113"/>
      <c r="E1" s="113"/>
      <c r="F1" s="113"/>
      <c r="G1" s="113"/>
    </row>
    <row r="2" spans="1:8">
      <c r="A2" s="82" t="s">
        <v>218</v>
      </c>
      <c r="B2" s="82"/>
      <c r="C2" s="82"/>
      <c r="D2" s="82"/>
      <c r="E2" s="82"/>
      <c r="F2" s="82"/>
      <c r="G2" s="82"/>
    </row>
    <row r="3" spans="1:8" ht="96.75" customHeight="1">
      <c r="A3" s="144"/>
      <c r="B3" s="145"/>
      <c r="C3" s="19" t="s">
        <v>230</v>
      </c>
      <c r="D3" s="19" t="s">
        <v>64</v>
      </c>
      <c r="E3" s="19" t="s">
        <v>63</v>
      </c>
      <c r="F3" s="19" t="s">
        <v>65</v>
      </c>
      <c r="G3" s="19" t="s">
        <v>66</v>
      </c>
    </row>
    <row r="4" spans="1:8">
      <c r="A4" s="73" t="s">
        <v>2</v>
      </c>
      <c r="B4" s="74"/>
      <c r="C4" s="61">
        <v>52.271127305999997</v>
      </c>
      <c r="D4" s="61">
        <v>37.184753499000003</v>
      </c>
      <c r="E4" s="61">
        <v>34.360363227500002</v>
      </c>
      <c r="F4" s="61">
        <v>22.631170939699999</v>
      </c>
      <c r="G4" s="61">
        <v>17.495469651800001</v>
      </c>
      <c r="H4" s="7"/>
    </row>
    <row r="5" spans="1:8">
      <c r="A5" s="92" t="s">
        <v>211</v>
      </c>
      <c r="B5" s="93"/>
      <c r="C5" s="93"/>
      <c r="D5" s="93"/>
      <c r="E5" s="93"/>
      <c r="F5" s="93"/>
      <c r="G5" s="94"/>
      <c r="H5" s="7"/>
    </row>
    <row r="6" spans="1:8">
      <c r="A6" s="108" t="s">
        <v>209</v>
      </c>
      <c r="B6" s="109"/>
      <c r="C6" s="8">
        <v>36.891125314100002</v>
      </c>
      <c r="D6" s="8">
        <v>34.591844263200002</v>
      </c>
      <c r="E6" s="8">
        <v>33.945613486399999</v>
      </c>
      <c r="F6" s="8">
        <v>18.602070273199999</v>
      </c>
      <c r="G6" s="8">
        <v>18.986601063399998</v>
      </c>
      <c r="H6" s="7"/>
    </row>
    <row r="7" spans="1:8">
      <c r="A7" s="108" t="s">
        <v>11</v>
      </c>
      <c r="B7" s="109"/>
      <c r="C7" s="8">
        <v>49.172249302600001</v>
      </c>
      <c r="D7" s="8">
        <v>35.056194104699998</v>
      </c>
      <c r="E7" s="8">
        <v>30.081900847699998</v>
      </c>
      <c r="F7" s="8">
        <v>24.299247629900002</v>
      </c>
      <c r="G7" s="8">
        <v>18.439462754099999</v>
      </c>
      <c r="H7" s="7"/>
    </row>
    <row r="8" spans="1:8">
      <c r="A8" s="108" t="s">
        <v>12</v>
      </c>
      <c r="B8" s="109"/>
      <c r="C8" s="8">
        <v>64.582568797199997</v>
      </c>
      <c r="D8" s="8">
        <v>40.198719605800001</v>
      </c>
      <c r="E8" s="8">
        <v>33.945872636899999</v>
      </c>
      <c r="F8" s="8">
        <v>24.421008486200002</v>
      </c>
      <c r="G8" s="8">
        <v>15.6638999414</v>
      </c>
      <c r="H8" s="7"/>
    </row>
    <row r="9" spans="1:8">
      <c r="A9" s="108" t="s">
        <v>13</v>
      </c>
      <c r="B9" s="109"/>
      <c r="C9" s="8">
        <v>84.459466286600005</v>
      </c>
      <c r="D9" s="8">
        <v>45.410922652099998</v>
      </c>
      <c r="E9" s="8">
        <v>51.855813990800002</v>
      </c>
      <c r="F9" s="8">
        <v>26.7016587458</v>
      </c>
      <c r="G9" s="8">
        <v>14.0161657581</v>
      </c>
      <c r="H9" s="7"/>
    </row>
    <row r="10" spans="1:8" ht="15" customHeight="1">
      <c r="A10" s="92" t="s">
        <v>220</v>
      </c>
      <c r="B10" s="93"/>
      <c r="C10" s="93"/>
      <c r="D10" s="93"/>
      <c r="E10" s="93"/>
      <c r="F10" s="93"/>
      <c r="G10" s="94"/>
      <c r="H10" s="7"/>
    </row>
    <row r="11" spans="1:8">
      <c r="A11" s="89" t="s">
        <v>221</v>
      </c>
      <c r="B11" s="89"/>
      <c r="C11" s="61">
        <v>46.453761186000001</v>
      </c>
      <c r="D11" s="61">
        <v>34.811195222599999</v>
      </c>
      <c r="E11" s="61">
        <v>32.978000137400002</v>
      </c>
      <c r="F11" s="61">
        <v>21.754831187200001</v>
      </c>
      <c r="G11" s="61">
        <v>18.599138590300001</v>
      </c>
      <c r="H11" s="7"/>
    </row>
    <row r="12" spans="1:8">
      <c r="A12" s="88" t="s">
        <v>28</v>
      </c>
      <c r="B12" s="11" t="s">
        <v>232</v>
      </c>
      <c r="C12" s="8">
        <v>34.885552153299997</v>
      </c>
      <c r="D12" s="8">
        <v>34.554422955200003</v>
      </c>
      <c r="E12" s="8">
        <v>33.3406633106</v>
      </c>
      <c r="F12" s="8">
        <v>19.016884929100002</v>
      </c>
      <c r="G12" s="8">
        <v>18.561642221300001</v>
      </c>
      <c r="H12" s="7"/>
    </row>
    <row r="13" spans="1:8">
      <c r="A13" s="88"/>
      <c r="B13" s="11" t="s">
        <v>233</v>
      </c>
      <c r="C13" s="8">
        <v>46.966466915399998</v>
      </c>
      <c r="D13" s="8">
        <v>32.600861256400002</v>
      </c>
      <c r="E13" s="8">
        <v>30.5478401355</v>
      </c>
      <c r="F13" s="8">
        <v>22.927677830099999</v>
      </c>
      <c r="G13" s="8">
        <v>20.983983286800001</v>
      </c>
      <c r="H13" s="7"/>
    </row>
    <row r="14" spans="1:8">
      <c r="A14" s="88"/>
      <c r="B14" s="11" t="s">
        <v>235</v>
      </c>
      <c r="C14" s="8">
        <v>59.5987231087</v>
      </c>
      <c r="D14" s="8">
        <v>37.807495102799997</v>
      </c>
      <c r="E14" s="8">
        <v>32.933375441700001</v>
      </c>
      <c r="F14" s="8">
        <v>23.475150436300002</v>
      </c>
      <c r="G14" s="8">
        <v>15.783839117199999</v>
      </c>
      <c r="H14" s="7"/>
    </row>
    <row r="15" spans="1:8">
      <c r="A15" s="88"/>
      <c r="B15" s="11" t="s">
        <v>234</v>
      </c>
      <c r="C15" s="8">
        <v>79.638528355899993</v>
      </c>
      <c r="D15" s="8">
        <v>39.180748399800002</v>
      </c>
      <c r="E15" s="8">
        <v>49.2245209688</v>
      </c>
      <c r="F15" s="8">
        <v>28.4643558418</v>
      </c>
      <c r="G15" s="8">
        <v>14.585674045799999</v>
      </c>
      <c r="H15" s="7"/>
    </row>
    <row r="16" spans="1:8">
      <c r="A16" s="89" t="s">
        <v>224</v>
      </c>
      <c r="B16" s="89"/>
      <c r="C16" s="61">
        <v>70.253808948699998</v>
      </c>
      <c r="D16" s="61">
        <v>44.5219129567</v>
      </c>
      <c r="E16" s="61">
        <v>38.633533396099999</v>
      </c>
      <c r="F16" s="61">
        <v>25.340118331700001</v>
      </c>
      <c r="G16" s="61">
        <v>14.083800736400001</v>
      </c>
      <c r="H16" s="7"/>
    </row>
    <row r="17" spans="1:8">
      <c r="A17" s="88" t="s">
        <v>28</v>
      </c>
      <c r="B17" s="11" t="s">
        <v>232</v>
      </c>
      <c r="C17" s="8">
        <v>51.654713704199999</v>
      </c>
      <c r="D17" s="8">
        <v>34.867313041899997</v>
      </c>
      <c r="E17" s="8">
        <v>38.398821959000003</v>
      </c>
      <c r="F17" s="8">
        <v>15.5485028646</v>
      </c>
      <c r="G17" s="8">
        <v>22.114842680599999</v>
      </c>
      <c r="H17" s="7"/>
    </row>
    <row r="18" spans="1:8">
      <c r="A18" s="88"/>
      <c r="B18" s="11" t="s">
        <v>233</v>
      </c>
      <c r="C18" s="8">
        <v>60.057029337400003</v>
      </c>
      <c r="D18" s="8">
        <v>47.172420130200003</v>
      </c>
      <c r="E18" s="8">
        <v>27.782650165900002</v>
      </c>
      <c r="F18" s="8">
        <v>31.067474477800001</v>
      </c>
      <c r="G18" s="8">
        <v>5.8831260758999999</v>
      </c>
      <c r="H18" s="7"/>
    </row>
    <row r="19" spans="1:8">
      <c r="A19" s="88"/>
      <c r="B19" s="11" t="s">
        <v>235</v>
      </c>
      <c r="C19" s="8">
        <v>73.504708928599996</v>
      </c>
      <c r="D19" s="8">
        <v>44.4795182971</v>
      </c>
      <c r="E19" s="8">
        <v>35.7584572198</v>
      </c>
      <c r="F19" s="8">
        <v>26.114294874599999</v>
      </c>
      <c r="G19" s="8">
        <v>15.4491833951</v>
      </c>
      <c r="H19" s="7"/>
    </row>
    <row r="20" spans="1:8">
      <c r="A20" s="88"/>
      <c r="B20" s="11" t="s">
        <v>234</v>
      </c>
      <c r="C20" s="8">
        <v>87.175014724199997</v>
      </c>
      <c r="D20" s="8">
        <v>48.920268800099997</v>
      </c>
      <c r="E20" s="8">
        <v>53.3379744661</v>
      </c>
      <c r="F20" s="8">
        <v>25.7087628791</v>
      </c>
      <c r="G20" s="8">
        <v>13.695371887</v>
      </c>
      <c r="H20" s="7"/>
    </row>
    <row r="21" spans="1:8">
      <c r="A21" s="92" t="s">
        <v>227</v>
      </c>
      <c r="B21" s="93"/>
      <c r="C21" s="93"/>
      <c r="D21" s="93"/>
      <c r="E21" s="93"/>
      <c r="F21" s="93"/>
      <c r="G21" s="94"/>
      <c r="H21" s="7"/>
    </row>
    <row r="22" spans="1:8">
      <c r="A22" s="110" t="s">
        <v>208</v>
      </c>
      <c r="B22" s="111"/>
      <c r="C22" s="8">
        <v>58.494377021699997</v>
      </c>
      <c r="D22" s="8">
        <v>35.872870841100003</v>
      </c>
      <c r="E22" s="8">
        <v>35.712569231499998</v>
      </c>
      <c r="F22" s="8">
        <v>22.477954863299999</v>
      </c>
      <c r="G22" s="8">
        <v>15.6006511584</v>
      </c>
      <c r="H22" s="7"/>
    </row>
    <row r="23" spans="1:8">
      <c r="A23" s="110" t="s">
        <v>207</v>
      </c>
      <c r="B23" s="111"/>
      <c r="C23" s="8">
        <v>46.497111457300001</v>
      </c>
      <c r="D23" s="8">
        <v>24.462087149199998</v>
      </c>
      <c r="E23" s="8">
        <v>38.977027954299999</v>
      </c>
      <c r="F23" s="8">
        <v>21.428123107499999</v>
      </c>
      <c r="G23" s="8">
        <v>14.3711819666</v>
      </c>
      <c r="H23" s="7"/>
    </row>
    <row r="24" spans="1:8" ht="22.5" customHeight="1">
      <c r="A24" s="110" t="s">
        <v>206</v>
      </c>
      <c r="B24" s="111"/>
      <c r="C24" s="8">
        <v>50.370655542400002</v>
      </c>
      <c r="D24" s="8">
        <v>38.022205204599999</v>
      </c>
      <c r="E24" s="8">
        <v>36.509124730800004</v>
      </c>
      <c r="F24" s="8">
        <v>24.190919188599999</v>
      </c>
      <c r="G24" s="8">
        <v>20.579331622000002</v>
      </c>
      <c r="H24" s="7"/>
    </row>
    <row r="25" spans="1:8">
      <c r="A25" s="110" t="s">
        <v>214</v>
      </c>
      <c r="B25" s="111"/>
      <c r="C25" s="8">
        <v>30.8455961857</v>
      </c>
      <c r="D25" s="8">
        <v>31.519294478300001</v>
      </c>
      <c r="E25" s="8">
        <v>34.6512534051</v>
      </c>
      <c r="F25" s="8">
        <v>18.5157561977</v>
      </c>
      <c r="G25" s="8">
        <v>26.353920125999998</v>
      </c>
      <c r="H25" s="7"/>
    </row>
    <row r="26" spans="1:8">
      <c r="A26" s="110" t="s">
        <v>204</v>
      </c>
      <c r="B26" s="111"/>
      <c r="C26" s="8">
        <v>44.661003437200002</v>
      </c>
      <c r="D26" s="8">
        <v>40.374445699600003</v>
      </c>
      <c r="E26" s="8">
        <v>40.299827126899999</v>
      </c>
      <c r="F26" s="8">
        <v>15.545980482399999</v>
      </c>
      <c r="G26" s="8">
        <v>17.630391655699999</v>
      </c>
      <c r="H26" s="7"/>
    </row>
    <row r="27" spans="1:8">
      <c r="A27" s="110" t="s">
        <v>203</v>
      </c>
      <c r="B27" s="111"/>
      <c r="C27" s="8">
        <v>64.912032097799994</v>
      </c>
      <c r="D27" s="8">
        <v>41.706408982799999</v>
      </c>
      <c r="E27" s="8">
        <v>26.733750667100001</v>
      </c>
      <c r="F27" s="8">
        <v>23.4293582926</v>
      </c>
      <c r="G27" s="8">
        <v>15.035706601299999</v>
      </c>
      <c r="H27" s="7"/>
    </row>
    <row r="28" spans="1:8">
      <c r="A28" s="110" t="s">
        <v>202</v>
      </c>
      <c r="B28" s="111"/>
      <c r="C28" s="8">
        <v>68.079835015599997</v>
      </c>
      <c r="D28" s="8">
        <v>43.330662912199998</v>
      </c>
      <c r="E28" s="8">
        <v>48.081857661299999</v>
      </c>
      <c r="F28" s="8">
        <v>26.877312657400001</v>
      </c>
      <c r="G28" s="8">
        <v>17.875587459599998</v>
      </c>
      <c r="H28" s="7"/>
    </row>
    <row r="29" spans="1:8" ht="27.75" customHeight="1">
      <c r="A29" s="110" t="s">
        <v>241</v>
      </c>
      <c r="B29" s="111"/>
      <c r="C29" s="8">
        <v>38.673383685899999</v>
      </c>
      <c r="D29" s="8">
        <v>38.753373267999997</v>
      </c>
      <c r="E29" s="8">
        <v>30.289668321499999</v>
      </c>
      <c r="F29" s="8">
        <v>22.818375645</v>
      </c>
      <c r="G29" s="8">
        <v>18.685977470299999</v>
      </c>
      <c r="H29" s="7"/>
    </row>
    <row r="30" spans="1:8" ht="23.25" customHeight="1">
      <c r="A30" s="110" t="s">
        <v>200</v>
      </c>
      <c r="B30" s="111"/>
      <c r="C30" s="8">
        <v>49.805297852800003</v>
      </c>
      <c r="D30" s="8">
        <v>48.604465103499997</v>
      </c>
      <c r="E30" s="8">
        <v>24.9704228304</v>
      </c>
      <c r="F30" s="8">
        <v>26.158990185699999</v>
      </c>
      <c r="G30" s="8">
        <v>16.6000314508</v>
      </c>
      <c r="H30" s="7"/>
    </row>
    <row r="31" spans="1:8" ht="27.75" customHeight="1">
      <c r="A31" s="110" t="s">
        <v>201</v>
      </c>
      <c r="B31" s="111"/>
      <c r="C31" s="8">
        <v>47.807338552099999</v>
      </c>
      <c r="D31" s="8">
        <v>43.185440280500003</v>
      </c>
      <c r="E31" s="8">
        <v>20.684844578100002</v>
      </c>
      <c r="F31" s="8">
        <v>10.9191876375</v>
      </c>
      <c r="G31" s="8">
        <v>21.608622259499999</v>
      </c>
      <c r="H31" s="7"/>
    </row>
    <row r="32" spans="1:8" ht="9.75" customHeight="1"/>
    <row r="33" spans="1:2">
      <c r="A33" s="49"/>
      <c r="B33" s="49"/>
    </row>
  </sheetData>
  <mergeCells count="25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:G1"/>
    <mergeCell ref="A5:G5"/>
    <mergeCell ref="A10:G10"/>
    <mergeCell ref="A21:G21"/>
    <mergeCell ref="A6:B6"/>
    <mergeCell ref="A7:B7"/>
    <mergeCell ref="A8:B8"/>
    <mergeCell ref="A9:B9"/>
    <mergeCell ref="A11:B11"/>
    <mergeCell ref="A12:A15"/>
    <mergeCell ref="A16:B16"/>
    <mergeCell ref="A17:A20"/>
    <mergeCell ref="A3:B3"/>
    <mergeCell ref="A4:B4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1"/>
    </sheetView>
  </sheetViews>
  <sheetFormatPr defaultRowHeight="15"/>
  <cols>
    <col min="1" max="1" width="7.140625" customWidth="1"/>
    <col min="2" max="2" width="43.5703125" style="1" customWidth="1"/>
    <col min="3" max="5" width="11.7109375" customWidth="1"/>
  </cols>
  <sheetData>
    <row r="1" spans="1:5" s="1" customFormat="1" ht="22.5" customHeight="1">
      <c r="A1" s="70" t="s">
        <v>279</v>
      </c>
      <c r="B1" s="70"/>
      <c r="C1" s="70"/>
      <c r="D1" s="70"/>
      <c r="E1" s="70"/>
    </row>
    <row r="2" spans="1:5">
      <c r="A2" s="82" t="s">
        <v>218</v>
      </c>
      <c r="B2" s="82"/>
      <c r="C2" s="82"/>
      <c r="D2" s="82"/>
      <c r="E2" s="82"/>
    </row>
    <row r="3" spans="1:5" ht="38.25" customHeight="1">
      <c r="A3" s="71"/>
      <c r="B3" s="72"/>
      <c r="C3" s="14" t="s">
        <v>2</v>
      </c>
      <c r="D3" s="14" t="s">
        <v>31</v>
      </c>
      <c r="E3" s="15" t="s">
        <v>0</v>
      </c>
    </row>
    <row r="4" spans="1:5">
      <c r="A4" s="73" t="s">
        <v>2</v>
      </c>
      <c r="B4" s="74"/>
      <c r="C4" s="61">
        <v>85.913013016700006</v>
      </c>
      <c r="D4" s="61">
        <v>84.636975597499998</v>
      </c>
      <c r="E4" s="61">
        <v>37.981605640300003</v>
      </c>
    </row>
    <row r="5" spans="1:5" ht="16.5" customHeight="1">
      <c r="A5" s="69" t="s">
        <v>211</v>
      </c>
      <c r="B5" s="69"/>
      <c r="C5" s="69"/>
      <c r="D5" s="69"/>
      <c r="E5" s="69"/>
    </row>
    <row r="6" spans="1:5">
      <c r="A6" s="78" t="s">
        <v>209</v>
      </c>
      <c r="B6" s="79"/>
      <c r="C6" s="8">
        <v>80.515036652800006</v>
      </c>
      <c r="D6" s="8">
        <v>78.793237041899999</v>
      </c>
      <c r="E6" s="8">
        <v>29.205719581499999</v>
      </c>
    </row>
    <row r="7" spans="1:5">
      <c r="A7" s="78" t="s">
        <v>11</v>
      </c>
      <c r="B7" s="79"/>
      <c r="C7" s="8">
        <v>88.342675159699994</v>
      </c>
      <c r="D7" s="8">
        <v>87.420620851199999</v>
      </c>
      <c r="E7" s="8">
        <v>36.149028031</v>
      </c>
    </row>
    <row r="8" spans="1:5">
      <c r="A8" s="78" t="s">
        <v>12</v>
      </c>
      <c r="B8" s="79"/>
      <c r="C8" s="8">
        <v>92.852464725999994</v>
      </c>
      <c r="D8" s="8">
        <v>91.899307393699999</v>
      </c>
      <c r="E8" s="8">
        <v>55.218609606299999</v>
      </c>
    </row>
    <row r="9" spans="1:5">
      <c r="A9" s="78" t="s">
        <v>13</v>
      </c>
      <c r="B9" s="79"/>
      <c r="C9" s="8">
        <v>98.651256536000005</v>
      </c>
      <c r="D9" s="8">
        <v>98.325819345400006</v>
      </c>
      <c r="E9" s="8">
        <v>77.229616773499998</v>
      </c>
    </row>
    <row r="10" spans="1:5" ht="17.25" customHeight="1">
      <c r="A10" s="69" t="s">
        <v>220</v>
      </c>
      <c r="B10" s="69"/>
      <c r="C10" s="69"/>
      <c r="D10" s="69"/>
      <c r="E10" s="69"/>
    </row>
    <row r="11" spans="1:5">
      <c r="A11" s="80" t="s">
        <v>221</v>
      </c>
      <c r="B11" s="81"/>
      <c r="C11" s="61">
        <v>84.656387259499994</v>
      </c>
      <c r="D11" s="61">
        <v>83.259332663899997</v>
      </c>
      <c r="E11" s="61">
        <v>34.032269917400001</v>
      </c>
    </row>
    <row r="12" spans="1:5">
      <c r="A12" s="75" t="s">
        <v>28</v>
      </c>
      <c r="B12" s="11" t="s">
        <v>232</v>
      </c>
      <c r="C12" s="8">
        <v>80.042350478499998</v>
      </c>
      <c r="D12" s="8">
        <v>78.252852579099994</v>
      </c>
      <c r="E12" s="8">
        <v>28.007448143800001</v>
      </c>
    </row>
    <row r="13" spans="1:5">
      <c r="A13" s="76"/>
      <c r="B13" s="11" t="s">
        <v>233</v>
      </c>
      <c r="C13" s="8">
        <v>88.000271802599997</v>
      </c>
      <c r="D13" s="8">
        <v>86.980784275600001</v>
      </c>
      <c r="E13" s="8">
        <v>33.947897417999997</v>
      </c>
    </row>
    <row r="14" spans="1:5">
      <c r="A14" s="76"/>
      <c r="B14" s="11" t="s">
        <v>235</v>
      </c>
      <c r="C14" s="8">
        <v>91.413438624799994</v>
      </c>
      <c r="D14" s="8">
        <v>90.3684494086</v>
      </c>
      <c r="E14" s="8">
        <v>50.021302347099997</v>
      </c>
    </row>
    <row r="15" spans="1:5">
      <c r="A15" s="77"/>
      <c r="B15" s="11" t="s">
        <v>234</v>
      </c>
      <c r="C15" s="8">
        <v>97.340600075300003</v>
      </c>
      <c r="D15" s="8">
        <v>97.187620328099996</v>
      </c>
      <c r="E15" s="8">
        <v>68.209768276999995</v>
      </c>
    </row>
    <row r="16" spans="1:5">
      <c r="A16" s="80" t="s">
        <v>224</v>
      </c>
      <c r="B16" s="81"/>
      <c r="C16" s="61">
        <v>93.184525076699998</v>
      </c>
      <c r="D16" s="61">
        <v>92.608758085999995</v>
      </c>
      <c r="E16" s="61">
        <v>60.834584877200001</v>
      </c>
    </row>
    <row r="17" spans="1:5">
      <c r="A17" s="75" t="s">
        <v>28</v>
      </c>
      <c r="B17" s="11" t="s">
        <v>232</v>
      </c>
      <c r="C17" s="8">
        <v>86.640069313400005</v>
      </c>
      <c r="D17" s="8">
        <v>85.795499142500006</v>
      </c>
      <c r="E17" s="8">
        <v>44.732832687200002</v>
      </c>
    </row>
    <row r="18" spans="1:5">
      <c r="A18" s="76"/>
      <c r="B18" s="11" t="s">
        <v>233</v>
      </c>
      <c r="C18" s="8">
        <v>90.637063863500003</v>
      </c>
      <c r="D18" s="8">
        <v>90.367893562899994</v>
      </c>
      <c r="E18" s="8">
        <v>50.898443041500002</v>
      </c>
    </row>
    <row r="19" spans="1:5">
      <c r="A19" s="76"/>
      <c r="B19" s="11" t="s">
        <v>235</v>
      </c>
      <c r="C19" s="8">
        <v>96.626205055499995</v>
      </c>
      <c r="D19" s="8">
        <v>95.913870098700002</v>
      </c>
      <c r="E19" s="8">
        <v>68.848166424499993</v>
      </c>
    </row>
    <row r="20" spans="1:5">
      <c r="A20" s="77"/>
      <c r="B20" s="11" t="s">
        <v>234</v>
      </c>
      <c r="C20" s="8">
        <v>99.587808569700002</v>
      </c>
      <c r="D20" s="8">
        <v>99.139138957499995</v>
      </c>
      <c r="E20" s="8">
        <v>83.674904082200001</v>
      </c>
    </row>
    <row r="21" spans="1:5">
      <c r="A21" s="69" t="s">
        <v>226</v>
      </c>
      <c r="B21" s="69"/>
      <c r="C21" s="69"/>
      <c r="D21" s="69"/>
      <c r="E21" s="69"/>
    </row>
    <row r="22" spans="1:5">
      <c r="A22" s="83" t="s">
        <v>208</v>
      </c>
      <c r="B22" s="84"/>
      <c r="C22" s="8">
        <v>88.822590949299993</v>
      </c>
      <c r="D22" s="8">
        <v>87.659006030900002</v>
      </c>
      <c r="E22" s="8">
        <v>42.445513637200001</v>
      </c>
    </row>
    <row r="23" spans="1:5">
      <c r="A23" s="83" t="s">
        <v>207</v>
      </c>
      <c r="B23" s="84"/>
      <c r="C23" s="8">
        <v>90.0295872258</v>
      </c>
      <c r="D23" s="8">
        <v>89.544855122900003</v>
      </c>
      <c r="E23" s="8">
        <v>28.042206295100002</v>
      </c>
    </row>
    <row r="24" spans="1:5">
      <c r="A24" s="83" t="s">
        <v>212</v>
      </c>
      <c r="B24" s="84"/>
      <c r="C24" s="8">
        <v>86.897343297800006</v>
      </c>
      <c r="D24" s="8">
        <v>86.490856566600002</v>
      </c>
      <c r="E24" s="8">
        <v>39.057210007000002</v>
      </c>
    </row>
    <row r="25" spans="1:5" ht="15" customHeight="1">
      <c r="A25" s="83" t="s">
        <v>214</v>
      </c>
      <c r="B25" s="84"/>
      <c r="C25" s="8">
        <v>87.454080782399998</v>
      </c>
      <c r="D25" s="8">
        <v>86.258943410800001</v>
      </c>
      <c r="E25" s="8">
        <v>26.202744489400001</v>
      </c>
    </row>
    <row r="26" spans="1:5" ht="15" customHeight="1">
      <c r="A26" s="83" t="s">
        <v>204</v>
      </c>
      <c r="B26" s="84"/>
      <c r="C26" s="8">
        <v>65.031108725600006</v>
      </c>
      <c r="D26" s="8">
        <v>61.123141482999998</v>
      </c>
      <c r="E26" s="8">
        <v>24.153203515800001</v>
      </c>
    </row>
    <row r="27" spans="1:5" ht="15" customHeight="1">
      <c r="A27" s="83" t="s">
        <v>203</v>
      </c>
      <c r="B27" s="84"/>
      <c r="C27" s="8">
        <v>91.311492636799997</v>
      </c>
      <c r="D27" s="8">
        <v>89.039806138100005</v>
      </c>
      <c r="E27" s="8">
        <v>65.133789670200002</v>
      </c>
    </row>
    <row r="28" spans="1:5" ht="15" customHeight="1">
      <c r="A28" s="83" t="s">
        <v>202</v>
      </c>
      <c r="B28" s="84"/>
      <c r="C28" s="8">
        <v>95.129360498300002</v>
      </c>
      <c r="D28" s="8">
        <v>93.8210050215</v>
      </c>
      <c r="E28" s="8">
        <v>62.728240630199998</v>
      </c>
    </row>
    <row r="29" spans="1:5">
      <c r="A29" s="83" t="s">
        <v>216</v>
      </c>
      <c r="B29" s="84"/>
      <c r="C29" s="8">
        <v>77.674047810900007</v>
      </c>
      <c r="D29" s="8">
        <v>74.283592400100005</v>
      </c>
      <c r="E29" s="8">
        <v>30.677125032100001</v>
      </c>
    </row>
    <row r="30" spans="1:5" ht="15" customHeight="1">
      <c r="A30" s="83" t="s">
        <v>200</v>
      </c>
      <c r="B30" s="84"/>
      <c r="C30" s="8">
        <v>88.194978958999997</v>
      </c>
      <c r="D30" s="8">
        <v>87.576488865499996</v>
      </c>
      <c r="E30" s="8">
        <v>45.190410251499998</v>
      </c>
    </row>
    <row r="31" spans="1:5">
      <c r="A31" s="83" t="s">
        <v>213</v>
      </c>
      <c r="B31" s="84"/>
      <c r="C31" s="8">
        <v>74.1626078277</v>
      </c>
      <c r="D31" s="8">
        <v>74.1626078277</v>
      </c>
      <c r="E31" s="8">
        <v>29.834048803400002</v>
      </c>
    </row>
  </sheetData>
  <mergeCells count="25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5:E5"/>
    <mergeCell ref="A10:E10"/>
    <mergeCell ref="A21:E21"/>
    <mergeCell ref="A1:E1"/>
    <mergeCell ref="A3:B3"/>
    <mergeCell ref="A4:B4"/>
    <mergeCell ref="A12:A15"/>
    <mergeCell ref="A17:A20"/>
    <mergeCell ref="A6:B6"/>
    <mergeCell ref="A7:B7"/>
    <mergeCell ref="A8:B8"/>
    <mergeCell ref="A9:B9"/>
    <mergeCell ref="A11:B11"/>
    <mergeCell ref="A16:B16"/>
    <mergeCell ref="A2:E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1"/>
    </sheetView>
  </sheetViews>
  <sheetFormatPr defaultRowHeight="15"/>
  <cols>
    <col min="1" max="1" width="5.5703125" style="4" customWidth="1"/>
    <col min="2" max="2" width="32.7109375" style="4" customWidth="1"/>
    <col min="3" max="6" width="11.7109375" style="4" customWidth="1"/>
  </cols>
  <sheetData>
    <row r="1" spans="1:6" ht="19.5" customHeight="1">
      <c r="A1" s="90" t="s">
        <v>293</v>
      </c>
      <c r="B1" s="90"/>
      <c r="C1" s="90"/>
      <c r="D1" s="90"/>
      <c r="E1" s="90"/>
      <c r="F1" s="90"/>
    </row>
    <row r="2" spans="1:6">
      <c r="A2" s="82" t="s">
        <v>218</v>
      </c>
      <c r="B2" s="82"/>
      <c r="C2" s="82"/>
      <c r="D2" s="82"/>
      <c r="E2" s="82"/>
      <c r="F2" s="82"/>
    </row>
    <row r="3" spans="1:6">
      <c r="A3" s="146"/>
      <c r="B3" s="147"/>
      <c r="C3" s="91" t="s">
        <v>2</v>
      </c>
      <c r="D3" s="91" t="s">
        <v>28</v>
      </c>
      <c r="E3" s="91"/>
      <c r="F3" s="91"/>
    </row>
    <row r="4" spans="1:6">
      <c r="A4" s="148"/>
      <c r="B4" s="149"/>
      <c r="C4" s="91"/>
      <c r="D4" s="91" t="s">
        <v>18</v>
      </c>
      <c r="E4" s="91" t="s">
        <v>19</v>
      </c>
      <c r="F4" s="91"/>
    </row>
    <row r="5" spans="1:6" ht="37.5" customHeight="1">
      <c r="A5" s="150"/>
      <c r="B5" s="151"/>
      <c r="C5" s="91"/>
      <c r="D5" s="91"/>
      <c r="E5" s="16" t="s">
        <v>2</v>
      </c>
      <c r="F5" s="16" t="s">
        <v>29</v>
      </c>
    </row>
    <row r="6" spans="1:6">
      <c r="A6" s="73" t="s">
        <v>2</v>
      </c>
      <c r="B6" s="74"/>
      <c r="C6" s="62">
        <v>82.770314761799995</v>
      </c>
      <c r="D6" s="62">
        <v>75.343379689800003</v>
      </c>
      <c r="E6" s="62">
        <v>30.0025774874</v>
      </c>
      <c r="F6" s="62">
        <v>0.39747555359999998</v>
      </c>
    </row>
    <row r="7" spans="1:6">
      <c r="A7" s="69" t="s">
        <v>211</v>
      </c>
      <c r="B7" s="69"/>
      <c r="C7" s="69"/>
      <c r="D7" s="69"/>
      <c r="E7" s="69"/>
      <c r="F7" s="69"/>
    </row>
    <row r="8" spans="1:6">
      <c r="A8" s="108" t="s">
        <v>209</v>
      </c>
      <c r="B8" s="109"/>
      <c r="C8" s="20">
        <v>75.026491775799997</v>
      </c>
      <c r="D8" s="20">
        <v>73.244509665799995</v>
      </c>
      <c r="E8" s="20">
        <v>16.209074678</v>
      </c>
      <c r="F8" s="20">
        <v>0.35981460720000003</v>
      </c>
    </row>
    <row r="9" spans="1:6">
      <c r="A9" s="108" t="s">
        <v>11</v>
      </c>
      <c r="B9" s="109"/>
      <c r="C9" s="20">
        <v>81.939393095599996</v>
      </c>
      <c r="D9" s="20">
        <v>79.478789820700001</v>
      </c>
      <c r="E9" s="20">
        <v>17.829187735800001</v>
      </c>
      <c r="F9" s="20">
        <v>0.45494163659999998</v>
      </c>
    </row>
    <row r="10" spans="1:6">
      <c r="A10" s="108" t="s">
        <v>12</v>
      </c>
      <c r="B10" s="109"/>
      <c r="C10" s="20">
        <v>80.442952710399993</v>
      </c>
      <c r="D10" s="20">
        <v>75.6354526083</v>
      </c>
      <c r="E10" s="20">
        <v>22.911904202799999</v>
      </c>
      <c r="F10" s="20">
        <v>0.34920473689999998</v>
      </c>
    </row>
    <row r="11" spans="1:6">
      <c r="A11" s="108" t="s">
        <v>13</v>
      </c>
      <c r="B11" s="109"/>
      <c r="C11" s="20">
        <v>85.866171738800006</v>
      </c>
      <c r="D11" s="20">
        <v>74.369858566900007</v>
      </c>
      <c r="E11" s="20">
        <v>40.351657651799997</v>
      </c>
      <c r="F11" s="20">
        <v>0.41551576420000003</v>
      </c>
    </row>
    <row r="12" spans="1:6">
      <c r="A12" s="69" t="s">
        <v>219</v>
      </c>
      <c r="B12" s="69"/>
      <c r="C12" s="69"/>
      <c r="D12" s="69"/>
      <c r="E12" s="69"/>
      <c r="F12" s="69"/>
    </row>
    <row r="13" spans="1:6">
      <c r="A13" s="89" t="s">
        <v>221</v>
      </c>
      <c r="B13" s="89"/>
      <c r="C13" s="62">
        <v>78.978680718099994</v>
      </c>
      <c r="D13" s="62">
        <v>74.216915949799997</v>
      </c>
      <c r="E13" s="62">
        <v>20.627526297799999</v>
      </c>
      <c r="F13" s="62">
        <v>0.39921380639999998</v>
      </c>
    </row>
    <row r="14" spans="1:6">
      <c r="A14" s="88" t="s">
        <v>28</v>
      </c>
      <c r="B14" s="11" t="s">
        <v>232</v>
      </c>
      <c r="C14" s="20">
        <v>74.575845236899994</v>
      </c>
      <c r="D14" s="20">
        <v>72.945366740899999</v>
      </c>
      <c r="E14" s="20">
        <v>15.0385871545</v>
      </c>
      <c r="F14" s="20">
        <v>0.29461619179999998</v>
      </c>
    </row>
    <row r="15" spans="1:6">
      <c r="A15" s="88"/>
      <c r="B15" s="11" t="s">
        <v>233</v>
      </c>
      <c r="C15" s="20">
        <v>81.625269819799996</v>
      </c>
      <c r="D15" s="20">
        <v>79.981765117400002</v>
      </c>
      <c r="E15" s="20">
        <v>15.6016427519</v>
      </c>
      <c r="F15" s="20">
        <v>0.44657650240000002</v>
      </c>
    </row>
    <row r="16" spans="1:6">
      <c r="A16" s="88"/>
      <c r="B16" s="11" t="s">
        <v>235</v>
      </c>
      <c r="C16" s="20">
        <v>78.854744511600003</v>
      </c>
      <c r="D16" s="20">
        <v>74.673111075700007</v>
      </c>
      <c r="E16" s="20">
        <v>19.287776192399999</v>
      </c>
      <c r="F16" s="20">
        <v>0.39078671040000001</v>
      </c>
    </row>
    <row r="17" spans="1:6">
      <c r="A17" s="88"/>
      <c r="B17" s="11" t="s">
        <v>234</v>
      </c>
      <c r="C17" s="20">
        <v>79.460963168899994</v>
      </c>
      <c r="D17" s="20">
        <v>70.365663531699994</v>
      </c>
      <c r="E17" s="20">
        <v>28.3184374352</v>
      </c>
      <c r="F17" s="20">
        <v>0.4273333681</v>
      </c>
    </row>
    <row r="18" spans="1:6">
      <c r="A18" s="89" t="s">
        <v>224</v>
      </c>
      <c r="B18" s="89"/>
      <c r="C18" s="62">
        <v>88.085661280300002</v>
      </c>
      <c r="D18" s="62">
        <v>76.922526055000006</v>
      </c>
      <c r="E18" s="62">
        <v>43.145102616599999</v>
      </c>
      <c r="F18" s="62">
        <v>0.3950387635</v>
      </c>
    </row>
    <row r="19" spans="1:6">
      <c r="A19" s="88" t="s">
        <v>28</v>
      </c>
      <c r="B19" s="11" t="s">
        <v>232</v>
      </c>
      <c r="C19" s="20">
        <v>80.797311049300006</v>
      </c>
      <c r="D19" s="20">
        <v>77.075227550899996</v>
      </c>
      <c r="E19" s="20">
        <v>31.197921537999999</v>
      </c>
      <c r="F19" s="20">
        <v>1.1947223217</v>
      </c>
    </row>
    <row r="20" spans="1:6">
      <c r="A20" s="88"/>
      <c r="B20" s="11" t="s">
        <v>233</v>
      </c>
      <c r="C20" s="20">
        <v>83.935317497599996</v>
      </c>
      <c r="D20" s="20">
        <v>76.2829086311</v>
      </c>
      <c r="E20" s="20">
        <v>31.9829029574</v>
      </c>
      <c r="F20" s="20">
        <v>0.50809330259999996</v>
      </c>
    </row>
    <row r="21" spans="1:6">
      <c r="A21" s="88"/>
      <c r="B21" s="11" t="s">
        <v>235</v>
      </c>
      <c r="C21" s="20">
        <v>84.109162769700006</v>
      </c>
      <c r="D21" s="20">
        <v>77.856915896199993</v>
      </c>
      <c r="E21" s="20">
        <v>31.277819060599999</v>
      </c>
      <c r="F21" s="20">
        <v>0.25321716440000003</v>
      </c>
    </row>
    <row r="22" spans="1:6">
      <c r="A22" s="88"/>
      <c r="B22" s="11" t="s">
        <v>234</v>
      </c>
      <c r="C22" s="20">
        <v>89.600271276800001</v>
      </c>
      <c r="D22" s="20">
        <v>76.704218590799996</v>
      </c>
      <c r="E22" s="20">
        <v>47.366767551800002</v>
      </c>
      <c r="F22" s="20">
        <v>0.40862635400000002</v>
      </c>
    </row>
    <row r="23" spans="1:6">
      <c r="A23" s="69" t="s">
        <v>227</v>
      </c>
      <c r="B23" s="69"/>
      <c r="C23" s="69"/>
      <c r="D23" s="69"/>
      <c r="E23" s="69"/>
      <c r="F23" s="69"/>
    </row>
    <row r="24" spans="1:6">
      <c r="A24" s="110" t="s">
        <v>208</v>
      </c>
      <c r="B24" s="111"/>
      <c r="C24" s="20">
        <v>84.1133059175</v>
      </c>
      <c r="D24" s="20">
        <v>77.077159774999998</v>
      </c>
      <c r="E24" s="20">
        <v>28.9890275526</v>
      </c>
      <c r="F24" s="20">
        <v>0.37321006299999998</v>
      </c>
    </row>
    <row r="25" spans="1:6">
      <c r="A25" s="110" t="s">
        <v>207</v>
      </c>
      <c r="B25" s="111"/>
      <c r="C25" s="20">
        <v>88.837553140599994</v>
      </c>
      <c r="D25" s="20">
        <v>84.041009669999994</v>
      </c>
      <c r="E25" s="20">
        <v>23.956574436</v>
      </c>
      <c r="F25" s="20">
        <v>0.45796322699999997</v>
      </c>
    </row>
    <row r="26" spans="1:6" ht="22.5" customHeight="1">
      <c r="A26" s="110" t="s">
        <v>212</v>
      </c>
      <c r="B26" s="111"/>
      <c r="C26" s="20">
        <v>83.309912200400007</v>
      </c>
      <c r="D26" s="20">
        <v>78.305944225399998</v>
      </c>
      <c r="E26" s="20">
        <v>30.133367397299999</v>
      </c>
      <c r="F26" s="20">
        <v>0.38317843699999998</v>
      </c>
    </row>
    <row r="27" spans="1:6">
      <c r="A27" s="110" t="s">
        <v>214</v>
      </c>
      <c r="B27" s="111"/>
      <c r="C27" s="20">
        <v>78.858342346699999</v>
      </c>
      <c r="D27" s="20">
        <v>69.9292188493</v>
      </c>
      <c r="E27" s="20">
        <v>28.305721264500001</v>
      </c>
      <c r="F27" s="20">
        <v>0.1853367705</v>
      </c>
    </row>
    <row r="28" spans="1:6">
      <c r="A28" s="110" t="s">
        <v>204</v>
      </c>
      <c r="B28" s="111"/>
      <c r="C28" s="20">
        <v>64.469924999300005</v>
      </c>
      <c r="D28" s="20">
        <v>61.826925280099999</v>
      </c>
      <c r="E28" s="20">
        <v>15.980230564199999</v>
      </c>
      <c r="F28" s="20">
        <v>0.13785296020000001</v>
      </c>
    </row>
    <row r="29" spans="1:6">
      <c r="A29" s="110" t="s">
        <v>203</v>
      </c>
      <c r="B29" s="111"/>
      <c r="C29" s="20">
        <v>84.404810761700006</v>
      </c>
      <c r="D29" s="20">
        <v>69.447693633699998</v>
      </c>
      <c r="E29" s="20">
        <v>47.2141021654</v>
      </c>
      <c r="F29" s="20">
        <v>0.51858333710000004</v>
      </c>
    </row>
    <row r="30" spans="1:6">
      <c r="A30" s="110" t="s">
        <v>202</v>
      </c>
      <c r="B30" s="111"/>
      <c r="C30" s="20">
        <v>92.588088157200005</v>
      </c>
      <c r="D30" s="20">
        <v>65.9903550728</v>
      </c>
      <c r="E30" s="20">
        <v>77.384934284899998</v>
      </c>
      <c r="F30" s="20">
        <v>0.58917845290000004</v>
      </c>
    </row>
    <row r="31" spans="1:6" ht="23.25" customHeight="1">
      <c r="A31" s="110" t="s">
        <v>216</v>
      </c>
      <c r="B31" s="111"/>
      <c r="C31" s="20">
        <v>74.8307630921</v>
      </c>
      <c r="D31" s="20">
        <v>72.4521750575</v>
      </c>
      <c r="E31" s="20">
        <v>11.371141986</v>
      </c>
      <c r="F31" s="20">
        <v>0.28189562099999999</v>
      </c>
    </row>
    <row r="32" spans="1:6">
      <c r="A32" s="110" t="s">
        <v>200</v>
      </c>
      <c r="B32" s="111"/>
      <c r="C32" s="20">
        <v>84.9100783863</v>
      </c>
      <c r="D32" s="20">
        <v>71.005372240599996</v>
      </c>
      <c r="E32" s="20">
        <v>44.054834456599998</v>
      </c>
      <c r="F32" s="20">
        <v>1.2069750839</v>
      </c>
    </row>
    <row r="33" spans="1:6" ht="23.25" customHeight="1">
      <c r="A33" s="110" t="s">
        <v>213</v>
      </c>
      <c r="B33" s="111"/>
      <c r="C33" s="20">
        <v>75.713209907700005</v>
      </c>
      <c r="D33" s="20">
        <v>73.920549349699996</v>
      </c>
      <c r="E33" s="20">
        <v>28.304936779399998</v>
      </c>
      <c r="F33" s="20">
        <v>0.2116491798</v>
      </c>
    </row>
  </sheetData>
  <mergeCells count="29">
    <mergeCell ref="A18:B18"/>
    <mergeCell ref="A19:A22"/>
    <mergeCell ref="A24:B24"/>
    <mergeCell ref="A25:B25"/>
    <mergeCell ref="A31:B31"/>
    <mergeCell ref="A23:F23"/>
    <mergeCell ref="A32:B32"/>
    <mergeCell ref="A33:B33"/>
    <mergeCell ref="A26:B26"/>
    <mergeCell ref="A27:B27"/>
    <mergeCell ref="A28:B28"/>
    <mergeCell ref="A29:B29"/>
    <mergeCell ref="A30:B30"/>
    <mergeCell ref="A1:F1"/>
    <mergeCell ref="C3:C5"/>
    <mergeCell ref="D3:F3"/>
    <mergeCell ref="D4:D5"/>
    <mergeCell ref="E4:F4"/>
    <mergeCell ref="A3:B5"/>
    <mergeCell ref="A2:F2"/>
    <mergeCell ref="A13:B13"/>
    <mergeCell ref="A14:A17"/>
    <mergeCell ref="A6:B6"/>
    <mergeCell ref="A8:B8"/>
    <mergeCell ref="A9:B9"/>
    <mergeCell ref="A10:B10"/>
    <mergeCell ref="A11:B11"/>
    <mergeCell ref="A7:F7"/>
    <mergeCell ref="A12:F1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1"/>
    </sheetView>
  </sheetViews>
  <sheetFormatPr defaultRowHeight="15"/>
  <cols>
    <col min="1" max="1" width="5.5703125" style="4" customWidth="1"/>
    <col min="2" max="2" width="23.5703125" style="4" customWidth="1"/>
    <col min="3" max="3" width="11.85546875" style="4" customWidth="1"/>
    <col min="4" max="4" width="10.85546875" style="4" customWidth="1"/>
    <col min="5" max="5" width="11.85546875" style="4" customWidth="1"/>
    <col min="6" max="6" width="12.5703125" style="4" customWidth="1"/>
    <col min="7" max="7" width="10.85546875" style="4" customWidth="1"/>
  </cols>
  <sheetData>
    <row r="1" spans="1:7" ht="35.25" customHeight="1">
      <c r="A1" s="90" t="s">
        <v>294</v>
      </c>
      <c r="B1" s="90"/>
      <c r="C1" s="90"/>
      <c r="D1" s="90"/>
      <c r="E1" s="90"/>
      <c r="F1" s="90"/>
      <c r="G1" s="90"/>
    </row>
    <row r="2" spans="1:7" s="2" customFormat="1">
      <c r="A2" s="82" t="s">
        <v>218</v>
      </c>
      <c r="B2" s="82"/>
      <c r="C2" s="82"/>
      <c r="D2" s="82"/>
      <c r="E2" s="82"/>
      <c r="F2" s="82"/>
      <c r="G2" s="82"/>
    </row>
    <row r="3" spans="1:7" ht="60" customHeight="1">
      <c r="A3" s="152"/>
      <c r="B3" s="153"/>
      <c r="C3" s="16" t="s">
        <v>4</v>
      </c>
      <c r="D3" s="42" t="s">
        <v>125</v>
      </c>
      <c r="E3" s="42" t="s">
        <v>6</v>
      </c>
      <c r="F3" s="16" t="s">
        <v>5</v>
      </c>
      <c r="G3" s="16" t="s">
        <v>32</v>
      </c>
    </row>
    <row r="4" spans="1:7">
      <c r="A4" s="73" t="s">
        <v>2</v>
      </c>
      <c r="B4" s="74"/>
      <c r="C4" s="61">
        <v>18.663182533600001</v>
      </c>
      <c r="D4" s="61">
        <v>18.318760619799999</v>
      </c>
      <c r="E4" s="61">
        <v>5.8385366304000001</v>
      </c>
      <c r="F4" s="61">
        <v>2.7351515392999999</v>
      </c>
      <c r="G4" s="61">
        <v>1.4480744831000001</v>
      </c>
    </row>
    <row r="5" spans="1:7">
      <c r="A5" s="92" t="s">
        <v>211</v>
      </c>
      <c r="B5" s="93"/>
      <c r="C5" s="93"/>
      <c r="D5" s="93"/>
      <c r="E5" s="93"/>
      <c r="F5" s="93"/>
      <c r="G5" s="94"/>
    </row>
    <row r="6" spans="1:7">
      <c r="A6" s="108" t="s">
        <v>209</v>
      </c>
      <c r="B6" s="109"/>
      <c r="C6" s="8">
        <v>9.1279913639999997</v>
      </c>
      <c r="D6" s="8">
        <v>5.5108256290000002</v>
      </c>
      <c r="E6" s="8">
        <v>2.9906712423999999</v>
      </c>
      <c r="F6" s="8">
        <v>0.60856780619999995</v>
      </c>
      <c r="G6" s="8">
        <v>0.77786320040000001</v>
      </c>
    </row>
    <row r="7" spans="1:7">
      <c r="A7" s="108" t="s">
        <v>11</v>
      </c>
      <c r="B7" s="109"/>
      <c r="C7" s="8">
        <v>10.411170091500001</v>
      </c>
      <c r="D7" s="8">
        <v>6.3540292574999997</v>
      </c>
      <c r="E7" s="8">
        <v>2.3185083039999999</v>
      </c>
      <c r="F7" s="8">
        <v>0.74590497150000001</v>
      </c>
      <c r="G7" s="8">
        <v>0.73580768429999999</v>
      </c>
    </row>
    <row r="8" spans="1:7">
      <c r="A8" s="108" t="s">
        <v>12</v>
      </c>
      <c r="B8" s="109"/>
      <c r="C8" s="8">
        <v>13.0177381925</v>
      </c>
      <c r="D8" s="8">
        <v>9.4328970253000008</v>
      </c>
      <c r="E8" s="8">
        <v>3.6655334984999999</v>
      </c>
      <c r="F8" s="8">
        <v>1.2479730912</v>
      </c>
      <c r="G8" s="8">
        <v>0.80478812740000005</v>
      </c>
    </row>
    <row r="9" spans="1:7">
      <c r="A9" s="108" t="s">
        <v>13</v>
      </c>
      <c r="B9" s="109"/>
      <c r="C9" s="8">
        <v>26.194181844999999</v>
      </c>
      <c r="D9" s="8">
        <v>29.438463724000002</v>
      </c>
      <c r="E9" s="8">
        <v>8.6770904247999994</v>
      </c>
      <c r="F9" s="8">
        <v>4.5889559312000001</v>
      </c>
      <c r="G9" s="8">
        <v>2.1572264744999998</v>
      </c>
    </row>
    <row r="10" spans="1:7" ht="15" customHeight="1">
      <c r="A10" s="92" t="s">
        <v>220</v>
      </c>
      <c r="B10" s="93"/>
      <c r="C10" s="93"/>
      <c r="D10" s="93"/>
      <c r="E10" s="93"/>
      <c r="F10" s="93"/>
      <c r="G10" s="94"/>
    </row>
    <row r="11" spans="1:7">
      <c r="A11" s="89" t="s">
        <v>221</v>
      </c>
      <c r="B11" s="89"/>
      <c r="C11" s="61">
        <v>11.8921471789</v>
      </c>
      <c r="D11" s="61">
        <v>10.417295318700001</v>
      </c>
      <c r="E11" s="61">
        <v>3.4294821075000002</v>
      </c>
      <c r="F11" s="61">
        <v>0.86908910890000002</v>
      </c>
      <c r="G11" s="61">
        <v>0.78890208660000005</v>
      </c>
    </row>
    <row r="12" spans="1:7">
      <c r="A12" s="88" t="s">
        <v>28</v>
      </c>
      <c r="B12" s="11" t="s">
        <v>232</v>
      </c>
      <c r="C12" s="8">
        <v>9.0912429676999995</v>
      </c>
      <c r="D12" s="8">
        <v>4.7318989173999997</v>
      </c>
      <c r="E12" s="8">
        <v>2.6090022257999999</v>
      </c>
      <c r="F12" s="8">
        <v>0.61219963649999998</v>
      </c>
      <c r="G12" s="8">
        <v>0.58503693859999994</v>
      </c>
    </row>
    <row r="13" spans="1:7">
      <c r="A13" s="88"/>
      <c r="B13" s="11" t="s">
        <v>233</v>
      </c>
      <c r="C13" s="8">
        <v>10.4484766546</v>
      </c>
      <c r="D13" s="8">
        <v>4.2421005679999997</v>
      </c>
      <c r="E13" s="8">
        <v>1.7634959644999999</v>
      </c>
      <c r="F13" s="8">
        <v>0.64593379439999998</v>
      </c>
      <c r="G13" s="8">
        <v>0.66138401629999999</v>
      </c>
    </row>
    <row r="14" spans="1:7">
      <c r="A14" s="88"/>
      <c r="B14" s="11" t="s">
        <v>235</v>
      </c>
      <c r="C14" s="8">
        <v>10.0656504793</v>
      </c>
      <c r="D14" s="8">
        <v>5.6693586181000004</v>
      </c>
      <c r="E14" s="8">
        <v>3.1595854352999999</v>
      </c>
      <c r="F14" s="8">
        <v>1.0400803964000001</v>
      </c>
      <c r="G14" s="8">
        <v>0.69333153749999998</v>
      </c>
    </row>
    <row r="15" spans="1:7">
      <c r="A15" s="88"/>
      <c r="B15" s="11" t="s">
        <v>234</v>
      </c>
      <c r="C15" s="8">
        <v>16.253428237400001</v>
      </c>
      <c r="D15" s="8">
        <v>22.6401246193</v>
      </c>
      <c r="E15" s="8">
        <v>5.2796423371000003</v>
      </c>
      <c r="F15" s="8">
        <v>0.96539941709999999</v>
      </c>
      <c r="G15" s="8">
        <v>1.0814018369</v>
      </c>
    </row>
    <row r="16" spans="1:7">
      <c r="A16" s="89" t="s">
        <v>224</v>
      </c>
      <c r="B16" s="89"/>
      <c r="C16" s="61">
        <v>28.155237616800001</v>
      </c>
      <c r="D16" s="61">
        <v>29.395522141200001</v>
      </c>
      <c r="E16" s="61">
        <v>9.2156978815000006</v>
      </c>
      <c r="F16" s="61">
        <v>5.3511129766999996</v>
      </c>
      <c r="G16" s="61">
        <v>2.3721430146000002</v>
      </c>
    </row>
    <row r="17" spans="1:7">
      <c r="A17" s="88" t="s">
        <v>28</v>
      </c>
      <c r="B17" s="11" t="s">
        <v>232</v>
      </c>
      <c r="C17" s="8">
        <v>9.5985782555999997</v>
      </c>
      <c r="D17" s="8">
        <v>15.485484018499999</v>
      </c>
      <c r="E17" s="8">
        <v>7.8781889012999997</v>
      </c>
      <c r="F17" s="8">
        <v>0.56205987879999997</v>
      </c>
      <c r="G17" s="8">
        <v>3.2471277161000001</v>
      </c>
    </row>
    <row r="18" spans="1:7">
      <c r="A18" s="88"/>
      <c r="B18" s="11" t="s">
        <v>233</v>
      </c>
      <c r="C18" s="8">
        <v>10.174125958499999</v>
      </c>
      <c r="D18" s="8">
        <v>19.7731240259</v>
      </c>
      <c r="E18" s="8">
        <v>5.8450303962000003</v>
      </c>
      <c r="F18" s="8">
        <v>1.3811170914999999</v>
      </c>
      <c r="G18" s="8">
        <v>1.2086921421000001</v>
      </c>
    </row>
    <row r="19" spans="1:7">
      <c r="A19" s="88"/>
      <c r="B19" s="11" t="s">
        <v>235</v>
      </c>
      <c r="C19" s="8">
        <v>19.832319352599999</v>
      </c>
      <c r="D19" s="8">
        <v>18.1206259878</v>
      </c>
      <c r="E19" s="8">
        <v>4.8334609026999997</v>
      </c>
      <c r="F19" s="8">
        <v>1.7278713121</v>
      </c>
      <c r="G19" s="8">
        <v>1.0620738356999999</v>
      </c>
    </row>
    <row r="20" spans="1:7">
      <c r="A20" s="88"/>
      <c r="B20" s="11" t="s">
        <v>234</v>
      </c>
      <c r="C20" s="8">
        <v>31.989428486400001</v>
      </c>
      <c r="D20" s="8">
        <v>33.401749951500001</v>
      </c>
      <c r="E20" s="8">
        <v>10.657729961499999</v>
      </c>
      <c r="F20" s="8">
        <v>6.7014118420999997</v>
      </c>
      <c r="G20" s="8">
        <v>2.7844092177999999</v>
      </c>
    </row>
    <row r="21" spans="1:7" ht="15" customHeight="1">
      <c r="A21" s="92" t="s">
        <v>227</v>
      </c>
      <c r="B21" s="93"/>
      <c r="C21" s="93"/>
      <c r="D21" s="93"/>
      <c r="E21" s="93"/>
      <c r="F21" s="93"/>
      <c r="G21" s="94"/>
    </row>
    <row r="22" spans="1:7">
      <c r="A22" s="110" t="s">
        <v>208</v>
      </c>
      <c r="B22" s="111"/>
      <c r="C22" s="8">
        <v>21.644390725899999</v>
      </c>
      <c r="D22" s="8">
        <v>12.9000301189</v>
      </c>
      <c r="E22" s="8">
        <v>4.9065156935000003</v>
      </c>
      <c r="F22" s="8">
        <v>5.0467360900999996</v>
      </c>
      <c r="G22" s="8">
        <v>2.0023517366000001</v>
      </c>
    </row>
    <row r="23" spans="1:7">
      <c r="A23" s="110" t="s">
        <v>207</v>
      </c>
      <c r="B23" s="111"/>
      <c r="C23" s="8">
        <v>10.462925670700001</v>
      </c>
      <c r="D23" s="8">
        <v>6.5300287397999996</v>
      </c>
      <c r="E23" s="8">
        <v>4.1938052828999997</v>
      </c>
      <c r="F23" s="8">
        <v>0.27404409549999997</v>
      </c>
      <c r="G23" s="8">
        <v>0.40491198880000001</v>
      </c>
    </row>
    <row r="24" spans="1:7" ht="21.75" customHeight="1">
      <c r="A24" s="110" t="s">
        <v>212</v>
      </c>
      <c r="B24" s="111"/>
      <c r="C24" s="8">
        <v>20.100397349800001</v>
      </c>
      <c r="D24" s="8">
        <v>25.454904263500001</v>
      </c>
      <c r="E24" s="8">
        <v>7.0960059123999999</v>
      </c>
      <c r="F24" s="8">
        <v>0.82098646720000001</v>
      </c>
      <c r="G24" s="8">
        <v>0.54828820109999998</v>
      </c>
    </row>
    <row r="25" spans="1:7">
      <c r="A25" s="110" t="s">
        <v>214</v>
      </c>
      <c r="B25" s="111"/>
      <c r="C25" s="8">
        <v>17.727425717799999</v>
      </c>
      <c r="D25" s="8">
        <v>22.270583294200001</v>
      </c>
      <c r="E25" s="8">
        <v>2.4977637234999999</v>
      </c>
      <c r="F25" s="8">
        <v>0.59196606750000003</v>
      </c>
      <c r="G25" s="8">
        <v>0.18090104470000001</v>
      </c>
    </row>
    <row r="26" spans="1:7" ht="15" customHeight="1">
      <c r="A26" s="110" t="s">
        <v>204</v>
      </c>
      <c r="B26" s="111"/>
      <c r="C26" s="8">
        <v>13.5008499346</v>
      </c>
      <c r="D26" s="8">
        <v>6.548683735</v>
      </c>
      <c r="E26" s="8">
        <v>1.3869444757</v>
      </c>
      <c r="F26" s="8">
        <v>1.4573744088</v>
      </c>
      <c r="G26" s="8">
        <v>0.3721502518</v>
      </c>
    </row>
    <row r="27" spans="1:7" ht="15" customHeight="1">
      <c r="A27" s="110" t="s">
        <v>203</v>
      </c>
      <c r="B27" s="111"/>
      <c r="C27" s="8">
        <v>13.0987391503</v>
      </c>
      <c r="D27" s="8">
        <v>46.427929193799997</v>
      </c>
      <c r="E27" s="8">
        <v>13.7275805627</v>
      </c>
      <c r="F27" s="8">
        <v>0.86499173740000002</v>
      </c>
      <c r="G27" s="8">
        <v>1.9317225747</v>
      </c>
    </row>
    <row r="28" spans="1:7" ht="15" customHeight="1">
      <c r="A28" s="110" t="s">
        <v>202</v>
      </c>
      <c r="B28" s="111"/>
      <c r="C28" s="8">
        <v>19.688011314600001</v>
      </c>
      <c r="D28" s="8">
        <v>64.388506561599996</v>
      </c>
      <c r="E28" s="8">
        <v>17.4287146106</v>
      </c>
      <c r="F28" s="8">
        <v>1.0562488409999999</v>
      </c>
      <c r="G28" s="8">
        <v>4.5699684523000004</v>
      </c>
    </row>
    <row r="29" spans="1:7" ht="28.5" customHeight="1">
      <c r="A29" s="110" t="s">
        <v>199</v>
      </c>
      <c r="B29" s="111"/>
      <c r="C29" s="8">
        <v>16.231237226400001</v>
      </c>
      <c r="D29" s="8">
        <v>9.1779911466000001</v>
      </c>
      <c r="E29" s="8">
        <v>3.8079560941000001</v>
      </c>
      <c r="F29" s="8">
        <v>0.91760238800000005</v>
      </c>
      <c r="G29" s="8">
        <v>1.3360935054</v>
      </c>
    </row>
    <row r="30" spans="1:7" ht="21" customHeight="1">
      <c r="A30" s="110" t="s">
        <v>200</v>
      </c>
      <c r="B30" s="111"/>
      <c r="C30" s="8">
        <v>10.570640385300001</v>
      </c>
      <c r="D30" s="8">
        <v>22.677289506800001</v>
      </c>
      <c r="E30" s="8">
        <v>11.326665157400001</v>
      </c>
      <c r="F30" s="8">
        <v>0.83840507760000005</v>
      </c>
      <c r="G30" s="8">
        <v>1.6259287368999999</v>
      </c>
    </row>
    <row r="31" spans="1:7" ht="25.5" customHeight="1">
      <c r="A31" s="110" t="s">
        <v>213</v>
      </c>
      <c r="B31" s="111"/>
      <c r="C31" s="8">
        <v>7.8217304560000001</v>
      </c>
      <c r="D31" s="8">
        <v>9.3894182535000006</v>
      </c>
      <c r="E31" s="8">
        <v>1.8676751069999999</v>
      </c>
      <c r="F31" s="8">
        <v>0.55301834009999995</v>
      </c>
      <c r="G31" s="8">
        <v>6.2340032699999999E-2</v>
      </c>
    </row>
  </sheetData>
  <mergeCells count="25">
    <mergeCell ref="A5:G5"/>
    <mergeCell ref="A10:G10"/>
    <mergeCell ref="A21:G21"/>
    <mergeCell ref="A1:G1"/>
    <mergeCell ref="A3:B3"/>
    <mergeCell ref="A4:B4"/>
    <mergeCell ref="A6:B6"/>
    <mergeCell ref="A7:B7"/>
    <mergeCell ref="A8:B8"/>
    <mergeCell ref="A9:B9"/>
    <mergeCell ref="A11:B11"/>
    <mergeCell ref="A12:A15"/>
    <mergeCell ref="A16:B16"/>
    <mergeCell ref="A17:A20"/>
    <mergeCell ref="A2:G2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F1"/>
    </sheetView>
  </sheetViews>
  <sheetFormatPr defaultRowHeight="15"/>
  <cols>
    <col min="1" max="1" width="5.28515625" style="4" customWidth="1"/>
    <col min="2" max="2" width="35" style="4" customWidth="1"/>
    <col min="3" max="6" width="11.7109375" style="4" customWidth="1"/>
  </cols>
  <sheetData>
    <row r="1" spans="1:8" ht="36" customHeight="1">
      <c r="A1" s="113" t="s">
        <v>295</v>
      </c>
      <c r="B1" s="113"/>
      <c r="C1" s="113"/>
      <c r="D1" s="113"/>
      <c r="E1" s="113"/>
      <c r="F1" s="113"/>
      <c r="G1" s="21"/>
      <c r="H1" s="21"/>
    </row>
    <row r="2" spans="1:8">
      <c r="A2" s="82" t="s">
        <v>218</v>
      </c>
      <c r="B2" s="82"/>
      <c r="C2" s="82"/>
      <c r="D2" s="82"/>
      <c r="E2" s="82"/>
      <c r="F2" s="82"/>
    </row>
    <row r="3" spans="1:8">
      <c r="A3" s="134"/>
      <c r="B3" s="135"/>
      <c r="C3" s="91" t="s">
        <v>2</v>
      </c>
      <c r="D3" s="91" t="s">
        <v>28</v>
      </c>
      <c r="E3" s="91"/>
      <c r="F3" s="91"/>
    </row>
    <row r="4" spans="1:8">
      <c r="A4" s="136"/>
      <c r="B4" s="137"/>
      <c r="C4" s="91"/>
      <c r="D4" s="91" t="s">
        <v>18</v>
      </c>
      <c r="E4" s="91" t="s">
        <v>19</v>
      </c>
      <c r="F4" s="91"/>
    </row>
    <row r="5" spans="1:8" ht="39.75" customHeight="1">
      <c r="A5" s="138"/>
      <c r="B5" s="139"/>
      <c r="C5" s="91"/>
      <c r="D5" s="91"/>
      <c r="E5" s="16" t="s">
        <v>2</v>
      </c>
      <c r="F5" s="16" t="s">
        <v>29</v>
      </c>
    </row>
    <row r="6" spans="1:8">
      <c r="A6" s="73" t="s">
        <v>2</v>
      </c>
      <c r="B6" s="74"/>
      <c r="C6" s="61">
        <v>88.124871290599998</v>
      </c>
      <c r="D6" s="61">
        <v>80.889149114000006</v>
      </c>
      <c r="E6" s="61">
        <v>40.560194280300003</v>
      </c>
      <c r="F6" s="61">
        <v>3.4354932605999999</v>
      </c>
    </row>
    <row r="7" spans="1:8">
      <c r="A7" s="69" t="s">
        <v>211</v>
      </c>
      <c r="B7" s="69"/>
      <c r="C7" s="69"/>
      <c r="D7" s="69"/>
      <c r="E7" s="69"/>
      <c r="F7" s="69"/>
    </row>
    <row r="8" spans="1:8">
      <c r="A8" s="108" t="s">
        <v>209</v>
      </c>
      <c r="B8" s="109"/>
      <c r="C8" s="8">
        <v>94.497042647499995</v>
      </c>
      <c r="D8" s="8">
        <v>94.922964705799998</v>
      </c>
      <c r="E8" s="8">
        <v>49.2814792689</v>
      </c>
      <c r="F8" s="8">
        <v>22.2809429452</v>
      </c>
    </row>
    <row r="9" spans="1:8">
      <c r="A9" s="108" t="s">
        <v>11</v>
      </c>
      <c r="B9" s="109"/>
      <c r="C9" s="8">
        <v>93.355097381099995</v>
      </c>
      <c r="D9" s="8">
        <v>91.824347254100005</v>
      </c>
      <c r="E9" s="8">
        <v>39.669748857400002</v>
      </c>
      <c r="F9" s="8">
        <v>17.225584384000001</v>
      </c>
    </row>
    <row r="10" spans="1:8">
      <c r="A10" s="108" t="s">
        <v>12</v>
      </c>
      <c r="B10" s="109"/>
      <c r="C10" s="8">
        <v>86.142776404599999</v>
      </c>
      <c r="D10" s="8">
        <v>81.632918881799995</v>
      </c>
      <c r="E10" s="8">
        <v>32.505149917399997</v>
      </c>
      <c r="F10" s="8">
        <v>7.3294913725999997</v>
      </c>
    </row>
    <row r="11" spans="1:8">
      <c r="A11" s="108" t="s">
        <v>13</v>
      </c>
      <c r="B11" s="109"/>
      <c r="C11" s="8">
        <v>86.821197479999995</v>
      </c>
      <c r="D11" s="8">
        <v>75.497874913999993</v>
      </c>
      <c r="E11" s="8">
        <v>43.5829125542</v>
      </c>
      <c r="F11" s="8">
        <v>2.0728902135</v>
      </c>
    </row>
    <row r="12" spans="1:8" ht="12.75" customHeight="1">
      <c r="A12" s="69" t="s">
        <v>220</v>
      </c>
      <c r="B12" s="69"/>
      <c r="C12" s="69"/>
      <c r="D12" s="69"/>
      <c r="E12" s="69"/>
      <c r="F12" s="69"/>
    </row>
    <row r="13" spans="1:8">
      <c r="A13" s="89" t="s">
        <v>221</v>
      </c>
      <c r="B13" s="89"/>
      <c r="C13" s="61">
        <v>86.8487247658</v>
      </c>
      <c r="D13" s="61">
        <v>82.477541680599998</v>
      </c>
      <c r="E13" s="61">
        <v>33.1063781306</v>
      </c>
      <c r="F13" s="61">
        <v>4.3165244583</v>
      </c>
    </row>
    <row r="14" spans="1:8">
      <c r="A14" s="88" t="s">
        <v>28</v>
      </c>
      <c r="B14" s="11" t="s">
        <v>232</v>
      </c>
      <c r="C14" s="8">
        <v>94.519991934399997</v>
      </c>
      <c r="D14" s="8">
        <v>95.156420139100007</v>
      </c>
      <c r="E14" s="8">
        <v>48.144266287199997</v>
      </c>
      <c r="F14" s="8">
        <v>22.5607599181</v>
      </c>
    </row>
    <row r="15" spans="1:8">
      <c r="A15" s="88"/>
      <c r="B15" s="11" t="s">
        <v>233</v>
      </c>
      <c r="C15" s="8">
        <v>93.431783921999994</v>
      </c>
      <c r="D15" s="8">
        <v>92.531239217700005</v>
      </c>
      <c r="E15" s="8">
        <v>36.759241017199997</v>
      </c>
      <c r="F15" s="8">
        <v>17.6850814091</v>
      </c>
    </row>
    <row r="16" spans="1:8">
      <c r="A16" s="88"/>
      <c r="B16" s="11" t="s">
        <v>235</v>
      </c>
      <c r="C16" s="8">
        <v>85.659063470000007</v>
      </c>
      <c r="D16" s="8">
        <v>81.930150738199998</v>
      </c>
      <c r="E16" s="8">
        <v>29.263761350399999</v>
      </c>
      <c r="F16" s="8">
        <v>9.2850793429999996</v>
      </c>
    </row>
    <row r="17" spans="1:6">
      <c r="A17" s="88"/>
      <c r="B17" s="11" t="s">
        <v>234</v>
      </c>
      <c r="C17" s="8">
        <v>80.953977745200007</v>
      </c>
      <c r="D17" s="8">
        <v>71.965810869099997</v>
      </c>
      <c r="E17" s="8">
        <v>32.358581783299996</v>
      </c>
      <c r="F17" s="8">
        <v>1.8353861082</v>
      </c>
    </row>
    <row r="18" spans="1:6">
      <c r="A18" s="89" t="s">
        <v>224</v>
      </c>
      <c r="B18" s="89"/>
      <c r="C18" s="61">
        <v>89.783088668199994</v>
      </c>
      <c r="D18" s="61">
        <v>78.835627855799999</v>
      </c>
      <c r="E18" s="61">
        <v>47.768426175599998</v>
      </c>
      <c r="F18" s="61">
        <v>2.664922298</v>
      </c>
    </row>
    <row r="19" spans="1:6">
      <c r="A19" s="88" t="s">
        <v>28</v>
      </c>
      <c r="B19" s="11" t="s">
        <v>232</v>
      </c>
      <c r="C19" s="8">
        <v>94.226633173300002</v>
      </c>
      <c r="D19" s="8">
        <v>92.182043491100004</v>
      </c>
      <c r="E19" s="8">
        <v>57.693649603799997</v>
      </c>
      <c r="F19" s="8">
        <v>21.441173723999999</v>
      </c>
    </row>
    <row r="20" spans="1:6">
      <c r="A20" s="88"/>
      <c r="B20" s="11" t="s">
        <v>233</v>
      </c>
      <c r="C20" s="8">
        <v>92.884023107199994</v>
      </c>
      <c r="D20" s="8">
        <v>87.3773072826</v>
      </c>
      <c r="E20" s="8">
        <v>52.571514357700003</v>
      </c>
      <c r="F20" s="8">
        <v>15.042844541799999</v>
      </c>
    </row>
    <row r="21" spans="1:6">
      <c r="A21" s="88"/>
      <c r="B21" s="11" t="s">
        <v>235</v>
      </c>
      <c r="C21" s="8">
        <v>87.208557249600005</v>
      </c>
      <c r="D21" s="8">
        <v>80.982460479500006</v>
      </c>
      <c r="E21" s="8">
        <v>38.589691480500001</v>
      </c>
      <c r="F21" s="8">
        <v>4.1875077468999997</v>
      </c>
    </row>
    <row r="22" spans="1:6">
      <c r="A22" s="88"/>
      <c r="B22" s="11" t="s">
        <v>234</v>
      </c>
      <c r="C22" s="8">
        <v>90.201091381400005</v>
      </c>
      <c r="D22" s="8">
        <v>77.532961401999998</v>
      </c>
      <c r="E22" s="8">
        <v>49.5766278973</v>
      </c>
      <c r="F22" s="8">
        <v>2.2504329043000002</v>
      </c>
    </row>
    <row r="23" spans="1:6" ht="12.75" customHeight="1">
      <c r="A23" s="69" t="s">
        <v>228</v>
      </c>
      <c r="B23" s="69"/>
      <c r="C23" s="69"/>
      <c r="D23" s="69"/>
      <c r="E23" s="69"/>
      <c r="F23" s="69"/>
    </row>
    <row r="24" spans="1:6">
      <c r="A24" s="110" t="s">
        <v>208</v>
      </c>
      <c r="B24" s="111"/>
      <c r="C24" s="8">
        <v>87.289971257299996</v>
      </c>
      <c r="D24" s="8">
        <v>80.4452443821</v>
      </c>
      <c r="E24" s="8">
        <v>35.591886583899999</v>
      </c>
      <c r="F24" s="8">
        <v>3.2093419020999998</v>
      </c>
    </row>
    <row r="25" spans="1:6">
      <c r="A25" s="110" t="s">
        <v>207</v>
      </c>
      <c r="B25" s="111"/>
      <c r="C25" s="8">
        <v>93.797380211800004</v>
      </c>
      <c r="D25" s="8">
        <v>90.078860353300001</v>
      </c>
      <c r="E25" s="8">
        <v>41.566657837900003</v>
      </c>
      <c r="F25" s="8">
        <v>5.7040342108999997</v>
      </c>
    </row>
    <row r="26" spans="1:6" ht="20.25" customHeight="1">
      <c r="A26" s="110" t="s">
        <v>212</v>
      </c>
      <c r="B26" s="111"/>
      <c r="C26" s="8">
        <v>88.9976413646</v>
      </c>
      <c r="D26" s="8">
        <v>84.381857180200001</v>
      </c>
      <c r="E26" s="8">
        <v>42.616676928499999</v>
      </c>
      <c r="F26" s="8">
        <v>4.1229500592999999</v>
      </c>
    </row>
    <row r="27" spans="1:6">
      <c r="A27" s="110" t="s">
        <v>214</v>
      </c>
      <c r="B27" s="111"/>
      <c r="C27" s="8">
        <v>83.6026147834</v>
      </c>
      <c r="D27" s="8">
        <v>74.235648754099998</v>
      </c>
      <c r="E27" s="8">
        <v>38.748693541800002</v>
      </c>
      <c r="F27" s="8">
        <v>0.64399792840000003</v>
      </c>
    </row>
    <row r="28" spans="1:6">
      <c r="A28" s="110" t="s">
        <v>204</v>
      </c>
      <c r="B28" s="111"/>
      <c r="C28" s="8">
        <v>89.135693367299993</v>
      </c>
      <c r="D28" s="8">
        <v>85.677665431299999</v>
      </c>
      <c r="E28" s="8">
        <v>42.992261489100002</v>
      </c>
      <c r="F28" s="8">
        <v>9.2504937935000005</v>
      </c>
    </row>
    <row r="29" spans="1:6">
      <c r="A29" s="110" t="s">
        <v>203</v>
      </c>
      <c r="B29" s="111"/>
      <c r="C29" s="8">
        <v>86.699683362200005</v>
      </c>
      <c r="D29" s="8">
        <v>72.804910876099996</v>
      </c>
      <c r="E29" s="8">
        <v>52.8362769903</v>
      </c>
      <c r="F29" s="8">
        <v>7.8622617121999996</v>
      </c>
    </row>
    <row r="30" spans="1:6">
      <c r="A30" s="110" t="s">
        <v>202</v>
      </c>
      <c r="B30" s="111"/>
      <c r="C30" s="8">
        <v>93.083723728199999</v>
      </c>
      <c r="D30" s="8">
        <v>66.797535280399998</v>
      </c>
      <c r="E30" s="8">
        <v>79.918022046199994</v>
      </c>
      <c r="F30" s="8">
        <v>2.4708077033000002</v>
      </c>
    </row>
    <row r="31" spans="1:6" ht="21" customHeight="1">
      <c r="A31" s="110" t="s">
        <v>216</v>
      </c>
      <c r="B31" s="111"/>
      <c r="C31" s="8">
        <v>90.633967329499995</v>
      </c>
      <c r="D31" s="8">
        <v>88.444791195500002</v>
      </c>
      <c r="E31" s="8">
        <v>25.455209401699999</v>
      </c>
      <c r="F31" s="8">
        <v>7.8080491427999998</v>
      </c>
    </row>
    <row r="32" spans="1:6">
      <c r="A32" s="110" t="s">
        <v>200</v>
      </c>
      <c r="B32" s="111"/>
      <c r="C32" s="8">
        <v>89.641632127500003</v>
      </c>
      <c r="D32" s="8">
        <v>77.578851501000003</v>
      </c>
      <c r="E32" s="8">
        <v>56.081039403299997</v>
      </c>
      <c r="F32" s="8">
        <v>14.5868208218</v>
      </c>
    </row>
    <row r="33" spans="1:6" ht="24" customHeight="1">
      <c r="A33" s="110" t="s">
        <v>213</v>
      </c>
      <c r="B33" s="111"/>
      <c r="C33" s="8">
        <v>84.882445046699999</v>
      </c>
      <c r="D33" s="8">
        <v>82.872684643100001</v>
      </c>
      <c r="E33" s="8">
        <v>48.737387904899997</v>
      </c>
      <c r="F33" s="8">
        <v>2.8997974548999998</v>
      </c>
    </row>
  </sheetData>
  <mergeCells count="29">
    <mergeCell ref="A6:B6"/>
    <mergeCell ref="A8:B8"/>
    <mergeCell ref="A9:B9"/>
    <mergeCell ref="A10:B10"/>
    <mergeCell ref="A11:B11"/>
    <mergeCell ref="A18:B18"/>
    <mergeCell ref="A19:A22"/>
    <mergeCell ref="A29:B29"/>
    <mergeCell ref="A30:B30"/>
    <mergeCell ref="A7:F7"/>
    <mergeCell ref="A12:F12"/>
    <mergeCell ref="A23:F23"/>
    <mergeCell ref="A13:B13"/>
    <mergeCell ref="A14:A17"/>
    <mergeCell ref="A31:B31"/>
    <mergeCell ref="A32:B32"/>
    <mergeCell ref="A33:B33"/>
    <mergeCell ref="A24:B24"/>
    <mergeCell ref="A25:B25"/>
    <mergeCell ref="A26:B26"/>
    <mergeCell ref="A27:B27"/>
    <mergeCell ref="A28:B28"/>
    <mergeCell ref="A1:F1"/>
    <mergeCell ref="C3:C5"/>
    <mergeCell ref="D3:F3"/>
    <mergeCell ref="D4:D5"/>
    <mergeCell ref="E4:F4"/>
    <mergeCell ref="A3:B5"/>
    <mergeCell ref="A2:F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1"/>
    </sheetView>
  </sheetViews>
  <sheetFormatPr defaultRowHeight="15"/>
  <cols>
    <col min="1" max="1" width="5.140625" style="4" customWidth="1"/>
    <col min="2" max="2" width="24.140625" style="4" customWidth="1"/>
    <col min="3" max="3" width="10" style="4" customWidth="1"/>
    <col min="4" max="4" width="11.28515625" style="4" customWidth="1"/>
    <col min="5" max="6" width="12.42578125" style="4" customWidth="1"/>
    <col min="7" max="7" width="11.85546875" style="4" customWidth="1"/>
  </cols>
  <sheetData>
    <row r="1" spans="1:7" ht="29.25" customHeight="1">
      <c r="A1" s="113" t="s">
        <v>296</v>
      </c>
      <c r="B1" s="113"/>
      <c r="C1" s="113"/>
      <c r="D1" s="113"/>
      <c r="E1" s="113"/>
      <c r="F1" s="113"/>
      <c r="G1" s="113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54.75" customHeight="1">
      <c r="A3" s="152"/>
      <c r="B3" s="153"/>
      <c r="C3" s="42" t="s">
        <v>126</v>
      </c>
      <c r="D3" s="42" t="s">
        <v>4</v>
      </c>
      <c r="E3" s="42" t="s">
        <v>5</v>
      </c>
      <c r="F3" s="42" t="s">
        <v>32</v>
      </c>
      <c r="G3" s="42" t="s">
        <v>6</v>
      </c>
    </row>
    <row r="4" spans="1:7">
      <c r="A4" s="73" t="s">
        <v>2</v>
      </c>
      <c r="B4" s="74"/>
      <c r="C4" s="61">
        <v>39.996315029400002</v>
      </c>
      <c r="D4" s="61">
        <v>37.900637388900002</v>
      </c>
      <c r="E4" s="61">
        <v>18.9599935896</v>
      </c>
      <c r="F4" s="61">
        <v>14.988808242799999</v>
      </c>
      <c r="G4" s="61">
        <v>14.675280841199999</v>
      </c>
    </row>
    <row r="5" spans="1:7">
      <c r="A5" s="92" t="s">
        <v>211</v>
      </c>
      <c r="B5" s="93"/>
      <c r="C5" s="93"/>
      <c r="D5" s="93"/>
      <c r="E5" s="93"/>
      <c r="F5" s="93"/>
      <c r="G5" s="94"/>
    </row>
    <row r="6" spans="1:7">
      <c r="A6" s="108" t="s">
        <v>209</v>
      </c>
      <c r="B6" s="109"/>
      <c r="C6" s="8">
        <v>41.936302073299998</v>
      </c>
      <c r="D6" s="8">
        <v>47.208207926999997</v>
      </c>
      <c r="E6" s="8">
        <v>29.704940128400001</v>
      </c>
      <c r="F6" s="8">
        <v>38.700190584399998</v>
      </c>
      <c r="G6" s="8">
        <v>28.915547894199999</v>
      </c>
    </row>
    <row r="7" spans="1:7">
      <c r="A7" s="108" t="s">
        <v>11</v>
      </c>
      <c r="B7" s="109"/>
      <c r="C7" s="8">
        <v>36.191073647300001</v>
      </c>
      <c r="D7" s="8">
        <v>39.614884312299999</v>
      </c>
      <c r="E7" s="8">
        <v>17.426188245100001</v>
      </c>
      <c r="F7" s="8">
        <v>31.583568832600001</v>
      </c>
      <c r="G7" s="8">
        <v>17.992375888600002</v>
      </c>
    </row>
    <row r="8" spans="1:7">
      <c r="A8" s="108" t="s">
        <v>12</v>
      </c>
      <c r="B8" s="109"/>
      <c r="C8" s="8">
        <v>31.791388664199999</v>
      </c>
      <c r="D8" s="8">
        <v>33.3683637711</v>
      </c>
      <c r="E8" s="8">
        <v>17.166782922599999</v>
      </c>
      <c r="F8" s="8">
        <v>16.320684022199998</v>
      </c>
      <c r="G8" s="8">
        <v>13.6509615331</v>
      </c>
    </row>
    <row r="9" spans="1:7">
      <c r="A9" s="108" t="s">
        <v>13</v>
      </c>
      <c r="B9" s="109"/>
      <c r="C9" s="8">
        <v>42.200870722200001</v>
      </c>
      <c r="D9" s="8">
        <v>38.674234353999999</v>
      </c>
      <c r="E9" s="8">
        <v>19.171363921400001</v>
      </c>
      <c r="F9" s="8">
        <v>13.459563041299999</v>
      </c>
      <c r="G9" s="8">
        <v>14.251294212399999</v>
      </c>
    </row>
    <row r="10" spans="1:7" ht="15" customHeight="1">
      <c r="A10" s="92" t="s">
        <v>220</v>
      </c>
      <c r="B10" s="93"/>
      <c r="C10" s="93"/>
      <c r="D10" s="93"/>
      <c r="E10" s="93"/>
      <c r="F10" s="93"/>
      <c r="G10" s="94"/>
    </row>
    <row r="11" spans="1:7">
      <c r="A11" s="89" t="s">
        <v>221</v>
      </c>
      <c r="B11" s="89"/>
      <c r="C11" s="61">
        <v>34.867528333599999</v>
      </c>
      <c r="D11" s="61">
        <v>30.479724517000001</v>
      </c>
      <c r="E11" s="61">
        <v>14.026216452</v>
      </c>
      <c r="F11" s="61">
        <v>16.130700852299999</v>
      </c>
      <c r="G11" s="61">
        <v>11.7968178959</v>
      </c>
    </row>
    <row r="12" spans="1:7">
      <c r="A12" s="88" t="s">
        <v>28</v>
      </c>
      <c r="B12" s="11" t="s">
        <v>232</v>
      </c>
      <c r="C12" s="8">
        <v>40.102150330400001</v>
      </c>
      <c r="D12" s="8">
        <v>47.636191246199999</v>
      </c>
      <c r="E12" s="8">
        <v>29.960154045399999</v>
      </c>
      <c r="F12" s="8">
        <v>37.853228819800002</v>
      </c>
      <c r="G12" s="8">
        <v>27.7178140808</v>
      </c>
    </row>
    <row r="13" spans="1:7">
      <c r="A13" s="88"/>
      <c r="B13" s="11" t="s">
        <v>233</v>
      </c>
      <c r="C13" s="8">
        <v>28.1229026731</v>
      </c>
      <c r="D13" s="8">
        <v>40.340133170599998</v>
      </c>
      <c r="E13" s="8">
        <v>16.3283579219</v>
      </c>
      <c r="F13" s="8">
        <v>34.328110715500003</v>
      </c>
      <c r="G13" s="8">
        <v>15.6332086278</v>
      </c>
    </row>
    <row r="14" spans="1:7">
      <c r="A14" s="88"/>
      <c r="B14" s="11" t="s">
        <v>235</v>
      </c>
      <c r="C14" s="8">
        <v>25.2026306986</v>
      </c>
      <c r="D14" s="8">
        <v>29.384524174199999</v>
      </c>
      <c r="E14" s="8">
        <v>16.9486344082</v>
      </c>
      <c r="F14" s="8">
        <v>16.485272671600001</v>
      </c>
      <c r="G14" s="8">
        <v>13.1338378362</v>
      </c>
    </row>
    <row r="15" spans="1:7">
      <c r="A15" s="88"/>
      <c r="B15" s="11" t="s">
        <v>234</v>
      </c>
      <c r="C15" s="8">
        <v>39.6912471403</v>
      </c>
      <c r="D15" s="8">
        <v>25.757354037799999</v>
      </c>
      <c r="E15" s="8">
        <v>9.7867232173000005</v>
      </c>
      <c r="F15" s="8">
        <v>11.582125275899999</v>
      </c>
      <c r="G15" s="8">
        <v>9.3398512039000003</v>
      </c>
    </row>
    <row r="16" spans="1:7">
      <c r="A16" s="89" t="s">
        <v>224</v>
      </c>
      <c r="B16" s="89"/>
      <c r="C16" s="61">
        <v>43.149490289100001</v>
      </c>
      <c r="D16" s="61">
        <v>44.284856498099998</v>
      </c>
      <c r="E16" s="61">
        <v>20.610647325799999</v>
      </c>
      <c r="F16" s="61">
        <v>14.5099303836</v>
      </c>
      <c r="G16" s="61">
        <v>16.8157980949</v>
      </c>
    </row>
    <row r="17" spans="1:7">
      <c r="A17" s="88" t="s">
        <v>28</v>
      </c>
      <c r="B17" s="11" t="s">
        <v>232</v>
      </c>
      <c r="C17" s="8">
        <v>51.077659721300002</v>
      </c>
      <c r="D17" s="8">
        <v>42.569412144399998</v>
      </c>
      <c r="E17" s="8">
        <v>26.550353002800001</v>
      </c>
      <c r="F17" s="8">
        <v>40.806773118800002</v>
      </c>
      <c r="G17" s="8">
        <v>35.4033059291</v>
      </c>
    </row>
    <row r="18" spans="1:7">
      <c r="A18" s="88"/>
      <c r="B18" s="11" t="s">
        <v>233</v>
      </c>
      <c r="C18" s="8">
        <v>59.434768405500002</v>
      </c>
      <c r="D18" s="8">
        <v>35.455464617700002</v>
      </c>
      <c r="E18" s="8">
        <v>21.777274755699999</v>
      </c>
      <c r="F18" s="8">
        <v>24.713808275800002</v>
      </c>
      <c r="G18" s="8">
        <v>25.316268515899999</v>
      </c>
    </row>
    <row r="19" spans="1:7">
      <c r="A19" s="88"/>
      <c r="B19" s="11" t="s">
        <v>235</v>
      </c>
      <c r="C19" s="8">
        <v>39.191120953800002</v>
      </c>
      <c r="D19" s="8">
        <v>39.669487730999997</v>
      </c>
      <c r="E19" s="8">
        <v>17.479397653100001</v>
      </c>
      <c r="F19" s="8">
        <v>16.078774563700001</v>
      </c>
      <c r="G19" s="8">
        <v>14.513243018900001</v>
      </c>
    </row>
    <row r="20" spans="1:7">
      <c r="A20" s="88"/>
      <c r="B20" s="11" t="s">
        <v>234</v>
      </c>
      <c r="C20" s="8">
        <v>43.282270008099999</v>
      </c>
      <c r="D20" s="8">
        <v>45.421156292600003</v>
      </c>
      <c r="E20" s="8">
        <v>20.850517925199998</v>
      </c>
      <c r="F20" s="8">
        <v>13.972370139600001</v>
      </c>
      <c r="G20" s="8">
        <v>16.803123212100001</v>
      </c>
    </row>
    <row r="21" spans="1:7" ht="15" customHeight="1">
      <c r="A21" s="92" t="s">
        <v>227</v>
      </c>
      <c r="B21" s="93"/>
      <c r="C21" s="93"/>
      <c r="D21" s="93"/>
      <c r="E21" s="93"/>
      <c r="F21" s="93"/>
      <c r="G21" s="94"/>
    </row>
    <row r="22" spans="1:7">
      <c r="A22" s="110" t="s">
        <v>208</v>
      </c>
      <c r="B22" s="111"/>
      <c r="C22" s="8">
        <v>26.961988123200001</v>
      </c>
      <c r="D22" s="8">
        <v>37.532693322</v>
      </c>
      <c r="E22" s="8">
        <v>27.113271914199998</v>
      </c>
      <c r="F22" s="8">
        <v>13.379304060100001</v>
      </c>
      <c r="G22" s="8">
        <v>11.281736086900001</v>
      </c>
    </row>
    <row r="23" spans="1:7">
      <c r="A23" s="110" t="s">
        <v>207</v>
      </c>
      <c r="B23" s="111"/>
      <c r="C23" s="8">
        <v>26.898748474400001</v>
      </c>
      <c r="D23" s="8">
        <v>34.438170962400001</v>
      </c>
      <c r="E23" s="8">
        <v>6.6999526394000002</v>
      </c>
      <c r="F23" s="8">
        <v>12.7465052034</v>
      </c>
      <c r="G23" s="8">
        <v>17.757541546300001</v>
      </c>
    </row>
    <row r="24" spans="1:7" ht="23.25" customHeight="1">
      <c r="A24" s="110" t="s">
        <v>212</v>
      </c>
      <c r="B24" s="111"/>
      <c r="C24" s="8">
        <v>51.0297732481</v>
      </c>
      <c r="D24" s="8">
        <v>47.182848898099998</v>
      </c>
      <c r="E24" s="8">
        <v>6.0735402854</v>
      </c>
      <c r="F24" s="8">
        <v>9.3332819433999994</v>
      </c>
      <c r="G24" s="8">
        <v>19.430138069400002</v>
      </c>
    </row>
    <row r="25" spans="1:7">
      <c r="A25" s="110" t="s">
        <v>214</v>
      </c>
      <c r="B25" s="111"/>
      <c r="C25" s="8">
        <v>44.861777159100001</v>
      </c>
      <c r="D25" s="8">
        <v>32.063290911300001</v>
      </c>
      <c r="E25" s="8">
        <v>9.8380215355999994</v>
      </c>
      <c r="F25" s="8">
        <v>15.1386512853</v>
      </c>
      <c r="G25" s="8">
        <v>5.8214682861</v>
      </c>
    </row>
    <row r="26" spans="1:7">
      <c r="A26" s="110" t="s">
        <v>204</v>
      </c>
      <c r="B26" s="111"/>
      <c r="C26" s="8">
        <v>33.731504889</v>
      </c>
      <c r="D26" s="8">
        <v>45.634750577299997</v>
      </c>
      <c r="E26" s="8">
        <v>16.503469607</v>
      </c>
      <c r="F26" s="8">
        <v>13.5274819682</v>
      </c>
      <c r="G26" s="8">
        <v>7.5401498901000004</v>
      </c>
    </row>
    <row r="27" spans="1:7">
      <c r="A27" s="110" t="s">
        <v>203</v>
      </c>
      <c r="B27" s="111"/>
      <c r="C27" s="8">
        <v>61.383227010100001</v>
      </c>
      <c r="D27" s="8">
        <v>28.909018383599999</v>
      </c>
      <c r="E27" s="8">
        <v>5.4803936329000003</v>
      </c>
      <c r="F27" s="8">
        <v>31.944320728499999</v>
      </c>
      <c r="G27" s="8">
        <v>23.2740289457</v>
      </c>
    </row>
    <row r="28" spans="1:7">
      <c r="A28" s="110" t="s">
        <v>202</v>
      </c>
      <c r="B28" s="111"/>
      <c r="C28" s="8">
        <v>77.821833819600002</v>
      </c>
      <c r="D28" s="8">
        <v>28.727877641900001</v>
      </c>
      <c r="E28" s="8">
        <v>2.5491638355999999</v>
      </c>
      <c r="F28" s="8">
        <v>29.0789462607</v>
      </c>
      <c r="G28" s="8">
        <v>22.25782955</v>
      </c>
    </row>
    <row r="29" spans="1:7" ht="23.25" customHeight="1">
      <c r="A29" s="110" t="s">
        <v>199</v>
      </c>
      <c r="B29" s="111"/>
      <c r="C29" s="8">
        <v>46.848861585900003</v>
      </c>
      <c r="D29" s="8">
        <v>44.680673763900003</v>
      </c>
      <c r="E29" s="8">
        <v>15.1315727891</v>
      </c>
      <c r="F29" s="8">
        <v>19.202567994799999</v>
      </c>
      <c r="G29" s="8">
        <v>23.924153875799998</v>
      </c>
    </row>
    <row r="30" spans="1:7" ht="21.75" customHeight="1">
      <c r="A30" s="110" t="s">
        <v>200</v>
      </c>
      <c r="B30" s="111"/>
      <c r="C30" s="8">
        <v>53.496777925899998</v>
      </c>
      <c r="D30" s="8">
        <v>33.649197580200003</v>
      </c>
      <c r="E30" s="8">
        <v>11.7071101319</v>
      </c>
      <c r="F30" s="8">
        <v>36.724525681199999</v>
      </c>
      <c r="G30" s="8">
        <v>25.756645913100002</v>
      </c>
    </row>
    <row r="31" spans="1:7" ht="20.25" customHeight="1">
      <c r="A31" s="110" t="s">
        <v>213</v>
      </c>
      <c r="B31" s="111"/>
      <c r="C31" s="8">
        <v>35.9625014171</v>
      </c>
      <c r="D31" s="8">
        <v>29.537151276900001</v>
      </c>
      <c r="E31" s="8">
        <v>80</v>
      </c>
      <c r="F31" s="8">
        <v>2.0341498883</v>
      </c>
      <c r="G31" s="8">
        <v>10.504003646699999</v>
      </c>
    </row>
  </sheetData>
  <mergeCells count="25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0:G10"/>
    <mergeCell ref="A21:G21"/>
    <mergeCell ref="A1:G1"/>
    <mergeCell ref="A5:G5"/>
    <mergeCell ref="A3:B3"/>
    <mergeCell ref="A4:B4"/>
    <mergeCell ref="A6:B6"/>
    <mergeCell ref="A7:B7"/>
    <mergeCell ref="A8:B8"/>
    <mergeCell ref="A9:B9"/>
    <mergeCell ref="A11:B11"/>
    <mergeCell ref="A12:A15"/>
    <mergeCell ref="A16:B16"/>
    <mergeCell ref="A17:A20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H1"/>
    </sheetView>
  </sheetViews>
  <sheetFormatPr defaultRowHeight="15"/>
  <cols>
    <col min="1" max="1" width="5.85546875" customWidth="1"/>
    <col min="2" max="2" width="26.42578125" style="1" customWidth="1"/>
  </cols>
  <sheetData>
    <row r="1" spans="1:8" ht="33.75" customHeight="1">
      <c r="A1" s="113" t="s">
        <v>297</v>
      </c>
      <c r="B1" s="113"/>
      <c r="C1" s="113"/>
      <c r="D1" s="113"/>
      <c r="E1" s="113"/>
      <c r="F1" s="113"/>
      <c r="G1" s="113"/>
      <c r="H1" s="113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>
      <c r="A3" s="95"/>
      <c r="B3" s="96"/>
      <c r="C3" s="133" t="s">
        <v>2</v>
      </c>
      <c r="D3" s="133"/>
      <c r="E3" s="140" t="s">
        <v>28</v>
      </c>
      <c r="F3" s="140"/>
      <c r="G3" s="140"/>
      <c r="H3" s="140"/>
    </row>
    <row r="4" spans="1:8" ht="21" customHeight="1">
      <c r="A4" s="154"/>
      <c r="B4" s="155"/>
      <c r="C4" s="133"/>
      <c r="D4" s="133"/>
      <c r="E4" s="91" t="s">
        <v>129</v>
      </c>
      <c r="F4" s="91"/>
      <c r="G4" s="91" t="s">
        <v>19</v>
      </c>
      <c r="H4" s="91"/>
    </row>
    <row r="5" spans="1:8" ht="17.25" customHeight="1">
      <c r="A5" s="97"/>
      <c r="B5" s="98"/>
      <c r="C5" s="23" t="s">
        <v>34</v>
      </c>
      <c r="D5" s="23" t="s">
        <v>35</v>
      </c>
      <c r="E5" s="23" t="s">
        <v>34</v>
      </c>
      <c r="F5" s="23" t="s">
        <v>35</v>
      </c>
      <c r="G5" s="23" t="s">
        <v>34</v>
      </c>
      <c r="H5" s="23" t="s">
        <v>35</v>
      </c>
    </row>
    <row r="6" spans="1:8">
      <c r="A6" s="73" t="s">
        <v>2</v>
      </c>
      <c r="B6" s="74"/>
      <c r="C6" s="61">
        <v>85.462870599200002</v>
      </c>
      <c r="D6" s="61">
        <v>78.609029767999999</v>
      </c>
      <c r="E6" s="61">
        <v>78.440486355700003</v>
      </c>
      <c r="F6" s="61">
        <v>70.5568704131</v>
      </c>
      <c r="G6" s="61">
        <v>29.939671015599998</v>
      </c>
      <c r="H6" s="61">
        <v>30.099798036599999</v>
      </c>
    </row>
    <row r="7" spans="1:8">
      <c r="A7" s="92" t="s">
        <v>211</v>
      </c>
      <c r="B7" s="93"/>
      <c r="C7" s="93"/>
      <c r="D7" s="93"/>
      <c r="E7" s="93"/>
      <c r="F7" s="93"/>
      <c r="G7" s="93"/>
      <c r="H7" s="94"/>
    </row>
    <row r="8" spans="1:8">
      <c r="A8" s="108" t="s">
        <v>209</v>
      </c>
      <c r="B8" s="109"/>
      <c r="C8" s="8">
        <v>79.078748216299999</v>
      </c>
      <c r="D8" s="8">
        <v>68.402497487700003</v>
      </c>
      <c r="E8" s="8">
        <v>77.670699142700002</v>
      </c>
      <c r="F8" s="8">
        <v>66.009268203900007</v>
      </c>
      <c r="G8" s="8">
        <v>16.4591560456</v>
      </c>
      <c r="H8" s="8">
        <v>15.800280818199999</v>
      </c>
    </row>
    <row r="9" spans="1:8">
      <c r="A9" s="108" t="s">
        <v>11</v>
      </c>
      <c r="B9" s="109"/>
      <c r="C9" s="8">
        <v>84.900337711099993</v>
      </c>
      <c r="D9" s="8">
        <v>76.606572629699997</v>
      </c>
      <c r="E9" s="8">
        <v>82.548285327900004</v>
      </c>
      <c r="F9" s="8">
        <v>73.950463361999994</v>
      </c>
      <c r="G9" s="8">
        <v>18.092018672199998</v>
      </c>
      <c r="H9" s="8">
        <v>17.3558150866</v>
      </c>
    </row>
    <row r="10" spans="1:8">
      <c r="A10" s="108" t="s">
        <v>12</v>
      </c>
      <c r="B10" s="109"/>
      <c r="C10" s="8">
        <v>83.853558110500003</v>
      </c>
      <c r="D10" s="8">
        <v>74.765984995500006</v>
      </c>
      <c r="E10" s="8">
        <v>79.259278842300006</v>
      </c>
      <c r="F10" s="8">
        <v>69.603577875900001</v>
      </c>
      <c r="G10" s="8">
        <v>22.988533386499999</v>
      </c>
      <c r="H10" s="8">
        <v>22.784354588900001</v>
      </c>
    </row>
    <row r="11" spans="1:8">
      <c r="A11" s="108" t="s">
        <v>13</v>
      </c>
      <c r="B11" s="109"/>
      <c r="C11" s="8">
        <v>87.961580244100006</v>
      </c>
      <c r="D11" s="8">
        <v>82.925241635600003</v>
      </c>
      <c r="E11" s="8">
        <v>76.767437376700002</v>
      </c>
      <c r="F11" s="8">
        <v>71.0048289418</v>
      </c>
      <c r="G11" s="8">
        <v>40.847366793399999</v>
      </c>
      <c r="H11" s="8">
        <v>39.655924130899997</v>
      </c>
    </row>
    <row r="12" spans="1:8">
      <c r="A12" s="92" t="s">
        <v>220</v>
      </c>
      <c r="B12" s="93"/>
      <c r="C12" s="93"/>
      <c r="D12" s="93"/>
      <c r="E12" s="93"/>
      <c r="F12" s="93"/>
      <c r="G12" s="93"/>
      <c r="H12" s="94"/>
    </row>
    <row r="13" spans="1:8">
      <c r="A13" s="89" t="s">
        <v>221</v>
      </c>
      <c r="B13" s="89"/>
      <c r="C13" s="61">
        <v>82.748237358699996</v>
      </c>
      <c r="D13" s="61">
        <v>72.603175508700005</v>
      </c>
      <c r="E13" s="61">
        <v>78.538277354599998</v>
      </c>
      <c r="F13" s="61">
        <v>66.908135428700007</v>
      </c>
      <c r="G13" s="61">
        <v>21.338911087</v>
      </c>
      <c r="H13" s="61">
        <v>19.4243510013</v>
      </c>
    </row>
    <row r="14" spans="1:8">
      <c r="A14" s="88" t="s">
        <v>28</v>
      </c>
      <c r="B14" s="11" t="s">
        <v>232</v>
      </c>
      <c r="C14" s="8">
        <v>78.819176691500004</v>
      </c>
      <c r="D14" s="8">
        <v>67.602377453200006</v>
      </c>
      <c r="E14" s="8">
        <v>77.487487314600003</v>
      </c>
      <c r="F14" s="8">
        <v>65.480870547600006</v>
      </c>
      <c r="G14" s="8">
        <v>15.549514712200001</v>
      </c>
      <c r="H14" s="8">
        <v>14.198931590999999</v>
      </c>
    </row>
    <row r="15" spans="1:8">
      <c r="A15" s="88"/>
      <c r="B15" s="11" t="s">
        <v>233</v>
      </c>
      <c r="C15" s="8">
        <v>85.097890491399994</v>
      </c>
      <c r="D15" s="8">
        <v>75.221114169200007</v>
      </c>
      <c r="E15" s="8">
        <v>83.394447704399994</v>
      </c>
      <c r="F15" s="8">
        <v>73.688146395199993</v>
      </c>
      <c r="G15" s="8">
        <v>16.3659296457</v>
      </c>
      <c r="H15" s="8">
        <v>14.192156173200001</v>
      </c>
    </row>
    <row r="16" spans="1:8">
      <c r="A16" s="88"/>
      <c r="B16" s="11" t="s">
        <v>235</v>
      </c>
      <c r="C16" s="8">
        <v>82.746329899900005</v>
      </c>
      <c r="D16" s="8">
        <v>72.081812705100006</v>
      </c>
      <c r="E16" s="8">
        <v>78.747013160199998</v>
      </c>
      <c r="F16" s="8">
        <v>67.5828745134</v>
      </c>
      <c r="G16" s="8">
        <v>19.651631319500002</v>
      </c>
      <c r="H16" s="8">
        <v>18.6545211776</v>
      </c>
    </row>
    <row r="17" spans="1:8">
      <c r="A17" s="88"/>
      <c r="B17" s="11" t="s">
        <v>234</v>
      </c>
      <c r="C17" s="8">
        <v>83.004110679999997</v>
      </c>
      <c r="D17" s="8">
        <v>73.901584702600005</v>
      </c>
      <c r="E17" s="8">
        <v>75.267330164800001</v>
      </c>
      <c r="F17" s="8">
        <v>62.674699539099997</v>
      </c>
      <c r="G17" s="8">
        <v>29.804768874699999</v>
      </c>
      <c r="H17" s="8">
        <v>25.986307888599999</v>
      </c>
    </row>
    <row r="18" spans="1:8">
      <c r="A18" s="89" t="s">
        <v>224</v>
      </c>
      <c r="B18" s="89"/>
      <c r="C18" s="61">
        <v>89.605459842800002</v>
      </c>
      <c r="D18" s="61">
        <v>86.009973742300005</v>
      </c>
      <c r="E18" s="61">
        <v>78.291255168899994</v>
      </c>
      <c r="F18" s="61">
        <v>75.0531638681</v>
      </c>
      <c r="G18" s="61">
        <v>43.064617338300003</v>
      </c>
      <c r="H18" s="61">
        <v>43.255026585000003</v>
      </c>
    </row>
    <row r="19" spans="1:8">
      <c r="A19" s="88" t="s">
        <v>28</v>
      </c>
      <c r="B19" s="11" t="s">
        <v>232</v>
      </c>
      <c r="C19" s="8">
        <v>82.498141628400006</v>
      </c>
      <c r="D19" s="8">
        <v>78.199304302599998</v>
      </c>
      <c r="E19" s="8">
        <v>80.084189291399994</v>
      </c>
      <c r="F19" s="8">
        <v>72.479059656199993</v>
      </c>
      <c r="G19" s="8">
        <v>28.4420635886</v>
      </c>
      <c r="H19" s="8">
        <v>35.407475171999998</v>
      </c>
    </row>
    <row r="20" spans="1:8">
      <c r="A20" s="88"/>
      <c r="B20" s="11" t="s">
        <v>233</v>
      </c>
      <c r="C20" s="8">
        <v>83.562979045000006</v>
      </c>
      <c r="D20" s="8">
        <v>84.514257439999994</v>
      </c>
      <c r="E20" s="8">
        <v>76.820081524900004</v>
      </c>
      <c r="F20" s="8">
        <v>75.447671652599993</v>
      </c>
      <c r="G20" s="8">
        <v>29.7769978205</v>
      </c>
      <c r="H20" s="8">
        <v>35.412810837499997</v>
      </c>
    </row>
    <row r="21" spans="1:8">
      <c r="A21" s="88"/>
      <c r="B21" s="11" t="s">
        <v>235</v>
      </c>
      <c r="C21" s="8">
        <v>86.555801059000004</v>
      </c>
      <c r="D21" s="8">
        <v>80.428471205400001</v>
      </c>
      <c r="E21" s="8">
        <v>80.509487529099999</v>
      </c>
      <c r="F21" s="8">
        <v>73.866420825600002</v>
      </c>
      <c r="G21" s="8">
        <v>31.132401103700001</v>
      </c>
      <c r="H21" s="8">
        <v>31.496583987800001</v>
      </c>
    </row>
    <row r="22" spans="1:8">
      <c r="A22" s="88"/>
      <c r="B22" s="11" t="s">
        <v>234</v>
      </c>
      <c r="C22" s="8">
        <v>91.067494185800001</v>
      </c>
      <c r="D22" s="8">
        <v>87.668682543000003</v>
      </c>
      <c r="E22" s="8">
        <v>77.707272476699998</v>
      </c>
      <c r="F22" s="8">
        <v>75.383705140900005</v>
      </c>
      <c r="G22" s="8">
        <v>47.765686388900001</v>
      </c>
      <c r="H22" s="8">
        <v>46.841593682999999</v>
      </c>
    </row>
    <row r="23" spans="1:8">
      <c r="A23" s="92" t="s">
        <v>228</v>
      </c>
      <c r="B23" s="93"/>
      <c r="C23" s="93"/>
      <c r="D23" s="93"/>
      <c r="E23" s="93"/>
      <c r="F23" s="93"/>
      <c r="G23" s="93"/>
      <c r="H23" s="94"/>
    </row>
    <row r="24" spans="1:8">
      <c r="A24" s="110" t="s">
        <v>208</v>
      </c>
      <c r="B24" s="111"/>
      <c r="C24" s="8">
        <v>86.839367048400007</v>
      </c>
      <c r="D24" s="8">
        <v>78.974859358299994</v>
      </c>
      <c r="E24" s="8">
        <v>79.674724745099994</v>
      </c>
      <c r="F24" s="8">
        <v>72.180920057199998</v>
      </c>
      <c r="G24" s="8">
        <v>30.435889677500001</v>
      </c>
      <c r="H24" s="8">
        <v>26.261787278</v>
      </c>
    </row>
    <row r="25" spans="1:8" ht="15.75" customHeight="1">
      <c r="A25" s="110" t="s">
        <v>207</v>
      </c>
      <c r="B25" s="111"/>
      <c r="C25" s="8">
        <v>89.972349498100002</v>
      </c>
      <c r="D25" s="8">
        <v>82.803782873499998</v>
      </c>
      <c r="E25" s="8">
        <v>85.397887772800004</v>
      </c>
      <c r="F25" s="8">
        <v>76.826419405400003</v>
      </c>
      <c r="G25" s="8">
        <v>23.1961950078</v>
      </c>
      <c r="H25" s="8">
        <v>27.999550742099999</v>
      </c>
    </row>
    <row r="26" spans="1:8" ht="23.25" customHeight="1">
      <c r="A26" s="110" t="s">
        <v>212</v>
      </c>
      <c r="B26" s="111"/>
      <c r="C26" s="8">
        <v>84.882281460100003</v>
      </c>
      <c r="D26" s="8">
        <v>82.103989293400005</v>
      </c>
      <c r="E26" s="8">
        <v>79.736203449900003</v>
      </c>
      <c r="F26" s="8">
        <v>77.209012095000006</v>
      </c>
      <c r="G26" s="8">
        <v>29.296042120100001</v>
      </c>
      <c r="H26" s="8">
        <v>30.775550984999999</v>
      </c>
    </row>
    <row r="27" spans="1:8">
      <c r="A27" s="110" t="s">
        <v>214</v>
      </c>
      <c r="B27" s="111"/>
      <c r="C27" s="8">
        <v>84.469926873800006</v>
      </c>
      <c r="D27" s="8">
        <v>65.145888933500004</v>
      </c>
      <c r="E27" s="8">
        <v>78.167717187799994</v>
      </c>
      <c r="F27" s="8">
        <v>49.797645651700002</v>
      </c>
      <c r="G27" s="8">
        <v>28.259446054600001</v>
      </c>
      <c r="H27" s="8">
        <v>28.418799247700001</v>
      </c>
    </row>
    <row r="28" spans="1:8">
      <c r="A28" s="110" t="s">
        <v>204</v>
      </c>
      <c r="B28" s="111"/>
      <c r="C28" s="8">
        <v>63.027415161199997</v>
      </c>
      <c r="D28" s="8">
        <v>65.532780973499996</v>
      </c>
      <c r="E28" s="8">
        <v>60.864272211200003</v>
      </c>
      <c r="F28" s="8">
        <v>62.536217888199999</v>
      </c>
      <c r="G28" s="8">
        <v>14.868453866299999</v>
      </c>
      <c r="H28" s="8">
        <v>16.7993989844</v>
      </c>
    </row>
    <row r="29" spans="1:8">
      <c r="A29" s="110" t="s">
        <v>203</v>
      </c>
      <c r="B29" s="111"/>
      <c r="C29" s="8">
        <v>84.662015685699998</v>
      </c>
      <c r="D29" s="8">
        <v>83.816088285099994</v>
      </c>
      <c r="E29" s="8">
        <v>70.192316627899999</v>
      </c>
      <c r="F29" s="8">
        <v>67.743308327199998</v>
      </c>
      <c r="G29" s="8">
        <v>46.412224492699998</v>
      </c>
      <c r="H29" s="8">
        <v>49.0495390691</v>
      </c>
    </row>
    <row r="30" spans="1:8">
      <c r="A30" s="110" t="s">
        <v>202</v>
      </c>
      <c r="B30" s="111"/>
      <c r="C30" s="8">
        <v>91.548392669099997</v>
      </c>
      <c r="D30" s="8">
        <v>93.277923419900006</v>
      </c>
      <c r="E30" s="8">
        <v>66.405401365000003</v>
      </c>
      <c r="F30" s="8">
        <v>65.714972933200002</v>
      </c>
      <c r="G30" s="8">
        <v>75.609844444000004</v>
      </c>
      <c r="H30" s="8">
        <v>78.562701795500004</v>
      </c>
    </row>
    <row r="31" spans="1:8" ht="24" customHeight="1">
      <c r="A31" s="110" t="s">
        <v>199</v>
      </c>
      <c r="B31" s="111"/>
      <c r="C31" s="8">
        <v>78.270281650699999</v>
      </c>
      <c r="D31" s="8">
        <v>70.833646413699995</v>
      </c>
      <c r="E31" s="8">
        <v>76.392671610899995</v>
      </c>
      <c r="F31" s="8">
        <v>67.872864254000007</v>
      </c>
      <c r="G31" s="8">
        <v>9.0258596460000007</v>
      </c>
      <c r="H31" s="8">
        <v>14.0966301604</v>
      </c>
    </row>
    <row r="32" spans="1:8" ht="26.25" customHeight="1">
      <c r="A32" s="110" t="s">
        <v>215</v>
      </c>
      <c r="B32" s="111"/>
      <c r="C32" s="8">
        <v>85.6317419457</v>
      </c>
      <c r="D32" s="8">
        <v>83.957781136199998</v>
      </c>
      <c r="E32" s="8">
        <v>74.342324872800006</v>
      </c>
      <c r="F32" s="8">
        <v>66.601975707799994</v>
      </c>
      <c r="G32" s="8">
        <v>42.406218990699998</v>
      </c>
      <c r="H32" s="8">
        <v>46.230324619900003</v>
      </c>
    </row>
    <row r="33" spans="1:8" ht="23.25" customHeight="1">
      <c r="A33" s="110" t="s">
        <v>201</v>
      </c>
      <c r="B33" s="111"/>
      <c r="C33" s="8">
        <v>77.844145782400005</v>
      </c>
      <c r="D33" s="8">
        <v>74.217436942899994</v>
      </c>
      <c r="E33" s="8">
        <v>76.583680898200001</v>
      </c>
      <c r="F33" s="8">
        <v>72.051210990300007</v>
      </c>
      <c r="G33" s="8">
        <v>31.360558077</v>
      </c>
      <c r="H33" s="8">
        <v>26.1600971425</v>
      </c>
    </row>
  </sheetData>
  <mergeCells count="29">
    <mergeCell ref="A2:H2"/>
    <mergeCell ref="A32:B32"/>
    <mergeCell ref="A33:B33"/>
    <mergeCell ref="A26:B26"/>
    <mergeCell ref="A27:B27"/>
    <mergeCell ref="A28:B28"/>
    <mergeCell ref="A29:B29"/>
    <mergeCell ref="A30:B30"/>
    <mergeCell ref="A18:B18"/>
    <mergeCell ref="A19:A22"/>
    <mergeCell ref="A24:B24"/>
    <mergeCell ref="A25:B25"/>
    <mergeCell ref="A31:B31"/>
    <mergeCell ref="A1:H1"/>
    <mergeCell ref="A7:H7"/>
    <mergeCell ref="A12:H12"/>
    <mergeCell ref="A23:H23"/>
    <mergeCell ref="C3:D4"/>
    <mergeCell ref="E3:H3"/>
    <mergeCell ref="E4:F4"/>
    <mergeCell ref="G4:H4"/>
    <mergeCell ref="A3:B5"/>
    <mergeCell ref="A6:B6"/>
    <mergeCell ref="A8:B8"/>
    <mergeCell ref="A9:B9"/>
    <mergeCell ref="A10:B10"/>
    <mergeCell ref="A11:B11"/>
    <mergeCell ref="A13:B13"/>
    <mergeCell ref="A14:A17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"/>
    </sheetView>
  </sheetViews>
  <sheetFormatPr defaultRowHeight="15"/>
  <cols>
    <col min="1" max="1" width="6" style="3" customWidth="1"/>
    <col min="2" max="2" width="26.28515625" style="3" customWidth="1"/>
    <col min="3" max="8" width="9.140625" style="3" customWidth="1"/>
  </cols>
  <sheetData>
    <row r="1" spans="1:8" ht="31.5" customHeight="1">
      <c r="A1" s="113" t="s">
        <v>298</v>
      </c>
      <c r="B1" s="113"/>
      <c r="C1" s="113"/>
      <c r="D1" s="113"/>
      <c r="E1" s="113"/>
      <c r="F1" s="113"/>
      <c r="G1" s="113"/>
      <c r="H1" s="113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>
      <c r="A3" s="95"/>
      <c r="B3" s="96"/>
      <c r="C3" s="133" t="s">
        <v>2</v>
      </c>
      <c r="D3" s="133"/>
      <c r="E3" s="133" t="s">
        <v>28</v>
      </c>
      <c r="F3" s="133"/>
      <c r="G3" s="133"/>
      <c r="H3" s="133"/>
    </row>
    <row r="4" spans="1:8" ht="20.25" customHeight="1">
      <c r="A4" s="154"/>
      <c r="B4" s="155"/>
      <c r="C4" s="133"/>
      <c r="D4" s="133"/>
      <c r="E4" s="91" t="s">
        <v>129</v>
      </c>
      <c r="F4" s="91"/>
      <c r="G4" s="91" t="s">
        <v>19</v>
      </c>
      <c r="H4" s="91"/>
    </row>
    <row r="5" spans="1:8" ht="19.5" customHeight="1">
      <c r="A5" s="97"/>
      <c r="B5" s="98"/>
      <c r="C5" s="23" t="s">
        <v>34</v>
      </c>
      <c r="D5" s="23" t="s">
        <v>35</v>
      </c>
      <c r="E5" s="23" t="s">
        <v>34</v>
      </c>
      <c r="F5" s="23" t="s">
        <v>35</v>
      </c>
      <c r="G5" s="23" t="s">
        <v>34</v>
      </c>
      <c r="H5" s="23" t="s">
        <v>35</v>
      </c>
    </row>
    <row r="6" spans="1:8">
      <c r="A6" s="73" t="s">
        <v>2</v>
      </c>
      <c r="B6" s="74"/>
      <c r="C6" s="61">
        <v>90.4306905734</v>
      </c>
      <c r="D6" s="61">
        <v>84.504468618999994</v>
      </c>
      <c r="E6" s="61">
        <v>83.646378004599995</v>
      </c>
      <c r="F6" s="61">
        <v>76.553497025599995</v>
      </c>
      <c r="G6" s="61">
        <v>40.346515773900002</v>
      </c>
      <c r="H6" s="61">
        <v>40.893123004400003</v>
      </c>
    </row>
    <row r="7" spans="1:8">
      <c r="A7" s="69" t="s">
        <v>211</v>
      </c>
      <c r="B7" s="69"/>
      <c r="C7" s="69"/>
      <c r="D7" s="69"/>
      <c r="E7" s="69"/>
      <c r="F7" s="69"/>
      <c r="G7" s="69"/>
      <c r="H7" s="69"/>
    </row>
    <row r="8" spans="1:8">
      <c r="A8" s="108" t="s">
        <v>209</v>
      </c>
      <c r="B8" s="109"/>
      <c r="C8" s="8">
        <v>96.757414980600004</v>
      </c>
      <c r="D8" s="8">
        <v>90.501618172500002</v>
      </c>
      <c r="E8" s="8">
        <v>97.195967636399999</v>
      </c>
      <c r="F8" s="8">
        <v>90.837042818399993</v>
      </c>
      <c r="G8" s="8">
        <v>49.054379934899998</v>
      </c>
      <c r="H8" s="8">
        <v>49.673063141599997</v>
      </c>
    </row>
    <row r="9" spans="1:8">
      <c r="A9" s="108" t="s">
        <v>11</v>
      </c>
      <c r="B9" s="109"/>
      <c r="C9" s="8">
        <v>95.237190732499997</v>
      </c>
      <c r="D9" s="8">
        <v>89.812345895199996</v>
      </c>
      <c r="E9" s="8">
        <v>93.828007590300004</v>
      </c>
      <c r="F9" s="8">
        <v>88.044387970499997</v>
      </c>
      <c r="G9" s="8">
        <v>39.269842222199998</v>
      </c>
      <c r="H9" s="8">
        <v>40.442983551799998</v>
      </c>
    </row>
    <row r="10" spans="1:8">
      <c r="A10" s="108" t="s">
        <v>12</v>
      </c>
      <c r="B10" s="109"/>
      <c r="C10" s="8">
        <v>88.994632194499999</v>
      </c>
      <c r="D10" s="8">
        <v>81.280364182699998</v>
      </c>
      <c r="E10" s="8">
        <v>84.741825201699996</v>
      </c>
      <c r="F10" s="8">
        <v>76.325504389599999</v>
      </c>
      <c r="G10" s="8">
        <v>32.0002991733</v>
      </c>
      <c r="H10" s="8">
        <v>33.389822474699997</v>
      </c>
    </row>
    <row r="11" spans="1:8">
      <c r="A11" s="108" t="s">
        <v>13</v>
      </c>
      <c r="B11" s="109"/>
      <c r="C11" s="8">
        <v>88.772747090300001</v>
      </c>
      <c r="D11" s="8">
        <v>84.069745443100004</v>
      </c>
      <c r="E11" s="8">
        <v>77.776787042199999</v>
      </c>
      <c r="F11" s="8">
        <v>72.284028716199998</v>
      </c>
      <c r="G11" s="8">
        <v>43.7946960369</v>
      </c>
      <c r="H11" s="8">
        <v>43.280337445400001</v>
      </c>
    </row>
    <row r="12" spans="1:8">
      <c r="A12" s="69" t="s">
        <v>220</v>
      </c>
      <c r="B12" s="69"/>
      <c r="C12" s="69"/>
      <c r="D12" s="69"/>
      <c r="E12" s="69"/>
      <c r="F12" s="69"/>
      <c r="G12" s="69"/>
      <c r="H12" s="69"/>
    </row>
    <row r="13" spans="1:8">
      <c r="A13" s="89" t="s">
        <v>221</v>
      </c>
      <c r="B13" s="89"/>
      <c r="C13" s="61">
        <v>89.840442456800005</v>
      </c>
      <c r="D13" s="61">
        <v>81.610068119399997</v>
      </c>
      <c r="E13" s="61">
        <v>86.084242155699997</v>
      </c>
      <c r="F13" s="61">
        <v>76.143969751399993</v>
      </c>
      <c r="G13" s="61">
        <v>33.481423267399997</v>
      </c>
      <c r="H13" s="61">
        <v>32.431391336600001</v>
      </c>
    </row>
    <row r="14" spans="1:8">
      <c r="A14" s="88" t="s">
        <v>28</v>
      </c>
      <c r="B14" s="11" t="s">
        <v>232</v>
      </c>
      <c r="C14" s="8">
        <v>96.784213392200002</v>
      </c>
      <c r="D14" s="8">
        <v>90.464850431200006</v>
      </c>
      <c r="E14" s="8">
        <v>97.374142416799998</v>
      </c>
      <c r="F14" s="8">
        <v>91.120535423700005</v>
      </c>
      <c r="G14" s="8">
        <v>48.349333250599997</v>
      </c>
      <c r="H14" s="8">
        <v>47.779554064599999</v>
      </c>
    </row>
    <row r="15" spans="1:8">
      <c r="A15" s="88"/>
      <c r="B15" s="11" t="s">
        <v>233</v>
      </c>
      <c r="C15" s="8">
        <v>95.638299728899995</v>
      </c>
      <c r="D15" s="8">
        <v>89.141003594200001</v>
      </c>
      <c r="E15" s="8">
        <v>94.549313747699998</v>
      </c>
      <c r="F15" s="8">
        <v>88.585003142399998</v>
      </c>
      <c r="G15" s="8">
        <v>36.997023496799997</v>
      </c>
      <c r="H15" s="8">
        <v>36.263584717999997</v>
      </c>
    </row>
    <row r="16" spans="1:8">
      <c r="A16" s="88"/>
      <c r="B16" s="11" t="s">
        <v>235</v>
      </c>
      <c r="C16" s="8">
        <v>88.755032510500001</v>
      </c>
      <c r="D16" s="8">
        <v>80.078323667099994</v>
      </c>
      <c r="E16" s="8">
        <v>85.310889289800002</v>
      </c>
      <c r="F16" s="8">
        <v>75.835780336100001</v>
      </c>
      <c r="G16" s="8">
        <v>28.9688333625</v>
      </c>
      <c r="H16" s="8">
        <v>29.8203865863</v>
      </c>
    </row>
    <row r="17" spans="1:8">
      <c r="A17" s="88"/>
      <c r="B17" s="11" t="s">
        <v>234</v>
      </c>
      <c r="C17" s="8">
        <v>84.261020869600003</v>
      </c>
      <c r="D17" s="8">
        <v>75.716902234800003</v>
      </c>
      <c r="E17" s="8">
        <v>76.705887902800001</v>
      </c>
      <c r="F17" s="8">
        <v>64.459990090600002</v>
      </c>
      <c r="G17" s="8">
        <v>33.365062398600003</v>
      </c>
      <c r="H17" s="8">
        <v>30.6923995392</v>
      </c>
    </row>
    <row r="18" spans="1:8">
      <c r="A18" s="89" t="s">
        <v>224</v>
      </c>
      <c r="B18" s="89"/>
      <c r="C18" s="61">
        <v>91.275781182000003</v>
      </c>
      <c r="D18" s="61">
        <v>87.741439308599993</v>
      </c>
      <c r="E18" s="61">
        <v>80.170770516600001</v>
      </c>
      <c r="F18" s="61">
        <v>77.0084936704</v>
      </c>
      <c r="G18" s="61">
        <v>47.749840108699999</v>
      </c>
      <c r="H18" s="61">
        <v>47.793721857100003</v>
      </c>
    </row>
    <row r="19" spans="1:8">
      <c r="A19" s="88" t="s">
        <v>28</v>
      </c>
      <c r="B19" s="11" t="s">
        <v>232</v>
      </c>
      <c r="C19" s="24">
        <v>96.421400715499999</v>
      </c>
      <c r="D19" s="24">
        <v>90.8926429646</v>
      </c>
      <c r="E19" s="24">
        <v>94.980756988899998</v>
      </c>
      <c r="F19" s="24">
        <v>87.814832775699998</v>
      </c>
      <c r="G19" s="24">
        <v>54.810634226799998</v>
      </c>
      <c r="H19" s="24">
        <v>61.674081371699998</v>
      </c>
    </row>
    <row r="20" spans="1:8">
      <c r="A20" s="88"/>
      <c r="B20" s="11" t="s">
        <v>233</v>
      </c>
      <c r="C20" s="24">
        <v>92.5609331502</v>
      </c>
      <c r="D20" s="24">
        <v>93.385156268599999</v>
      </c>
      <c r="E20" s="24">
        <v>88.846848536400003</v>
      </c>
      <c r="F20" s="24">
        <v>85.147655736100006</v>
      </c>
      <c r="G20" s="24">
        <v>50.905371577499999</v>
      </c>
      <c r="H20" s="24">
        <v>54.921736973400002</v>
      </c>
    </row>
    <row r="21" spans="1:8">
      <c r="A21" s="88"/>
      <c r="B21" s="11" t="s">
        <v>235</v>
      </c>
      <c r="C21" s="24">
        <v>89.558712458499997</v>
      </c>
      <c r="D21" s="24">
        <v>83.654503012099994</v>
      </c>
      <c r="E21" s="24">
        <v>83.4136116297</v>
      </c>
      <c r="F21" s="24">
        <v>77.288846340399999</v>
      </c>
      <c r="G21" s="24">
        <v>38.1505987034</v>
      </c>
      <c r="H21" s="24">
        <v>39.261634004500003</v>
      </c>
    </row>
    <row r="22" spans="1:8">
      <c r="A22" s="88"/>
      <c r="B22" s="11" t="s">
        <v>234</v>
      </c>
      <c r="C22" s="24">
        <v>91.572679312899993</v>
      </c>
      <c r="D22" s="24">
        <v>88.390580290100004</v>
      </c>
      <c r="E22" s="24">
        <v>78.4413546368</v>
      </c>
      <c r="F22" s="24">
        <v>76.333335603099997</v>
      </c>
      <c r="G22" s="24">
        <v>49.891508625100002</v>
      </c>
      <c r="H22" s="24">
        <v>49.160108528199999</v>
      </c>
    </row>
    <row r="23" spans="1:8">
      <c r="A23" s="69" t="s">
        <v>227</v>
      </c>
      <c r="B23" s="69"/>
      <c r="C23" s="69"/>
      <c r="D23" s="69"/>
      <c r="E23" s="69"/>
      <c r="F23" s="69"/>
      <c r="G23" s="69"/>
      <c r="H23" s="69"/>
    </row>
    <row r="24" spans="1:8">
      <c r="A24" s="110" t="s">
        <v>208</v>
      </c>
      <c r="B24" s="111"/>
      <c r="C24" s="8">
        <v>89.6584336759</v>
      </c>
      <c r="D24" s="8">
        <v>82.758769333000004</v>
      </c>
      <c r="E24" s="8">
        <v>82.655887028999999</v>
      </c>
      <c r="F24" s="8">
        <v>76.2047063845</v>
      </c>
      <c r="G24" s="8">
        <v>36.9283281819</v>
      </c>
      <c r="H24" s="8">
        <v>32.984206252100002</v>
      </c>
    </row>
    <row r="25" spans="1:8">
      <c r="A25" s="110" t="s">
        <v>207</v>
      </c>
      <c r="B25" s="111"/>
      <c r="C25" s="8">
        <v>94.994628821500001</v>
      </c>
      <c r="D25" s="8">
        <v>87.431165522399994</v>
      </c>
      <c r="E25" s="8">
        <v>91.575673577200007</v>
      </c>
      <c r="F25" s="8">
        <v>82.143476448900003</v>
      </c>
      <c r="G25" s="8">
        <v>40.5672196047</v>
      </c>
      <c r="H25" s="8">
        <v>46.626671058399999</v>
      </c>
    </row>
    <row r="26" spans="1:8" ht="23.25" customHeight="1">
      <c r="A26" s="110" t="s">
        <v>212</v>
      </c>
      <c r="B26" s="111"/>
      <c r="C26" s="8">
        <v>90.773990599900003</v>
      </c>
      <c r="D26" s="8">
        <v>87.637837217799998</v>
      </c>
      <c r="E26" s="8">
        <v>86.083532883000004</v>
      </c>
      <c r="F26" s="8">
        <v>83.081054940200005</v>
      </c>
      <c r="G26" s="8">
        <v>43.018473087799997</v>
      </c>
      <c r="H26" s="8">
        <v>42.328043188999999</v>
      </c>
    </row>
    <row r="27" spans="1:8" ht="17.25" customHeight="1">
      <c r="A27" s="110" t="s">
        <v>214</v>
      </c>
      <c r="B27" s="111"/>
      <c r="C27" s="8">
        <v>89.741644271699997</v>
      </c>
      <c r="D27" s="8">
        <v>68.710015524200003</v>
      </c>
      <c r="E27" s="8">
        <v>83.169478947499996</v>
      </c>
      <c r="F27" s="8">
        <v>52.5739470587</v>
      </c>
      <c r="G27" s="8">
        <v>41.15173678</v>
      </c>
      <c r="H27" s="8">
        <v>33.933733986</v>
      </c>
    </row>
    <row r="28" spans="1:8">
      <c r="A28" s="110" t="s">
        <v>204</v>
      </c>
      <c r="B28" s="111"/>
      <c r="C28" s="8">
        <v>90.035056126300006</v>
      </c>
      <c r="D28" s="8">
        <v>88.509168871499995</v>
      </c>
      <c r="E28" s="8">
        <v>87.145709103300007</v>
      </c>
      <c r="F28" s="8">
        <v>84.655003581299994</v>
      </c>
      <c r="G28" s="8">
        <v>43.933091483600002</v>
      </c>
      <c r="H28" s="8">
        <v>42.400135217100001</v>
      </c>
    </row>
    <row r="29" spans="1:8" ht="18.75" customHeight="1">
      <c r="A29" s="110" t="s">
        <v>203</v>
      </c>
      <c r="B29" s="111"/>
      <c r="C29" s="8">
        <v>86.907547327299994</v>
      </c>
      <c r="D29" s="8">
        <v>86.222882747300005</v>
      </c>
      <c r="E29" s="8">
        <v>73.527945344000003</v>
      </c>
      <c r="F29" s="8">
        <v>71.145669557700003</v>
      </c>
      <c r="G29" s="8">
        <v>51.947312980100001</v>
      </c>
      <c r="H29" s="8">
        <v>54.8699661554</v>
      </c>
    </row>
    <row r="30" spans="1:8" ht="18" customHeight="1">
      <c r="A30" s="110" t="s">
        <v>202</v>
      </c>
      <c r="B30" s="111"/>
      <c r="C30" s="8">
        <v>92.137346544600007</v>
      </c>
      <c r="D30" s="8">
        <v>93.710522309599995</v>
      </c>
      <c r="E30" s="8">
        <v>67.522731648900006</v>
      </c>
      <c r="F30" s="8">
        <v>66.3199749164</v>
      </c>
      <c r="G30" s="8">
        <v>78.301902471000005</v>
      </c>
      <c r="H30" s="8">
        <v>80.985377199799998</v>
      </c>
    </row>
    <row r="31" spans="1:8" ht="24.75" customHeight="1">
      <c r="A31" s="110" t="s">
        <v>199</v>
      </c>
      <c r="B31" s="111"/>
      <c r="C31" s="8">
        <v>94.769271913300003</v>
      </c>
      <c r="D31" s="8">
        <v>85.824911813400007</v>
      </c>
      <c r="E31" s="8">
        <v>93.264698265800007</v>
      </c>
      <c r="F31" s="8">
        <v>82.844751986299997</v>
      </c>
      <c r="G31" s="8">
        <v>19.5850828156</v>
      </c>
      <c r="H31" s="8">
        <v>32.761745308899997</v>
      </c>
    </row>
    <row r="32" spans="1:8" ht="24.75" customHeight="1">
      <c r="A32" s="110" t="s">
        <v>215</v>
      </c>
      <c r="B32" s="111"/>
      <c r="C32" s="8">
        <v>89.948659055700006</v>
      </c>
      <c r="D32" s="8">
        <v>89.231699468900004</v>
      </c>
      <c r="E32" s="8">
        <v>80.020350973399999</v>
      </c>
      <c r="F32" s="8">
        <v>74.242325379500002</v>
      </c>
      <c r="G32" s="8">
        <v>53.956151631799997</v>
      </c>
      <c r="H32" s="8">
        <v>58.888175662400002</v>
      </c>
    </row>
    <row r="33" spans="1:8" ht="23.25" customHeight="1">
      <c r="A33" s="110" t="s">
        <v>201</v>
      </c>
      <c r="B33" s="111"/>
      <c r="C33" s="8">
        <v>86.156961812299997</v>
      </c>
      <c r="D33" s="8">
        <v>83.967944431199996</v>
      </c>
      <c r="E33" s="8">
        <v>84.7618944787</v>
      </c>
      <c r="F33" s="8">
        <v>81.517124948599999</v>
      </c>
      <c r="G33" s="8">
        <v>51.694212246299998</v>
      </c>
      <c r="H33" s="8">
        <v>46.499336350599997</v>
      </c>
    </row>
    <row r="34" spans="1:8" ht="9" customHeight="1"/>
    <row r="35" spans="1:8" ht="26.25" customHeight="1">
      <c r="A35" s="112" t="s">
        <v>122</v>
      </c>
      <c r="B35" s="112"/>
      <c r="C35" s="112"/>
      <c r="D35" s="112"/>
      <c r="E35" s="112"/>
      <c r="F35" s="112"/>
      <c r="G35" s="112"/>
      <c r="H35" s="112"/>
    </row>
  </sheetData>
  <mergeCells count="30">
    <mergeCell ref="A2:H2"/>
    <mergeCell ref="A31:B31"/>
    <mergeCell ref="A32:B32"/>
    <mergeCell ref="A33:B33"/>
    <mergeCell ref="A25:B25"/>
    <mergeCell ref="A26:B26"/>
    <mergeCell ref="A27:B27"/>
    <mergeCell ref="A28:B28"/>
    <mergeCell ref="A29:B29"/>
    <mergeCell ref="A14:A17"/>
    <mergeCell ref="A18:B18"/>
    <mergeCell ref="A19:A22"/>
    <mergeCell ref="A24:B24"/>
    <mergeCell ref="A30:B30"/>
    <mergeCell ref="A35:H35"/>
    <mergeCell ref="A1:H1"/>
    <mergeCell ref="A7:H7"/>
    <mergeCell ref="A12:H12"/>
    <mergeCell ref="A23:H23"/>
    <mergeCell ref="C3:D4"/>
    <mergeCell ref="E3:H3"/>
    <mergeCell ref="E4:F4"/>
    <mergeCell ref="G4:H4"/>
    <mergeCell ref="A3:B5"/>
    <mergeCell ref="A6:B6"/>
    <mergeCell ref="A8:B8"/>
    <mergeCell ref="A9:B9"/>
    <mergeCell ref="A10:B10"/>
    <mergeCell ref="A11:B11"/>
    <mergeCell ref="A13:B13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sqref="A1:K1"/>
    </sheetView>
  </sheetViews>
  <sheetFormatPr defaultRowHeight="15"/>
  <cols>
    <col min="1" max="1" width="5.42578125" style="4" customWidth="1"/>
    <col min="2" max="2" width="17.7109375" style="4" customWidth="1"/>
    <col min="3" max="11" width="7.140625" style="4" customWidth="1"/>
  </cols>
  <sheetData>
    <row r="1" spans="1:17" ht="27.75" customHeight="1">
      <c r="A1" s="113" t="s">
        <v>319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7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7" ht="15" customHeight="1">
      <c r="A3" s="156"/>
      <c r="B3" s="157"/>
      <c r="C3" s="91" t="s">
        <v>2</v>
      </c>
      <c r="D3" s="91" t="s">
        <v>36</v>
      </c>
      <c r="E3" s="91"/>
      <c r="F3" s="91" t="s">
        <v>14</v>
      </c>
      <c r="G3" s="91"/>
      <c r="H3" s="91"/>
      <c r="I3" s="91" t="s">
        <v>15</v>
      </c>
      <c r="J3" s="91"/>
      <c r="K3" s="91"/>
    </row>
    <row r="4" spans="1:17" ht="15" customHeight="1">
      <c r="A4" s="158"/>
      <c r="B4" s="159"/>
      <c r="C4" s="91"/>
      <c r="D4" s="91"/>
      <c r="E4" s="91"/>
      <c r="F4" s="91"/>
      <c r="G4" s="91"/>
      <c r="H4" s="91"/>
      <c r="I4" s="91"/>
      <c r="J4" s="91"/>
      <c r="K4" s="91"/>
    </row>
    <row r="5" spans="1:17" ht="22.5" customHeight="1">
      <c r="A5" s="158"/>
      <c r="B5" s="159"/>
      <c r="C5" s="91"/>
      <c r="D5" s="91" t="s">
        <v>37</v>
      </c>
      <c r="E5" s="91" t="s">
        <v>38</v>
      </c>
      <c r="F5" s="91" t="s">
        <v>3</v>
      </c>
      <c r="G5" s="91" t="s">
        <v>36</v>
      </c>
      <c r="H5" s="91"/>
      <c r="I5" s="91" t="s">
        <v>3</v>
      </c>
      <c r="J5" s="91" t="s">
        <v>36</v>
      </c>
      <c r="K5" s="91"/>
    </row>
    <row r="6" spans="1:17">
      <c r="A6" s="160"/>
      <c r="B6" s="161"/>
      <c r="C6" s="91"/>
      <c r="D6" s="91"/>
      <c r="E6" s="91"/>
      <c r="F6" s="91"/>
      <c r="G6" s="16" t="s">
        <v>123</v>
      </c>
      <c r="H6" s="16" t="s">
        <v>124</v>
      </c>
      <c r="I6" s="91"/>
      <c r="J6" s="16" t="s">
        <v>123</v>
      </c>
      <c r="K6" s="16" t="s">
        <v>124</v>
      </c>
    </row>
    <row r="7" spans="1:17">
      <c r="A7" s="73" t="s">
        <v>2</v>
      </c>
      <c r="B7" s="74"/>
      <c r="C7" s="66">
        <v>8.2239022292000001</v>
      </c>
      <c r="D7" s="66">
        <v>4.0685306107999999</v>
      </c>
      <c r="E7" s="66">
        <v>4.1553716184000002</v>
      </c>
      <c r="F7" s="66">
        <v>3.7227449960999999</v>
      </c>
      <c r="G7" s="66">
        <v>1.8650498672</v>
      </c>
      <c r="H7" s="66">
        <v>1.8576951289000001</v>
      </c>
      <c r="I7" s="66">
        <v>4.5011572330999998</v>
      </c>
      <c r="J7" s="66">
        <v>2.2034807437000001</v>
      </c>
      <c r="K7" s="66">
        <v>2.2976764895000001</v>
      </c>
      <c r="M7" s="7"/>
      <c r="N7" s="7"/>
      <c r="O7" s="7"/>
      <c r="P7" s="7"/>
      <c r="Q7" s="7"/>
    </row>
    <row r="8" spans="1:17">
      <c r="A8" s="69" t="s">
        <v>211</v>
      </c>
      <c r="B8" s="69"/>
      <c r="C8" s="69"/>
      <c r="D8" s="69"/>
      <c r="E8" s="69"/>
      <c r="F8" s="69"/>
      <c r="G8" s="69"/>
      <c r="H8" s="69"/>
      <c r="I8" s="69"/>
      <c r="J8" s="69"/>
      <c r="K8" s="69"/>
      <c r="M8" s="7"/>
      <c r="N8" s="7"/>
      <c r="O8" s="7"/>
      <c r="P8" s="7"/>
      <c r="Q8" s="7"/>
    </row>
    <row r="9" spans="1:17">
      <c r="A9" s="108" t="s">
        <v>209</v>
      </c>
      <c r="B9" s="109"/>
      <c r="C9" s="8">
        <v>6.0963294596999997</v>
      </c>
      <c r="D9" s="8">
        <v>1.9462648189</v>
      </c>
      <c r="E9" s="8">
        <v>4.1500646407000001</v>
      </c>
      <c r="F9" s="8">
        <v>3.5508931614999999</v>
      </c>
      <c r="G9" s="8">
        <v>1.4147235763999999</v>
      </c>
      <c r="H9" s="8">
        <v>2.1361695851000002</v>
      </c>
      <c r="I9" s="8">
        <v>2.5454362980999998</v>
      </c>
      <c r="J9" s="8">
        <v>0.53154124250000001</v>
      </c>
      <c r="K9" s="8">
        <v>2.0138950555999999</v>
      </c>
      <c r="M9" s="7"/>
      <c r="N9" s="7"/>
      <c r="O9" s="7"/>
      <c r="P9" s="7"/>
      <c r="Q9" s="7"/>
    </row>
    <row r="10" spans="1:17">
      <c r="A10" s="108" t="s">
        <v>11</v>
      </c>
      <c r="B10" s="109"/>
      <c r="C10" s="8">
        <v>6.6575705543000003</v>
      </c>
      <c r="D10" s="8">
        <v>2.7399174739999999</v>
      </c>
      <c r="E10" s="8">
        <v>3.9176530803</v>
      </c>
      <c r="F10" s="8">
        <v>4.0045459534000001</v>
      </c>
      <c r="G10" s="8">
        <v>1.5431814235000001</v>
      </c>
      <c r="H10" s="8">
        <v>2.46136453</v>
      </c>
      <c r="I10" s="8">
        <v>2.6530246007999998</v>
      </c>
      <c r="J10" s="8">
        <v>1.1967360505</v>
      </c>
      <c r="K10" s="8">
        <v>1.4562885503</v>
      </c>
      <c r="M10" s="7"/>
      <c r="N10" s="7"/>
      <c r="O10" s="7"/>
      <c r="P10" s="7"/>
      <c r="Q10" s="7"/>
    </row>
    <row r="11" spans="1:17">
      <c r="A11" s="108" t="s">
        <v>12</v>
      </c>
      <c r="B11" s="109"/>
      <c r="C11" s="8">
        <v>7.3428522087000001</v>
      </c>
      <c r="D11" s="8">
        <v>2.8144460042000001</v>
      </c>
      <c r="E11" s="8">
        <v>4.5284062046000004</v>
      </c>
      <c r="F11" s="8">
        <v>3.6691012609999998</v>
      </c>
      <c r="G11" s="8">
        <v>1.6302748176999999</v>
      </c>
      <c r="H11" s="8">
        <v>2.0388264433000001</v>
      </c>
      <c r="I11" s="8">
        <v>3.6737509477999999</v>
      </c>
      <c r="J11" s="8">
        <v>1.1841711865</v>
      </c>
      <c r="K11" s="8">
        <v>2.4895797612999999</v>
      </c>
      <c r="M11" s="7"/>
      <c r="N11" s="7"/>
      <c r="O11" s="7"/>
      <c r="P11" s="7"/>
      <c r="Q11" s="7"/>
    </row>
    <row r="12" spans="1:17">
      <c r="A12" s="108" t="s">
        <v>13</v>
      </c>
      <c r="B12" s="109"/>
      <c r="C12" s="8">
        <v>9.6069194552999999</v>
      </c>
      <c r="D12" s="8">
        <v>5.5935790928999998</v>
      </c>
      <c r="E12" s="8">
        <v>4.0133403624000001</v>
      </c>
      <c r="F12" s="8">
        <v>3.7040912398999999</v>
      </c>
      <c r="G12" s="8">
        <v>2.1825251923</v>
      </c>
      <c r="H12" s="8">
        <v>1.5215660476999999</v>
      </c>
      <c r="I12" s="8">
        <v>5.9028282153999996</v>
      </c>
      <c r="J12" s="8">
        <v>3.4110539005999998</v>
      </c>
      <c r="K12" s="8">
        <v>2.4917743147999998</v>
      </c>
      <c r="M12" s="7"/>
      <c r="N12" s="7"/>
      <c r="O12" s="7"/>
      <c r="P12" s="7"/>
      <c r="Q12" s="7"/>
    </row>
    <row r="13" spans="1:17">
      <c r="A13" s="69" t="s">
        <v>220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M13" s="7"/>
      <c r="N13" s="7"/>
      <c r="O13" s="7"/>
      <c r="P13" s="7"/>
      <c r="Q13" s="7"/>
    </row>
    <row r="14" spans="1:17">
      <c r="A14" s="89" t="s">
        <v>221</v>
      </c>
      <c r="B14" s="89"/>
      <c r="C14" s="66">
        <v>7.0347538583000002</v>
      </c>
      <c r="D14" s="66">
        <v>3.1041247874</v>
      </c>
      <c r="E14" s="66">
        <v>3.9306290708999998</v>
      </c>
      <c r="F14" s="66">
        <v>3.9248360714000001</v>
      </c>
      <c r="G14" s="66">
        <v>1.8602214454999999</v>
      </c>
      <c r="H14" s="66">
        <v>2.0646146259</v>
      </c>
      <c r="I14" s="66">
        <v>3.1099177870000001</v>
      </c>
      <c r="J14" s="66">
        <v>1.2439033420000001</v>
      </c>
      <c r="K14" s="66">
        <v>1.866014445</v>
      </c>
      <c r="M14" s="7"/>
      <c r="N14" s="7"/>
      <c r="O14" s="7"/>
      <c r="P14" s="7"/>
      <c r="Q14" s="7"/>
    </row>
    <row r="15" spans="1:17">
      <c r="A15" s="88" t="s">
        <v>28</v>
      </c>
      <c r="B15" s="11" t="s">
        <v>232</v>
      </c>
      <c r="C15" s="8">
        <v>5.8438930230999997</v>
      </c>
      <c r="D15" s="8">
        <v>1.8956126607999999</v>
      </c>
      <c r="E15" s="8">
        <v>3.9482803622999998</v>
      </c>
      <c r="F15" s="8">
        <v>3.5847567959000002</v>
      </c>
      <c r="G15" s="8">
        <v>1.4195835409999999</v>
      </c>
      <c r="H15" s="8">
        <v>2.165173255</v>
      </c>
      <c r="I15" s="8">
        <v>2.2591362270999999</v>
      </c>
      <c r="J15" s="8">
        <v>0.47602911980000001</v>
      </c>
      <c r="K15" s="8">
        <v>1.7831071073</v>
      </c>
      <c r="M15" s="7"/>
      <c r="N15" s="7"/>
      <c r="O15" s="7"/>
      <c r="P15" s="7"/>
      <c r="Q15" s="7"/>
    </row>
    <row r="16" spans="1:17">
      <c r="A16" s="88"/>
      <c r="B16" s="11" t="s">
        <v>233</v>
      </c>
      <c r="C16" s="8">
        <v>6.1857782951000004</v>
      </c>
      <c r="D16" s="8">
        <v>2.5306030984999999</v>
      </c>
      <c r="E16" s="8">
        <v>3.6551751966000001</v>
      </c>
      <c r="F16" s="8">
        <v>3.9760553795</v>
      </c>
      <c r="G16" s="8">
        <v>1.5200265121000001</v>
      </c>
      <c r="H16" s="8">
        <v>2.4560288674000001</v>
      </c>
      <c r="I16" s="8">
        <v>2.2097229156</v>
      </c>
      <c r="J16" s="8">
        <v>1.0105765864</v>
      </c>
      <c r="K16" s="8">
        <v>1.1991463292</v>
      </c>
      <c r="M16" s="7"/>
      <c r="N16" s="7"/>
      <c r="O16" s="7"/>
      <c r="P16" s="7"/>
      <c r="Q16" s="7"/>
    </row>
    <row r="17" spans="1:17">
      <c r="A17" s="88"/>
      <c r="B17" s="11" t="s">
        <v>235</v>
      </c>
      <c r="C17" s="8">
        <v>6.817066402</v>
      </c>
      <c r="D17" s="8">
        <v>2.5561706566</v>
      </c>
      <c r="E17" s="8">
        <v>4.2608957454</v>
      </c>
      <c r="F17" s="8">
        <v>3.8109709787999999</v>
      </c>
      <c r="G17" s="8">
        <v>1.6639588692</v>
      </c>
      <c r="H17" s="8">
        <v>2.1470121095999999</v>
      </c>
      <c r="I17" s="8">
        <v>3.0060954232000001</v>
      </c>
      <c r="J17" s="8">
        <v>0.89221178739999996</v>
      </c>
      <c r="K17" s="8">
        <v>2.1138836358000002</v>
      </c>
      <c r="M17" s="7"/>
      <c r="N17" s="7"/>
      <c r="O17" s="7"/>
      <c r="P17" s="7"/>
      <c r="Q17" s="7"/>
    </row>
    <row r="18" spans="1:17">
      <c r="A18" s="88"/>
      <c r="B18" s="11" t="s">
        <v>243</v>
      </c>
      <c r="C18" s="8">
        <v>8.4466623688000002</v>
      </c>
      <c r="D18" s="8">
        <v>4.6918041594000002</v>
      </c>
      <c r="E18" s="8">
        <v>3.7548582095</v>
      </c>
      <c r="F18" s="8">
        <v>4.1809310432000002</v>
      </c>
      <c r="G18" s="8">
        <v>2.5259349629000001</v>
      </c>
      <c r="H18" s="8">
        <v>1.6549960802999999</v>
      </c>
      <c r="I18" s="8">
        <v>4.2657313256</v>
      </c>
      <c r="J18" s="8">
        <v>2.1658691965000001</v>
      </c>
      <c r="K18" s="8">
        <v>2.0998621291999999</v>
      </c>
      <c r="M18" s="7"/>
      <c r="N18" s="7"/>
      <c r="O18" s="7"/>
      <c r="P18" s="7"/>
      <c r="Q18" s="7"/>
    </row>
    <row r="19" spans="1:17" ht="19.5" customHeight="1">
      <c r="A19" s="162" t="s">
        <v>224</v>
      </c>
      <c r="B19" s="162"/>
      <c r="C19" s="66">
        <v>9.8909237772999994</v>
      </c>
      <c r="D19" s="66">
        <v>5.4204941908000004</v>
      </c>
      <c r="E19" s="66">
        <v>4.4704295864999999</v>
      </c>
      <c r="F19" s="66">
        <v>3.4394412593000001</v>
      </c>
      <c r="G19" s="66">
        <v>1.8718186466</v>
      </c>
      <c r="H19" s="66">
        <v>1.5676226126999999</v>
      </c>
      <c r="I19" s="66">
        <v>6.4514825179999997</v>
      </c>
      <c r="J19" s="66">
        <v>3.5486755442</v>
      </c>
      <c r="K19" s="66">
        <v>2.9028069738000002</v>
      </c>
      <c r="M19" s="7"/>
      <c r="N19" s="7"/>
      <c r="O19" s="7"/>
      <c r="P19" s="7"/>
      <c r="Q19" s="7"/>
    </row>
    <row r="20" spans="1:17">
      <c r="A20" s="88" t="s">
        <v>28</v>
      </c>
      <c r="B20" s="11" t="s">
        <v>232</v>
      </c>
      <c r="C20" s="8">
        <v>9.3289406701999997</v>
      </c>
      <c r="D20" s="8">
        <v>2.5948983379000001</v>
      </c>
      <c r="E20" s="8">
        <v>6.7340423322999996</v>
      </c>
      <c r="F20" s="8">
        <v>3.1172475055</v>
      </c>
      <c r="G20" s="8">
        <v>1.352488599</v>
      </c>
      <c r="H20" s="8">
        <v>1.7647589065</v>
      </c>
      <c r="I20" s="8">
        <v>6.2116931646999998</v>
      </c>
      <c r="J20" s="8">
        <v>1.2424097388999999</v>
      </c>
      <c r="K20" s="8">
        <v>4.9692834258999996</v>
      </c>
      <c r="M20" s="7"/>
      <c r="N20" s="7"/>
      <c r="O20" s="7"/>
      <c r="P20" s="7"/>
      <c r="Q20" s="7"/>
    </row>
    <row r="21" spans="1:17">
      <c r="A21" s="88"/>
      <c r="B21" s="11" t="s">
        <v>233</v>
      </c>
      <c r="C21" s="8">
        <v>9.6553162021999999</v>
      </c>
      <c r="D21" s="8">
        <v>4.0698910926999998</v>
      </c>
      <c r="E21" s="8">
        <v>5.5854251094</v>
      </c>
      <c r="F21" s="8">
        <v>4.1855737095999999</v>
      </c>
      <c r="G21" s="8">
        <v>1.6903066327</v>
      </c>
      <c r="H21" s="8">
        <v>2.4952670768999998</v>
      </c>
      <c r="I21" s="8">
        <v>5.4697424925</v>
      </c>
      <c r="J21" s="8">
        <v>2.3795844599999998</v>
      </c>
      <c r="K21" s="8">
        <v>3.0901580325000002</v>
      </c>
      <c r="M21" s="7"/>
      <c r="N21" s="7"/>
      <c r="O21" s="7"/>
      <c r="P21" s="7"/>
      <c r="Q21" s="7"/>
    </row>
    <row r="22" spans="1:17">
      <c r="A22" s="88"/>
      <c r="B22" s="11" t="s">
        <v>235</v>
      </c>
      <c r="C22" s="8">
        <v>8.5565729383000004</v>
      </c>
      <c r="D22" s="8">
        <v>3.4106472314</v>
      </c>
      <c r="E22" s="8">
        <v>5.1459257069</v>
      </c>
      <c r="F22" s="8">
        <v>3.3416100750000002</v>
      </c>
      <c r="G22" s="8">
        <v>1.5525187600000001</v>
      </c>
      <c r="H22" s="8">
        <v>1.7890913150000001</v>
      </c>
      <c r="I22" s="8">
        <v>5.2149628633000003</v>
      </c>
      <c r="J22" s="8">
        <v>1.8581284713999999</v>
      </c>
      <c r="K22" s="8">
        <v>3.3568343918000001</v>
      </c>
      <c r="M22" s="7"/>
      <c r="N22" s="7"/>
      <c r="O22" s="7"/>
      <c r="P22" s="7"/>
      <c r="Q22" s="7"/>
    </row>
    <row r="23" spans="1:17">
      <c r="A23" s="88"/>
      <c r="B23" s="11" t="s">
        <v>243</v>
      </c>
      <c r="C23" s="8">
        <v>10.2833245096</v>
      </c>
      <c r="D23" s="8">
        <v>6.1192945830000003</v>
      </c>
      <c r="E23" s="8">
        <v>4.1640299265999996</v>
      </c>
      <c r="F23" s="8">
        <v>3.426103838</v>
      </c>
      <c r="G23" s="8">
        <v>1.9823246442</v>
      </c>
      <c r="H23" s="8">
        <v>1.4437791938</v>
      </c>
      <c r="I23" s="8">
        <v>6.8572206716000004</v>
      </c>
      <c r="J23" s="8">
        <v>4.1369699387000001</v>
      </c>
      <c r="K23" s="8">
        <v>2.7202507328999999</v>
      </c>
      <c r="M23" s="7"/>
      <c r="N23" s="7"/>
      <c r="O23" s="7"/>
      <c r="P23" s="7"/>
      <c r="Q23" s="7"/>
    </row>
    <row r="24" spans="1:17">
      <c r="A24" s="69" t="s">
        <v>228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M24" s="7"/>
      <c r="N24" s="7"/>
      <c r="O24" s="7"/>
      <c r="P24" s="7"/>
      <c r="Q24" s="7"/>
    </row>
    <row r="25" spans="1:17">
      <c r="A25" s="110" t="s">
        <v>208</v>
      </c>
      <c r="B25" s="111"/>
      <c r="C25" s="8">
        <v>7.9977846272999997</v>
      </c>
      <c r="D25" s="8">
        <v>4.0895347281000003</v>
      </c>
      <c r="E25" s="8">
        <v>3.9082498991999999</v>
      </c>
      <c r="F25" s="8">
        <v>4.0190307556000002</v>
      </c>
      <c r="G25" s="8">
        <v>2.2013885696000002</v>
      </c>
      <c r="H25" s="8">
        <v>1.817642186</v>
      </c>
      <c r="I25" s="8">
        <v>3.9787538715999999</v>
      </c>
      <c r="J25" s="8">
        <v>1.8881461584999999</v>
      </c>
      <c r="K25" s="8">
        <v>2.0906077130999998</v>
      </c>
      <c r="M25" s="7"/>
      <c r="N25" s="7"/>
      <c r="O25" s="7"/>
      <c r="P25" s="7"/>
      <c r="Q25" s="7"/>
    </row>
    <row r="26" spans="1:17">
      <c r="A26" s="110" t="s">
        <v>207</v>
      </c>
      <c r="B26" s="111"/>
      <c r="C26" s="8">
        <v>10.2046869745</v>
      </c>
      <c r="D26" s="8">
        <v>3.3813933470999999</v>
      </c>
      <c r="E26" s="8">
        <v>6.8232936274</v>
      </c>
      <c r="F26" s="8">
        <v>6.3944290152000001</v>
      </c>
      <c r="G26" s="8">
        <v>2.3780152062000002</v>
      </c>
      <c r="H26" s="8">
        <v>4.0164138091000003</v>
      </c>
      <c r="I26" s="8">
        <v>3.8102579592999999</v>
      </c>
      <c r="J26" s="8">
        <v>1.0033781409</v>
      </c>
      <c r="K26" s="8">
        <v>2.8068798183000001</v>
      </c>
      <c r="M26" s="7"/>
      <c r="N26" s="7"/>
      <c r="O26" s="7"/>
      <c r="P26" s="7"/>
      <c r="Q26" s="7"/>
    </row>
    <row r="27" spans="1:17" ht="21.75" customHeight="1">
      <c r="A27" s="110" t="s">
        <v>242</v>
      </c>
      <c r="B27" s="111"/>
      <c r="C27" s="8">
        <v>6.1857108202999997</v>
      </c>
      <c r="D27" s="8">
        <v>2.8870928313999999</v>
      </c>
      <c r="E27" s="8">
        <v>3.2986179888999998</v>
      </c>
      <c r="F27" s="8">
        <v>2.7227209221000002</v>
      </c>
      <c r="G27" s="8">
        <v>1.2885192505</v>
      </c>
      <c r="H27" s="8">
        <v>1.4342016715999999</v>
      </c>
      <c r="I27" s="8">
        <v>3.4629898982</v>
      </c>
      <c r="J27" s="8">
        <v>1.5985735808999999</v>
      </c>
      <c r="K27" s="8">
        <v>1.8644163172999999</v>
      </c>
      <c r="M27" s="7"/>
      <c r="N27" s="7"/>
      <c r="O27" s="7"/>
      <c r="P27" s="7"/>
      <c r="Q27" s="7"/>
    </row>
    <row r="28" spans="1:17">
      <c r="A28" s="110" t="s">
        <v>214</v>
      </c>
      <c r="B28" s="111"/>
      <c r="C28" s="8">
        <v>8.0120389111999994</v>
      </c>
      <c r="D28" s="8">
        <v>4.0161497844999996</v>
      </c>
      <c r="E28" s="8">
        <v>3.9958891266999998</v>
      </c>
      <c r="F28" s="8">
        <v>4.2870026917999997</v>
      </c>
      <c r="G28" s="8">
        <v>1.8358347357</v>
      </c>
      <c r="H28" s="8">
        <v>2.4511679560999999</v>
      </c>
      <c r="I28" s="8">
        <v>3.7250362194000002</v>
      </c>
      <c r="J28" s="8">
        <v>2.1803150487999998</v>
      </c>
      <c r="K28" s="8">
        <v>1.5447211705999999</v>
      </c>
      <c r="M28" s="7"/>
      <c r="N28" s="7"/>
      <c r="O28" s="7"/>
      <c r="P28" s="7"/>
      <c r="Q28" s="7"/>
    </row>
    <row r="29" spans="1:17" ht="18.75" customHeight="1">
      <c r="A29" s="110" t="s">
        <v>204</v>
      </c>
      <c r="B29" s="111"/>
      <c r="C29" s="8">
        <v>8.0120389111999994</v>
      </c>
      <c r="D29" s="8">
        <v>4.0161497844999996</v>
      </c>
      <c r="E29" s="8">
        <v>3.9958891266999998</v>
      </c>
      <c r="F29" s="8">
        <v>4.2870026917999997</v>
      </c>
      <c r="G29" s="8">
        <v>1.8358347357</v>
      </c>
      <c r="H29" s="8">
        <v>2.4511679560999999</v>
      </c>
      <c r="I29" s="8">
        <v>3.7250362194000002</v>
      </c>
      <c r="J29" s="8">
        <v>2.1803150487999998</v>
      </c>
      <c r="K29" s="8">
        <v>1.5447211705999999</v>
      </c>
      <c r="M29" s="7"/>
      <c r="N29" s="7"/>
      <c r="O29" s="7"/>
      <c r="P29" s="7"/>
      <c r="Q29" s="7"/>
    </row>
    <row r="30" spans="1:17" ht="21.75" customHeight="1">
      <c r="A30" s="110" t="s">
        <v>203</v>
      </c>
      <c r="B30" s="111"/>
      <c r="C30" s="8">
        <v>12.211687424100001</v>
      </c>
      <c r="D30" s="8">
        <v>5.3425215930999999</v>
      </c>
      <c r="E30" s="8">
        <v>6.8691658310000001</v>
      </c>
      <c r="F30" s="8">
        <v>3.0368949338000002</v>
      </c>
      <c r="G30" s="8">
        <v>1.1039035461</v>
      </c>
      <c r="H30" s="8">
        <v>1.9329913876</v>
      </c>
      <c r="I30" s="8">
        <v>9.1747924902999998</v>
      </c>
      <c r="J30" s="8">
        <v>4.2386180470000001</v>
      </c>
      <c r="K30" s="8">
        <v>4.9361744433999997</v>
      </c>
      <c r="M30" s="7"/>
      <c r="N30" s="7"/>
      <c r="O30" s="7"/>
      <c r="P30" s="7"/>
      <c r="Q30" s="7"/>
    </row>
    <row r="31" spans="1:17" ht="15.75" customHeight="1">
      <c r="A31" s="110" t="s">
        <v>202</v>
      </c>
      <c r="B31" s="111"/>
      <c r="C31" s="8">
        <v>21.007006080899998</v>
      </c>
      <c r="D31" s="8">
        <v>12.4380063297</v>
      </c>
      <c r="E31" s="8">
        <v>8.5689997511999998</v>
      </c>
      <c r="F31" s="8">
        <v>2.3362916646</v>
      </c>
      <c r="G31" s="8">
        <v>1.3422833901</v>
      </c>
      <c r="H31" s="8">
        <v>0.99400827449999996</v>
      </c>
      <c r="I31" s="8">
        <v>18.670714416300001</v>
      </c>
      <c r="J31" s="8">
        <v>11.0957229396</v>
      </c>
      <c r="K31" s="8">
        <v>7.5749914768000002</v>
      </c>
      <c r="M31" s="7"/>
      <c r="N31" s="7"/>
      <c r="O31" s="7"/>
      <c r="P31" s="7"/>
      <c r="Q31" s="7"/>
    </row>
    <row r="32" spans="1:17" ht="34.5" customHeight="1">
      <c r="A32" s="110" t="s">
        <v>199</v>
      </c>
      <c r="B32" s="111"/>
      <c r="C32" s="8">
        <v>4.3448302707000002</v>
      </c>
      <c r="D32" s="8">
        <v>2.7000762901000002</v>
      </c>
      <c r="E32" s="8">
        <v>1.6447539806</v>
      </c>
      <c r="F32" s="8">
        <v>2.7762533451999998</v>
      </c>
      <c r="G32" s="8">
        <v>1.8060178385000001</v>
      </c>
      <c r="H32" s="8">
        <v>0.97023550660000002</v>
      </c>
      <c r="I32" s="8">
        <v>1.5685769254999999</v>
      </c>
      <c r="J32" s="8">
        <v>0.89405845159999997</v>
      </c>
      <c r="K32" s="8">
        <v>0.67451847399999998</v>
      </c>
      <c r="M32" s="7"/>
      <c r="N32" s="7"/>
      <c r="O32" s="7"/>
      <c r="P32" s="7"/>
      <c r="Q32" s="7"/>
    </row>
    <row r="33" spans="1:17" ht="24" customHeight="1">
      <c r="A33" s="110" t="s">
        <v>215</v>
      </c>
      <c r="B33" s="111"/>
      <c r="C33" s="8">
        <v>12.640182060100001</v>
      </c>
      <c r="D33" s="8">
        <v>5.7708165398000002</v>
      </c>
      <c r="E33" s="8">
        <v>6.8693655202999997</v>
      </c>
      <c r="F33" s="8">
        <v>3.7672423200999998</v>
      </c>
      <c r="G33" s="8">
        <v>1.6584257909</v>
      </c>
      <c r="H33" s="8">
        <v>2.1088165291999998</v>
      </c>
      <c r="I33" s="8">
        <v>8.8729397399999996</v>
      </c>
      <c r="J33" s="8">
        <v>4.1123907489000002</v>
      </c>
      <c r="K33" s="8">
        <v>4.7605489911000003</v>
      </c>
      <c r="M33" s="7"/>
      <c r="N33" s="7"/>
      <c r="O33" s="7"/>
      <c r="P33" s="7"/>
      <c r="Q33" s="7"/>
    </row>
    <row r="34" spans="1:17" ht="23.25" customHeight="1">
      <c r="A34" s="110" t="s">
        <v>201</v>
      </c>
      <c r="B34" s="111"/>
      <c r="C34" s="8">
        <v>6.7417575868000004</v>
      </c>
      <c r="D34" s="8">
        <v>3.3384652678000002</v>
      </c>
      <c r="E34" s="8">
        <v>3.4032923190000002</v>
      </c>
      <c r="F34" s="8">
        <v>3.563315587</v>
      </c>
      <c r="G34" s="8">
        <v>1.8789785717</v>
      </c>
      <c r="H34" s="8">
        <v>1.6843370151999999</v>
      </c>
      <c r="I34" s="8">
        <v>3.1784419999</v>
      </c>
      <c r="J34" s="8">
        <v>1.4594866960999999</v>
      </c>
      <c r="K34" s="8">
        <v>1.7189553038000001</v>
      </c>
      <c r="M34" s="7"/>
      <c r="N34" s="7"/>
      <c r="O34" s="7"/>
      <c r="P34" s="7"/>
      <c r="Q34" s="7"/>
    </row>
  </sheetData>
  <mergeCells count="35">
    <mergeCell ref="A25:B25"/>
    <mergeCell ref="A31:B31"/>
    <mergeCell ref="A32:B32"/>
    <mergeCell ref="A33:B33"/>
    <mergeCell ref="A34:B34"/>
    <mergeCell ref="A26:B26"/>
    <mergeCell ref="A27:B27"/>
    <mergeCell ref="A29:B29"/>
    <mergeCell ref="A28:B28"/>
    <mergeCell ref="A30:B30"/>
    <mergeCell ref="A7:B7"/>
    <mergeCell ref="A9:B9"/>
    <mergeCell ref="A8:K8"/>
    <mergeCell ref="A13:K13"/>
    <mergeCell ref="A24:K24"/>
    <mergeCell ref="A10:B10"/>
    <mergeCell ref="A11:B11"/>
    <mergeCell ref="A12:B12"/>
    <mergeCell ref="A14:B14"/>
    <mergeCell ref="A15:A18"/>
    <mergeCell ref="A19:B19"/>
    <mergeCell ref="A20:A23"/>
    <mergeCell ref="A1:K1"/>
    <mergeCell ref="C3:C6"/>
    <mergeCell ref="D3:E4"/>
    <mergeCell ref="D5:D6"/>
    <mergeCell ref="E5:E6"/>
    <mergeCell ref="F3:H4"/>
    <mergeCell ref="I3:K4"/>
    <mergeCell ref="A3:B6"/>
    <mergeCell ref="I5:I6"/>
    <mergeCell ref="F5:F6"/>
    <mergeCell ref="G5:H5"/>
    <mergeCell ref="J5:K5"/>
    <mergeCell ref="A2:K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K1"/>
    </sheetView>
  </sheetViews>
  <sheetFormatPr defaultRowHeight="15"/>
  <cols>
    <col min="1" max="1" width="4.85546875" style="3" customWidth="1"/>
    <col min="2" max="2" width="18.140625" style="3" customWidth="1"/>
    <col min="3" max="11" width="7.140625" style="3" customWidth="1"/>
  </cols>
  <sheetData>
    <row r="1" spans="1:11" ht="26.25" customHeight="1">
      <c r="A1" s="113" t="s">
        <v>320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" customHeight="1">
      <c r="A3" s="156"/>
      <c r="B3" s="157"/>
      <c r="C3" s="91" t="s">
        <v>2</v>
      </c>
      <c r="D3" s="91" t="s">
        <v>28</v>
      </c>
      <c r="E3" s="91"/>
      <c r="F3" s="91" t="s">
        <v>14</v>
      </c>
      <c r="G3" s="91"/>
      <c r="H3" s="91"/>
      <c r="I3" s="91" t="s">
        <v>15</v>
      </c>
      <c r="J3" s="91"/>
      <c r="K3" s="91"/>
    </row>
    <row r="4" spans="1:11">
      <c r="A4" s="158"/>
      <c r="B4" s="159"/>
      <c r="C4" s="91"/>
      <c r="D4" s="91"/>
      <c r="E4" s="91"/>
      <c r="F4" s="91"/>
      <c r="G4" s="91"/>
      <c r="H4" s="91"/>
      <c r="I4" s="91"/>
      <c r="J4" s="91"/>
      <c r="K4" s="91"/>
    </row>
    <row r="5" spans="1:11">
      <c r="A5" s="158"/>
      <c r="B5" s="159"/>
      <c r="C5" s="91"/>
      <c r="D5" s="91" t="s">
        <v>37</v>
      </c>
      <c r="E5" s="91" t="s">
        <v>38</v>
      </c>
      <c r="F5" s="91" t="s">
        <v>3</v>
      </c>
      <c r="G5" s="91" t="s">
        <v>28</v>
      </c>
      <c r="H5" s="91"/>
      <c r="I5" s="91" t="s">
        <v>3</v>
      </c>
      <c r="J5" s="91" t="s">
        <v>28</v>
      </c>
      <c r="K5" s="91"/>
    </row>
    <row r="6" spans="1:11">
      <c r="A6" s="160"/>
      <c r="B6" s="161"/>
      <c r="C6" s="91"/>
      <c r="D6" s="91"/>
      <c r="E6" s="91"/>
      <c r="F6" s="91"/>
      <c r="G6" s="16" t="s">
        <v>160</v>
      </c>
      <c r="H6" s="16" t="s">
        <v>124</v>
      </c>
      <c r="I6" s="91"/>
      <c r="J6" s="16" t="s">
        <v>123</v>
      </c>
      <c r="K6" s="16" t="s">
        <v>124</v>
      </c>
    </row>
    <row r="7" spans="1:11">
      <c r="A7" s="73" t="s">
        <v>2</v>
      </c>
      <c r="B7" s="74"/>
      <c r="C7" s="61">
        <v>8.7559208580999996</v>
      </c>
      <c r="D7" s="66">
        <v>5.4989976313</v>
      </c>
      <c r="E7" s="66">
        <v>4.8033210604000001</v>
      </c>
      <c r="F7" s="61">
        <v>3.9967635689000001</v>
      </c>
      <c r="G7" s="61">
        <v>2.7913143311000002</v>
      </c>
      <c r="H7" s="61">
        <v>2.6308592552999999</v>
      </c>
      <c r="I7" s="61">
        <v>6.0850709222999999</v>
      </c>
      <c r="J7" s="61">
        <v>4.9547067250000003</v>
      </c>
      <c r="K7" s="61">
        <v>3.3603378722000001</v>
      </c>
    </row>
    <row r="8" spans="1:11">
      <c r="A8" s="69" t="s">
        <v>211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>
      <c r="A9" s="108" t="s">
        <v>209</v>
      </c>
      <c r="B9" s="109"/>
      <c r="C9" s="8">
        <v>7.6784225318999999</v>
      </c>
      <c r="D9" s="8">
        <v>4.3286706113999998</v>
      </c>
      <c r="E9" s="8">
        <v>6.9641819060000003</v>
      </c>
      <c r="F9" s="8">
        <v>4.6018644644000002</v>
      </c>
      <c r="G9" s="8">
        <v>3.3567485821999998</v>
      </c>
      <c r="H9" s="8">
        <v>4.2383856935999997</v>
      </c>
      <c r="I9" s="8">
        <v>7.7390516515999996</v>
      </c>
      <c r="J9" s="8">
        <v>4.8010266368999996</v>
      </c>
      <c r="K9" s="8">
        <v>7.0374170708000001</v>
      </c>
    </row>
    <row r="10" spans="1:11">
      <c r="A10" s="108" t="s">
        <v>11</v>
      </c>
      <c r="B10" s="109"/>
      <c r="C10" s="8">
        <v>7.5850958120999996</v>
      </c>
      <c r="D10" s="8">
        <v>5.3070993235000001</v>
      </c>
      <c r="E10" s="8">
        <v>5.2686627018000003</v>
      </c>
      <c r="F10" s="8">
        <v>4.6265779719999998</v>
      </c>
      <c r="G10" s="8">
        <v>3.3684948712999998</v>
      </c>
      <c r="H10" s="8">
        <v>3.9109904396999999</v>
      </c>
      <c r="I10" s="8">
        <v>5.9029508907999997</v>
      </c>
      <c r="J10" s="8">
        <v>7.5127684999</v>
      </c>
      <c r="K10" s="8">
        <v>3.8648261276999998</v>
      </c>
    </row>
    <row r="11" spans="1:11">
      <c r="A11" s="108" t="s">
        <v>12</v>
      </c>
      <c r="B11" s="109"/>
      <c r="C11" s="8">
        <v>7.8631334961999997</v>
      </c>
      <c r="D11" s="8">
        <v>4.2365557223000003</v>
      </c>
      <c r="E11" s="8">
        <v>5.2691632837000002</v>
      </c>
      <c r="F11" s="8">
        <v>3.9600403683000001</v>
      </c>
      <c r="G11" s="8">
        <v>2.7188264418000001</v>
      </c>
      <c r="H11" s="8">
        <v>3.0124844786999998</v>
      </c>
      <c r="I11" s="8">
        <v>5.2119555083</v>
      </c>
      <c r="J11" s="8">
        <v>4.3351534371999998</v>
      </c>
      <c r="K11" s="8">
        <v>3.8812592060000002</v>
      </c>
    </row>
    <row r="12" spans="1:11">
      <c r="A12" s="108" t="s">
        <v>13</v>
      </c>
      <c r="B12" s="109"/>
      <c r="C12" s="8">
        <v>9.7137700948999992</v>
      </c>
      <c r="D12" s="8">
        <v>6.1742667644999996</v>
      </c>
      <c r="E12" s="8">
        <v>4.1934415065000001</v>
      </c>
      <c r="F12" s="8">
        <v>3.7602736174000002</v>
      </c>
      <c r="G12" s="8">
        <v>2.6691234502999999</v>
      </c>
      <c r="H12" s="8">
        <v>1.9377995756999999</v>
      </c>
      <c r="I12" s="8">
        <v>6.3755112157999996</v>
      </c>
      <c r="J12" s="8">
        <v>4.9257265026999999</v>
      </c>
      <c r="K12" s="8">
        <v>2.8427842546000002</v>
      </c>
    </row>
    <row r="13" spans="1:11">
      <c r="A13" s="69" t="s">
        <v>220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>
      <c r="A14" s="89" t="s">
        <v>221</v>
      </c>
      <c r="B14" s="89"/>
      <c r="C14" s="61">
        <v>7.7357509150999997</v>
      </c>
      <c r="D14" s="66">
        <v>4.7317254299</v>
      </c>
      <c r="E14" s="66">
        <v>4.8501867250000004</v>
      </c>
      <c r="F14" s="61">
        <v>4.3616852912999997</v>
      </c>
      <c r="G14" s="61">
        <v>3.0268823067000001</v>
      </c>
      <c r="H14" s="61">
        <v>3.1445046300000001</v>
      </c>
      <c r="I14" s="61">
        <v>4.9912971978999998</v>
      </c>
      <c r="J14" s="61">
        <v>4.1203243480999996</v>
      </c>
      <c r="K14" s="61">
        <v>3.2665693832999998</v>
      </c>
    </row>
    <row r="15" spans="1:11">
      <c r="A15" s="88" t="s">
        <v>28</v>
      </c>
      <c r="B15" s="11" t="s">
        <v>232</v>
      </c>
      <c r="C15" s="8">
        <v>7.4067510687000002</v>
      </c>
      <c r="D15" s="8">
        <v>4.2915954233000004</v>
      </c>
      <c r="E15" s="8">
        <v>6.7164787142</v>
      </c>
      <c r="F15" s="8">
        <v>4.6762753964000003</v>
      </c>
      <c r="G15" s="8">
        <v>3.4017772746000001</v>
      </c>
      <c r="H15" s="8">
        <v>4.3398724972</v>
      </c>
      <c r="I15" s="8">
        <v>7.2323586638000004</v>
      </c>
      <c r="J15" s="8">
        <v>4.811252273</v>
      </c>
      <c r="K15" s="8">
        <v>6.5029654002999999</v>
      </c>
    </row>
    <row r="16" spans="1:11">
      <c r="A16" s="88"/>
      <c r="B16" s="11" t="s">
        <v>233</v>
      </c>
      <c r="C16" s="8">
        <v>7.0805070822999996</v>
      </c>
      <c r="D16" s="8">
        <v>4.9776165892000002</v>
      </c>
      <c r="E16" s="8">
        <v>4.9652939269000003</v>
      </c>
      <c r="F16" s="8">
        <v>4.5999151297000003</v>
      </c>
      <c r="G16" s="8">
        <v>3.3050455069</v>
      </c>
      <c r="H16" s="8">
        <v>3.8957808850000002</v>
      </c>
      <c r="I16" s="8">
        <v>5.2063579794999999</v>
      </c>
      <c r="J16" s="8">
        <v>7.1526914609999999</v>
      </c>
      <c r="K16" s="8">
        <v>3.3686296420000001</v>
      </c>
    </row>
    <row r="17" spans="1:11">
      <c r="A17" s="88"/>
      <c r="B17" s="11" t="s">
        <v>235</v>
      </c>
      <c r="C17" s="8">
        <v>7.4053061388000003</v>
      </c>
      <c r="D17" s="8">
        <v>4.0196515324000002</v>
      </c>
      <c r="E17" s="8">
        <v>5.0938096336000003</v>
      </c>
      <c r="F17" s="8">
        <v>4.1813367924999998</v>
      </c>
      <c r="G17" s="8">
        <v>2.8231306434999999</v>
      </c>
      <c r="H17" s="8">
        <v>3.2316561367999999</v>
      </c>
      <c r="I17" s="8">
        <v>4.5609021062000004</v>
      </c>
      <c r="J17" s="8">
        <v>3.7860323348999998</v>
      </c>
      <c r="K17" s="8">
        <v>3.5298636477000001</v>
      </c>
    </row>
    <row r="18" spans="1:11">
      <c r="A18" s="88"/>
      <c r="B18" s="11" t="s">
        <v>243</v>
      </c>
      <c r="C18" s="8">
        <v>8.6053691039999993</v>
      </c>
      <c r="D18" s="8">
        <v>5.2960291000000002</v>
      </c>
      <c r="E18" s="8">
        <v>3.9791096556999999</v>
      </c>
      <c r="F18" s="8">
        <v>4.2760073253000002</v>
      </c>
      <c r="G18" s="8">
        <v>2.9845049146</v>
      </c>
      <c r="H18" s="8">
        <v>2.2237533206000002</v>
      </c>
      <c r="I18" s="8">
        <v>4.8743161158000001</v>
      </c>
      <c r="J18" s="8">
        <v>3.7018947995000002</v>
      </c>
      <c r="K18" s="8">
        <v>2.5082451447</v>
      </c>
    </row>
    <row r="19" spans="1:11" ht="22.5" customHeight="1">
      <c r="A19" s="162" t="s">
        <v>224</v>
      </c>
      <c r="B19" s="162"/>
      <c r="C19" s="61">
        <v>10.081523753100001</v>
      </c>
      <c r="D19" s="66">
        <v>6.3219755806000002</v>
      </c>
      <c r="E19" s="66">
        <v>4.7467865035000001</v>
      </c>
      <c r="F19" s="61">
        <v>3.5249818883000001</v>
      </c>
      <c r="G19" s="61">
        <v>2.5182723321</v>
      </c>
      <c r="H19" s="61">
        <v>2.0212691175000002</v>
      </c>
      <c r="I19" s="61">
        <v>7.1428075887000002</v>
      </c>
      <c r="J19" s="61">
        <v>5.5022235351999997</v>
      </c>
      <c r="K19" s="61">
        <v>3.4495722685999999</v>
      </c>
    </row>
    <row r="20" spans="1:11">
      <c r="A20" s="88" t="s">
        <v>28</v>
      </c>
      <c r="B20" s="11" t="s">
        <v>232</v>
      </c>
      <c r="C20" s="8">
        <v>10.879504020800001</v>
      </c>
      <c r="D20" s="8">
        <v>4.7092516765000001</v>
      </c>
      <c r="E20" s="8">
        <v>9.6310129518000007</v>
      </c>
      <c r="F20" s="8">
        <v>3.7282309018999999</v>
      </c>
      <c r="G20" s="8">
        <v>2.8497378557999999</v>
      </c>
      <c r="H20" s="8">
        <v>3.0995904906999998</v>
      </c>
      <c r="I20" s="8">
        <v>11.487151426300001</v>
      </c>
      <c r="J20" s="8">
        <v>4.7514780766999998</v>
      </c>
      <c r="K20" s="8">
        <v>11.307695580100001</v>
      </c>
    </row>
    <row r="21" spans="1:11">
      <c r="A21" s="88"/>
      <c r="B21" s="11" t="s">
        <v>233</v>
      </c>
      <c r="C21" s="8">
        <v>10.6847110366</v>
      </c>
      <c r="D21" s="8">
        <v>7.1864677056000001</v>
      </c>
      <c r="E21" s="8">
        <v>7.0630386169000001</v>
      </c>
      <c r="F21" s="8">
        <v>4.7943132575999998</v>
      </c>
      <c r="G21" s="8">
        <v>3.7835211928999999</v>
      </c>
      <c r="H21" s="8">
        <v>4.0088728513999996</v>
      </c>
      <c r="I21" s="8">
        <v>8.9908238273999999</v>
      </c>
      <c r="J21" s="8">
        <v>8.6937565065999998</v>
      </c>
      <c r="K21" s="8">
        <v>6.0690571277999998</v>
      </c>
    </row>
    <row r="22" spans="1:11">
      <c r="A22" s="88"/>
      <c r="B22" s="11" t="s">
        <v>235</v>
      </c>
      <c r="C22" s="8">
        <v>8.8718797854999991</v>
      </c>
      <c r="D22" s="8">
        <v>4.6727888546000003</v>
      </c>
      <c r="E22" s="8">
        <v>5.6402887398999999</v>
      </c>
      <c r="F22" s="8">
        <v>3.4757580970999999</v>
      </c>
      <c r="G22" s="8">
        <v>2.4911172133999999</v>
      </c>
      <c r="H22" s="8">
        <v>2.5360261945999998</v>
      </c>
      <c r="I22" s="8">
        <v>6.4340741784000004</v>
      </c>
      <c r="J22" s="8">
        <v>5.1655886671999998</v>
      </c>
      <c r="K22" s="8">
        <v>4.5379467965</v>
      </c>
    </row>
    <row r="23" spans="1:11">
      <c r="A23" s="88"/>
      <c r="B23" s="11" t="s">
        <v>243</v>
      </c>
      <c r="C23" s="8">
        <v>10.3522799717</v>
      </c>
      <c r="D23" s="8">
        <v>6.6685602722999997</v>
      </c>
      <c r="E23" s="8">
        <v>4.3156436134999998</v>
      </c>
      <c r="F23" s="8">
        <v>3.4631208232000001</v>
      </c>
      <c r="G23" s="8">
        <v>2.4748502928999998</v>
      </c>
      <c r="H23" s="8">
        <v>1.7844565716</v>
      </c>
      <c r="I23" s="8">
        <v>7.1771390622000002</v>
      </c>
      <c r="J23" s="8">
        <v>5.4785206036999998</v>
      </c>
      <c r="K23" s="8">
        <v>3.0243097568000001</v>
      </c>
    </row>
    <row r="24" spans="1:11">
      <c r="A24" s="69" t="s">
        <v>227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>
      <c r="A25" s="110" t="s">
        <v>208</v>
      </c>
      <c r="B25" s="111"/>
      <c r="C25" s="8">
        <v>8.2998329766999994</v>
      </c>
      <c r="D25" s="8">
        <v>5.1317249413999999</v>
      </c>
      <c r="E25" s="8">
        <v>4.2397846467999996</v>
      </c>
      <c r="F25" s="8">
        <v>4.1946526344999997</v>
      </c>
      <c r="G25" s="8">
        <v>2.8903355336000001</v>
      </c>
      <c r="H25" s="8">
        <v>2.3635778661</v>
      </c>
      <c r="I25" s="8">
        <v>4.8849985150000004</v>
      </c>
      <c r="J25" s="8">
        <v>3.9895114724999998</v>
      </c>
      <c r="K25" s="8">
        <v>2.7086975468999999</v>
      </c>
    </row>
    <row r="26" spans="1:11">
      <c r="A26" s="110" t="s">
        <v>207</v>
      </c>
      <c r="B26" s="111"/>
      <c r="C26" s="8">
        <v>10.7744176899</v>
      </c>
      <c r="D26" s="8">
        <v>5.6054076671999997</v>
      </c>
      <c r="E26" s="8">
        <v>7.7918870741999999</v>
      </c>
      <c r="F26" s="8">
        <v>6.8538310113999996</v>
      </c>
      <c r="G26" s="8">
        <v>4.0908222736999997</v>
      </c>
      <c r="H26" s="8">
        <v>5.3166271418999997</v>
      </c>
      <c r="I26" s="8">
        <v>6.6111158458999997</v>
      </c>
      <c r="J26" s="8">
        <v>4.6953197359000001</v>
      </c>
      <c r="K26" s="8">
        <v>5.0718186300000001</v>
      </c>
    </row>
    <row r="27" spans="1:11" ht="22.5" customHeight="1">
      <c r="A27" s="110" t="s">
        <v>244</v>
      </c>
      <c r="B27" s="111"/>
      <c r="C27" s="8">
        <v>6.6080212861999996</v>
      </c>
      <c r="D27" s="8">
        <v>4.1729988671999996</v>
      </c>
      <c r="E27" s="8">
        <v>3.9546418612999998</v>
      </c>
      <c r="F27" s="8">
        <v>2.9339822189000002</v>
      </c>
      <c r="G27" s="8">
        <v>2.3146626362</v>
      </c>
      <c r="H27" s="8">
        <v>2.0847459366000001</v>
      </c>
      <c r="I27" s="8">
        <v>4.8975980597</v>
      </c>
      <c r="J27" s="8">
        <v>3.5766922384000002</v>
      </c>
      <c r="K27" s="8">
        <v>2.9692121429</v>
      </c>
    </row>
    <row r="28" spans="1:11">
      <c r="A28" s="110" t="s">
        <v>214</v>
      </c>
      <c r="B28" s="111"/>
      <c r="C28" s="8">
        <v>8.4940588756000004</v>
      </c>
      <c r="D28" s="8">
        <v>5.4030065179999998</v>
      </c>
      <c r="E28" s="8">
        <v>4.4859062854999996</v>
      </c>
      <c r="F28" s="8">
        <v>4.5510078802000002</v>
      </c>
      <c r="G28" s="8">
        <v>2.6510433953999999</v>
      </c>
      <c r="H28" s="8">
        <v>3.2891775127999998</v>
      </c>
      <c r="I28" s="8">
        <v>5.0993325889000003</v>
      </c>
      <c r="J28" s="8">
        <v>4.1470448198999996</v>
      </c>
      <c r="K28" s="8">
        <v>2.2771257927000002</v>
      </c>
    </row>
    <row r="29" spans="1:11" ht="23.25" customHeight="1">
      <c r="A29" s="110" t="s">
        <v>204</v>
      </c>
      <c r="B29" s="111"/>
      <c r="C29" s="8">
        <v>6.4102580786000001</v>
      </c>
      <c r="D29" s="8">
        <v>6.0069859341000003</v>
      </c>
      <c r="E29" s="8">
        <v>3.2670241012000001</v>
      </c>
      <c r="F29" s="8">
        <v>3.0904791048</v>
      </c>
      <c r="G29" s="8">
        <v>2.2552274855999999</v>
      </c>
      <c r="H29" s="8">
        <v>2.8243138234999998</v>
      </c>
      <c r="I29" s="8">
        <v>6.4736113772000001</v>
      </c>
      <c r="J29" s="8">
        <v>9.7802054060000003</v>
      </c>
      <c r="K29" s="8">
        <v>1.8564396441</v>
      </c>
    </row>
    <row r="30" spans="1:11" ht="20.25" customHeight="1">
      <c r="A30" s="110" t="s">
        <v>203</v>
      </c>
      <c r="B30" s="111"/>
      <c r="C30" s="8">
        <v>12.543709575699999</v>
      </c>
      <c r="D30" s="8">
        <v>6.7265765151999997</v>
      </c>
      <c r="E30" s="8">
        <v>7.5389761678999996</v>
      </c>
      <c r="F30" s="8">
        <v>3.1837034957000001</v>
      </c>
      <c r="G30" s="8">
        <v>2.0040456250999998</v>
      </c>
      <c r="H30" s="8">
        <v>2.7685267992</v>
      </c>
      <c r="I30" s="8">
        <v>10.267311144700001</v>
      </c>
      <c r="J30" s="8">
        <v>6.3888577682000003</v>
      </c>
      <c r="K30" s="8">
        <v>6.1702689396999997</v>
      </c>
    </row>
    <row r="31" spans="1:11" ht="15.75" customHeight="1">
      <c r="A31" s="110" t="s">
        <v>202</v>
      </c>
      <c r="B31" s="111"/>
      <c r="C31" s="8">
        <v>21.119459201600002</v>
      </c>
      <c r="D31" s="8">
        <v>13.5924461678</v>
      </c>
      <c r="E31" s="8">
        <v>8.7204346427000008</v>
      </c>
      <c r="F31" s="8">
        <v>2.3648686951000002</v>
      </c>
      <c r="G31" s="8">
        <v>1.8523502247999999</v>
      </c>
      <c r="H31" s="8">
        <v>1.5187473410000001</v>
      </c>
      <c r="I31" s="8">
        <v>19.281874180399999</v>
      </c>
      <c r="J31" s="8">
        <v>13.667935676999999</v>
      </c>
      <c r="K31" s="8">
        <v>8.0717281794000009</v>
      </c>
    </row>
    <row r="32" spans="1:11" ht="32.25" customHeight="1">
      <c r="A32" s="110" t="s">
        <v>199</v>
      </c>
      <c r="B32" s="111"/>
      <c r="C32" s="8">
        <v>5.2623972886999999</v>
      </c>
      <c r="D32" s="8">
        <v>4.0797102467000004</v>
      </c>
      <c r="E32" s="8">
        <v>2.7304226659999999</v>
      </c>
      <c r="F32" s="8">
        <v>3.3890652313</v>
      </c>
      <c r="G32" s="8">
        <v>2.8478052243</v>
      </c>
      <c r="H32" s="8">
        <v>2.1016669095</v>
      </c>
      <c r="I32" s="8">
        <v>3.5113847097000002</v>
      </c>
      <c r="J32" s="8">
        <v>3.8817454253000001</v>
      </c>
      <c r="K32" s="8">
        <v>1.8020175811000001</v>
      </c>
    </row>
    <row r="33" spans="1:11" ht="22.5" customHeight="1">
      <c r="A33" s="110" t="s">
        <v>215</v>
      </c>
      <c r="B33" s="111"/>
      <c r="C33" s="8">
        <v>13.344547217400001</v>
      </c>
      <c r="D33" s="8">
        <v>8.5050693931999994</v>
      </c>
      <c r="E33" s="8">
        <v>7.7612508256000003</v>
      </c>
      <c r="F33" s="8">
        <v>4.1160031036999998</v>
      </c>
      <c r="G33" s="8">
        <v>3.1383927578000002</v>
      </c>
      <c r="H33" s="8">
        <v>3.4203289993000001</v>
      </c>
      <c r="I33" s="8">
        <v>11.2950982411</v>
      </c>
      <c r="J33" s="8">
        <v>10.4127539446</v>
      </c>
      <c r="K33" s="8">
        <v>6.4872919397000004</v>
      </c>
    </row>
    <row r="34" spans="1:11" ht="25.5" customHeight="1">
      <c r="A34" s="110" t="s">
        <v>201</v>
      </c>
      <c r="B34" s="111"/>
      <c r="C34" s="8">
        <v>7.5582169687</v>
      </c>
      <c r="D34" s="8">
        <v>6.1438117197000004</v>
      </c>
      <c r="E34" s="8">
        <v>4.6117132170000001</v>
      </c>
      <c r="F34" s="8">
        <v>3.9948503024000002</v>
      </c>
      <c r="G34" s="8">
        <v>3.9723260925999999</v>
      </c>
      <c r="H34" s="8">
        <v>2.8797148002999999</v>
      </c>
      <c r="I34" s="8">
        <v>5.4728601547000002</v>
      </c>
      <c r="J34" s="8">
        <v>5.6445817098999997</v>
      </c>
      <c r="K34" s="8">
        <v>3.7266199271999998</v>
      </c>
    </row>
  </sheetData>
  <mergeCells count="35">
    <mergeCell ref="A25:B25"/>
    <mergeCell ref="A31:B31"/>
    <mergeCell ref="A9:B9"/>
    <mergeCell ref="A10:B10"/>
    <mergeCell ref="A14:B14"/>
    <mergeCell ref="A32:B32"/>
    <mergeCell ref="A33:B33"/>
    <mergeCell ref="A34:B34"/>
    <mergeCell ref="A26:B26"/>
    <mergeCell ref="A27:B27"/>
    <mergeCell ref="A28:B28"/>
    <mergeCell ref="A29:B29"/>
    <mergeCell ref="A30:B30"/>
    <mergeCell ref="A24:K24"/>
    <mergeCell ref="A8:K8"/>
    <mergeCell ref="C3:C6"/>
    <mergeCell ref="D3:E4"/>
    <mergeCell ref="F5:F6"/>
    <mergeCell ref="G5:H5"/>
    <mergeCell ref="I5:I6"/>
    <mergeCell ref="J5:K5"/>
    <mergeCell ref="F3:H4"/>
    <mergeCell ref="I3:K4"/>
    <mergeCell ref="D5:D6"/>
    <mergeCell ref="E5:E6"/>
    <mergeCell ref="A15:A18"/>
    <mergeCell ref="A13:K13"/>
    <mergeCell ref="A19:B19"/>
    <mergeCell ref="A20:A23"/>
    <mergeCell ref="A3:B6"/>
    <mergeCell ref="A7:B7"/>
    <mergeCell ref="A11:B11"/>
    <mergeCell ref="A12:B12"/>
    <mergeCell ref="A1:K1"/>
    <mergeCell ref="A2:K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1"/>
    </sheetView>
  </sheetViews>
  <sheetFormatPr defaultRowHeight="15"/>
  <cols>
    <col min="1" max="1" width="5.5703125" style="3" customWidth="1"/>
    <col min="2" max="2" width="44.5703125" style="3" customWidth="1"/>
    <col min="3" max="4" width="9.7109375" style="3" customWidth="1"/>
    <col min="5" max="5" width="9.7109375" style="6" customWidth="1"/>
  </cols>
  <sheetData>
    <row r="1" spans="1:5" ht="29.25" customHeight="1">
      <c r="A1" s="113" t="s">
        <v>299</v>
      </c>
      <c r="B1" s="113"/>
      <c r="C1" s="113"/>
      <c r="D1" s="113"/>
      <c r="E1" s="113"/>
    </row>
    <row r="2" spans="1:5">
      <c r="A2" s="82" t="s">
        <v>218</v>
      </c>
      <c r="B2" s="82"/>
      <c r="C2" s="82"/>
      <c r="D2" s="82"/>
      <c r="E2" s="82"/>
    </row>
    <row r="3" spans="1:5">
      <c r="A3" s="156"/>
      <c r="B3" s="157"/>
      <c r="C3" s="91" t="s">
        <v>2</v>
      </c>
      <c r="D3" s="91" t="s">
        <v>28</v>
      </c>
      <c r="E3" s="91"/>
    </row>
    <row r="4" spans="1:5">
      <c r="A4" s="158"/>
      <c r="B4" s="159"/>
      <c r="C4" s="91"/>
      <c r="D4" s="91" t="s">
        <v>18</v>
      </c>
      <c r="E4" s="91" t="s">
        <v>19</v>
      </c>
    </row>
    <row r="5" spans="1:5">
      <c r="A5" s="158"/>
      <c r="B5" s="159"/>
      <c r="C5" s="91"/>
      <c r="D5" s="91"/>
      <c r="E5" s="91"/>
    </row>
    <row r="6" spans="1:5">
      <c r="A6" s="160"/>
      <c r="B6" s="161"/>
      <c r="C6" s="91"/>
      <c r="D6" s="91"/>
      <c r="E6" s="91"/>
    </row>
    <row r="7" spans="1:5">
      <c r="A7" s="73" t="s">
        <v>2</v>
      </c>
      <c r="B7" s="74"/>
      <c r="C7" s="61">
        <v>9.9355090564000008</v>
      </c>
      <c r="D7" s="61">
        <v>4.9408728851000001</v>
      </c>
      <c r="E7" s="61">
        <v>15.002568479400001</v>
      </c>
    </row>
    <row r="8" spans="1:5">
      <c r="A8" s="69" t="s">
        <v>211</v>
      </c>
      <c r="B8" s="69"/>
      <c r="C8" s="69"/>
      <c r="D8" s="69"/>
      <c r="E8" s="69"/>
    </row>
    <row r="9" spans="1:5">
      <c r="A9" s="108" t="s">
        <v>209</v>
      </c>
      <c r="B9" s="109"/>
      <c r="C9" s="8">
        <v>8.1227074745000003</v>
      </c>
      <c r="D9" s="8">
        <v>4.8462501977999999</v>
      </c>
      <c r="E9" s="8">
        <v>15.703773032799999</v>
      </c>
    </row>
    <row r="10" spans="1:5">
      <c r="A10" s="108" t="s">
        <v>11</v>
      </c>
      <c r="B10" s="109"/>
      <c r="C10" s="8">
        <v>8.1249937335000002</v>
      </c>
      <c r="D10" s="8">
        <v>5.0385089689000004</v>
      </c>
      <c r="E10" s="8">
        <v>14.880232572300001</v>
      </c>
    </row>
    <row r="11" spans="1:5">
      <c r="A11" s="108" t="s">
        <v>12</v>
      </c>
      <c r="B11" s="109"/>
      <c r="C11" s="8">
        <v>9.1280242225000006</v>
      </c>
      <c r="D11" s="8">
        <v>4.8510336548000001</v>
      </c>
      <c r="E11" s="8">
        <v>16.034245409</v>
      </c>
    </row>
    <row r="12" spans="1:5">
      <c r="A12" s="108" t="s">
        <v>13</v>
      </c>
      <c r="B12" s="109"/>
      <c r="C12" s="8">
        <v>11.1882470835</v>
      </c>
      <c r="D12" s="8">
        <v>4.9806350466999998</v>
      </c>
      <c r="E12" s="8">
        <v>14.628465244999999</v>
      </c>
    </row>
    <row r="13" spans="1:5">
      <c r="A13" s="69" t="s">
        <v>220</v>
      </c>
      <c r="B13" s="69"/>
      <c r="C13" s="69"/>
      <c r="D13" s="69"/>
      <c r="E13" s="69"/>
    </row>
    <row r="14" spans="1:5">
      <c r="A14" s="89" t="s">
        <v>221</v>
      </c>
      <c r="B14" s="89"/>
      <c r="C14" s="61">
        <v>8.9066690476999995</v>
      </c>
      <c r="D14" s="61">
        <v>5.2880235540999996</v>
      </c>
      <c r="E14" s="61">
        <v>15.076542587100001</v>
      </c>
    </row>
    <row r="15" spans="1:5">
      <c r="A15" s="88" t="s">
        <v>28</v>
      </c>
      <c r="B15" s="11" t="s">
        <v>232</v>
      </c>
      <c r="C15" s="8">
        <v>7.8331808959</v>
      </c>
      <c r="D15" s="8">
        <v>4.9123845855999999</v>
      </c>
      <c r="E15" s="8">
        <v>15.022263753500001</v>
      </c>
    </row>
    <row r="16" spans="1:5">
      <c r="A16" s="88"/>
      <c r="B16" s="11" t="s">
        <v>233</v>
      </c>
      <c r="C16" s="8">
        <v>7.5782638252999996</v>
      </c>
      <c r="D16" s="8">
        <v>4.9712023404999997</v>
      </c>
      <c r="E16" s="8">
        <v>14.163399013199999</v>
      </c>
    </row>
    <row r="17" spans="1:5">
      <c r="A17" s="88"/>
      <c r="B17" s="11" t="s">
        <v>235</v>
      </c>
      <c r="C17" s="8">
        <v>8.6450935124000008</v>
      </c>
      <c r="D17" s="8">
        <v>5.1035385078999997</v>
      </c>
      <c r="E17" s="8">
        <v>15.5854951509</v>
      </c>
    </row>
    <row r="18" spans="1:5">
      <c r="A18" s="88"/>
      <c r="B18" s="11" t="s">
        <v>234</v>
      </c>
      <c r="C18" s="8">
        <v>10.6299521576</v>
      </c>
      <c r="D18" s="8">
        <v>5.9417204832000001</v>
      </c>
      <c r="E18" s="8">
        <v>15.0634417432</v>
      </c>
    </row>
    <row r="19" spans="1:5">
      <c r="A19" s="162" t="s">
        <v>224</v>
      </c>
      <c r="B19" s="162"/>
      <c r="C19" s="61">
        <v>11.2287557742</v>
      </c>
      <c r="D19" s="61">
        <v>4.4713056574000003</v>
      </c>
      <c r="E19" s="61">
        <v>14.9529891616</v>
      </c>
    </row>
    <row r="20" spans="1:5">
      <c r="A20" s="88" t="s">
        <v>28</v>
      </c>
      <c r="B20" s="11" t="s">
        <v>232</v>
      </c>
      <c r="C20" s="8">
        <v>11.546102895100001</v>
      </c>
      <c r="D20" s="8">
        <v>4.0444220595000004</v>
      </c>
      <c r="E20" s="8">
        <v>19.910599355599999</v>
      </c>
    </row>
    <row r="21" spans="1:5">
      <c r="A21" s="88"/>
      <c r="B21" s="11" t="s">
        <v>233</v>
      </c>
      <c r="C21" s="8">
        <v>11.503281919999999</v>
      </c>
      <c r="D21" s="8">
        <v>5.4869089089000003</v>
      </c>
      <c r="E21" s="8">
        <v>17.102082633999999</v>
      </c>
    </row>
    <row r="22" spans="1:5">
      <c r="A22" s="88"/>
      <c r="B22" s="11" t="s">
        <v>235</v>
      </c>
      <c r="C22" s="8">
        <v>10.173175735599999</v>
      </c>
      <c r="D22" s="8">
        <v>4.2919887547000002</v>
      </c>
      <c r="E22" s="8">
        <v>16.673038657700001</v>
      </c>
    </row>
    <row r="23" spans="1:5">
      <c r="A23" s="88"/>
      <c r="B23" s="11" t="s">
        <v>234</v>
      </c>
      <c r="C23" s="8">
        <v>11.476889928</v>
      </c>
      <c r="D23" s="8">
        <v>4.4666432968000001</v>
      </c>
      <c r="E23" s="8">
        <v>14.4768600984</v>
      </c>
    </row>
    <row r="24" spans="1:5">
      <c r="A24" s="69" t="s">
        <v>227</v>
      </c>
      <c r="B24" s="69"/>
      <c r="C24" s="69"/>
      <c r="D24" s="69"/>
      <c r="E24" s="69"/>
    </row>
    <row r="25" spans="1:5">
      <c r="A25" s="110" t="s">
        <v>208</v>
      </c>
      <c r="B25" s="111"/>
      <c r="C25" s="8">
        <v>9.5077254463000003</v>
      </c>
      <c r="D25" s="8">
        <v>5.2139236438000003</v>
      </c>
      <c r="E25" s="8">
        <v>13.7250339441</v>
      </c>
    </row>
    <row r="26" spans="1:5">
      <c r="A26" s="110" t="s">
        <v>207</v>
      </c>
      <c r="B26" s="111"/>
      <c r="C26" s="8">
        <v>11.4869068471</v>
      </c>
      <c r="D26" s="8">
        <v>7.6087008477999998</v>
      </c>
      <c r="E26" s="8">
        <v>15.9048530475</v>
      </c>
    </row>
    <row r="27" spans="1:5">
      <c r="A27" s="110" t="s">
        <v>206</v>
      </c>
      <c r="B27" s="111"/>
      <c r="C27" s="8">
        <v>7.4249397903999999</v>
      </c>
      <c r="D27" s="8">
        <v>3.4770296801999998</v>
      </c>
      <c r="E27" s="8">
        <v>11.492210122199999</v>
      </c>
    </row>
    <row r="28" spans="1:5">
      <c r="A28" s="110" t="s">
        <v>214</v>
      </c>
      <c r="B28" s="111"/>
      <c r="C28" s="8">
        <v>10.160039727899999</v>
      </c>
      <c r="D28" s="8">
        <v>6.1304884600999996</v>
      </c>
      <c r="E28" s="8">
        <v>13.1600116618</v>
      </c>
    </row>
    <row r="29" spans="1:5">
      <c r="A29" s="110" t="s">
        <v>204</v>
      </c>
      <c r="B29" s="111"/>
      <c r="C29" s="8">
        <v>7.1915725748000003</v>
      </c>
      <c r="D29" s="8">
        <v>3.6071000407999998</v>
      </c>
      <c r="E29" s="8">
        <v>15.057620029800001</v>
      </c>
    </row>
    <row r="30" spans="1:5">
      <c r="A30" s="110" t="s">
        <v>203</v>
      </c>
      <c r="B30" s="111"/>
      <c r="C30" s="8">
        <v>14.4679992928</v>
      </c>
      <c r="D30" s="8">
        <v>4.3729241027999999</v>
      </c>
      <c r="E30" s="8">
        <v>19.432313799399999</v>
      </c>
    </row>
    <row r="31" spans="1:5">
      <c r="A31" s="110" t="s">
        <v>202</v>
      </c>
      <c r="B31" s="111"/>
      <c r="C31" s="8">
        <v>22.6886703236</v>
      </c>
      <c r="D31" s="8">
        <v>3.5403532259000001</v>
      </c>
      <c r="E31" s="8">
        <v>24.127066319600001</v>
      </c>
    </row>
    <row r="32" spans="1:5">
      <c r="A32" s="110" t="s">
        <v>199</v>
      </c>
      <c r="B32" s="111"/>
      <c r="C32" s="8">
        <v>5.8062086917000002</v>
      </c>
      <c r="D32" s="8">
        <v>3.8318426506000001</v>
      </c>
      <c r="E32" s="8">
        <v>13.794365838099999</v>
      </c>
    </row>
    <row r="33" spans="1:5">
      <c r="A33" s="110" t="s">
        <v>200</v>
      </c>
      <c r="B33" s="111"/>
      <c r="C33" s="8">
        <v>14.8865509258</v>
      </c>
      <c r="D33" s="8">
        <v>5.3055736506000004</v>
      </c>
      <c r="E33" s="8">
        <v>20.140672072499999</v>
      </c>
    </row>
    <row r="34" spans="1:5">
      <c r="A34" s="110" t="s">
        <v>201</v>
      </c>
      <c r="B34" s="111"/>
      <c r="C34" s="8">
        <v>8.9043346530999994</v>
      </c>
      <c r="D34" s="8">
        <v>4.8204668638000001</v>
      </c>
      <c r="E34" s="8">
        <v>11.2292849287</v>
      </c>
    </row>
  </sheetData>
  <mergeCells count="29">
    <mergeCell ref="A9:B9"/>
    <mergeCell ref="A19:B19"/>
    <mergeCell ref="A20:A23"/>
    <mergeCell ref="A25:B25"/>
    <mergeCell ref="A26:B26"/>
    <mergeCell ref="A10:B10"/>
    <mergeCell ref="A11:B11"/>
    <mergeCell ref="A12:B12"/>
    <mergeCell ref="A14:B14"/>
    <mergeCell ref="A15:A18"/>
    <mergeCell ref="A13:E13"/>
    <mergeCell ref="A32:B32"/>
    <mergeCell ref="A24:E24"/>
    <mergeCell ref="A33:B33"/>
    <mergeCell ref="A34:B34"/>
    <mergeCell ref="A27:B27"/>
    <mergeCell ref="A28:B28"/>
    <mergeCell ref="A29:B29"/>
    <mergeCell ref="A30:B30"/>
    <mergeCell ref="A31:B31"/>
    <mergeCell ref="A1:E1"/>
    <mergeCell ref="A8:E8"/>
    <mergeCell ref="D4:D6"/>
    <mergeCell ref="E4:E6"/>
    <mergeCell ref="C3:C6"/>
    <mergeCell ref="D3:E3"/>
    <mergeCell ref="A3:B6"/>
    <mergeCell ref="A7:B7"/>
    <mergeCell ref="A2:E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sqref="A1:K1"/>
    </sheetView>
  </sheetViews>
  <sheetFormatPr defaultRowHeight="15"/>
  <cols>
    <col min="1" max="1" width="5" style="4" customWidth="1"/>
    <col min="2" max="2" width="18.140625" style="4" customWidth="1"/>
    <col min="3" max="4" width="7.140625" style="4" customWidth="1"/>
    <col min="5" max="11" width="7.140625" style="1" customWidth="1"/>
    <col min="12" max="12" width="9.140625" style="1"/>
  </cols>
  <sheetData>
    <row r="1" spans="1:17" ht="31.5" customHeight="1">
      <c r="A1" s="113" t="s">
        <v>300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7" ht="16.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7" ht="15" customHeight="1">
      <c r="A3" s="156"/>
      <c r="B3" s="157"/>
      <c r="C3" s="91" t="s">
        <v>2</v>
      </c>
      <c r="D3" s="91" t="s">
        <v>36</v>
      </c>
      <c r="E3" s="91"/>
      <c r="F3" s="91" t="s">
        <v>14</v>
      </c>
      <c r="G3" s="91"/>
      <c r="H3" s="91"/>
      <c r="I3" s="91" t="s">
        <v>15</v>
      </c>
      <c r="J3" s="91"/>
      <c r="K3" s="91"/>
    </row>
    <row r="4" spans="1:17" ht="15" customHeight="1">
      <c r="A4" s="158"/>
      <c r="B4" s="159"/>
      <c r="C4" s="91"/>
      <c r="D4" s="91"/>
      <c r="E4" s="91"/>
      <c r="F4" s="91"/>
      <c r="G4" s="91"/>
      <c r="H4" s="91"/>
      <c r="I4" s="91"/>
      <c r="J4" s="91"/>
      <c r="K4" s="91"/>
    </row>
    <row r="5" spans="1:17">
      <c r="A5" s="158"/>
      <c r="B5" s="159"/>
      <c r="C5" s="91"/>
      <c r="D5" s="91" t="s">
        <v>37</v>
      </c>
      <c r="E5" s="91" t="s">
        <v>38</v>
      </c>
      <c r="F5" s="91" t="s">
        <v>3</v>
      </c>
      <c r="G5" s="91" t="s">
        <v>36</v>
      </c>
      <c r="H5" s="91"/>
      <c r="I5" s="91" t="s">
        <v>3</v>
      </c>
      <c r="J5" s="91" t="s">
        <v>36</v>
      </c>
      <c r="K5" s="91"/>
    </row>
    <row r="6" spans="1:17">
      <c r="A6" s="160"/>
      <c r="B6" s="161"/>
      <c r="C6" s="91"/>
      <c r="D6" s="91"/>
      <c r="E6" s="91"/>
      <c r="F6" s="91"/>
      <c r="G6" s="16" t="s">
        <v>123</v>
      </c>
      <c r="H6" s="16" t="s">
        <v>124</v>
      </c>
      <c r="I6" s="91"/>
      <c r="J6" s="16" t="s">
        <v>123</v>
      </c>
      <c r="K6" s="16" t="s">
        <v>124</v>
      </c>
    </row>
    <row r="7" spans="1:17">
      <c r="A7" s="73" t="s">
        <v>2</v>
      </c>
      <c r="B7" s="74"/>
      <c r="C7" s="67">
        <v>0.53297649290000004</v>
      </c>
      <c r="D7" s="67">
        <v>0.26367424070000001</v>
      </c>
      <c r="E7" s="67">
        <v>0.26930225209999997</v>
      </c>
      <c r="F7" s="67">
        <v>0.2412644894</v>
      </c>
      <c r="G7" s="67">
        <v>0.1208705684</v>
      </c>
      <c r="H7" s="67">
        <v>0.12039392090000001</v>
      </c>
      <c r="I7" s="67">
        <v>0.29171200349999998</v>
      </c>
      <c r="J7" s="67">
        <v>0.14280367229999999</v>
      </c>
      <c r="K7" s="67">
        <v>0.14890833119999999</v>
      </c>
      <c r="L7" s="2"/>
      <c r="M7" s="7"/>
      <c r="N7" s="7"/>
      <c r="O7" s="7"/>
      <c r="P7" s="7"/>
      <c r="Q7" s="7"/>
    </row>
    <row r="8" spans="1:17">
      <c r="A8" s="69" t="s">
        <v>211</v>
      </c>
      <c r="B8" s="69"/>
      <c r="C8" s="69"/>
      <c r="D8" s="69"/>
      <c r="E8" s="69"/>
      <c r="F8" s="69"/>
      <c r="G8" s="69"/>
      <c r="H8" s="69"/>
      <c r="I8" s="69"/>
      <c r="J8" s="69"/>
      <c r="K8" s="69"/>
      <c r="M8" s="7"/>
      <c r="N8" s="7"/>
      <c r="O8" s="7"/>
      <c r="P8" s="7"/>
      <c r="Q8" s="7"/>
    </row>
    <row r="9" spans="1:17">
      <c r="A9" s="108" t="s">
        <v>209</v>
      </c>
      <c r="B9" s="109"/>
      <c r="C9" s="55">
        <v>0.39298356760000003</v>
      </c>
      <c r="D9" s="55">
        <v>0.1254607542</v>
      </c>
      <c r="E9" s="55">
        <v>0.2675228134</v>
      </c>
      <c r="F9" s="55">
        <v>0.22889882710000001</v>
      </c>
      <c r="G9" s="55">
        <v>9.1196370200000001E-2</v>
      </c>
      <c r="H9" s="55">
        <v>0.13770245689999999</v>
      </c>
      <c r="I9" s="55">
        <v>0.16408474049999999</v>
      </c>
      <c r="J9" s="55">
        <v>3.4264384000000002E-2</v>
      </c>
      <c r="K9" s="55">
        <v>0.12982035650000001</v>
      </c>
      <c r="M9" s="7"/>
      <c r="N9" s="7"/>
      <c r="O9" s="7"/>
      <c r="P9" s="7"/>
      <c r="Q9" s="7"/>
    </row>
    <row r="10" spans="1:17">
      <c r="A10" s="108" t="s">
        <v>11</v>
      </c>
      <c r="B10" s="109"/>
      <c r="C10" s="55">
        <v>0.43265860179999999</v>
      </c>
      <c r="D10" s="55">
        <v>0.17806027799999999</v>
      </c>
      <c r="E10" s="55">
        <v>0.25459832389999998</v>
      </c>
      <c r="F10" s="55">
        <v>0.260245271</v>
      </c>
      <c r="G10" s="55">
        <v>0.1002874414</v>
      </c>
      <c r="H10" s="55">
        <v>0.15995782959999999</v>
      </c>
      <c r="I10" s="55">
        <v>0.17241333079999999</v>
      </c>
      <c r="J10" s="55">
        <v>7.7772836499999998E-2</v>
      </c>
      <c r="K10" s="55">
        <v>9.4640494300000003E-2</v>
      </c>
      <c r="M10" s="7"/>
      <c r="N10" s="7"/>
      <c r="O10" s="7"/>
      <c r="P10" s="7"/>
      <c r="Q10" s="7"/>
    </row>
    <row r="11" spans="1:17">
      <c r="A11" s="108" t="s">
        <v>12</v>
      </c>
      <c r="B11" s="109"/>
      <c r="C11" s="55">
        <v>0.4679327828</v>
      </c>
      <c r="D11" s="55">
        <v>0.17935422279999999</v>
      </c>
      <c r="E11" s="55">
        <v>0.28857856009999999</v>
      </c>
      <c r="F11" s="55">
        <v>0.2338182378</v>
      </c>
      <c r="G11" s="55">
        <v>0.1038913777</v>
      </c>
      <c r="H11" s="55">
        <v>0.12992686010000001</v>
      </c>
      <c r="I11" s="55">
        <v>0.23411454509999999</v>
      </c>
      <c r="J11" s="55">
        <v>7.5462845099999995E-2</v>
      </c>
      <c r="K11" s="55">
        <v>0.15865170000000001</v>
      </c>
      <c r="M11" s="7"/>
      <c r="N11" s="7"/>
      <c r="O11" s="7"/>
      <c r="P11" s="7"/>
      <c r="Q11" s="7"/>
    </row>
    <row r="12" spans="1:17">
      <c r="A12" s="108" t="s">
        <v>13</v>
      </c>
      <c r="B12" s="109"/>
      <c r="C12" s="55">
        <v>0.62885932450000004</v>
      </c>
      <c r="D12" s="55">
        <v>0.36615008440000002</v>
      </c>
      <c r="E12" s="55">
        <v>0.26270924000000001</v>
      </c>
      <c r="F12" s="55">
        <v>0.24246610220000001</v>
      </c>
      <c r="G12" s="55">
        <v>0.1428659129</v>
      </c>
      <c r="H12" s="55">
        <v>9.9600189399999997E-2</v>
      </c>
      <c r="I12" s="55">
        <v>0.3863932222</v>
      </c>
      <c r="J12" s="55">
        <v>0.22328417149999999</v>
      </c>
      <c r="K12" s="55">
        <v>0.16310905070000001</v>
      </c>
      <c r="M12" s="7"/>
      <c r="N12" s="7"/>
      <c r="O12" s="7"/>
      <c r="P12" s="7"/>
      <c r="Q12" s="7"/>
    </row>
    <row r="13" spans="1:17">
      <c r="A13" s="69" t="s">
        <v>220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M13" s="7"/>
      <c r="N13" s="7"/>
      <c r="O13" s="7"/>
      <c r="P13" s="7"/>
      <c r="Q13" s="7"/>
    </row>
    <row r="14" spans="1:17">
      <c r="A14" s="89" t="s">
        <v>221</v>
      </c>
      <c r="B14" s="89"/>
      <c r="C14" s="67">
        <v>0.45848521390000002</v>
      </c>
      <c r="D14" s="67">
        <v>0.2023091846</v>
      </c>
      <c r="E14" s="67">
        <v>0.2561760293</v>
      </c>
      <c r="F14" s="67">
        <v>0.25579847459999999</v>
      </c>
      <c r="G14" s="67">
        <v>0.12123864519999999</v>
      </c>
      <c r="H14" s="67">
        <v>0.13455982929999999</v>
      </c>
      <c r="I14" s="67">
        <v>0.20268673940000001</v>
      </c>
      <c r="J14" s="67">
        <v>8.1070539400000002E-2</v>
      </c>
      <c r="K14" s="67">
        <v>0.12161619999999999</v>
      </c>
      <c r="L14" s="2"/>
      <c r="M14" s="7"/>
      <c r="N14" s="7"/>
      <c r="O14" s="7"/>
      <c r="P14" s="7"/>
      <c r="Q14" s="7"/>
    </row>
    <row r="15" spans="1:17">
      <c r="A15" s="88" t="s">
        <v>28</v>
      </c>
      <c r="B15" s="11" t="s">
        <v>232</v>
      </c>
      <c r="C15" s="55">
        <v>0.37850372510000002</v>
      </c>
      <c r="D15" s="55">
        <v>0.1227771369</v>
      </c>
      <c r="E15" s="55">
        <v>0.2557265883</v>
      </c>
      <c r="F15" s="55">
        <v>0.23218149199999999</v>
      </c>
      <c r="G15" s="55">
        <v>9.19451565E-2</v>
      </c>
      <c r="H15" s="55">
        <v>0.1402363355</v>
      </c>
      <c r="I15" s="55">
        <v>0.14632223320000001</v>
      </c>
      <c r="J15" s="55">
        <v>3.08319804E-2</v>
      </c>
      <c r="K15" s="55">
        <v>0.1154902528</v>
      </c>
      <c r="M15" s="7"/>
      <c r="N15" s="7"/>
      <c r="O15" s="7"/>
      <c r="P15" s="7"/>
      <c r="Q15" s="7"/>
    </row>
    <row r="16" spans="1:17">
      <c r="A16" s="88"/>
      <c r="B16" s="11" t="s">
        <v>233</v>
      </c>
      <c r="C16" s="55">
        <v>0.40408977000000001</v>
      </c>
      <c r="D16" s="55">
        <v>0.16531320320000001</v>
      </c>
      <c r="E16" s="55">
        <v>0.23877656689999999</v>
      </c>
      <c r="F16" s="55">
        <v>0.25973826210000001</v>
      </c>
      <c r="G16" s="55">
        <v>9.9296666399999997E-2</v>
      </c>
      <c r="H16" s="55">
        <v>0.16044159569999999</v>
      </c>
      <c r="I16" s="55">
        <v>0.14435150799999999</v>
      </c>
      <c r="J16" s="55">
        <v>6.6016536799999997E-2</v>
      </c>
      <c r="K16" s="55">
        <v>7.8334971200000006E-2</v>
      </c>
      <c r="M16" s="7"/>
      <c r="N16" s="7"/>
      <c r="O16" s="7"/>
      <c r="P16" s="7"/>
      <c r="Q16" s="7"/>
    </row>
    <row r="17" spans="1:17">
      <c r="A17" s="88"/>
      <c r="B17" s="11" t="s">
        <v>235</v>
      </c>
      <c r="C17" s="55">
        <v>0.44051835550000001</v>
      </c>
      <c r="D17" s="55">
        <v>0.16517956959999999</v>
      </c>
      <c r="E17" s="55">
        <v>0.27533878589999999</v>
      </c>
      <c r="F17" s="55">
        <v>0.24626467890000001</v>
      </c>
      <c r="G17" s="55">
        <v>0.1075249061</v>
      </c>
      <c r="H17" s="55">
        <v>0.13873977279999999</v>
      </c>
      <c r="I17" s="55">
        <v>0.19425367660000001</v>
      </c>
      <c r="J17" s="55">
        <v>5.7654663500000002E-2</v>
      </c>
      <c r="K17" s="55">
        <v>0.1365990131</v>
      </c>
      <c r="M17" s="7"/>
      <c r="N17" s="7"/>
      <c r="O17" s="7"/>
      <c r="P17" s="7"/>
      <c r="Q17" s="7"/>
    </row>
    <row r="18" spans="1:17">
      <c r="A18" s="88"/>
      <c r="B18" s="11" t="s">
        <v>243</v>
      </c>
      <c r="C18" s="55">
        <v>0.55650475710000002</v>
      </c>
      <c r="D18" s="55">
        <v>0.30911752120000002</v>
      </c>
      <c r="E18" s="55">
        <v>0.2473872359</v>
      </c>
      <c r="F18" s="55">
        <v>0.27545886330000002</v>
      </c>
      <c r="G18" s="55">
        <v>0.1664201505</v>
      </c>
      <c r="H18" s="55">
        <v>0.1090387127</v>
      </c>
      <c r="I18" s="55">
        <v>0.2810458938</v>
      </c>
      <c r="J18" s="55">
        <v>0.14269737069999999</v>
      </c>
      <c r="K18" s="55">
        <v>0.13834852310000001</v>
      </c>
      <c r="M18" s="7"/>
      <c r="N18" s="7"/>
      <c r="O18" s="7"/>
      <c r="P18" s="7"/>
      <c r="Q18" s="7"/>
    </row>
    <row r="19" spans="1:17" ht="24" customHeight="1">
      <c r="A19" s="162" t="s">
        <v>231</v>
      </c>
      <c r="B19" s="162"/>
      <c r="C19" s="67">
        <v>0.6360051243</v>
      </c>
      <c r="D19" s="67">
        <v>0.34854803849999999</v>
      </c>
      <c r="E19" s="67">
        <v>0.28745708580000001</v>
      </c>
      <c r="F19" s="67">
        <v>0.22116258450000001</v>
      </c>
      <c r="G19" s="67">
        <v>0.12036148269999999</v>
      </c>
      <c r="H19" s="67">
        <v>0.1008011018</v>
      </c>
      <c r="I19" s="67">
        <v>0.41484253980000002</v>
      </c>
      <c r="J19" s="67">
        <v>0.2281865558</v>
      </c>
      <c r="K19" s="67">
        <v>0.186655984</v>
      </c>
      <c r="L19" s="2"/>
      <c r="M19" s="7"/>
      <c r="N19" s="7"/>
      <c r="O19" s="7"/>
      <c r="P19" s="7"/>
      <c r="Q19" s="7"/>
    </row>
    <row r="20" spans="1:17">
      <c r="A20" s="88" t="s">
        <v>28</v>
      </c>
      <c r="B20" s="11" t="s">
        <v>232</v>
      </c>
      <c r="C20" s="55">
        <v>0.56697562810000002</v>
      </c>
      <c r="D20" s="55">
        <v>0.15770752190000001</v>
      </c>
      <c r="E20" s="55">
        <v>0.40926810619999998</v>
      </c>
      <c r="F20" s="55">
        <v>0.189453811</v>
      </c>
      <c r="G20" s="55">
        <v>8.2198836900000002E-2</v>
      </c>
      <c r="H20" s="55">
        <v>0.1072549741</v>
      </c>
      <c r="I20" s="55">
        <v>0.37752181709999999</v>
      </c>
      <c r="J20" s="55">
        <v>7.5508685000000006E-2</v>
      </c>
      <c r="K20" s="55">
        <v>0.30201313219999998</v>
      </c>
      <c r="M20" s="7"/>
      <c r="N20" s="7"/>
      <c r="O20" s="7"/>
      <c r="P20" s="7"/>
      <c r="Q20" s="7"/>
    </row>
    <row r="21" spans="1:17">
      <c r="A21" s="88"/>
      <c r="B21" s="11" t="s">
        <v>233</v>
      </c>
      <c r="C21" s="55">
        <v>0.60749347490000005</v>
      </c>
      <c r="D21" s="55">
        <v>0.2560695301</v>
      </c>
      <c r="E21" s="55">
        <v>0.35142394490000001</v>
      </c>
      <c r="F21" s="55">
        <v>0.26334805239999998</v>
      </c>
      <c r="G21" s="55">
        <v>0.1063507635</v>
      </c>
      <c r="H21" s="55">
        <v>0.1569972889</v>
      </c>
      <c r="I21" s="55">
        <v>0.34414542250000002</v>
      </c>
      <c r="J21" s="55">
        <v>0.1497187666</v>
      </c>
      <c r="K21" s="55">
        <v>0.19442665589999999</v>
      </c>
      <c r="M21" s="7"/>
      <c r="N21" s="7"/>
      <c r="O21" s="7"/>
      <c r="P21" s="7"/>
      <c r="Q21" s="7"/>
    </row>
    <row r="22" spans="1:17">
      <c r="A22" s="88"/>
      <c r="B22" s="11" t="s">
        <v>235</v>
      </c>
      <c r="C22" s="55">
        <v>0.52841031090000001</v>
      </c>
      <c r="D22" s="55">
        <v>0.21062418059999999</v>
      </c>
      <c r="E22" s="55">
        <v>0.31778613030000002</v>
      </c>
      <c r="F22" s="55">
        <v>0.2063607979</v>
      </c>
      <c r="G22" s="55">
        <v>9.5875641600000006E-2</v>
      </c>
      <c r="H22" s="55">
        <v>0.1104851563</v>
      </c>
      <c r="I22" s="55">
        <v>0.32204951300000001</v>
      </c>
      <c r="J22" s="55">
        <v>0.114748539</v>
      </c>
      <c r="K22" s="55">
        <v>0.20730097410000001</v>
      </c>
      <c r="M22" s="7"/>
      <c r="N22" s="7"/>
      <c r="O22" s="7"/>
      <c r="P22" s="7"/>
      <c r="Q22" s="7"/>
    </row>
    <row r="23" spans="1:17">
      <c r="A23" s="88"/>
      <c r="B23" s="11" t="s">
        <v>243</v>
      </c>
      <c r="C23" s="55">
        <v>0.6706107993</v>
      </c>
      <c r="D23" s="55">
        <v>0.39906015099999997</v>
      </c>
      <c r="E23" s="55">
        <v>0.27155064829999997</v>
      </c>
      <c r="F23" s="55">
        <v>0.2234279616</v>
      </c>
      <c r="G23" s="55">
        <v>0.1292741771</v>
      </c>
      <c r="H23" s="55">
        <v>9.4153784399999996E-2</v>
      </c>
      <c r="I23" s="55">
        <v>0.4471828377</v>
      </c>
      <c r="J23" s="55">
        <v>0.26978597380000002</v>
      </c>
      <c r="K23" s="55">
        <v>0.17739686390000001</v>
      </c>
      <c r="M23" s="7"/>
      <c r="N23" s="7"/>
      <c r="O23" s="7"/>
      <c r="P23" s="7"/>
      <c r="Q23" s="7"/>
    </row>
    <row r="24" spans="1:17">
      <c r="A24" s="69" t="s">
        <v>228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M24" s="7"/>
      <c r="N24" s="7"/>
      <c r="O24" s="7"/>
      <c r="P24" s="7"/>
      <c r="Q24" s="7"/>
    </row>
    <row r="25" spans="1:17">
      <c r="A25" s="110" t="s">
        <v>208</v>
      </c>
      <c r="B25" s="111"/>
      <c r="C25" s="55">
        <v>0.51923730410000002</v>
      </c>
      <c r="D25" s="55">
        <v>0.26550339699999997</v>
      </c>
      <c r="E25" s="55">
        <v>0.25373390709999999</v>
      </c>
      <c r="F25" s="55">
        <v>0.26092609290000002</v>
      </c>
      <c r="G25" s="55">
        <v>0.1429199609</v>
      </c>
      <c r="H25" s="55">
        <v>0.118006132</v>
      </c>
      <c r="I25" s="55">
        <v>0.2583112112</v>
      </c>
      <c r="J25" s="55">
        <v>0.1225834361</v>
      </c>
      <c r="K25" s="55">
        <v>0.1357277751</v>
      </c>
      <c r="M25" s="7"/>
      <c r="N25" s="7"/>
      <c r="O25" s="7"/>
      <c r="P25" s="7"/>
      <c r="Q25" s="7"/>
    </row>
    <row r="26" spans="1:17">
      <c r="A26" s="110" t="s">
        <v>207</v>
      </c>
      <c r="B26" s="111"/>
      <c r="C26" s="55">
        <v>0.62845912879999999</v>
      </c>
      <c r="D26" s="55">
        <v>0.2082442629</v>
      </c>
      <c r="E26" s="55">
        <v>0.42021486590000001</v>
      </c>
      <c r="F26" s="55">
        <v>0.3938030924</v>
      </c>
      <c r="G26" s="55">
        <v>0.14645087779999999</v>
      </c>
      <c r="H26" s="55">
        <v>0.24735221469999999</v>
      </c>
      <c r="I26" s="55">
        <v>0.23465603630000001</v>
      </c>
      <c r="J26" s="55">
        <v>6.1793385100000001E-2</v>
      </c>
      <c r="K26" s="55">
        <v>0.17286265119999999</v>
      </c>
      <c r="M26" s="7"/>
      <c r="N26" s="7"/>
      <c r="O26" s="7"/>
      <c r="P26" s="7"/>
      <c r="Q26" s="7"/>
    </row>
    <row r="27" spans="1:17" ht="23.25" customHeight="1">
      <c r="A27" s="110" t="s">
        <v>244</v>
      </c>
      <c r="B27" s="111"/>
      <c r="C27" s="55">
        <v>0.39694618440000001</v>
      </c>
      <c r="D27" s="55">
        <v>0.1852690041</v>
      </c>
      <c r="E27" s="55">
        <v>0.21167718029999999</v>
      </c>
      <c r="F27" s="55">
        <v>0.1747210163</v>
      </c>
      <c r="G27" s="55">
        <v>8.2686180299999995E-2</v>
      </c>
      <c r="H27" s="55">
        <v>9.2034835999999995E-2</v>
      </c>
      <c r="I27" s="55">
        <v>0.22222516810000001</v>
      </c>
      <c r="J27" s="55">
        <v>0.1025828238</v>
      </c>
      <c r="K27" s="55">
        <v>0.1196423442</v>
      </c>
      <c r="M27" s="7"/>
      <c r="N27" s="7"/>
      <c r="O27" s="7"/>
      <c r="P27" s="7"/>
      <c r="Q27" s="7"/>
    </row>
    <row r="28" spans="1:17">
      <c r="A28" s="110" t="s">
        <v>214</v>
      </c>
      <c r="B28" s="111"/>
      <c r="C28" s="55">
        <v>0.50272524149999998</v>
      </c>
      <c r="D28" s="55">
        <v>0.25199826069999998</v>
      </c>
      <c r="E28" s="55">
        <v>0.2507269808</v>
      </c>
      <c r="F28" s="55">
        <v>0.26899325969999999</v>
      </c>
      <c r="G28" s="55">
        <v>0.1151917098</v>
      </c>
      <c r="H28" s="55">
        <v>0.1538015499</v>
      </c>
      <c r="I28" s="55">
        <v>0.23373198179999999</v>
      </c>
      <c r="J28" s="55">
        <v>0.13680655089999999</v>
      </c>
      <c r="K28" s="55">
        <v>9.6925430899999998E-2</v>
      </c>
      <c r="M28" s="7"/>
      <c r="N28" s="7"/>
      <c r="O28" s="7"/>
      <c r="P28" s="7"/>
      <c r="Q28" s="7"/>
    </row>
    <row r="29" spans="1:17" ht="21" customHeight="1">
      <c r="A29" s="110" t="s">
        <v>204</v>
      </c>
      <c r="B29" s="111"/>
      <c r="C29" s="55">
        <v>0.50272524149999998</v>
      </c>
      <c r="D29" s="55">
        <v>0.25199826069999998</v>
      </c>
      <c r="E29" s="55">
        <v>0.2507269808</v>
      </c>
      <c r="F29" s="55">
        <v>0.26899325969999999</v>
      </c>
      <c r="G29" s="55">
        <v>0.1151917098</v>
      </c>
      <c r="H29" s="55">
        <v>0.1538015499</v>
      </c>
      <c r="I29" s="55">
        <v>0.23373198179999999</v>
      </c>
      <c r="J29" s="55">
        <v>0.13680655089999999</v>
      </c>
      <c r="K29" s="55">
        <v>9.6925430899999998E-2</v>
      </c>
      <c r="M29" s="7"/>
      <c r="N29" s="7"/>
      <c r="O29" s="7"/>
      <c r="P29" s="7"/>
      <c r="Q29" s="7"/>
    </row>
    <row r="30" spans="1:17" ht="24" customHeight="1">
      <c r="A30" s="110" t="s">
        <v>203</v>
      </c>
      <c r="B30" s="111"/>
      <c r="C30" s="55">
        <v>0.73756963689999999</v>
      </c>
      <c r="D30" s="55">
        <v>0.32268118029999998</v>
      </c>
      <c r="E30" s="55">
        <v>0.41488845660000001</v>
      </c>
      <c r="F30" s="55">
        <v>0.1834244045</v>
      </c>
      <c r="G30" s="55">
        <v>6.6674302199999994E-2</v>
      </c>
      <c r="H30" s="55">
        <v>0.11675010230000001</v>
      </c>
      <c r="I30" s="55">
        <v>0.55414523240000002</v>
      </c>
      <c r="J30" s="55">
        <v>0.2560068781</v>
      </c>
      <c r="K30" s="55">
        <v>0.29813835430000002</v>
      </c>
      <c r="M30" s="7"/>
      <c r="N30" s="7"/>
      <c r="O30" s="7"/>
      <c r="P30" s="7"/>
      <c r="Q30" s="7"/>
    </row>
    <row r="31" spans="1:17">
      <c r="A31" s="110" t="s">
        <v>202</v>
      </c>
      <c r="B31" s="111"/>
      <c r="C31" s="55">
        <v>1.2941126294</v>
      </c>
      <c r="D31" s="55">
        <v>0.76622918149999997</v>
      </c>
      <c r="E31" s="55">
        <v>0.52788344789999997</v>
      </c>
      <c r="F31" s="55">
        <v>0.143924581</v>
      </c>
      <c r="G31" s="55">
        <v>8.2689836000000003E-2</v>
      </c>
      <c r="H31" s="55">
        <v>6.1234745100000001E-2</v>
      </c>
      <c r="I31" s="55">
        <v>1.1501880484</v>
      </c>
      <c r="J31" s="55">
        <v>0.68353934549999995</v>
      </c>
      <c r="K31" s="55">
        <v>0.46664870279999998</v>
      </c>
      <c r="M31" s="7"/>
      <c r="N31" s="7"/>
      <c r="O31" s="7"/>
      <c r="P31" s="7"/>
      <c r="Q31" s="7"/>
    </row>
    <row r="32" spans="1:17" ht="33" customHeight="1">
      <c r="A32" s="110" t="s">
        <v>199</v>
      </c>
      <c r="B32" s="111"/>
      <c r="C32" s="55">
        <v>0.30068681949999998</v>
      </c>
      <c r="D32" s="55">
        <v>0.18686054490000001</v>
      </c>
      <c r="E32" s="55">
        <v>0.1138262746</v>
      </c>
      <c r="F32" s="55">
        <v>0.19213242780000001</v>
      </c>
      <c r="G32" s="55">
        <v>0.1249866453</v>
      </c>
      <c r="H32" s="55">
        <v>6.7145782599999995E-2</v>
      </c>
      <c r="I32" s="55">
        <v>0.1085543917</v>
      </c>
      <c r="J32" s="55">
        <v>6.1873899699999999E-2</v>
      </c>
      <c r="K32" s="55">
        <v>4.6680491999999997E-2</v>
      </c>
      <c r="M32" s="7"/>
      <c r="N32" s="7"/>
      <c r="O32" s="7"/>
      <c r="P32" s="7"/>
      <c r="Q32" s="7"/>
    </row>
    <row r="33" spans="1:17" ht="25.5" customHeight="1">
      <c r="A33" s="110" t="s">
        <v>215</v>
      </c>
      <c r="B33" s="111"/>
      <c r="C33" s="55">
        <v>0.79495332809999997</v>
      </c>
      <c r="D33" s="55">
        <v>0.36293225779999999</v>
      </c>
      <c r="E33" s="55">
        <v>0.43202107029999998</v>
      </c>
      <c r="F33" s="55">
        <v>0.23692552889999999</v>
      </c>
      <c r="G33" s="55">
        <v>0.1043000089</v>
      </c>
      <c r="H33" s="55">
        <v>0.13262552</v>
      </c>
      <c r="I33" s="55">
        <v>0.55802779920000001</v>
      </c>
      <c r="J33" s="55">
        <v>0.25863224889999997</v>
      </c>
      <c r="K33" s="55">
        <v>0.29939555029999998</v>
      </c>
      <c r="M33" s="7"/>
      <c r="N33" s="7"/>
      <c r="O33" s="7"/>
      <c r="P33" s="7"/>
      <c r="Q33" s="7"/>
    </row>
    <row r="34" spans="1:17" ht="27.75" customHeight="1">
      <c r="A34" s="110" t="s">
        <v>201</v>
      </c>
      <c r="B34" s="111"/>
      <c r="C34" s="55">
        <v>0.49004104079999999</v>
      </c>
      <c r="D34" s="55">
        <v>0.24266446450000001</v>
      </c>
      <c r="E34" s="55">
        <v>0.24737657630000001</v>
      </c>
      <c r="F34" s="55">
        <v>0.25900825659999999</v>
      </c>
      <c r="G34" s="55">
        <v>0.1365781257</v>
      </c>
      <c r="H34" s="55">
        <v>0.1224301309</v>
      </c>
      <c r="I34" s="55">
        <v>0.23103278420000001</v>
      </c>
      <c r="J34" s="55">
        <v>0.1060863388</v>
      </c>
      <c r="K34" s="55">
        <v>0.12494644539999999</v>
      </c>
      <c r="M34" s="7"/>
      <c r="N34" s="7"/>
      <c r="O34" s="7"/>
      <c r="P34" s="7"/>
      <c r="Q34" s="7"/>
    </row>
  </sheetData>
  <mergeCells count="35">
    <mergeCell ref="A32:B32"/>
    <mergeCell ref="A33:B33"/>
    <mergeCell ref="A34:B34"/>
    <mergeCell ref="A26:B26"/>
    <mergeCell ref="A27:B27"/>
    <mergeCell ref="A28:B28"/>
    <mergeCell ref="A29:B29"/>
    <mergeCell ref="A30:B30"/>
    <mergeCell ref="A19:B19"/>
    <mergeCell ref="A20:A23"/>
    <mergeCell ref="A25:B25"/>
    <mergeCell ref="A24:K24"/>
    <mergeCell ref="A31:B31"/>
    <mergeCell ref="A14:B14"/>
    <mergeCell ref="A15:A18"/>
    <mergeCell ref="A13:K13"/>
    <mergeCell ref="A12:B12"/>
    <mergeCell ref="A9:B9"/>
    <mergeCell ref="A10:B10"/>
    <mergeCell ref="A11:B11"/>
    <mergeCell ref="A1:K1"/>
    <mergeCell ref="I5:I6"/>
    <mergeCell ref="J5:K5"/>
    <mergeCell ref="A8:K8"/>
    <mergeCell ref="A3:B6"/>
    <mergeCell ref="A7:B7"/>
    <mergeCell ref="C3:C6"/>
    <mergeCell ref="D3:E4"/>
    <mergeCell ref="F3:H4"/>
    <mergeCell ref="I3:K4"/>
    <mergeCell ref="F5:F6"/>
    <mergeCell ref="G5:H5"/>
    <mergeCell ref="D5:D6"/>
    <mergeCell ref="E5:E6"/>
    <mergeCell ref="A2:K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1"/>
    </sheetView>
  </sheetViews>
  <sheetFormatPr defaultRowHeight="15"/>
  <cols>
    <col min="1" max="1" width="5.5703125" style="1" customWidth="1"/>
    <col min="2" max="2" width="44.28515625" style="1" customWidth="1"/>
    <col min="3" max="6" width="9.140625" style="1"/>
  </cols>
  <sheetData>
    <row r="1" spans="1:6" ht="22.5" customHeight="1">
      <c r="A1" s="70" t="s">
        <v>280</v>
      </c>
      <c r="B1" s="70"/>
      <c r="C1" s="70"/>
      <c r="D1" s="70"/>
      <c r="E1" s="70"/>
      <c r="F1" s="70"/>
    </row>
    <row r="2" spans="1:6">
      <c r="A2" s="82" t="s">
        <v>218</v>
      </c>
      <c r="B2" s="82"/>
      <c r="C2" s="82"/>
      <c r="D2" s="82"/>
      <c r="E2" s="82"/>
      <c r="F2" s="82"/>
    </row>
    <row r="3" spans="1:6">
      <c r="A3" s="86"/>
      <c r="B3" s="86"/>
      <c r="C3" s="85" t="s">
        <v>1</v>
      </c>
      <c r="D3" s="85" t="s">
        <v>28</v>
      </c>
      <c r="E3" s="85"/>
      <c r="F3" s="85"/>
    </row>
    <row r="4" spans="1:6">
      <c r="A4" s="86"/>
      <c r="B4" s="86"/>
      <c r="C4" s="85"/>
      <c r="D4" s="85" t="s">
        <v>18</v>
      </c>
      <c r="E4" s="85" t="s">
        <v>19</v>
      </c>
      <c r="F4" s="85"/>
    </row>
    <row r="5" spans="1:6">
      <c r="A5" s="86"/>
      <c r="B5" s="86"/>
      <c r="C5" s="85"/>
      <c r="D5" s="85"/>
      <c r="E5" s="85" t="s">
        <v>3</v>
      </c>
      <c r="F5" s="85" t="s">
        <v>33</v>
      </c>
    </row>
    <row r="6" spans="1:6" ht="20.25" customHeight="1">
      <c r="A6" s="86"/>
      <c r="B6" s="86"/>
      <c r="C6" s="85"/>
      <c r="D6" s="85"/>
      <c r="E6" s="85"/>
      <c r="F6" s="85"/>
    </row>
    <row r="7" spans="1:6">
      <c r="A7" s="87" t="s">
        <v>2</v>
      </c>
      <c r="B7" s="87"/>
      <c r="C7" s="61">
        <v>84.636975597499998</v>
      </c>
      <c r="D7" s="61">
        <v>82.882564943999995</v>
      </c>
      <c r="E7" s="61">
        <v>44.3926626485</v>
      </c>
      <c r="F7" s="61">
        <v>2.8166537021</v>
      </c>
    </row>
    <row r="8" spans="1:6">
      <c r="A8" s="69" t="s">
        <v>211</v>
      </c>
      <c r="B8" s="69"/>
      <c r="C8" s="69"/>
      <c r="D8" s="69"/>
      <c r="E8" s="69"/>
      <c r="F8" s="69"/>
    </row>
    <row r="9" spans="1:6">
      <c r="A9" s="88" t="s">
        <v>209</v>
      </c>
      <c r="B9" s="88"/>
      <c r="C9" s="8">
        <v>78.793237041899999</v>
      </c>
      <c r="D9" s="8">
        <v>76.415149935599999</v>
      </c>
      <c r="E9" s="8">
        <v>32.132060345100001</v>
      </c>
      <c r="F9" s="8">
        <v>1.6341738720000001</v>
      </c>
    </row>
    <row r="10" spans="1:6">
      <c r="A10" s="88" t="s">
        <v>11</v>
      </c>
      <c r="B10" s="88"/>
      <c r="C10" s="8">
        <v>87.420620851199999</v>
      </c>
      <c r="D10" s="8">
        <v>85.963422575899997</v>
      </c>
      <c r="E10" s="8">
        <v>43.994648787999999</v>
      </c>
      <c r="F10" s="8">
        <v>2.3616317194000001</v>
      </c>
    </row>
    <row r="11" spans="1:6">
      <c r="A11" s="88" t="s">
        <v>12</v>
      </c>
      <c r="B11" s="88"/>
      <c r="C11" s="8">
        <v>91.899307393699999</v>
      </c>
      <c r="D11" s="8">
        <v>91.043266445599997</v>
      </c>
      <c r="E11" s="8">
        <v>67.041968325100001</v>
      </c>
      <c r="F11" s="8">
        <v>4.4581657855000003</v>
      </c>
    </row>
    <row r="12" spans="1:6">
      <c r="A12" s="88" t="s">
        <v>13</v>
      </c>
      <c r="B12" s="88"/>
      <c r="C12" s="8">
        <v>98.325819345400006</v>
      </c>
      <c r="D12" s="8">
        <v>97.509861013399998</v>
      </c>
      <c r="E12" s="8">
        <v>88.932291990400003</v>
      </c>
      <c r="F12" s="8">
        <v>12.559507654200001</v>
      </c>
    </row>
    <row r="13" spans="1:6" ht="15" customHeight="1">
      <c r="A13" s="69" t="s">
        <v>220</v>
      </c>
      <c r="B13" s="69"/>
      <c r="C13" s="69"/>
      <c r="D13" s="69"/>
      <c r="E13" s="69"/>
      <c r="F13" s="69"/>
    </row>
    <row r="14" spans="1:6">
      <c r="A14" s="89" t="s">
        <v>221</v>
      </c>
      <c r="B14" s="89"/>
      <c r="C14" s="61">
        <v>83.259332663899997</v>
      </c>
      <c r="D14" s="61">
        <v>81.538157632600004</v>
      </c>
      <c r="E14" s="61">
        <v>39.804684255700003</v>
      </c>
      <c r="F14" s="61">
        <v>2.2715362369999998</v>
      </c>
    </row>
    <row r="15" spans="1:6">
      <c r="A15" s="88" t="s">
        <v>28</v>
      </c>
      <c r="B15" s="11" t="s">
        <v>232</v>
      </c>
      <c r="C15" s="8">
        <v>78.252852579099994</v>
      </c>
      <c r="D15" s="8">
        <v>75.909185135900003</v>
      </c>
      <c r="E15" s="8">
        <v>30.608014283399999</v>
      </c>
      <c r="F15" s="8">
        <v>1.3429929432000001</v>
      </c>
    </row>
    <row r="16" spans="1:6">
      <c r="A16" s="88"/>
      <c r="B16" s="11" t="s">
        <v>233</v>
      </c>
      <c r="C16" s="8">
        <v>86.980784275600001</v>
      </c>
      <c r="D16" s="8">
        <v>85.865392629499993</v>
      </c>
      <c r="E16" s="8">
        <v>41.2387818196</v>
      </c>
      <c r="F16" s="8">
        <v>2.2668020808999998</v>
      </c>
    </row>
    <row r="17" spans="1:6">
      <c r="A17" s="88"/>
      <c r="B17" s="11" t="s">
        <v>235</v>
      </c>
      <c r="C17" s="8">
        <v>90.3684494086</v>
      </c>
      <c r="D17" s="8">
        <v>89.356100751100001</v>
      </c>
      <c r="E17" s="8">
        <v>61.992024278000002</v>
      </c>
      <c r="F17" s="8">
        <v>4.1911118663</v>
      </c>
    </row>
    <row r="18" spans="1:6">
      <c r="A18" s="88"/>
      <c r="B18" s="11" t="s">
        <v>234</v>
      </c>
      <c r="C18" s="8">
        <v>97.187620328099996</v>
      </c>
      <c r="D18" s="8">
        <v>96.226050829399995</v>
      </c>
      <c r="E18" s="8">
        <v>83.607103339199995</v>
      </c>
      <c r="F18" s="8">
        <v>11.4104533815</v>
      </c>
    </row>
    <row r="19" spans="1:6">
      <c r="A19" s="89" t="s">
        <v>224</v>
      </c>
      <c r="B19" s="89"/>
      <c r="C19" s="61">
        <v>92.608758085999995</v>
      </c>
      <c r="D19" s="61">
        <v>90.662028258700005</v>
      </c>
      <c r="E19" s="61">
        <v>70.941171639800004</v>
      </c>
      <c r="F19" s="61">
        <v>5.9709963530000003</v>
      </c>
    </row>
    <row r="20" spans="1:6">
      <c r="A20" s="88" t="s">
        <v>28</v>
      </c>
      <c r="B20" s="11" t="s">
        <v>232</v>
      </c>
      <c r="C20" s="8">
        <v>85.795499142500006</v>
      </c>
      <c r="D20" s="8">
        <v>82.971404574800005</v>
      </c>
      <c r="E20" s="8">
        <v>51.880537054800001</v>
      </c>
      <c r="F20" s="8">
        <v>5.4072749181999997</v>
      </c>
    </row>
    <row r="21" spans="1:6">
      <c r="A21" s="88"/>
      <c r="B21" s="11" t="s">
        <v>233</v>
      </c>
      <c r="C21" s="8">
        <v>90.367893562899994</v>
      </c>
      <c r="D21" s="8">
        <v>86.620305158799994</v>
      </c>
      <c r="E21" s="8">
        <v>62.4612610776</v>
      </c>
      <c r="F21" s="8">
        <v>2.9970695639999998</v>
      </c>
    </row>
    <row r="22" spans="1:6">
      <c r="A22" s="88"/>
      <c r="B22" s="11" t="s">
        <v>235</v>
      </c>
      <c r="C22" s="8">
        <v>95.913870098700002</v>
      </c>
      <c r="D22" s="8">
        <v>95.467734645899995</v>
      </c>
      <c r="E22" s="8">
        <v>80.285075935400002</v>
      </c>
      <c r="F22" s="8">
        <v>5.1584950875000004</v>
      </c>
    </row>
    <row r="23" spans="1:6">
      <c r="A23" s="88"/>
      <c r="B23" s="11" t="s">
        <v>234</v>
      </c>
      <c r="C23" s="8">
        <v>99.139138957499995</v>
      </c>
      <c r="D23" s="8">
        <v>98.427229579900001</v>
      </c>
      <c r="E23" s="8">
        <v>92.737496794400002</v>
      </c>
      <c r="F23" s="8">
        <v>13.380584075</v>
      </c>
    </row>
    <row r="24" spans="1:6">
      <c r="A24" s="69" t="s">
        <v>226</v>
      </c>
      <c r="B24" s="69"/>
      <c r="C24" s="69"/>
      <c r="D24" s="69"/>
      <c r="E24" s="69"/>
      <c r="F24" s="69"/>
    </row>
    <row r="25" spans="1:6">
      <c r="A25" s="88" t="s">
        <v>208</v>
      </c>
      <c r="B25" s="88"/>
      <c r="C25" s="8">
        <v>87.659006030900002</v>
      </c>
      <c r="D25" s="8">
        <v>86.609243892199999</v>
      </c>
      <c r="E25" s="8">
        <v>50.335960218499999</v>
      </c>
      <c r="F25" s="8">
        <v>3.3036689913999999</v>
      </c>
    </row>
    <row r="26" spans="1:6">
      <c r="A26" s="88" t="s">
        <v>207</v>
      </c>
      <c r="B26" s="88"/>
      <c r="C26" s="8">
        <v>89.544855122900003</v>
      </c>
      <c r="D26" s="8">
        <v>88.613298925699993</v>
      </c>
      <c r="E26" s="8">
        <v>36.970359309599999</v>
      </c>
      <c r="F26" s="8">
        <v>1.9306019209</v>
      </c>
    </row>
    <row r="27" spans="1:6" ht="18" customHeight="1">
      <c r="A27" s="88" t="s">
        <v>212</v>
      </c>
      <c r="B27" s="88"/>
      <c r="C27" s="8">
        <v>86.490856566600002</v>
      </c>
      <c r="D27" s="8">
        <v>84.288540520799998</v>
      </c>
      <c r="E27" s="8">
        <v>44.009054582799997</v>
      </c>
      <c r="F27" s="8">
        <v>2.7544065727999998</v>
      </c>
    </row>
    <row r="28" spans="1:6">
      <c r="A28" s="88" t="s">
        <v>214</v>
      </c>
      <c r="B28" s="88"/>
      <c r="C28" s="8">
        <v>86.258943410800001</v>
      </c>
      <c r="D28" s="8">
        <v>85.500405092600005</v>
      </c>
      <c r="E28" s="8">
        <v>35.618509414999998</v>
      </c>
      <c r="F28" s="8">
        <v>1.2815807749000001</v>
      </c>
    </row>
    <row r="29" spans="1:6" ht="14.25" customHeight="1">
      <c r="A29" s="88" t="s">
        <v>204</v>
      </c>
      <c r="B29" s="88"/>
      <c r="C29" s="8">
        <v>61.123141482999998</v>
      </c>
      <c r="D29" s="8">
        <v>61.0261752933</v>
      </c>
      <c r="E29" s="8">
        <v>15.7638349069</v>
      </c>
      <c r="F29" s="8">
        <v>1.2930933401</v>
      </c>
    </row>
    <row r="30" spans="1:6" ht="16.5" customHeight="1">
      <c r="A30" s="88" t="s">
        <v>203</v>
      </c>
      <c r="B30" s="88"/>
      <c r="C30" s="8">
        <v>89.039806138100005</v>
      </c>
      <c r="D30" s="8">
        <v>82.111495928599993</v>
      </c>
      <c r="E30" s="8">
        <v>73.704463116300005</v>
      </c>
      <c r="F30" s="8">
        <v>6.3437997924999996</v>
      </c>
    </row>
    <row r="31" spans="1:6">
      <c r="A31" s="88" t="s">
        <v>202</v>
      </c>
      <c r="B31" s="88"/>
      <c r="C31" s="8">
        <v>93.8210050215</v>
      </c>
      <c r="D31" s="8">
        <v>90.348154168400001</v>
      </c>
      <c r="E31" s="8">
        <v>78.058043058699994</v>
      </c>
      <c r="F31" s="8">
        <v>4.0797738577000002</v>
      </c>
    </row>
    <row r="32" spans="1:6">
      <c r="A32" s="88" t="s">
        <v>216</v>
      </c>
      <c r="B32" s="88"/>
      <c r="C32" s="8">
        <v>74.283592400100005</v>
      </c>
      <c r="D32" s="8">
        <v>72.651369677399998</v>
      </c>
      <c r="E32" s="8">
        <v>28.7604019945</v>
      </c>
      <c r="F32" s="8">
        <v>2.2539147098000001</v>
      </c>
    </row>
    <row r="33" spans="1:6" ht="16.5" customHeight="1">
      <c r="A33" s="88" t="s">
        <v>200</v>
      </c>
      <c r="B33" s="88"/>
      <c r="C33" s="8">
        <v>87.576488865499996</v>
      </c>
      <c r="D33" s="8">
        <v>82.944034844699999</v>
      </c>
      <c r="E33" s="8">
        <v>61.231268615200001</v>
      </c>
      <c r="F33" s="8">
        <v>3.3819442554000001</v>
      </c>
    </row>
    <row r="34" spans="1:6">
      <c r="A34" s="88" t="s">
        <v>213</v>
      </c>
      <c r="B34" s="88"/>
      <c r="C34" s="8">
        <v>74.1626078277</v>
      </c>
      <c r="D34" s="8">
        <v>74.1626078277</v>
      </c>
      <c r="E34" s="8">
        <v>35.972409091999999</v>
      </c>
      <c r="F34" s="8">
        <v>3.3993134732999999</v>
      </c>
    </row>
  </sheetData>
  <mergeCells count="31"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4:F24"/>
    <mergeCell ref="C3:C6"/>
    <mergeCell ref="D3:F3"/>
    <mergeCell ref="D4:D6"/>
    <mergeCell ref="E4:F4"/>
    <mergeCell ref="A3:B6"/>
    <mergeCell ref="A7:B7"/>
    <mergeCell ref="A9:B9"/>
    <mergeCell ref="A10:B10"/>
    <mergeCell ref="A11:B11"/>
    <mergeCell ref="A12:B12"/>
    <mergeCell ref="A14:B14"/>
    <mergeCell ref="A15:A18"/>
    <mergeCell ref="A19:B19"/>
    <mergeCell ref="A20:A23"/>
    <mergeCell ref="A1:F1"/>
    <mergeCell ref="E5:E6"/>
    <mergeCell ref="F5:F6"/>
    <mergeCell ref="A8:F8"/>
    <mergeCell ref="A13:F13"/>
    <mergeCell ref="A2:F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K1"/>
    </sheetView>
  </sheetViews>
  <sheetFormatPr defaultRowHeight="15"/>
  <cols>
    <col min="1" max="1" width="5.140625" style="3" customWidth="1"/>
    <col min="2" max="2" width="17.7109375" style="3" customWidth="1"/>
    <col min="3" max="11" width="7.140625" style="6" customWidth="1"/>
  </cols>
  <sheetData>
    <row r="1" spans="1:11" ht="42" customHeight="1">
      <c r="A1" s="113" t="s">
        <v>311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8.7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" customHeight="1">
      <c r="A3" s="156"/>
      <c r="B3" s="157"/>
      <c r="C3" s="91" t="s">
        <v>2</v>
      </c>
      <c r="D3" s="91" t="s">
        <v>28</v>
      </c>
      <c r="E3" s="91"/>
      <c r="F3" s="91" t="s">
        <v>14</v>
      </c>
      <c r="G3" s="91"/>
      <c r="H3" s="91"/>
      <c r="I3" s="91" t="s">
        <v>15</v>
      </c>
      <c r="J3" s="91"/>
      <c r="K3" s="91"/>
    </row>
    <row r="4" spans="1:11" ht="15" customHeight="1">
      <c r="A4" s="158"/>
      <c r="B4" s="159"/>
      <c r="C4" s="91"/>
      <c r="D4" s="91"/>
      <c r="E4" s="91"/>
      <c r="F4" s="91"/>
      <c r="G4" s="91"/>
      <c r="H4" s="91"/>
      <c r="I4" s="91"/>
      <c r="J4" s="91"/>
      <c r="K4" s="91"/>
    </row>
    <row r="5" spans="1:11">
      <c r="A5" s="158"/>
      <c r="B5" s="159"/>
      <c r="C5" s="91"/>
      <c r="D5" s="91" t="s">
        <v>37</v>
      </c>
      <c r="E5" s="91" t="s">
        <v>38</v>
      </c>
      <c r="F5" s="91" t="s">
        <v>3</v>
      </c>
      <c r="G5" s="91" t="s">
        <v>28</v>
      </c>
      <c r="H5" s="91"/>
      <c r="I5" s="91" t="s">
        <v>3</v>
      </c>
      <c r="J5" s="91" t="s">
        <v>28</v>
      </c>
      <c r="K5" s="91"/>
    </row>
    <row r="6" spans="1:11">
      <c r="A6" s="160"/>
      <c r="B6" s="161"/>
      <c r="C6" s="91"/>
      <c r="D6" s="91"/>
      <c r="E6" s="91"/>
      <c r="F6" s="91"/>
      <c r="G6" s="16" t="s">
        <v>123</v>
      </c>
      <c r="H6" s="16" t="s">
        <v>124</v>
      </c>
      <c r="I6" s="91"/>
      <c r="J6" s="16" t="s">
        <v>123</v>
      </c>
      <c r="K6" s="16" t="s">
        <v>124</v>
      </c>
    </row>
    <row r="7" spans="1:11" ht="15" customHeight="1">
      <c r="A7" s="73" t="s">
        <v>2</v>
      </c>
      <c r="B7" s="74"/>
      <c r="C7" s="68">
        <v>0.56570864570000001</v>
      </c>
      <c r="D7" s="68">
        <v>0.35660804210000002</v>
      </c>
      <c r="E7" s="68">
        <v>0.308645534</v>
      </c>
      <c r="F7" s="68">
        <v>0.25824691859999999</v>
      </c>
      <c r="G7" s="68">
        <v>0.18221783690000001</v>
      </c>
      <c r="H7" s="68">
        <v>0.16957017420000001</v>
      </c>
      <c r="I7" s="68">
        <v>0.38946233219999998</v>
      </c>
      <c r="J7" s="68">
        <v>0.32074059570000002</v>
      </c>
      <c r="K7" s="68">
        <v>0.214343433</v>
      </c>
    </row>
    <row r="8" spans="1:11">
      <c r="A8" s="69" t="s">
        <v>211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>
      <c r="A9" s="108" t="s">
        <v>209</v>
      </c>
      <c r="B9" s="109"/>
      <c r="C9" s="55">
        <v>0.4924655128</v>
      </c>
      <c r="D9" s="55">
        <v>0.27729352769999999</v>
      </c>
      <c r="E9" s="55">
        <v>0.4435567769</v>
      </c>
      <c r="F9" s="55">
        <v>0.29515486940000002</v>
      </c>
      <c r="G9" s="55">
        <v>0.21550001029999999</v>
      </c>
      <c r="H9" s="55">
        <v>0.26957892960000002</v>
      </c>
      <c r="I9" s="55">
        <v>0.48462395549999998</v>
      </c>
      <c r="J9" s="55">
        <v>0.30090291489999998</v>
      </c>
      <c r="K9" s="55">
        <v>0.44115134709999998</v>
      </c>
    </row>
    <row r="10" spans="1:11">
      <c r="A10" s="108" t="s">
        <v>11</v>
      </c>
      <c r="B10" s="109"/>
      <c r="C10" s="55">
        <v>0.48793319200000002</v>
      </c>
      <c r="D10" s="55">
        <v>0.33875762739999998</v>
      </c>
      <c r="E10" s="55">
        <v>0.33505805420000001</v>
      </c>
      <c r="F10" s="55">
        <v>0.29765921080000002</v>
      </c>
      <c r="G10" s="55">
        <v>0.2152123903</v>
      </c>
      <c r="H10" s="55">
        <v>0.25006999790000001</v>
      </c>
      <c r="I10" s="55">
        <v>0.37020206189999999</v>
      </c>
      <c r="J10" s="55">
        <v>0.47080647739999998</v>
      </c>
      <c r="K10" s="55">
        <v>0.24042870089999999</v>
      </c>
    </row>
    <row r="11" spans="1:11">
      <c r="A11" s="108" t="s">
        <v>12</v>
      </c>
      <c r="B11" s="109"/>
      <c r="C11" s="55">
        <v>0.49893877819999999</v>
      </c>
      <c r="D11" s="55">
        <v>0.267571795</v>
      </c>
      <c r="E11" s="55">
        <v>0.33152800119999998</v>
      </c>
      <c r="F11" s="55">
        <v>0.2511029769</v>
      </c>
      <c r="G11" s="55">
        <v>0.17359231250000001</v>
      </c>
      <c r="H11" s="55">
        <v>0.19033848440000001</v>
      </c>
      <c r="I11" s="55">
        <v>0.32475849229999998</v>
      </c>
      <c r="J11" s="55">
        <v>0.26693861209999997</v>
      </c>
      <c r="K11" s="55">
        <v>0.24093587729999999</v>
      </c>
    </row>
    <row r="12" spans="1:11">
      <c r="A12" s="108" t="s">
        <v>13</v>
      </c>
      <c r="B12" s="109"/>
      <c r="C12" s="55">
        <v>0.63530043899999999</v>
      </c>
      <c r="D12" s="55">
        <v>0.40654008000000003</v>
      </c>
      <c r="E12" s="55">
        <v>0.27338883619999998</v>
      </c>
      <c r="F12" s="55">
        <v>0.2460341717</v>
      </c>
      <c r="G12" s="55">
        <v>0.17684019910000001</v>
      </c>
      <c r="H12" s="55">
        <v>0.12660765839999999</v>
      </c>
      <c r="I12" s="55">
        <v>0.41481103590000001</v>
      </c>
      <c r="J12" s="55">
        <v>0.32366507849999998</v>
      </c>
      <c r="K12" s="55">
        <v>0.18425131750000001</v>
      </c>
    </row>
    <row r="13" spans="1:11">
      <c r="A13" s="69" t="s">
        <v>219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>
      <c r="A14" s="89" t="s">
        <v>221</v>
      </c>
      <c r="B14" s="89"/>
      <c r="C14" s="68">
        <v>0.50224428060000004</v>
      </c>
      <c r="D14" s="68">
        <v>0.30720235759999998</v>
      </c>
      <c r="E14" s="68">
        <v>0.31224927419999998</v>
      </c>
      <c r="F14" s="68">
        <v>0.283212405</v>
      </c>
      <c r="G14" s="68">
        <v>0.1967317039</v>
      </c>
      <c r="H14" s="68">
        <v>0.20355892070000001</v>
      </c>
      <c r="I14" s="68">
        <v>0.3188433739</v>
      </c>
      <c r="J14" s="68">
        <v>0.26508923909999998</v>
      </c>
      <c r="K14" s="68">
        <v>0.20743002260000001</v>
      </c>
    </row>
    <row r="15" spans="1:11">
      <c r="A15" s="88" t="s">
        <v>28</v>
      </c>
      <c r="B15" s="11" t="s">
        <v>232</v>
      </c>
      <c r="C15" s="55">
        <v>0.47767131940000002</v>
      </c>
      <c r="D15" s="55">
        <v>0.27763308370000001</v>
      </c>
      <c r="E15" s="55">
        <v>0.42973656659999998</v>
      </c>
      <c r="F15" s="55">
        <v>0.3016815403</v>
      </c>
      <c r="G15" s="55">
        <v>0.22036787129999999</v>
      </c>
      <c r="H15" s="55">
        <v>0.2775584753</v>
      </c>
      <c r="I15" s="55">
        <v>0.45861267579999998</v>
      </c>
      <c r="J15" s="55">
        <v>0.30726598350000001</v>
      </c>
      <c r="K15" s="55">
        <v>0.411274207</v>
      </c>
    </row>
    <row r="16" spans="1:11">
      <c r="A16" s="88"/>
      <c r="B16" s="11" t="s">
        <v>233</v>
      </c>
      <c r="C16" s="55">
        <v>0.45829467340000002</v>
      </c>
      <c r="D16" s="55">
        <v>0.3207095646</v>
      </c>
      <c r="E16" s="55">
        <v>0.31672086249999998</v>
      </c>
      <c r="F16" s="55">
        <v>0.29777217210000001</v>
      </c>
      <c r="G16" s="55">
        <v>0.213524871</v>
      </c>
      <c r="H16" s="55">
        <v>0.24936327699999999</v>
      </c>
      <c r="I16" s="55">
        <v>0.3280122781</v>
      </c>
      <c r="J16" s="55">
        <v>0.44627475919999998</v>
      </c>
      <c r="K16" s="55">
        <v>0.21054341830000001</v>
      </c>
    </row>
    <row r="17" spans="1:11">
      <c r="A17" s="88"/>
      <c r="B17" s="11" t="s">
        <v>235</v>
      </c>
      <c r="C17" s="55">
        <v>0.4771030248</v>
      </c>
      <c r="D17" s="55">
        <v>0.25812857960000002</v>
      </c>
      <c r="E17" s="55">
        <v>0.32487640839999998</v>
      </c>
      <c r="F17" s="55">
        <v>0.26916340259999999</v>
      </c>
      <c r="G17" s="55">
        <v>0.1811369998</v>
      </c>
      <c r="H17" s="55">
        <v>0.2079502758</v>
      </c>
      <c r="I17" s="55">
        <v>0.28779887799999998</v>
      </c>
      <c r="J17" s="55">
        <v>0.2392612955</v>
      </c>
      <c r="K17" s="55">
        <v>0.2210479065</v>
      </c>
    </row>
    <row r="18" spans="1:11">
      <c r="A18" s="88"/>
      <c r="B18" s="11" t="s">
        <v>243</v>
      </c>
      <c r="C18" s="55">
        <v>0.56572575520000001</v>
      </c>
      <c r="D18" s="55">
        <v>0.34818536779999998</v>
      </c>
      <c r="E18" s="55">
        <v>0.2603211064</v>
      </c>
      <c r="F18" s="55">
        <v>0.28134909540000003</v>
      </c>
      <c r="G18" s="55">
        <v>0.19650437870000001</v>
      </c>
      <c r="H18" s="55">
        <v>0.14636914540000001</v>
      </c>
      <c r="I18" s="55">
        <v>0.31644511339999998</v>
      </c>
      <c r="J18" s="55">
        <v>0.24147638090000001</v>
      </c>
      <c r="K18" s="55">
        <v>0.1619027717</v>
      </c>
    </row>
    <row r="19" spans="1:11" ht="21" customHeight="1">
      <c r="A19" s="162" t="s">
        <v>231</v>
      </c>
      <c r="B19" s="162"/>
      <c r="C19" s="68">
        <v>0.64725564960000004</v>
      </c>
      <c r="D19" s="68">
        <v>0.40947512629999999</v>
      </c>
      <c r="E19" s="68">
        <v>0.30431645559999998</v>
      </c>
      <c r="F19" s="68">
        <v>0.22633079079999999</v>
      </c>
      <c r="G19" s="68">
        <v>0.1652347646</v>
      </c>
      <c r="H19" s="68">
        <v>0.12961289770000001</v>
      </c>
      <c r="I19" s="68">
        <v>0.45801384969999998</v>
      </c>
      <c r="J19" s="68">
        <v>0.35763392770000002</v>
      </c>
      <c r="K19" s="68">
        <v>0.2209805077</v>
      </c>
    </row>
    <row r="20" spans="1:11">
      <c r="A20" s="88" t="s">
        <v>28</v>
      </c>
      <c r="B20" s="11" t="s">
        <v>232</v>
      </c>
      <c r="C20" s="55">
        <v>0.65526371549999995</v>
      </c>
      <c r="D20" s="55">
        <v>0.27415684880000002</v>
      </c>
      <c r="E20" s="55">
        <v>0.58475098290000005</v>
      </c>
      <c r="F20" s="55">
        <v>0.22384119199999999</v>
      </c>
      <c r="G20" s="55">
        <v>0.16616473749999999</v>
      </c>
      <c r="H20" s="55">
        <v>0.18570114439999999</v>
      </c>
      <c r="I20" s="55">
        <v>0.65859009030000004</v>
      </c>
      <c r="J20" s="55">
        <v>0.27314913950000003</v>
      </c>
      <c r="K20" s="55">
        <v>0.66219537760000002</v>
      </c>
    </row>
    <row r="21" spans="1:11">
      <c r="A21" s="88"/>
      <c r="B21" s="11" t="s">
        <v>233</v>
      </c>
      <c r="C21" s="55">
        <v>0.66228607120000005</v>
      </c>
      <c r="D21" s="55">
        <v>0.4356075552</v>
      </c>
      <c r="E21" s="55">
        <v>0.44129677740000001</v>
      </c>
      <c r="F21" s="55">
        <v>0.29697920420000001</v>
      </c>
      <c r="G21" s="55">
        <v>0.22539046109999999</v>
      </c>
      <c r="H21" s="55">
        <v>0.25458236249999999</v>
      </c>
      <c r="I21" s="55">
        <v>0.55267717230000002</v>
      </c>
      <c r="J21" s="55">
        <v>0.55280581019999997</v>
      </c>
      <c r="K21" s="55">
        <v>0.36988256629999999</v>
      </c>
    </row>
    <row r="22" spans="1:11">
      <c r="A22" s="88"/>
      <c r="B22" s="11" t="s">
        <v>235</v>
      </c>
      <c r="C22" s="55">
        <v>0.54479481939999996</v>
      </c>
      <c r="D22" s="55">
        <v>0.28565114130000002</v>
      </c>
      <c r="E22" s="55">
        <v>0.34503043919999998</v>
      </c>
      <c r="F22" s="55">
        <v>0.21340586289999999</v>
      </c>
      <c r="G22" s="55">
        <v>0.15737477729999999</v>
      </c>
      <c r="H22" s="55">
        <v>0.1541682804</v>
      </c>
      <c r="I22" s="55">
        <v>0.39169216779999999</v>
      </c>
      <c r="J22" s="55">
        <v>0.30619929499999998</v>
      </c>
      <c r="K22" s="55">
        <v>0.27718858790000001</v>
      </c>
    </row>
    <row r="23" spans="1:11">
      <c r="A23" s="88"/>
      <c r="B23" s="11" t="s">
        <v>243</v>
      </c>
      <c r="C23" s="55">
        <v>0.67505516489999995</v>
      </c>
      <c r="D23" s="55">
        <v>0.43946140319999999</v>
      </c>
      <c r="E23" s="55">
        <v>0.28079883929999999</v>
      </c>
      <c r="F23" s="55">
        <v>0.2258650545</v>
      </c>
      <c r="G23" s="55">
        <v>0.16460406690000001</v>
      </c>
      <c r="H23" s="55">
        <v>0.1161300203</v>
      </c>
      <c r="I23" s="55">
        <v>0.4675145255</v>
      </c>
      <c r="J23" s="55">
        <v>0.3611857423</v>
      </c>
      <c r="K23" s="55">
        <v>0.19645504890000001</v>
      </c>
    </row>
    <row r="24" spans="1:11">
      <c r="A24" s="69" t="s">
        <v>227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>
      <c r="A25" s="110" t="s">
        <v>208</v>
      </c>
      <c r="B25" s="111"/>
      <c r="C25" s="55">
        <v>0.53902026300000005</v>
      </c>
      <c r="D25" s="55">
        <v>0.33464060550000002</v>
      </c>
      <c r="E25" s="55">
        <v>0.27498637669999998</v>
      </c>
      <c r="F25" s="55">
        <v>0.27249297210000001</v>
      </c>
      <c r="G25" s="55">
        <v>0.18854357829999999</v>
      </c>
      <c r="H25" s="55">
        <v>0.1532094245</v>
      </c>
      <c r="I25" s="55">
        <v>0.31732833519999998</v>
      </c>
      <c r="J25" s="55">
        <v>0.26190165659999998</v>
      </c>
      <c r="K25" s="55">
        <v>0.1758147337</v>
      </c>
    </row>
    <row r="26" spans="1:11">
      <c r="A26" s="110" t="s">
        <v>207</v>
      </c>
      <c r="B26" s="111"/>
      <c r="C26" s="55">
        <v>0.6646545358</v>
      </c>
      <c r="D26" s="55">
        <v>0.34109696160000003</v>
      </c>
      <c r="E26" s="55">
        <v>0.47719507649999998</v>
      </c>
      <c r="F26" s="55">
        <v>0.4219759917</v>
      </c>
      <c r="G26" s="55">
        <v>0.24829352220000001</v>
      </c>
      <c r="H26" s="55">
        <v>0.32529378450000002</v>
      </c>
      <c r="I26" s="55">
        <v>0.39370738589999998</v>
      </c>
      <c r="J26" s="55">
        <v>0.27378384119999999</v>
      </c>
      <c r="K26" s="55">
        <v>0.30209419679999999</v>
      </c>
    </row>
    <row r="27" spans="1:11" ht="24" customHeight="1">
      <c r="A27" s="110" t="s">
        <v>245</v>
      </c>
      <c r="B27" s="111"/>
      <c r="C27" s="55">
        <v>0.42362035570000001</v>
      </c>
      <c r="D27" s="55">
        <v>0.26785188840000002</v>
      </c>
      <c r="E27" s="55">
        <v>0.25295864899999998</v>
      </c>
      <c r="F27" s="55">
        <v>0.187992725</v>
      </c>
      <c r="G27" s="55">
        <v>0.15020656339999999</v>
      </c>
      <c r="H27" s="55">
        <v>0.133888858</v>
      </c>
      <c r="I27" s="55">
        <v>0.31269891570000002</v>
      </c>
      <c r="J27" s="55">
        <v>0.23315629309999999</v>
      </c>
      <c r="K27" s="55">
        <v>0.1889718407</v>
      </c>
    </row>
    <row r="28" spans="1:11">
      <c r="A28" s="110" t="s">
        <v>205</v>
      </c>
      <c r="B28" s="111"/>
      <c r="C28" s="55">
        <v>0.53326439839999995</v>
      </c>
      <c r="D28" s="55">
        <v>0.34214439159999999</v>
      </c>
      <c r="E28" s="55">
        <v>0.28045099159999998</v>
      </c>
      <c r="F28" s="55">
        <v>0.28573166709999998</v>
      </c>
      <c r="G28" s="55">
        <v>0.1681949599</v>
      </c>
      <c r="H28" s="55">
        <v>0.20546845280000001</v>
      </c>
      <c r="I28" s="55">
        <v>0.32633392049999999</v>
      </c>
      <c r="J28" s="55">
        <v>0.27152671909999998</v>
      </c>
      <c r="K28" s="55">
        <v>0.1446008795</v>
      </c>
    </row>
    <row r="29" spans="1:11" ht="24" customHeight="1">
      <c r="A29" s="110" t="s">
        <v>204</v>
      </c>
      <c r="B29" s="111"/>
      <c r="C29" s="55">
        <v>0.55872517570000002</v>
      </c>
      <c r="D29" s="55">
        <v>0.52056851510000002</v>
      </c>
      <c r="E29" s="55">
        <v>0.28218770100000001</v>
      </c>
      <c r="F29" s="55">
        <v>0.26929277169999999</v>
      </c>
      <c r="G29" s="55">
        <v>0.1958547692</v>
      </c>
      <c r="H29" s="55">
        <v>0.23992946530000001</v>
      </c>
      <c r="I29" s="55">
        <v>0.56004611940000004</v>
      </c>
      <c r="J29" s="55">
        <v>0.81873448280000005</v>
      </c>
      <c r="K29" s="55">
        <v>0.16421865350000001</v>
      </c>
    </row>
    <row r="30" spans="1:11" ht="23.25" customHeight="1">
      <c r="A30" s="110" t="s">
        <v>203</v>
      </c>
      <c r="B30" s="111"/>
      <c r="C30" s="55">
        <v>0.76002441080000005</v>
      </c>
      <c r="D30" s="55">
        <v>0.41034533779999999</v>
      </c>
      <c r="E30" s="55">
        <v>0.45085107660000001</v>
      </c>
      <c r="F30" s="55">
        <v>0.19301199860000001</v>
      </c>
      <c r="G30" s="55">
        <v>0.1239698399</v>
      </c>
      <c r="H30" s="55">
        <v>0.16609269369999999</v>
      </c>
      <c r="I30" s="55">
        <v>0.61429037090000005</v>
      </c>
      <c r="J30" s="55">
        <v>0.3846959741</v>
      </c>
      <c r="K30" s="55">
        <v>0.36933084659999998</v>
      </c>
    </row>
    <row r="31" spans="1:11">
      <c r="A31" s="110" t="s">
        <v>202</v>
      </c>
      <c r="B31" s="111"/>
      <c r="C31" s="55">
        <v>1.2998035204</v>
      </c>
      <c r="D31" s="55">
        <v>0.83656031340000003</v>
      </c>
      <c r="E31" s="55">
        <v>0.53626912299999996</v>
      </c>
      <c r="F31" s="55">
        <v>0.145477305</v>
      </c>
      <c r="G31" s="55">
        <v>0.1151383456</v>
      </c>
      <c r="H31" s="55">
        <v>9.4445210599999996E-2</v>
      </c>
      <c r="I31" s="55">
        <v>1.1860521604000001</v>
      </c>
      <c r="J31" s="55">
        <v>0.84375059299999999</v>
      </c>
      <c r="K31" s="55">
        <v>0.49677230210000001</v>
      </c>
    </row>
    <row r="32" spans="1:11" ht="35.25" customHeight="1">
      <c r="A32" s="110" t="s">
        <v>199</v>
      </c>
      <c r="B32" s="111"/>
      <c r="C32" s="55">
        <v>0.3611899603</v>
      </c>
      <c r="D32" s="55">
        <v>0.2889255946</v>
      </c>
      <c r="E32" s="55">
        <v>0.1860119935</v>
      </c>
      <c r="F32" s="55">
        <v>0.2325828217</v>
      </c>
      <c r="G32" s="55">
        <v>0.2114306326</v>
      </c>
      <c r="H32" s="55">
        <v>0.14880959050000001</v>
      </c>
      <c r="I32" s="55">
        <v>0.21990528540000001</v>
      </c>
      <c r="J32" s="55">
        <v>0.25106859259999997</v>
      </c>
      <c r="K32" s="55">
        <v>0.1107638011</v>
      </c>
    </row>
    <row r="33" spans="1:11" ht="21.75" customHeight="1">
      <c r="A33" s="110" t="s">
        <v>200</v>
      </c>
      <c r="B33" s="111"/>
      <c r="C33" s="55">
        <v>0.83497428620000003</v>
      </c>
      <c r="D33" s="55">
        <v>0.53063101739999996</v>
      </c>
      <c r="E33" s="55">
        <v>0.48421105730000003</v>
      </c>
      <c r="F33" s="55">
        <v>0.25769258589999999</v>
      </c>
      <c r="G33" s="55">
        <v>0.1939076012</v>
      </c>
      <c r="H33" s="55">
        <v>0.21500631849999999</v>
      </c>
      <c r="I33" s="55">
        <v>0.70349227299999995</v>
      </c>
      <c r="J33" s="55">
        <v>0.6550714688</v>
      </c>
      <c r="K33" s="55">
        <v>0.40121736450000001</v>
      </c>
    </row>
    <row r="34" spans="1:11" ht="22.5" customHeight="1">
      <c r="A34" s="110" t="s">
        <v>201</v>
      </c>
      <c r="B34" s="111"/>
      <c r="C34" s="55">
        <v>0.53922210169999996</v>
      </c>
      <c r="D34" s="55">
        <v>0.43026544360000002</v>
      </c>
      <c r="E34" s="55">
        <v>0.32056943640000002</v>
      </c>
      <c r="F34" s="55">
        <v>0.28500261170000002</v>
      </c>
      <c r="G34" s="55">
        <v>0.27774119060000002</v>
      </c>
      <c r="H34" s="55">
        <v>0.20070500120000001</v>
      </c>
      <c r="I34" s="55">
        <v>0.37248661799999999</v>
      </c>
      <c r="J34" s="55">
        <v>0.3741037827</v>
      </c>
      <c r="K34" s="55">
        <v>0.25220635920000001</v>
      </c>
    </row>
  </sheetData>
  <mergeCells count="35">
    <mergeCell ref="A32:B32"/>
    <mergeCell ref="A33:B33"/>
    <mergeCell ref="A34:B34"/>
    <mergeCell ref="A26:B26"/>
    <mergeCell ref="A27:B27"/>
    <mergeCell ref="A28:B28"/>
    <mergeCell ref="A29:B29"/>
    <mergeCell ref="A30:B30"/>
    <mergeCell ref="A15:A18"/>
    <mergeCell ref="A19:B19"/>
    <mergeCell ref="A20:A23"/>
    <mergeCell ref="A25:B25"/>
    <mergeCell ref="A31:B31"/>
    <mergeCell ref="A24:K24"/>
    <mergeCell ref="A9:B9"/>
    <mergeCell ref="A10:B10"/>
    <mergeCell ref="A11:B11"/>
    <mergeCell ref="A12:B12"/>
    <mergeCell ref="A14:B14"/>
    <mergeCell ref="A13:K13"/>
    <mergeCell ref="A1:K1"/>
    <mergeCell ref="C3:C6"/>
    <mergeCell ref="F5:F6"/>
    <mergeCell ref="G5:H5"/>
    <mergeCell ref="I5:I6"/>
    <mergeCell ref="J5:K5"/>
    <mergeCell ref="A2:K2"/>
    <mergeCell ref="A8:K8"/>
    <mergeCell ref="E5:E6"/>
    <mergeCell ref="D3:E4"/>
    <mergeCell ref="F3:H4"/>
    <mergeCell ref="I3:K4"/>
    <mergeCell ref="D5:D6"/>
    <mergeCell ref="A3:B6"/>
    <mergeCell ref="A7:B7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sqref="A1:O1"/>
    </sheetView>
  </sheetViews>
  <sheetFormatPr defaultRowHeight="15"/>
  <cols>
    <col min="1" max="1" width="4.7109375" style="4" customWidth="1"/>
    <col min="2" max="2" width="16.85546875" style="4" customWidth="1"/>
    <col min="3" max="4" width="9.42578125" style="1" customWidth="1"/>
    <col min="5" max="15" width="7.42578125" style="4" customWidth="1"/>
  </cols>
  <sheetData>
    <row r="1" spans="1:15" ht="27" customHeight="1">
      <c r="A1" s="113" t="s">
        <v>355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s="2" customFormat="1" ht="18.7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49.25" customHeight="1">
      <c r="A3" s="91"/>
      <c r="B3" s="91"/>
      <c r="C3" s="17" t="s">
        <v>161</v>
      </c>
      <c r="D3" s="17" t="s">
        <v>162</v>
      </c>
      <c r="E3" s="17" t="s">
        <v>163</v>
      </c>
      <c r="F3" s="17" t="s">
        <v>164</v>
      </c>
      <c r="G3" s="17" t="s">
        <v>165</v>
      </c>
      <c r="H3" s="17" t="s">
        <v>166</v>
      </c>
      <c r="I3" s="17" t="s">
        <v>167</v>
      </c>
      <c r="J3" s="17" t="s">
        <v>168</v>
      </c>
      <c r="K3" s="17" t="s">
        <v>169</v>
      </c>
      <c r="L3" s="17" t="s">
        <v>170</v>
      </c>
      <c r="M3" s="17" t="s">
        <v>171</v>
      </c>
      <c r="N3" s="17" t="s">
        <v>172</v>
      </c>
      <c r="O3" s="17" t="s">
        <v>173</v>
      </c>
    </row>
    <row r="4" spans="1:15">
      <c r="A4" s="87" t="s">
        <v>2</v>
      </c>
      <c r="B4" s="87"/>
      <c r="C4" s="61">
        <v>26.780799936499999</v>
      </c>
      <c r="D4" s="66">
        <v>54.767440151099997</v>
      </c>
      <c r="E4" s="61">
        <v>25.3904896214</v>
      </c>
      <c r="F4" s="61">
        <v>13.7044447231</v>
      </c>
      <c r="G4" s="61">
        <v>11.675174952800001</v>
      </c>
      <c r="H4" s="61">
        <v>11.2195171355</v>
      </c>
      <c r="I4" s="61">
        <v>9.5715190813</v>
      </c>
      <c r="J4" s="61">
        <v>9.3651241967000001</v>
      </c>
      <c r="K4" s="61">
        <v>9.1467699778</v>
      </c>
      <c r="L4" s="61">
        <v>9.0983262941999996</v>
      </c>
      <c r="M4" s="61">
        <v>8.1282243663999996</v>
      </c>
      <c r="N4" s="61">
        <v>1.8956460577000001</v>
      </c>
      <c r="O4" s="61">
        <v>1.6989377549</v>
      </c>
    </row>
    <row r="5" spans="1:15">
      <c r="A5" s="69" t="s">
        <v>30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>
      <c r="A6" s="88" t="s">
        <v>209</v>
      </c>
      <c r="B6" s="88"/>
      <c r="C6" s="8">
        <v>23.425609210200001</v>
      </c>
      <c r="D6" s="24">
        <v>57.868783249000003</v>
      </c>
      <c r="E6" s="8">
        <v>16.829592828300001</v>
      </c>
      <c r="F6" s="8">
        <v>8.4787923026000005</v>
      </c>
      <c r="G6" s="8">
        <v>12.2188067228</v>
      </c>
      <c r="H6" s="8">
        <v>6.6688556897</v>
      </c>
      <c r="I6" s="8">
        <v>8.4915317860999995</v>
      </c>
      <c r="J6" s="8">
        <v>9.2296867235000004</v>
      </c>
      <c r="K6" s="8">
        <v>6.8369364531999999</v>
      </c>
      <c r="L6" s="8">
        <v>8.3616110188999997</v>
      </c>
      <c r="M6" s="8">
        <v>9.2679530002000003</v>
      </c>
      <c r="N6" s="8">
        <v>1.2969031577000001</v>
      </c>
      <c r="O6" s="8">
        <v>1.8065338671</v>
      </c>
    </row>
    <row r="7" spans="1:15">
      <c r="A7" s="88" t="s">
        <v>11</v>
      </c>
      <c r="B7" s="88"/>
      <c r="C7" s="8">
        <v>26.203181819099999</v>
      </c>
      <c r="D7" s="24">
        <v>55.143861023500001</v>
      </c>
      <c r="E7" s="8">
        <v>19.443510796000002</v>
      </c>
      <c r="F7" s="8">
        <v>11.516060633</v>
      </c>
      <c r="G7" s="8">
        <v>12.415060159399999</v>
      </c>
      <c r="H7" s="8">
        <v>12.220185645200001</v>
      </c>
      <c r="I7" s="8">
        <v>9.7639952331999993</v>
      </c>
      <c r="J7" s="8">
        <v>9.5871231694999999</v>
      </c>
      <c r="K7" s="8">
        <v>7.4564524767</v>
      </c>
      <c r="L7" s="8">
        <v>10.588944015599999</v>
      </c>
      <c r="M7" s="8">
        <v>8.9849877692</v>
      </c>
      <c r="N7" s="8">
        <v>2.5802336965000001</v>
      </c>
      <c r="O7" s="8">
        <v>1.4525355926000001</v>
      </c>
    </row>
    <row r="8" spans="1:15">
      <c r="A8" s="88" t="s">
        <v>12</v>
      </c>
      <c r="B8" s="88"/>
      <c r="C8" s="8">
        <v>27.974552730799999</v>
      </c>
      <c r="D8" s="24">
        <v>52.676699648899998</v>
      </c>
      <c r="E8" s="8">
        <v>37.159156243200002</v>
      </c>
      <c r="F8" s="8">
        <v>17.654947292500001</v>
      </c>
      <c r="G8" s="8">
        <v>9.8897177991999996</v>
      </c>
      <c r="H8" s="8">
        <v>13.3223667423</v>
      </c>
      <c r="I8" s="8">
        <v>9.7340226618999992</v>
      </c>
      <c r="J8" s="8">
        <v>8.8782962889999997</v>
      </c>
      <c r="K8" s="8">
        <v>11.3288462499</v>
      </c>
      <c r="L8" s="8">
        <v>8.2031812210999995</v>
      </c>
      <c r="M8" s="8">
        <v>7.1287869799000001</v>
      </c>
      <c r="N8" s="8">
        <v>1.916352987</v>
      </c>
      <c r="O8" s="8">
        <v>1.8351860354</v>
      </c>
    </row>
    <row r="9" spans="1:15">
      <c r="A9" s="88" t="s">
        <v>13</v>
      </c>
      <c r="B9" s="88"/>
      <c r="C9" s="8">
        <v>38.7142196052</v>
      </c>
      <c r="D9" s="24">
        <v>47.474468242999997</v>
      </c>
      <c r="E9" s="8">
        <v>44.757052665099998</v>
      </c>
      <c r="F9" s="8">
        <v>30.442937584999999</v>
      </c>
      <c r="G9" s="8">
        <v>12.4007038596</v>
      </c>
      <c r="H9" s="8">
        <v>19.188016464499999</v>
      </c>
      <c r="I9" s="8">
        <v>12.7042567446</v>
      </c>
      <c r="J9" s="8">
        <v>10.6352264585</v>
      </c>
      <c r="K9" s="8">
        <v>17.860261147799999</v>
      </c>
      <c r="L9" s="8">
        <v>9.3581923325999998</v>
      </c>
      <c r="M9" s="8">
        <v>3.4974322173000001</v>
      </c>
      <c r="N9" s="8">
        <v>1.6918725295999999</v>
      </c>
      <c r="O9" s="8">
        <v>1.7507664635</v>
      </c>
    </row>
    <row r="10" spans="1:15" ht="15" customHeight="1">
      <c r="A10" s="69" t="s">
        <v>219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>
      <c r="A11" s="89" t="s">
        <v>221</v>
      </c>
      <c r="B11" s="89"/>
      <c r="C11" s="61">
        <v>27.0549434552</v>
      </c>
      <c r="D11" s="66">
        <v>56.231409782500002</v>
      </c>
      <c r="E11" s="61">
        <v>19.325826304500001</v>
      </c>
      <c r="F11" s="61">
        <v>11.0757871017</v>
      </c>
      <c r="G11" s="61">
        <v>11.2593249527</v>
      </c>
      <c r="H11" s="61">
        <v>9.3533692349000006</v>
      </c>
      <c r="I11" s="61">
        <v>9.3385375771000003</v>
      </c>
      <c r="J11" s="61">
        <v>8.5538306072000001</v>
      </c>
      <c r="K11" s="61">
        <v>8.0955148429000001</v>
      </c>
      <c r="L11" s="61">
        <v>9.4810417488999992</v>
      </c>
      <c r="M11" s="61">
        <v>9.3695162001999996</v>
      </c>
      <c r="N11" s="61">
        <v>2.0371318037999999</v>
      </c>
      <c r="O11" s="61">
        <v>1.8916979411999999</v>
      </c>
    </row>
    <row r="12" spans="1:15">
      <c r="A12" s="88" t="s">
        <v>28</v>
      </c>
      <c r="B12" s="11" t="s">
        <v>232</v>
      </c>
      <c r="C12" s="8">
        <v>24.2728311507</v>
      </c>
      <c r="D12" s="24">
        <v>57.563598417900003</v>
      </c>
      <c r="E12" s="8">
        <v>13.753023047299999</v>
      </c>
      <c r="F12" s="8">
        <v>7.4972415049999999</v>
      </c>
      <c r="G12" s="8">
        <v>12.602948059299999</v>
      </c>
      <c r="H12" s="8">
        <v>6.9294520334999996</v>
      </c>
      <c r="I12" s="8">
        <v>8.1940551914000004</v>
      </c>
      <c r="J12" s="8">
        <v>9.0068953261000004</v>
      </c>
      <c r="K12" s="8">
        <v>6.6032800041000002</v>
      </c>
      <c r="L12" s="8">
        <v>8.8854666623000007</v>
      </c>
      <c r="M12" s="8">
        <v>9.9980045654000005</v>
      </c>
      <c r="N12" s="8">
        <v>1.4462333739</v>
      </c>
      <c r="O12" s="8">
        <v>1.9256704826</v>
      </c>
    </row>
    <row r="13" spans="1:15">
      <c r="A13" s="88"/>
      <c r="B13" s="11" t="s">
        <v>233</v>
      </c>
      <c r="C13" s="8">
        <v>27.386770612500001</v>
      </c>
      <c r="D13" s="24">
        <v>56.055439515400003</v>
      </c>
      <c r="E13" s="8">
        <v>15.5782546777</v>
      </c>
      <c r="F13" s="8">
        <v>10.034883476999999</v>
      </c>
      <c r="G13" s="8">
        <v>10.867821087999999</v>
      </c>
      <c r="H13" s="8">
        <v>9.1982735252999994</v>
      </c>
      <c r="I13" s="8">
        <v>10.162583660599999</v>
      </c>
      <c r="J13" s="8">
        <v>7.8467887260999998</v>
      </c>
      <c r="K13" s="8">
        <v>7.2619890351</v>
      </c>
      <c r="L13" s="8">
        <v>11.221441883100001</v>
      </c>
      <c r="M13" s="8">
        <v>10.1221620684</v>
      </c>
      <c r="N13" s="8">
        <v>2.3194743238000002</v>
      </c>
      <c r="O13" s="8">
        <v>1.6800547331</v>
      </c>
    </row>
    <row r="14" spans="1:15">
      <c r="A14" s="88"/>
      <c r="B14" s="11" t="s">
        <v>235</v>
      </c>
      <c r="C14" s="8">
        <v>29.851890978299998</v>
      </c>
      <c r="D14" s="24">
        <v>54.537406316899997</v>
      </c>
      <c r="E14" s="8">
        <v>30.915113540099998</v>
      </c>
      <c r="F14" s="8">
        <v>15.986137104100001</v>
      </c>
      <c r="G14" s="8">
        <v>9.0281444486000009</v>
      </c>
      <c r="H14" s="8">
        <v>11.951239941000001</v>
      </c>
      <c r="I14" s="8">
        <v>9.4410920623999992</v>
      </c>
      <c r="J14" s="8">
        <v>8.6524850372</v>
      </c>
      <c r="K14" s="8">
        <v>10.563109955</v>
      </c>
      <c r="L14" s="8">
        <v>8.3542096442999991</v>
      </c>
      <c r="M14" s="8">
        <v>8.0764036374000003</v>
      </c>
      <c r="N14" s="8">
        <v>2.5893387108999999</v>
      </c>
      <c r="O14" s="8">
        <v>2.2086988072999998</v>
      </c>
    </row>
    <row r="15" spans="1:15">
      <c r="A15" s="88"/>
      <c r="B15" s="11" t="s">
        <v>243</v>
      </c>
      <c r="C15" s="8">
        <v>34.6463101346</v>
      </c>
      <c r="D15" s="24">
        <v>54.661917866400003</v>
      </c>
      <c r="E15" s="8">
        <v>36.275442615499998</v>
      </c>
      <c r="F15" s="8">
        <v>25.118366256600002</v>
      </c>
      <c r="G15" s="8">
        <v>14.190575345299999</v>
      </c>
      <c r="H15" s="8">
        <v>18.549304330599998</v>
      </c>
      <c r="I15" s="8">
        <v>12.8170400568</v>
      </c>
      <c r="J15" s="8">
        <v>9.3838696927999994</v>
      </c>
      <c r="K15" s="8">
        <v>14.773861715100001</v>
      </c>
      <c r="L15" s="8">
        <v>7.5071726035999999</v>
      </c>
      <c r="M15" s="8">
        <v>4.8122863772000004</v>
      </c>
      <c r="N15" s="8">
        <v>2.2275142536999999</v>
      </c>
      <c r="O15" s="8">
        <v>1.5024591784000001</v>
      </c>
    </row>
    <row r="16" spans="1:15" ht="21.75" customHeight="1">
      <c r="A16" s="162" t="s">
        <v>231</v>
      </c>
      <c r="B16" s="162"/>
      <c r="C16" s="61">
        <v>25.890712685299999</v>
      </c>
      <c r="D16" s="66">
        <v>50.014233832800002</v>
      </c>
      <c r="E16" s="61">
        <v>45.081195888000003</v>
      </c>
      <c r="F16" s="61">
        <v>22.239151827800001</v>
      </c>
      <c r="G16" s="61">
        <v>13.025353812900001</v>
      </c>
      <c r="H16" s="61">
        <v>17.278513033599999</v>
      </c>
      <c r="I16" s="61">
        <v>10.3279617932</v>
      </c>
      <c r="J16" s="61">
        <v>11.999226525499999</v>
      </c>
      <c r="K16" s="61">
        <v>12.559977766799999</v>
      </c>
      <c r="L16" s="61">
        <v>7.8557284434000003</v>
      </c>
      <c r="M16" s="61">
        <v>4.0980067576000003</v>
      </c>
      <c r="N16" s="61">
        <v>1.4362711308</v>
      </c>
      <c r="O16" s="61">
        <v>1.0730853359999999</v>
      </c>
    </row>
    <row r="17" spans="1:15">
      <c r="A17" s="88" t="s">
        <v>28</v>
      </c>
      <c r="B17" s="11" t="s">
        <v>232</v>
      </c>
      <c r="C17" s="8">
        <v>16.948765826999999</v>
      </c>
      <c r="D17" s="24">
        <v>60.201860638600003</v>
      </c>
      <c r="E17" s="8">
        <v>40.349357455800003</v>
      </c>
      <c r="F17" s="8">
        <v>15.982553105899999</v>
      </c>
      <c r="G17" s="8">
        <v>9.2821225379999994</v>
      </c>
      <c r="H17" s="8">
        <v>4.6766484248999998</v>
      </c>
      <c r="I17" s="8">
        <v>10.765681241399999</v>
      </c>
      <c r="J17" s="8">
        <v>10.932882685199999</v>
      </c>
      <c r="K17" s="8">
        <v>8.6231935767000003</v>
      </c>
      <c r="L17" s="8">
        <v>4.3568387212999999</v>
      </c>
      <c r="M17" s="8">
        <v>3.6868538535000002</v>
      </c>
      <c r="N17" s="8">
        <v>0.1553033284</v>
      </c>
      <c r="O17" s="8">
        <v>0.89575811510000003</v>
      </c>
    </row>
    <row r="18" spans="1:15">
      <c r="A18" s="88"/>
      <c r="B18" s="11" t="s">
        <v>233</v>
      </c>
      <c r="C18" s="8">
        <v>20.966877171299998</v>
      </c>
      <c r="D18" s="24">
        <v>51.110954730000003</v>
      </c>
      <c r="E18" s="8">
        <v>36.543755991200001</v>
      </c>
      <c r="F18" s="8">
        <v>18.068923307999999</v>
      </c>
      <c r="G18" s="8">
        <v>19.260186766099999</v>
      </c>
      <c r="H18" s="8">
        <v>25.5894001626</v>
      </c>
      <c r="I18" s="8">
        <v>8.0006037187000008</v>
      </c>
      <c r="J18" s="8">
        <v>17.2865212932</v>
      </c>
      <c r="K18" s="8">
        <v>8.3167764579999996</v>
      </c>
      <c r="L18" s="8">
        <v>7.7907158286999998</v>
      </c>
      <c r="M18" s="8">
        <v>3.9540250721999999</v>
      </c>
      <c r="N18" s="8">
        <v>3.7338569166000002</v>
      </c>
      <c r="O18" s="8">
        <v>0.44597018789999998</v>
      </c>
    </row>
    <row r="19" spans="1:15">
      <c r="A19" s="88"/>
      <c r="B19" s="11" t="s">
        <v>235</v>
      </c>
      <c r="C19" s="8">
        <v>24.173123887799999</v>
      </c>
      <c r="D19" s="24">
        <v>48.908948149799997</v>
      </c>
      <c r="E19" s="8">
        <v>49.802740349799997</v>
      </c>
      <c r="F19" s="8">
        <v>21.034126932700001</v>
      </c>
      <c r="G19" s="8">
        <v>11.6343207174</v>
      </c>
      <c r="H19" s="8">
        <v>16.0987662414</v>
      </c>
      <c r="I19" s="8">
        <v>10.327178866700001</v>
      </c>
      <c r="J19" s="8">
        <v>9.3355422895999993</v>
      </c>
      <c r="K19" s="8">
        <v>12.8793883761</v>
      </c>
      <c r="L19" s="8">
        <v>7.8973632341000002</v>
      </c>
      <c r="M19" s="8">
        <v>5.2099546656999998</v>
      </c>
      <c r="N19" s="8">
        <v>0.55362181960000001</v>
      </c>
      <c r="O19" s="8">
        <v>1.0788587053000001</v>
      </c>
    </row>
    <row r="20" spans="1:15">
      <c r="A20" s="88"/>
      <c r="B20" s="11" t="s">
        <v>243</v>
      </c>
      <c r="C20" s="8">
        <v>41.334827988000001</v>
      </c>
      <c r="D20" s="24">
        <v>42.844205236800001</v>
      </c>
      <c r="E20" s="8">
        <v>50.221033256699997</v>
      </c>
      <c r="F20" s="8">
        <v>33.873106412200002</v>
      </c>
      <c r="G20" s="8">
        <v>11.247641763800001</v>
      </c>
      <c r="H20" s="8">
        <v>19.599484414900001</v>
      </c>
      <c r="I20" s="8">
        <v>12.6316000408</v>
      </c>
      <c r="J20" s="8">
        <v>11.4413692828</v>
      </c>
      <c r="K20" s="8">
        <v>19.848566021500002</v>
      </c>
      <c r="L20" s="8">
        <v>10.5506470452</v>
      </c>
      <c r="M20" s="8">
        <v>2.6503834178000001</v>
      </c>
      <c r="N20" s="8">
        <v>1.3468040853000001</v>
      </c>
      <c r="O20" s="8">
        <v>1.9107297462999999</v>
      </c>
    </row>
    <row r="21" spans="1:15" ht="8.25" customHeight="1"/>
    <row r="22" spans="1:15" ht="25.5" customHeight="1">
      <c r="A22" s="112" t="s">
        <v>334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</row>
  </sheetData>
  <mergeCells count="15">
    <mergeCell ref="A5:O5"/>
    <mergeCell ref="A10:O10"/>
    <mergeCell ref="A1:O1"/>
    <mergeCell ref="A22:O22"/>
    <mergeCell ref="A3:B3"/>
    <mergeCell ref="A4:B4"/>
    <mergeCell ref="A6:B6"/>
    <mergeCell ref="A7:B7"/>
    <mergeCell ref="A8:B8"/>
    <mergeCell ref="A9:B9"/>
    <mergeCell ref="A11:B11"/>
    <mergeCell ref="A12:A15"/>
    <mergeCell ref="A16:B16"/>
    <mergeCell ref="A17:A20"/>
    <mergeCell ref="A2:O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O1"/>
    </sheetView>
  </sheetViews>
  <sheetFormatPr defaultRowHeight="15"/>
  <cols>
    <col min="1" max="1" width="34.5703125" style="4" customWidth="1"/>
    <col min="2" max="2" width="11.140625" style="1" customWidth="1"/>
    <col min="3" max="3" width="9.28515625" style="1" customWidth="1"/>
    <col min="4" max="14" width="6.85546875" style="4" customWidth="1"/>
  </cols>
  <sheetData>
    <row r="1" spans="1:15" ht="25.5" customHeight="1">
      <c r="A1" s="113" t="s">
        <v>356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ht="129.75" customHeight="1">
      <c r="A3" s="59"/>
      <c r="B3" s="17" t="s">
        <v>174</v>
      </c>
      <c r="C3" s="17" t="s">
        <v>162</v>
      </c>
      <c r="D3" s="17" t="s">
        <v>163</v>
      </c>
      <c r="E3" s="17" t="s">
        <v>164</v>
      </c>
      <c r="F3" s="17" t="s">
        <v>165</v>
      </c>
      <c r="G3" s="17" t="s">
        <v>166</v>
      </c>
      <c r="H3" s="17" t="s">
        <v>167</v>
      </c>
      <c r="I3" s="17" t="s">
        <v>168</v>
      </c>
      <c r="J3" s="17" t="s">
        <v>169</v>
      </c>
      <c r="K3" s="17" t="s">
        <v>170</v>
      </c>
      <c r="L3" s="17" t="s">
        <v>171</v>
      </c>
      <c r="M3" s="17" t="s">
        <v>172</v>
      </c>
      <c r="N3" s="17" t="s">
        <v>173</v>
      </c>
    </row>
    <row r="4" spans="1:15">
      <c r="A4" s="9" t="s">
        <v>2</v>
      </c>
      <c r="B4" s="61">
        <v>26.780799936499999</v>
      </c>
      <c r="C4" s="66">
        <v>54.767440151099997</v>
      </c>
      <c r="D4" s="61">
        <v>25.3904896214</v>
      </c>
      <c r="E4" s="61">
        <v>13.7044447231</v>
      </c>
      <c r="F4" s="61">
        <v>11.675174952800001</v>
      </c>
      <c r="G4" s="61">
        <v>11.2195171355</v>
      </c>
      <c r="H4" s="61">
        <v>9.5715190813</v>
      </c>
      <c r="I4" s="61">
        <v>9.3651241967000001</v>
      </c>
      <c r="J4" s="61">
        <v>9.1467699778</v>
      </c>
      <c r="K4" s="61">
        <v>9.0983262941999996</v>
      </c>
      <c r="L4" s="61">
        <v>8.1282243663999996</v>
      </c>
      <c r="M4" s="61">
        <v>1.8956460577000001</v>
      </c>
      <c r="N4" s="61">
        <v>1.6989377549</v>
      </c>
    </row>
    <row r="5" spans="1:15" ht="14.25" customHeight="1">
      <c r="A5" s="69" t="s">
        <v>227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5">
      <c r="A6" s="12" t="s">
        <v>208</v>
      </c>
      <c r="B6" s="8">
        <v>37.980662342700001</v>
      </c>
      <c r="C6" s="24">
        <v>55.8147893569</v>
      </c>
      <c r="D6" s="8">
        <v>28.8236145433</v>
      </c>
      <c r="E6" s="8">
        <v>13.100418773399999</v>
      </c>
      <c r="F6" s="8">
        <v>5.4240356211999998</v>
      </c>
      <c r="G6" s="8">
        <v>7.8408143548</v>
      </c>
      <c r="H6" s="8">
        <v>6.8685940168000004</v>
      </c>
      <c r="I6" s="8">
        <v>7.4688529418999998</v>
      </c>
      <c r="J6" s="8">
        <v>8.9318141823000001</v>
      </c>
      <c r="K6" s="8">
        <v>8.592101564</v>
      </c>
      <c r="L6" s="8">
        <v>8.5686614680000002</v>
      </c>
      <c r="M6" s="8">
        <v>1.4027576483999999</v>
      </c>
      <c r="N6" s="8">
        <v>2.1699404365000001</v>
      </c>
    </row>
    <row r="7" spans="1:15">
      <c r="A7" s="13" t="s">
        <v>207</v>
      </c>
      <c r="B7" s="8">
        <v>39.284829972499999</v>
      </c>
      <c r="C7" s="24">
        <v>61.0011894047</v>
      </c>
      <c r="D7" s="8">
        <v>8.5957825892000006</v>
      </c>
      <c r="E7" s="8">
        <v>10.1477534121</v>
      </c>
      <c r="F7" s="8">
        <v>2.7517841875000002</v>
      </c>
      <c r="G7" s="8">
        <v>3.1974587434999999</v>
      </c>
      <c r="H7" s="8">
        <v>7.1786032467999998</v>
      </c>
      <c r="I7" s="8">
        <v>6.9992050693000003</v>
      </c>
      <c r="J7" s="8">
        <v>8.1539742901000007</v>
      </c>
      <c r="K7" s="8">
        <v>9.4927155797000005</v>
      </c>
      <c r="L7" s="8">
        <v>9.0825128045000003</v>
      </c>
      <c r="M7" s="8">
        <v>2.8957942137999999</v>
      </c>
      <c r="N7" s="8">
        <v>0</v>
      </c>
    </row>
    <row r="8" spans="1:15" ht="22.5">
      <c r="A8" s="13" t="s">
        <v>212</v>
      </c>
      <c r="B8" s="8">
        <v>14.760540500999999</v>
      </c>
      <c r="C8" s="24">
        <v>53.510881503299998</v>
      </c>
      <c r="D8" s="8">
        <v>21.9375212773</v>
      </c>
      <c r="E8" s="8">
        <v>13.072321178499999</v>
      </c>
      <c r="F8" s="8">
        <v>28.317854180099999</v>
      </c>
      <c r="G8" s="8">
        <v>15.8666516704</v>
      </c>
      <c r="H8" s="8">
        <v>4.7905094541000004</v>
      </c>
      <c r="I8" s="8">
        <v>15.9945952923</v>
      </c>
      <c r="J8" s="8">
        <v>12.216517420700001</v>
      </c>
      <c r="K8" s="8">
        <v>10.7716005257</v>
      </c>
      <c r="L8" s="8">
        <v>8.5859759912999998</v>
      </c>
      <c r="M8" s="8">
        <v>1.7294249345999999</v>
      </c>
      <c r="N8" s="8">
        <v>2.3501510827000001</v>
      </c>
    </row>
    <row r="9" spans="1:15">
      <c r="A9" s="13" t="s">
        <v>205</v>
      </c>
      <c r="B9" s="8">
        <v>13.0200082452</v>
      </c>
      <c r="C9" s="24">
        <v>62.2101793374</v>
      </c>
      <c r="D9" s="8">
        <v>23.181019779100001</v>
      </c>
      <c r="E9" s="8">
        <v>7.9219602926999997</v>
      </c>
      <c r="F9" s="8">
        <v>4.2121651186999998</v>
      </c>
      <c r="G9" s="8">
        <v>7.8930568434000001</v>
      </c>
      <c r="H9" s="8">
        <v>2.9763849356000001</v>
      </c>
      <c r="I9" s="8">
        <v>7.5399359511000004</v>
      </c>
      <c r="J9" s="8">
        <v>12.622467522599999</v>
      </c>
      <c r="K9" s="8">
        <v>6.9233618931000001</v>
      </c>
      <c r="L9" s="8">
        <v>9.1939387928999992</v>
      </c>
      <c r="M9" s="8">
        <v>0</v>
      </c>
      <c r="N9" s="8">
        <v>1.3333243955</v>
      </c>
    </row>
    <row r="10" spans="1:15">
      <c r="A10" s="13" t="s">
        <v>204</v>
      </c>
      <c r="B10" s="8">
        <v>1.5011271972</v>
      </c>
      <c r="C10" s="24">
        <v>51.256936430700001</v>
      </c>
      <c r="D10" s="8">
        <v>9.8751299199000009</v>
      </c>
      <c r="E10" s="8">
        <v>14.032017036399999</v>
      </c>
      <c r="F10" s="8">
        <v>43.895729209499997</v>
      </c>
      <c r="G10" s="8">
        <v>14.683566194400001</v>
      </c>
      <c r="H10" s="8">
        <v>4.2438782861000002</v>
      </c>
      <c r="I10" s="8">
        <v>21.5121113587</v>
      </c>
      <c r="J10" s="8">
        <v>12.2005925168</v>
      </c>
      <c r="K10" s="8">
        <v>16.936365872300001</v>
      </c>
      <c r="L10" s="8">
        <v>13.7922244198</v>
      </c>
      <c r="M10" s="8">
        <v>0</v>
      </c>
      <c r="N10" s="8">
        <v>0</v>
      </c>
    </row>
    <row r="11" spans="1:15">
      <c r="A11" s="13" t="s">
        <v>203</v>
      </c>
      <c r="B11" s="8">
        <v>11.6397350707</v>
      </c>
      <c r="C11" s="24">
        <v>34.761710816700003</v>
      </c>
      <c r="D11" s="8">
        <v>38.251400804299998</v>
      </c>
      <c r="E11" s="8">
        <v>26.842629456400001</v>
      </c>
      <c r="F11" s="8">
        <v>13.742491810900001</v>
      </c>
      <c r="G11" s="8">
        <v>18.344828984100001</v>
      </c>
      <c r="H11" s="8">
        <v>46.097493814700002</v>
      </c>
      <c r="I11" s="8">
        <v>10.0314061191</v>
      </c>
      <c r="J11" s="8">
        <v>7.6025293925000001</v>
      </c>
      <c r="K11" s="8">
        <v>5.7444614141999999</v>
      </c>
      <c r="L11" s="8">
        <v>3.7362597155000001</v>
      </c>
      <c r="M11" s="8">
        <v>1.2053040835</v>
      </c>
      <c r="N11" s="8">
        <v>0.42709951439999999</v>
      </c>
    </row>
    <row r="12" spans="1:15">
      <c r="A12" s="13" t="s">
        <v>202</v>
      </c>
      <c r="B12" s="8">
        <v>4.3721469622000004</v>
      </c>
      <c r="C12" s="24">
        <v>55.432088719100001</v>
      </c>
      <c r="D12" s="8">
        <v>35.404788762400003</v>
      </c>
      <c r="E12" s="8">
        <v>30.727057975099999</v>
      </c>
      <c r="F12" s="8">
        <v>23.858010262800001</v>
      </c>
      <c r="G12" s="8">
        <v>22.953754527200001</v>
      </c>
      <c r="H12" s="8">
        <v>10.1058188268</v>
      </c>
      <c r="I12" s="8">
        <v>9.0155570256999997</v>
      </c>
      <c r="J12" s="8">
        <v>18.1846380032</v>
      </c>
      <c r="K12" s="8">
        <v>9.2728603089000003</v>
      </c>
      <c r="L12" s="8">
        <v>2.6916231898</v>
      </c>
      <c r="M12" s="8">
        <v>6.0408219132000003</v>
      </c>
      <c r="N12" s="8">
        <v>1.9121205611000001</v>
      </c>
    </row>
    <row r="13" spans="1:15" ht="22.5">
      <c r="A13" s="13" t="s">
        <v>199</v>
      </c>
      <c r="B13" s="8">
        <v>9.0797326008999999</v>
      </c>
      <c r="C13" s="24">
        <v>63.303960327399999</v>
      </c>
      <c r="D13" s="8">
        <v>28.240434578399999</v>
      </c>
      <c r="E13" s="8">
        <v>7.4191816019000001</v>
      </c>
      <c r="F13" s="8">
        <v>8.1043118951000004</v>
      </c>
      <c r="G13" s="8">
        <v>13.610658730300001</v>
      </c>
      <c r="H13" s="8">
        <v>6.7482882036999996</v>
      </c>
      <c r="I13" s="8">
        <v>6.5606881024000003</v>
      </c>
      <c r="J13" s="8">
        <v>9.7410681888999999</v>
      </c>
      <c r="K13" s="8">
        <v>4.7426827850000004</v>
      </c>
      <c r="L13" s="8">
        <v>16.1613463186</v>
      </c>
      <c r="M13" s="8">
        <v>5.9953423767</v>
      </c>
      <c r="N13" s="8">
        <v>4.6342652738999996</v>
      </c>
    </row>
    <row r="14" spans="1:15">
      <c r="A14" s="13" t="s">
        <v>200</v>
      </c>
      <c r="B14" s="8">
        <v>36.662181625300001</v>
      </c>
      <c r="C14" s="24">
        <v>54.802762971100002</v>
      </c>
      <c r="D14" s="8">
        <v>28.362983857900002</v>
      </c>
      <c r="E14" s="8">
        <v>15.747485809500001</v>
      </c>
      <c r="F14" s="8">
        <v>4.0726956191000001</v>
      </c>
      <c r="G14" s="8">
        <v>11.947232874699999</v>
      </c>
      <c r="H14" s="8">
        <v>13.180166401599999</v>
      </c>
      <c r="I14" s="8">
        <v>5.889811022</v>
      </c>
      <c r="J14" s="8">
        <v>0.97850548420000005</v>
      </c>
      <c r="K14" s="8">
        <v>11.0504304427</v>
      </c>
      <c r="L14" s="8">
        <v>3.0420212147000001</v>
      </c>
      <c r="M14" s="8">
        <v>2.0833885356000001</v>
      </c>
      <c r="N14" s="8">
        <v>0</v>
      </c>
    </row>
    <row r="15" spans="1:15" ht="22.5">
      <c r="A15" s="13" t="s">
        <v>213</v>
      </c>
      <c r="B15" s="8">
        <v>9.8925655853999999</v>
      </c>
      <c r="C15" s="24">
        <v>46.056527141499998</v>
      </c>
      <c r="D15" s="8">
        <v>22.5086648662</v>
      </c>
      <c r="E15" s="8">
        <v>5.4948922182000004</v>
      </c>
      <c r="F15" s="8">
        <v>22.194374537000002</v>
      </c>
      <c r="G15" s="8">
        <v>33.454820426799998</v>
      </c>
      <c r="H15" s="8">
        <v>1.3982445581</v>
      </c>
      <c r="I15" s="8">
        <v>1.0113597501</v>
      </c>
      <c r="J15" s="8">
        <v>14.4136811492</v>
      </c>
      <c r="K15" s="8">
        <v>8.6133416830999998</v>
      </c>
      <c r="L15" s="8">
        <v>9.3233147839000008</v>
      </c>
      <c r="M15" s="8">
        <v>4.9770305474000001</v>
      </c>
      <c r="N15" s="8">
        <v>4.9770305474000001</v>
      </c>
    </row>
    <row r="17" spans="1:14" ht="27.75" customHeight="1">
      <c r="A17" s="112" t="s">
        <v>310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</sheetData>
  <mergeCells count="4">
    <mergeCell ref="A17:N17"/>
    <mergeCell ref="A5:N5"/>
    <mergeCell ref="A2:N2"/>
    <mergeCell ref="A1:O1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sqref="A1:O1"/>
    </sheetView>
  </sheetViews>
  <sheetFormatPr defaultRowHeight="15"/>
  <cols>
    <col min="1" max="1" width="6" style="4" customWidth="1"/>
    <col min="2" max="2" width="14.28515625" style="4" customWidth="1"/>
    <col min="3" max="3" width="7.5703125" style="4" customWidth="1"/>
    <col min="4" max="4" width="7.85546875" style="4" customWidth="1"/>
    <col min="5" max="5" width="12" style="4" customWidth="1"/>
    <col min="6" max="6" width="7.28515625" style="4" customWidth="1"/>
    <col min="7" max="7" width="8.7109375" style="4" customWidth="1"/>
    <col min="8" max="8" width="7.5703125" style="4" customWidth="1"/>
    <col min="9" max="9" width="10.5703125" style="4" customWidth="1"/>
    <col min="10" max="10" width="9.28515625" style="4" customWidth="1"/>
    <col min="11" max="12" width="7.5703125" style="4" customWidth="1"/>
    <col min="13" max="13" width="7.7109375" style="4" customWidth="1"/>
    <col min="14" max="14" width="8.42578125" style="1" customWidth="1"/>
    <col min="15" max="15" width="8.7109375" style="1" customWidth="1"/>
  </cols>
  <sheetData>
    <row r="1" spans="1:15" ht="27.75" customHeight="1">
      <c r="A1" s="113" t="s">
        <v>301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42.5" customHeight="1">
      <c r="A3" s="133"/>
      <c r="B3" s="133"/>
      <c r="C3" s="17" t="s">
        <v>168</v>
      </c>
      <c r="D3" s="17" t="s">
        <v>165</v>
      </c>
      <c r="E3" s="17" t="s">
        <v>175</v>
      </c>
      <c r="F3" s="17" t="s">
        <v>169</v>
      </c>
      <c r="G3" s="17" t="s">
        <v>170</v>
      </c>
      <c r="H3" s="17" t="s">
        <v>166</v>
      </c>
      <c r="I3" s="17" t="s">
        <v>161</v>
      </c>
      <c r="J3" s="17" t="s">
        <v>176</v>
      </c>
      <c r="K3" s="17" t="s">
        <v>163</v>
      </c>
      <c r="L3" s="17" t="s">
        <v>164</v>
      </c>
      <c r="M3" s="17" t="s">
        <v>171</v>
      </c>
      <c r="N3" s="17" t="s">
        <v>167</v>
      </c>
      <c r="O3" s="17" t="s">
        <v>172</v>
      </c>
    </row>
    <row r="4" spans="1:15">
      <c r="A4" s="87" t="s">
        <v>2</v>
      </c>
      <c r="B4" s="87"/>
      <c r="C4" s="61">
        <v>40.2683853809</v>
      </c>
      <c r="D4" s="61">
        <v>35.232760437400003</v>
      </c>
      <c r="E4" s="61">
        <v>27.362614908800001</v>
      </c>
      <c r="F4" s="61">
        <v>27.277878164800001</v>
      </c>
      <c r="G4" s="61">
        <v>24.478905241700001</v>
      </c>
      <c r="H4" s="61">
        <v>21.7849983511</v>
      </c>
      <c r="I4" s="61">
        <v>20.7425201006</v>
      </c>
      <c r="J4" s="61">
        <v>14.844568819699999</v>
      </c>
      <c r="K4" s="61">
        <v>13.4151682575</v>
      </c>
      <c r="L4" s="61">
        <v>13.204315983400001</v>
      </c>
      <c r="M4" s="61">
        <v>7.7432687103999998</v>
      </c>
      <c r="N4" s="61">
        <v>6.0215935112999999</v>
      </c>
      <c r="O4" s="61">
        <v>0.66195123160000002</v>
      </c>
    </row>
    <row r="5" spans="1:15">
      <c r="A5" s="69" t="s">
        <v>211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>
      <c r="A6" s="88" t="s">
        <v>209</v>
      </c>
      <c r="B6" s="88"/>
      <c r="C6" s="8">
        <v>42.047370913500004</v>
      </c>
      <c r="D6" s="8">
        <v>39.496909829099998</v>
      </c>
      <c r="E6" s="8">
        <v>27.077779883400002</v>
      </c>
      <c r="F6" s="8">
        <v>27.013880714100001</v>
      </c>
      <c r="G6" s="8">
        <v>25.704313760000002</v>
      </c>
      <c r="H6" s="8">
        <v>22.952719786500001</v>
      </c>
      <c r="I6" s="8">
        <v>15.2725556619</v>
      </c>
      <c r="J6" s="8">
        <v>17.551828018199998</v>
      </c>
      <c r="K6" s="8">
        <v>10.8254453213</v>
      </c>
      <c r="L6" s="8">
        <v>7.3639598547</v>
      </c>
      <c r="M6" s="8">
        <v>6.9857122290999998</v>
      </c>
      <c r="N6" s="8">
        <v>5.2106840574</v>
      </c>
      <c r="O6" s="8">
        <v>0.61045075879999999</v>
      </c>
    </row>
    <row r="7" spans="1:15">
      <c r="A7" s="88" t="s">
        <v>11</v>
      </c>
      <c r="B7" s="88"/>
      <c r="C7" s="8">
        <v>41.046498220300002</v>
      </c>
      <c r="D7" s="8">
        <v>34.478640208100003</v>
      </c>
      <c r="E7" s="8">
        <v>27.2724329043</v>
      </c>
      <c r="F7" s="8">
        <v>26.217429110800001</v>
      </c>
      <c r="G7" s="8">
        <v>21.938331220999999</v>
      </c>
      <c r="H7" s="8">
        <v>20.046530422299998</v>
      </c>
      <c r="I7" s="8">
        <v>22.1377120125</v>
      </c>
      <c r="J7" s="8">
        <v>14.1118517173</v>
      </c>
      <c r="K7" s="8">
        <v>12.954317419400001</v>
      </c>
      <c r="L7" s="8">
        <v>13.963814639200001</v>
      </c>
      <c r="M7" s="8">
        <v>9.8947316216000001</v>
      </c>
      <c r="N7" s="8">
        <v>5.6969891005999997</v>
      </c>
      <c r="O7" s="8">
        <v>0.64074729220000004</v>
      </c>
    </row>
    <row r="8" spans="1:15">
      <c r="A8" s="88" t="s">
        <v>12</v>
      </c>
      <c r="B8" s="88"/>
      <c r="C8" s="8">
        <v>36.033512620300002</v>
      </c>
      <c r="D8" s="8">
        <v>28.292052329299999</v>
      </c>
      <c r="E8" s="8">
        <v>28.103866056499999</v>
      </c>
      <c r="F8" s="8">
        <v>29.6742949641</v>
      </c>
      <c r="G8" s="8">
        <v>25.6035125706</v>
      </c>
      <c r="H8" s="8">
        <v>21.470996041500001</v>
      </c>
      <c r="I8" s="8">
        <v>27.827368806700001</v>
      </c>
      <c r="J8" s="8">
        <v>11.001273791799999</v>
      </c>
      <c r="K8" s="8">
        <v>18.856170025899999</v>
      </c>
      <c r="L8" s="8">
        <v>20.423865222</v>
      </c>
      <c r="M8" s="8">
        <v>6.9905055195000001</v>
      </c>
      <c r="N8" s="8">
        <v>7.8349885367000001</v>
      </c>
      <c r="O8" s="8">
        <v>0.77774089229999999</v>
      </c>
    </row>
    <row r="9" spans="1:15">
      <c r="A9" s="88" t="s">
        <v>13</v>
      </c>
      <c r="B9" s="88"/>
      <c r="C9" s="8">
        <v>33.723308038600003</v>
      </c>
      <c r="D9" s="8">
        <v>24.919217351299999</v>
      </c>
      <c r="E9" s="8">
        <v>27.9196430569</v>
      </c>
      <c r="F9" s="8">
        <v>27.755641708399999</v>
      </c>
      <c r="G9" s="8">
        <v>25.2022558289</v>
      </c>
      <c r="H9" s="8">
        <v>23.264587559599999</v>
      </c>
      <c r="I9" s="8">
        <v>38.257434961500003</v>
      </c>
      <c r="J9" s="8">
        <v>7.8121972261000003</v>
      </c>
      <c r="K9" s="8">
        <v>21.166981287900001</v>
      </c>
      <c r="L9" s="8">
        <v>38.349796190299998</v>
      </c>
      <c r="M9" s="8">
        <v>3.4937472406999999</v>
      </c>
      <c r="N9" s="8">
        <v>9.2628509520000009</v>
      </c>
      <c r="O9" s="8">
        <v>0.86940607510000001</v>
      </c>
    </row>
    <row r="10" spans="1:15">
      <c r="A10" s="69" t="s">
        <v>220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>
      <c r="A11" s="89" t="s">
        <v>221</v>
      </c>
      <c r="B11" s="89"/>
      <c r="C11" s="61">
        <v>40.309322057400003</v>
      </c>
      <c r="D11" s="61">
        <v>36.360131710700003</v>
      </c>
      <c r="E11" s="61">
        <v>27.969343958700001</v>
      </c>
      <c r="F11" s="61">
        <v>26.962217992300001</v>
      </c>
      <c r="G11" s="61">
        <v>24.707902401999998</v>
      </c>
      <c r="H11" s="61">
        <v>21.270555025099998</v>
      </c>
      <c r="I11" s="61">
        <v>19.7461032836</v>
      </c>
      <c r="J11" s="61">
        <v>15.885243318200001</v>
      </c>
      <c r="K11" s="61">
        <v>9.7256734932000004</v>
      </c>
      <c r="L11" s="61">
        <v>11.6772318688</v>
      </c>
      <c r="M11" s="61">
        <v>8.1781100559999995</v>
      </c>
      <c r="N11" s="61">
        <v>5.5787808161000001</v>
      </c>
      <c r="O11" s="61">
        <v>0.50107205870000004</v>
      </c>
    </row>
    <row r="12" spans="1:15">
      <c r="A12" s="88" t="s">
        <v>249</v>
      </c>
      <c r="B12" s="11" t="s">
        <v>246</v>
      </c>
      <c r="C12" s="8">
        <v>42.128765829099997</v>
      </c>
      <c r="D12" s="8">
        <v>39.361735035099997</v>
      </c>
      <c r="E12" s="8">
        <v>27.425141071100001</v>
      </c>
      <c r="F12" s="8">
        <v>26.559203891300001</v>
      </c>
      <c r="G12" s="8">
        <v>25.813133225200001</v>
      </c>
      <c r="H12" s="8">
        <v>22.416787551500001</v>
      </c>
      <c r="I12" s="8">
        <v>15.3948370511</v>
      </c>
      <c r="J12" s="8">
        <v>17.818268720599999</v>
      </c>
      <c r="K12" s="8">
        <v>8.9713569258000003</v>
      </c>
      <c r="L12" s="8">
        <v>7.2855161753999997</v>
      </c>
      <c r="M12" s="8">
        <v>7.4215448108000004</v>
      </c>
      <c r="N12" s="8">
        <v>5.0282404291000002</v>
      </c>
      <c r="O12" s="8">
        <v>0.48815350909999999</v>
      </c>
    </row>
    <row r="13" spans="1:15">
      <c r="A13" s="88"/>
      <c r="B13" s="11" t="s">
        <v>248</v>
      </c>
      <c r="C13" s="8">
        <v>40.079074424700003</v>
      </c>
      <c r="D13" s="8">
        <v>35.075481761200002</v>
      </c>
      <c r="E13" s="8">
        <v>28.112756852699999</v>
      </c>
      <c r="F13" s="8">
        <v>25.575446603900001</v>
      </c>
      <c r="G13" s="8">
        <v>22.582959285200001</v>
      </c>
      <c r="H13" s="8">
        <v>19.511858392299999</v>
      </c>
      <c r="I13" s="8">
        <v>22.3435630874</v>
      </c>
      <c r="J13" s="8">
        <v>14.971161392599999</v>
      </c>
      <c r="K13" s="8">
        <v>9.3687787689000004</v>
      </c>
      <c r="L13" s="8">
        <v>13.820808856599999</v>
      </c>
      <c r="M13" s="8">
        <v>9.7960880994000004</v>
      </c>
      <c r="N13" s="8">
        <v>5.4082896065000003</v>
      </c>
      <c r="O13" s="8">
        <v>0.37394997639999999</v>
      </c>
    </row>
    <row r="14" spans="1:15">
      <c r="A14" s="88"/>
      <c r="B14" s="11" t="s">
        <v>247</v>
      </c>
      <c r="C14" s="8">
        <v>35.683996897999997</v>
      </c>
      <c r="D14" s="8">
        <v>30.360114192000001</v>
      </c>
      <c r="E14" s="8">
        <v>29.195686525799999</v>
      </c>
      <c r="F14" s="8">
        <v>30.892110783300001</v>
      </c>
      <c r="G14" s="8">
        <v>25.339989828299998</v>
      </c>
      <c r="H14" s="8">
        <v>20.643993889600001</v>
      </c>
      <c r="I14" s="8">
        <v>26.7265415006</v>
      </c>
      <c r="J14" s="8">
        <v>12.424274757699999</v>
      </c>
      <c r="K14" s="8">
        <v>12.655085126099999</v>
      </c>
      <c r="L14" s="8">
        <v>18.341448190099999</v>
      </c>
      <c r="M14" s="8">
        <v>7.5862376024999998</v>
      </c>
      <c r="N14" s="8">
        <v>7.0558569182999999</v>
      </c>
      <c r="O14" s="8">
        <v>0.74288050439999997</v>
      </c>
    </row>
    <row r="15" spans="1:15">
      <c r="A15" s="88"/>
      <c r="B15" s="11" t="s">
        <v>243</v>
      </c>
      <c r="C15" s="8">
        <v>34.1205837296</v>
      </c>
      <c r="D15" s="8">
        <v>28.095014189299999</v>
      </c>
      <c r="E15" s="8">
        <v>29.818759190400002</v>
      </c>
      <c r="F15" s="8">
        <v>29.2345750221</v>
      </c>
      <c r="G15" s="8">
        <v>26.1588618603</v>
      </c>
      <c r="H15" s="8">
        <v>25.1609379211</v>
      </c>
      <c r="I15" s="8">
        <v>32.881140879599997</v>
      </c>
      <c r="J15" s="8">
        <v>9.0316325596000002</v>
      </c>
      <c r="K15" s="8">
        <v>11.894634314299999</v>
      </c>
      <c r="L15" s="8">
        <v>34.6133360818</v>
      </c>
      <c r="M15" s="8">
        <v>5.8919987477999998</v>
      </c>
      <c r="N15" s="8">
        <v>10.4412957487</v>
      </c>
      <c r="O15" s="8">
        <v>0.98235188299999998</v>
      </c>
    </row>
    <row r="16" spans="1:15" ht="23.25" customHeight="1">
      <c r="A16" s="162" t="s">
        <v>231</v>
      </c>
      <c r="B16" s="162"/>
      <c r="C16" s="61">
        <v>40.049529379399999</v>
      </c>
      <c r="D16" s="61">
        <v>29.205598725800002</v>
      </c>
      <c r="E16" s="61">
        <v>24.118914997400001</v>
      </c>
      <c r="F16" s="61">
        <v>28.965463214</v>
      </c>
      <c r="G16" s="61">
        <v>23.2546387117</v>
      </c>
      <c r="H16" s="61">
        <v>24.535319554899999</v>
      </c>
      <c r="I16" s="61">
        <v>26.069572005400001</v>
      </c>
      <c r="J16" s="61">
        <v>9.2809061284999999</v>
      </c>
      <c r="K16" s="61">
        <v>33.1399759647</v>
      </c>
      <c r="L16" s="61">
        <v>21.368425824300001</v>
      </c>
      <c r="M16" s="61">
        <v>5.4185162788000003</v>
      </c>
      <c r="N16" s="61">
        <v>8.3889624388000001</v>
      </c>
      <c r="O16" s="61">
        <v>1.5220448087</v>
      </c>
    </row>
    <row r="17" spans="1:15">
      <c r="A17" s="88" t="s">
        <v>249</v>
      </c>
      <c r="B17" s="11" t="s">
        <v>246</v>
      </c>
      <c r="C17" s="8">
        <v>41.073094481200002</v>
      </c>
      <c r="D17" s="8">
        <v>41.1149177243</v>
      </c>
      <c r="E17" s="8">
        <v>22.919954834599999</v>
      </c>
      <c r="F17" s="8">
        <v>32.456246613799998</v>
      </c>
      <c r="G17" s="8">
        <v>24.401772444500001</v>
      </c>
      <c r="H17" s="8">
        <v>29.3676922997</v>
      </c>
      <c r="I17" s="8">
        <v>13.8088785414</v>
      </c>
      <c r="J17" s="8">
        <v>14.3626005931</v>
      </c>
      <c r="K17" s="8">
        <v>33.018411737900003</v>
      </c>
      <c r="L17" s="8">
        <v>8.3029107408999998</v>
      </c>
      <c r="M17" s="8">
        <v>1.7689071009999999</v>
      </c>
      <c r="N17" s="8">
        <v>7.3944878751000003</v>
      </c>
      <c r="O17" s="8">
        <v>2.0743177254999998</v>
      </c>
    </row>
    <row r="18" spans="1:15">
      <c r="A18" s="88"/>
      <c r="B18" s="11" t="s">
        <v>248</v>
      </c>
      <c r="C18" s="8">
        <v>47.134765508500003</v>
      </c>
      <c r="D18" s="8">
        <v>30.722550146300001</v>
      </c>
      <c r="E18" s="8">
        <v>21.984040340500002</v>
      </c>
      <c r="F18" s="8">
        <v>30.2576037621</v>
      </c>
      <c r="G18" s="8">
        <v>17.881507340799999</v>
      </c>
      <c r="H18" s="8">
        <v>23.411370366500002</v>
      </c>
      <c r="I18" s="8">
        <v>20.842233886300001</v>
      </c>
      <c r="J18" s="8">
        <v>8.7039766882999992</v>
      </c>
      <c r="K18" s="8">
        <v>35.519110403900001</v>
      </c>
      <c r="L18" s="8">
        <v>14.863789843499999</v>
      </c>
      <c r="M18" s="8">
        <v>10.51552277</v>
      </c>
      <c r="N18" s="8">
        <v>7.5138553940000001</v>
      </c>
      <c r="O18" s="8">
        <v>2.3197770801000002</v>
      </c>
    </row>
    <row r="19" spans="1:15">
      <c r="A19" s="88"/>
      <c r="B19" s="11" t="s">
        <v>247</v>
      </c>
      <c r="C19" s="8">
        <v>36.894668005200003</v>
      </c>
      <c r="D19" s="8">
        <v>23.1966517633</v>
      </c>
      <c r="E19" s="8">
        <v>25.413780843200001</v>
      </c>
      <c r="F19" s="8">
        <v>26.673775721199998</v>
      </c>
      <c r="G19" s="8">
        <v>26.252793887900001</v>
      </c>
      <c r="H19" s="8">
        <v>23.508607830799999</v>
      </c>
      <c r="I19" s="8">
        <v>30.539645542500001</v>
      </c>
      <c r="J19" s="8">
        <v>7.4952084957</v>
      </c>
      <c r="K19" s="8">
        <v>34.134732083000003</v>
      </c>
      <c r="L19" s="8">
        <v>25.554634815499998</v>
      </c>
      <c r="M19" s="8">
        <v>5.5227091988000003</v>
      </c>
      <c r="N19" s="8">
        <v>9.7546543655000004</v>
      </c>
      <c r="O19" s="8">
        <v>0.86363176600000002</v>
      </c>
    </row>
    <row r="20" spans="1:15">
      <c r="A20" s="88"/>
      <c r="B20" s="11" t="s">
        <v>243</v>
      </c>
      <c r="C20" s="8">
        <v>33.450039019899997</v>
      </c>
      <c r="D20" s="8">
        <v>22.734722037099999</v>
      </c>
      <c r="E20" s="8">
        <v>26.613321996</v>
      </c>
      <c r="F20" s="8">
        <v>26.738346503799999</v>
      </c>
      <c r="G20" s="8">
        <v>24.544247303900001</v>
      </c>
      <c r="H20" s="8">
        <v>21.9601689554</v>
      </c>
      <c r="I20" s="8">
        <v>41.955558559700002</v>
      </c>
      <c r="J20" s="8">
        <v>6.9733996240999998</v>
      </c>
      <c r="K20" s="8">
        <v>27.5450336472</v>
      </c>
      <c r="L20" s="8">
        <v>40.919947876499997</v>
      </c>
      <c r="M20" s="8">
        <v>1.8440922259999999</v>
      </c>
      <c r="N20" s="8">
        <v>8.4522489934999996</v>
      </c>
      <c r="O20" s="8">
        <v>0.79171546680000005</v>
      </c>
    </row>
    <row r="21" spans="1:15" ht="8.25" customHeight="1"/>
    <row r="22" spans="1:15">
      <c r="A22" s="49" t="s">
        <v>309</v>
      </c>
    </row>
  </sheetData>
  <mergeCells count="14">
    <mergeCell ref="A11:B11"/>
    <mergeCell ref="A12:A15"/>
    <mergeCell ref="A16:B16"/>
    <mergeCell ref="A17:A20"/>
    <mergeCell ref="A1:O1"/>
    <mergeCell ref="A5:O5"/>
    <mergeCell ref="A10:O10"/>
    <mergeCell ref="A3:B3"/>
    <mergeCell ref="A4:B4"/>
    <mergeCell ref="A6:B6"/>
    <mergeCell ref="A7:B7"/>
    <mergeCell ref="A8:B8"/>
    <mergeCell ref="A9:B9"/>
    <mergeCell ref="A2:O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"/>
    </sheetView>
  </sheetViews>
  <sheetFormatPr defaultRowHeight="15"/>
  <cols>
    <col min="1" max="1" width="31.28515625" style="4" customWidth="1"/>
    <col min="2" max="3" width="7.85546875" style="4" customWidth="1"/>
    <col min="4" max="4" width="8.7109375" style="4" customWidth="1"/>
    <col min="5" max="6" width="6.85546875" style="4" customWidth="1"/>
    <col min="7" max="7" width="6.5703125" style="4" customWidth="1"/>
    <col min="8" max="9" width="7.85546875" style="4" customWidth="1"/>
    <col min="10" max="11" width="6.42578125" style="4" customWidth="1"/>
    <col min="12" max="12" width="7" style="4" customWidth="1"/>
    <col min="13" max="14" width="7.85546875" style="1" customWidth="1"/>
  </cols>
  <sheetData>
    <row r="1" spans="1:14" ht="29.25" customHeight="1">
      <c r="A1" s="113" t="s">
        <v>302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8.75" customHeight="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60.5" customHeight="1">
      <c r="A3" s="22"/>
      <c r="B3" s="17" t="s">
        <v>168</v>
      </c>
      <c r="C3" s="17" t="s">
        <v>165</v>
      </c>
      <c r="D3" s="17" t="s">
        <v>175</v>
      </c>
      <c r="E3" s="17" t="s">
        <v>169</v>
      </c>
      <c r="F3" s="17" t="s">
        <v>170</v>
      </c>
      <c r="G3" s="17" t="s">
        <v>166</v>
      </c>
      <c r="H3" s="17" t="s">
        <v>161</v>
      </c>
      <c r="I3" s="17" t="s">
        <v>173</v>
      </c>
      <c r="J3" s="17" t="s">
        <v>163</v>
      </c>
      <c r="K3" s="17" t="s">
        <v>164</v>
      </c>
      <c r="L3" s="17" t="s">
        <v>171</v>
      </c>
      <c r="M3" s="17" t="s">
        <v>167</v>
      </c>
      <c r="N3" s="17" t="s">
        <v>177</v>
      </c>
    </row>
    <row r="4" spans="1:14">
      <c r="A4" s="9" t="s">
        <v>2</v>
      </c>
      <c r="B4" s="61">
        <v>40.2683853809</v>
      </c>
      <c r="C4" s="61">
        <v>35.232760437400003</v>
      </c>
      <c r="D4" s="61">
        <v>27.362614908800001</v>
      </c>
      <c r="E4" s="61">
        <v>27.277878164800001</v>
      </c>
      <c r="F4" s="61">
        <v>24.478905241700001</v>
      </c>
      <c r="G4" s="61">
        <v>21.7849983511</v>
      </c>
      <c r="H4" s="61">
        <v>20.7425201006</v>
      </c>
      <c r="I4" s="61">
        <v>14.844568819699999</v>
      </c>
      <c r="J4" s="61">
        <v>13.4151682575</v>
      </c>
      <c r="K4" s="61">
        <v>13.204315983400001</v>
      </c>
      <c r="L4" s="61">
        <v>7.7432687103999998</v>
      </c>
      <c r="M4" s="61">
        <v>6.0215935112999999</v>
      </c>
      <c r="N4" s="61">
        <v>0.66195123160000002</v>
      </c>
    </row>
    <row r="5" spans="1:14">
      <c r="A5" s="69" t="s">
        <v>227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>
      <c r="A6" s="12" t="s">
        <v>208</v>
      </c>
      <c r="B6" s="8">
        <v>40.201624835499999</v>
      </c>
      <c r="C6" s="8">
        <v>21.793915002599999</v>
      </c>
      <c r="D6" s="8">
        <v>30.7422912802</v>
      </c>
      <c r="E6" s="8">
        <v>24.655263273300001</v>
      </c>
      <c r="F6" s="8">
        <v>26.9403790151</v>
      </c>
      <c r="G6" s="8">
        <v>13.746691541700001</v>
      </c>
      <c r="H6" s="8">
        <v>33.216702036900003</v>
      </c>
      <c r="I6" s="8">
        <v>15.2316844535</v>
      </c>
      <c r="J6" s="8">
        <v>12.559417301</v>
      </c>
      <c r="K6" s="8">
        <v>16.396513298199999</v>
      </c>
      <c r="L6" s="8">
        <v>7.3555747777000002</v>
      </c>
      <c r="M6" s="8">
        <v>4.5576455376</v>
      </c>
      <c r="N6" s="8">
        <v>0.37136252050000002</v>
      </c>
    </row>
    <row r="7" spans="1:14">
      <c r="A7" s="13" t="s">
        <v>207</v>
      </c>
      <c r="B7" s="8">
        <v>39.961562862100003</v>
      </c>
      <c r="C7" s="8">
        <v>20.445856371600001</v>
      </c>
      <c r="D7" s="8">
        <v>35.336364684000003</v>
      </c>
      <c r="E7" s="8">
        <v>19.608980493200001</v>
      </c>
      <c r="F7" s="8">
        <v>29.0202716945</v>
      </c>
      <c r="G7" s="8">
        <v>11.796488865100001</v>
      </c>
      <c r="H7" s="8">
        <v>32.246673472499999</v>
      </c>
      <c r="I7" s="8">
        <v>13.315187327</v>
      </c>
      <c r="J7" s="8">
        <v>3.5493623914999999</v>
      </c>
      <c r="K7" s="8">
        <v>13.2484342228</v>
      </c>
      <c r="L7" s="8">
        <v>7.8319713025000004</v>
      </c>
      <c r="M7" s="8">
        <v>1.666977127</v>
      </c>
      <c r="N7" s="8">
        <v>2.7156020100000001E-2</v>
      </c>
    </row>
    <row r="8" spans="1:14" ht="22.5">
      <c r="A8" s="13" t="s">
        <v>206</v>
      </c>
      <c r="B8" s="8">
        <v>37.2816580629</v>
      </c>
      <c r="C8" s="8">
        <v>62.590243244</v>
      </c>
      <c r="D8" s="8">
        <v>18.411768779999999</v>
      </c>
      <c r="E8" s="8">
        <v>40.080541500199999</v>
      </c>
      <c r="F8" s="8">
        <v>19.264909622499999</v>
      </c>
      <c r="G8" s="8">
        <v>32.030522628200004</v>
      </c>
      <c r="H8" s="8">
        <v>8.5689418938999999</v>
      </c>
      <c r="I8" s="8">
        <v>16.3075190253</v>
      </c>
      <c r="J8" s="8">
        <v>12.627337796799999</v>
      </c>
      <c r="K8" s="8">
        <v>11.306010926200001</v>
      </c>
      <c r="L8" s="8">
        <v>9.0022351577999995</v>
      </c>
      <c r="M8" s="8">
        <v>2.5165932341000001</v>
      </c>
      <c r="N8" s="8">
        <v>4.2506412399999999E-2</v>
      </c>
    </row>
    <row r="9" spans="1:14">
      <c r="A9" s="13" t="s">
        <v>205</v>
      </c>
      <c r="B9" s="8">
        <v>30.936259555900001</v>
      </c>
      <c r="C9" s="8">
        <v>33.344218182699997</v>
      </c>
      <c r="D9" s="8">
        <v>36.724891051</v>
      </c>
      <c r="E9" s="8">
        <v>29.466659537599998</v>
      </c>
      <c r="F9" s="8">
        <v>28.107641835999999</v>
      </c>
      <c r="G9" s="8">
        <v>18.937708896099998</v>
      </c>
      <c r="H9" s="8">
        <v>5.5783215916</v>
      </c>
      <c r="I9" s="8">
        <v>16.023887634699999</v>
      </c>
      <c r="J9" s="8">
        <v>18.8540060809</v>
      </c>
      <c r="K9" s="8">
        <v>7.2354024015</v>
      </c>
      <c r="L9" s="8">
        <v>10.8341520215</v>
      </c>
      <c r="M9" s="8">
        <v>0.62794004370000001</v>
      </c>
      <c r="N9" s="8">
        <v>0.42644985390000001</v>
      </c>
    </row>
    <row r="10" spans="1:14">
      <c r="A10" s="13" t="s">
        <v>204</v>
      </c>
      <c r="B10" s="8">
        <v>62.8448149118</v>
      </c>
      <c r="C10" s="8">
        <v>59.904882112800003</v>
      </c>
      <c r="D10" s="8">
        <v>20.341124604699999</v>
      </c>
      <c r="E10" s="8">
        <v>17.799242569</v>
      </c>
      <c r="F10" s="8">
        <v>14.695594095500001</v>
      </c>
      <c r="G10" s="8">
        <v>37.565656135499999</v>
      </c>
      <c r="H10" s="8">
        <v>0</v>
      </c>
      <c r="I10" s="8">
        <v>10.888484802300001</v>
      </c>
      <c r="J10" s="8">
        <v>25.9808360605</v>
      </c>
      <c r="K10" s="8">
        <v>7.4970338514000003</v>
      </c>
      <c r="L10" s="8">
        <v>2.7445561444000002</v>
      </c>
      <c r="M10" s="8">
        <v>0.55280578300000005</v>
      </c>
      <c r="N10" s="8">
        <v>0</v>
      </c>
    </row>
    <row r="11" spans="1:14">
      <c r="A11" s="13" t="s">
        <v>203</v>
      </c>
      <c r="B11" s="8">
        <v>36.561980072799997</v>
      </c>
      <c r="C11" s="8">
        <v>31.116847053600001</v>
      </c>
      <c r="D11" s="8">
        <v>16.528086272100001</v>
      </c>
      <c r="E11" s="8">
        <v>18.300291104199999</v>
      </c>
      <c r="F11" s="8">
        <v>29.174914447100001</v>
      </c>
      <c r="G11" s="8">
        <v>23.8469205044</v>
      </c>
      <c r="H11" s="8">
        <v>15.091940621899999</v>
      </c>
      <c r="I11" s="8">
        <v>4.7083931147999998</v>
      </c>
      <c r="J11" s="8">
        <v>19.376311887100002</v>
      </c>
      <c r="K11" s="8">
        <v>20.246655160900001</v>
      </c>
      <c r="L11" s="8">
        <v>3.9166061898</v>
      </c>
      <c r="M11" s="8">
        <v>59.248733996200002</v>
      </c>
      <c r="N11" s="8">
        <v>3.4555801143</v>
      </c>
    </row>
    <row r="12" spans="1:14">
      <c r="A12" s="13" t="s">
        <v>202</v>
      </c>
      <c r="B12" s="8">
        <v>31.806675609500001</v>
      </c>
      <c r="C12" s="8">
        <v>46.0292717552</v>
      </c>
      <c r="D12" s="8">
        <v>25.673759485800002</v>
      </c>
      <c r="E12" s="8">
        <v>31.2747551892</v>
      </c>
      <c r="F12" s="8">
        <v>29.857813685099998</v>
      </c>
      <c r="G12" s="8">
        <v>33.492530310500001</v>
      </c>
      <c r="H12" s="8">
        <v>2.3701547091999999</v>
      </c>
      <c r="I12" s="8">
        <v>9.1410526959999991</v>
      </c>
      <c r="J12" s="8">
        <v>19.036921631599999</v>
      </c>
      <c r="K12" s="8">
        <v>28.012142244300001</v>
      </c>
      <c r="L12" s="8">
        <v>10.606609112599999</v>
      </c>
      <c r="M12" s="8">
        <v>11.5401904239</v>
      </c>
      <c r="N12" s="8">
        <v>6.8668427156999998</v>
      </c>
    </row>
    <row r="13" spans="1:14" ht="22.5">
      <c r="A13" s="13" t="s">
        <v>199</v>
      </c>
      <c r="B13" s="8">
        <v>40.712495145799998</v>
      </c>
      <c r="C13" s="8">
        <v>30.280564613599999</v>
      </c>
      <c r="D13" s="8">
        <v>26.076584331300001</v>
      </c>
      <c r="E13" s="8">
        <v>27.706570468999999</v>
      </c>
      <c r="F13" s="8">
        <v>15.2107815677</v>
      </c>
      <c r="G13" s="8">
        <v>29.259251772900001</v>
      </c>
      <c r="H13" s="8">
        <v>10.093642584199999</v>
      </c>
      <c r="I13" s="8">
        <v>24.0920564985</v>
      </c>
      <c r="J13" s="8">
        <v>8.4684822561999997</v>
      </c>
      <c r="K13" s="8">
        <v>15.4547146542</v>
      </c>
      <c r="L13" s="8">
        <v>8.4568180596999998</v>
      </c>
      <c r="M13" s="8">
        <v>2.1975022343999999</v>
      </c>
      <c r="N13" s="8">
        <v>0</v>
      </c>
    </row>
    <row r="14" spans="1:14">
      <c r="A14" s="13" t="s">
        <v>200</v>
      </c>
      <c r="B14" s="8">
        <v>43.195852996100001</v>
      </c>
      <c r="C14" s="8">
        <v>22.3843447731</v>
      </c>
      <c r="D14" s="8">
        <v>31.601762003000001</v>
      </c>
      <c r="E14" s="8">
        <v>23.157664876199998</v>
      </c>
      <c r="F14" s="8">
        <v>32.934576689099998</v>
      </c>
      <c r="G14" s="8">
        <v>19.373838284600001</v>
      </c>
      <c r="H14" s="8">
        <v>35.731773975400003</v>
      </c>
      <c r="I14" s="8">
        <v>10.591300546799999</v>
      </c>
      <c r="J14" s="8">
        <v>18.647708868100001</v>
      </c>
      <c r="K14" s="8">
        <v>10.0989040083</v>
      </c>
      <c r="L14" s="8">
        <v>6.207411531</v>
      </c>
      <c r="M14" s="8">
        <v>9.7112811984</v>
      </c>
      <c r="N14" s="8">
        <v>3.4186694369000001</v>
      </c>
    </row>
    <row r="15" spans="1:14" ht="22.5">
      <c r="A15" s="13" t="s">
        <v>201</v>
      </c>
      <c r="B15" s="8">
        <v>29.270817942899999</v>
      </c>
      <c r="C15" s="8">
        <v>49.056028612699997</v>
      </c>
      <c r="D15" s="8">
        <v>21.134461684600002</v>
      </c>
      <c r="E15" s="8">
        <v>41.518135737999998</v>
      </c>
      <c r="F15" s="8">
        <v>16.423393044600001</v>
      </c>
      <c r="G15" s="8">
        <v>34.648751118600003</v>
      </c>
      <c r="H15" s="8">
        <v>6.9253644807999999</v>
      </c>
      <c r="I15" s="8">
        <v>24.6743240343</v>
      </c>
      <c r="J15" s="8">
        <v>5.9602768995000002</v>
      </c>
      <c r="K15" s="8">
        <v>0.60647651690000004</v>
      </c>
      <c r="L15" s="8">
        <v>19.1494086999</v>
      </c>
      <c r="M15" s="8">
        <v>2.8816833781</v>
      </c>
      <c r="N15" s="8">
        <v>0.39208317370000001</v>
      </c>
    </row>
    <row r="17" spans="1:1">
      <c r="A17" s="49" t="s">
        <v>309</v>
      </c>
    </row>
  </sheetData>
  <mergeCells count="3">
    <mergeCell ref="A1:N1"/>
    <mergeCell ref="A5:N5"/>
    <mergeCell ref="A2:N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/>
  <cols>
    <col min="1" max="1" width="6.7109375" style="4" customWidth="1"/>
    <col min="2" max="2" width="21.28515625" style="4" customWidth="1"/>
    <col min="3" max="9" width="13.7109375" style="4" customWidth="1"/>
  </cols>
  <sheetData>
    <row r="1" spans="1:9" ht="33" customHeight="1">
      <c r="A1" s="113" t="s">
        <v>303</v>
      </c>
      <c r="B1" s="113"/>
      <c r="C1" s="113"/>
      <c r="D1" s="113"/>
      <c r="E1" s="113"/>
      <c r="F1" s="113"/>
      <c r="G1" s="113"/>
      <c r="H1" s="113"/>
      <c r="I1" s="113"/>
    </row>
    <row r="2" spans="1:9">
      <c r="A2" s="82" t="s">
        <v>218</v>
      </c>
      <c r="B2" s="82"/>
      <c r="C2" s="82"/>
      <c r="D2" s="82"/>
      <c r="E2" s="82"/>
      <c r="F2" s="82"/>
      <c r="G2" s="82"/>
      <c r="H2" s="82"/>
      <c r="I2" s="82"/>
    </row>
    <row r="3" spans="1:9" ht="88.5" customHeight="1">
      <c r="A3" s="142"/>
      <c r="B3" s="143"/>
      <c r="C3" s="19" t="s">
        <v>178</v>
      </c>
      <c r="D3" s="19" t="s">
        <v>179</v>
      </c>
      <c r="E3" s="19" t="s">
        <v>180</v>
      </c>
      <c r="F3" s="19" t="s">
        <v>181</v>
      </c>
      <c r="G3" s="19" t="s">
        <v>182</v>
      </c>
      <c r="H3" s="19" t="s">
        <v>183</v>
      </c>
      <c r="I3" s="19" t="s">
        <v>184</v>
      </c>
    </row>
    <row r="4" spans="1:9">
      <c r="A4" s="73" t="s">
        <v>2</v>
      </c>
      <c r="B4" s="74"/>
      <c r="C4" s="61">
        <v>23.196966149600001</v>
      </c>
      <c r="D4" s="61">
        <v>21.287524762899999</v>
      </c>
      <c r="E4" s="61">
        <v>11.785407452699999</v>
      </c>
      <c r="F4" s="61">
        <v>11.4397670446</v>
      </c>
      <c r="G4" s="61">
        <v>3.0521364923999998</v>
      </c>
      <c r="H4" s="61">
        <v>11.3159548397</v>
      </c>
      <c r="I4" s="61">
        <v>48.794757636699998</v>
      </c>
    </row>
    <row r="5" spans="1:9">
      <c r="A5" s="92" t="s">
        <v>211</v>
      </c>
      <c r="B5" s="93"/>
      <c r="C5" s="93"/>
      <c r="D5" s="93"/>
      <c r="E5" s="93"/>
      <c r="F5" s="93"/>
      <c r="G5" s="93"/>
      <c r="H5" s="93"/>
      <c r="I5" s="94"/>
    </row>
    <row r="6" spans="1:9">
      <c r="A6" s="108" t="s">
        <v>209</v>
      </c>
      <c r="B6" s="109"/>
      <c r="C6" s="8">
        <v>13.776304405899999</v>
      </c>
      <c r="D6" s="8">
        <v>13.5680001369</v>
      </c>
      <c r="E6" s="8">
        <v>9.0668786074999996</v>
      </c>
      <c r="F6" s="8">
        <v>7.1944701592999998</v>
      </c>
      <c r="G6" s="8">
        <v>1.7853221656</v>
      </c>
      <c r="H6" s="8">
        <v>11.2632388656</v>
      </c>
      <c r="I6" s="8">
        <v>59.183741678899999</v>
      </c>
    </row>
    <row r="7" spans="1:9">
      <c r="A7" s="108" t="s">
        <v>11</v>
      </c>
      <c r="B7" s="109"/>
      <c r="C7" s="8">
        <v>20.151370585399999</v>
      </c>
      <c r="D7" s="8">
        <v>18.221711561199999</v>
      </c>
      <c r="E7" s="8">
        <v>10.642008692499999</v>
      </c>
      <c r="F7" s="8">
        <v>9.9650849836000006</v>
      </c>
      <c r="G7" s="8">
        <v>2.6805949443000001</v>
      </c>
      <c r="H7" s="8">
        <v>11.688859848</v>
      </c>
      <c r="I7" s="8">
        <v>51.365807883400002</v>
      </c>
    </row>
    <row r="8" spans="1:9">
      <c r="A8" s="108" t="s">
        <v>12</v>
      </c>
      <c r="B8" s="109"/>
      <c r="C8" s="8">
        <v>39.801569539600003</v>
      </c>
      <c r="D8" s="8">
        <v>34.988728770000002</v>
      </c>
      <c r="E8" s="8">
        <v>15.9775210079</v>
      </c>
      <c r="F8" s="8">
        <v>17.170024039099999</v>
      </c>
      <c r="G8" s="8">
        <v>5.0063155410000002</v>
      </c>
      <c r="H8" s="8">
        <v>10.9298425891</v>
      </c>
      <c r="I8" s="8">
        <v>30.431952490299999</v>
      </c>
    </row>
    <row r="9" spans="1:9">
      <c r="A9" s="108" t="s">
        <v>13</v>
      </c>
      <c r="B9" s="109"/>
      <c r="C9" s="8">
        <v>63.837428586199998</v>
      </c>
      <c r="D9" s="8">
        <v>58.0723444407</v>
      </c>
      <c r="E9" s="8">
        <v>27.6912726521</v>
      </c>
      <c r="F9" s="8">
        <v>37.423176847699999</v>
      </c>
      <c r="G9" s="8">
        <v>9.3692965901999994</v>
      </c>
      <c r="H9" s="8">
        <v>10.8099229636</v>
      </c>
      <c r="I9" s="8">
        <v>9.5153685080999999</v>
      </c>
    </row>
    <row r="10" spans="1:9" ht="15" customHeight="1">
      <c r="A10" s="92" t="s">
        <v>220</v>
      </c>
      <c r="B10" s="93"/>
      <c r="C10" s="93"/>
      <c r="D10" s="93"/>
      <c r="E10" s="93"/>
      <c r="F10" s="93"/>
      <c r="G10" s="93"/>
      <c r="H10" s="93"/>
      <c r="I10" s="94"/>
    </row>
    <row r="11" spans="1:9">
      <c r="A11" s="89" t="s">
        <v>221</v>
      </c>
      <c r="B11" s="89"/>
      <c r="C11" s="61">
        <v>20.793942498700002</v>
      </c>
      <c r="D11" s="61">
        <v>18.3645222741</v>
      </c>
      <c r="E11" s="61">
        <v>10.0044947768</v>
      </c>
      <c r="F11" s="61">
        <v>8.3297549364000005</v>
      </c>
      <c r="G11" s="61">
        <v>2.6890964739999998</v>
      </c>
      <c r="H11" s="61">
        <v>11.4943586686</v>
      </c>
      <c r="I11" s="61">
        <v>52.4233727067</v>
      </c>
    </row>
    <row r="12" spans="1:9">
      <c r="A12" s="88" t="s">
        <v>249</v>
      </c>
      <c r="B12" s="11" t="s">
        <v>232</v>
      </c>
      <c r="C12" s="8">
        <v>13.7852883286</v>
      </c>
      <c r="D12" s="8">
        <v>13.3007402915</v>
      </c>
      <c r="E12" s="8">
        <v>8.9630740022000008</v>
      </c>
      <c r="F12" s="8">
        <v>6.2645130334000001</v>
      </c>
      <c r="G12" s="8">
        <v>1.6067243473999999</v>
      </c>
      <c r="H12" s="8">
        <v>11.2909362137</v>
      </c>
      <c r="I12" s="8">
        <v>59.949342141199999</v>
      </c>
    </row>
    <row r="13" spans="1:9">
      <c r="A13" s="88"/>
      <c r="B13" s="11" t="s">
        <v>233</v>
      </c>
      <c r="C13" s="8">
        <v>19.657157794900002</v>
      </c>
      <c r="D13" s="8">
        <v>16.8767469553</v>
      </c>
      <c r="E13" s="8">
        <v>9.4261314112000001</v>
      </c>
      <c r="F13" s="8">
        <v>8.0616172679999991</v>
      </c>
      <c r="G13" s="8">
        <v>2.6502946286000002</v>
      </c>
      <c r="H13" s="8">
        <v>11.8659642384</v>
      </c>
      <c r="I13" s="8">
        <v>53.177988395600003</v>
      </c>
    </row>
    <row r="14" spans="1:9">
      <c r="A14" s="88"/>
      <c r="B14" s="11" t="s">
        <v>235</v>
      </c>
      <c r="C14" s="8">
        <v>38.001057940599999</v>
      </c>
      <c r="D14" s="8">
        <v>31.740541905600001</v>
      </c>
      <c r="E14" s="8">
        <v>12.9623234938</v>
      </c>
      <c r="F14" s="8">
        <v>12.2018529402</v>
      </c>
      <c r="G14" s="8">
        <v>4.9987717485000003</v>
      </c>
      <c r="H14" s="8">
        <v>11.44329548</v>
      </c>
      <c r="I14" s="8">
        <v>33.964465110699997</v>
      </c>
    </row>
    <row r="15" spans="1:9">
      <c r="A15" s="88"/>
      <c r="B15" s="11" t="s">
        <v>243</v>
      </c>
      <c r="C15" s="8">
        <v>62.084704744200003</v>
      </c>
      <c r="D15" s="8">
        <v>51.197058356200003</v>
      </c>
      <c r="E15" s="8">
        <v>19.217023237399999</v>
      </c>
      <c r="F15" s="8">
        <v>27.811983486300001</v>
      </c>
      <c r="G15" s="8">
        <v>9.5129745167999999</v>
      </c>
      <c r="H15" s="8">
        <v>10.716374248299999</v>
      </c>
      <c r="I15" s="8">
        <v>14.6113459856</v>
      </c>
    </row>
    <row r="16" spans="1:9" ht="15" customHeight="1">
      <c r="A16" s="162" t="s">
        <v>250</v>
      </c>
      <c r="B16" s="162"/>
      <c r="C16" s="61">
        <v>35.829566342200003</v>
      </c>
      <c r="D16" s="61">
        <v>36.653633119699997</v>
      </c>
      <c r="E16" s="61">
        <v>21.147594880700002</v>
      </c>
      <c r="F16" s="61">
        <v>27.788977566700002</v>
      </c>
      <c r="G16" s="61">
        <v>4.9606234955000001</v>
      </c>
      <c r="H16" s="61">
        <v>10.378092974199999</v>
      </c>
      <c r="I16" s="61">
        <v>29.719271877200001</v>
      </c>
    </row>
    <row r="17" spans="1:9">
      <c r="A17" s="88" t="s">
        <v>249</v>
      </c>
      <c r="B17" s="11" t="s">
        <v>232</v>
      </c>
      <c r="C17" s="8">
        <v>13.668756351600001</v>
      </c>
      <c r="D17" s="8">
        <v>16.767412835999998</v>
      </c>
      <c r="E17" s="8">
        <v>10.3095410503</v>
      </c>
      <c r="F17" s="8">
        <v>18.327143808300001</v>
      </c>
      <c r="G17" s="8">
        <v>3.9233467797000001</v>
      </c>
      <c r="H17" s="8">
        <v>10.9316692388</v>
      </c>
      <c r="I17" s="8">
        <v>50.018609379200001</v>
      </c>
    </row>
    <row r="18" spans="1:9">
      <c r="A18" s="88"/>
      <c r="B18" s="11" t="s">
        <v>233</v>
      </c>
      <c r="C18" s="8">
        <v>23.366667975199999</v>
      </c>
      <c r="D18" s="8">
        <v>26.971912425500001</v>
      </c>
      <c r="E18" s="8">
        <v>18.552380750400001</v>
      </c>
      <c r="F18" s="8">
        <v>22.348849416899998</v>
      </c>
      <c r="G18" s="8">
        <v>2.8777256703999998</v>
      </c>
      <c r="H18" s="8">
        <v>10.5366369695</v>
      </c>
      <c r="I18" s="8">
        <v>39.575948570999998</v>
      </c>
    </row>
    <row r="19" spans="1:9">
      <c r="A19" s="88"/>
      <c r="B19" s="11" t="s">
        <v>235</v>
      </c>
      <c r="C19" s="8">
        <v>44.268553446600002</v>
      </c>
      <c r="D19" s="8">
        <v>43.047326370299999</v>
      </c>
      <c r="E19" s="8">
        <v>23.458083077000001</v>
      </c>
      <c r="F19" s="8">
        <v>29.495820973000001</v>
      </c>
      <c r="G19" s="8">
        <v>5.0250313326000002</v>
      </c>
      <c r="H19" s="8">
        <v>9.6559903117000001</v>
      </c>
      <c r="I19" s="8">
        <v>21.667956170699998</v>
      </c>
    </row>
    <row r="20" spans="1:9">
      <c r="A20" s="88"/>
      <c r="B20" s="11" t="s">
        <v>243</v>
      </c>
      <c r="C20" s="8">
        <v>65.061606038999997</v>
      </c>
      <c r="D20" s="8">
        <v>62.874338915999999</v>
      </c>
      <c r="E20" s="8">
        <v>33.610051648499997</v>
      </c>
      <c r="F20" s="8">
        <v>44.136046225900003</v>
      </c>
      <c r="G20" s="8">
        <v>9.2689457683000001</v>
      </c>
      <c r="H20" s="8">
        <v>10.875261395800001</v>
      </c>
      <c r="I20" s="8">
        <v>5.9561194248999998</v>
      </c>
    </row>
  </sheetData>
  <mergeCells count="14">
    <mergeCell ref="A11:B11"/>
    <mergeCell ref="A12:A15"/>
    <mergeCell ref="A16:B16"/>
    <mergeCell ref="A17:A20"/>
    <mergeCell ref="A1:I1"/>
    <mergeCell ref="A5:I5"/>
    <mergeCell ref="A10:I10"/>
    <mergeCell ref="A3:B3"/>
    <mergeCell ref="A4:B4"/>
    <mergeCell ref="A6:B6"/>
    <mergeCell ref="A7:B7"/>
    <mergeCell ref="A8:B8"/>
    <mergeCell ref="A9:B9"/>
    <mergeCell ref="A2:I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5"/>
  <cols>
    <col min="1" max="1" width="34.7109375" style="4" customWidth="1"/>
    <col min="2" max="8" width="13.7109375" style="4" customWidth="1"/>
  </cols>
  <sheetData>
    <row r="1" spans="1:8" ht="32.25" customHeight="1">
      <c r="A1" s="113" t="s">
        <v>304</v>
      </c>
      <c r="B1" s="113"/>
      <c r="C1" s="113"/>
      <c r="D1" s="113"/>
      <c r="E1" s="113"/>
      <c r="F1" s="113"/>
      <c r="G1" s="113"/>
      <c r="H1" s="113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 ht="78.75">
      <c r="A3" s="22"/>
      <c r="B3" s="19" t="s">
        <v>178</v>
      </c>
      <c r="C3" s="19" t="s">
        <v>179</v>
      </c>
      <c r="D3" s="19" t="s">
        <v>180</v>
      </c>
      <c r="E3" s="19" t="s">
        <v>181</v>
      </c>
      <c r="F3" s="19" t="s">
        <v>182</v>
      </c>
      <c r="G3" s="19" t="s">
        <v>183</v>
      </c>
      <c r="H3" s="19" t="s">
        <v>184</v>
      </c>
    </row>
    <row r="4" spans="1:8">
      <c r="A4" s="9" t="s">
        <v>2</v>
      </c>
      <c r="B4" s="61">
        <v>23.196966149600001</v>
      </c>
      <c r="C4" s="61">
        <v>21.287524762899999</v>
      </c>
      <c r="D4" s="61">
        <v>11.785407452699999</v>
      </c>
      <c r="E4" s="61">
        <v>11.4397670446</v>
      </c>
      <c r="F4" s="61">
        <v>3.0521364923999998</v>
      </c>
      <c r="G4" s="61">
        <v>11.3159548397</v>
      </c>
      <c r="H4" s="61">
        <v>48.794757636699998</v>
      </c>
    </row>
    <row r="5" spans="1:8">
      <c r="A5" s="92" t="s">
        <v>227</v>
      </c>
      <c r="B5" s="93"/>
      <c r="C5" s="93"/>
      <c r="D5" s="93"/>
      <c r="E5" s="93"/>
      <c r="F5" s="93"/>
      <c r="G5" s="93"/>
      <c r="H5" s="94"/>
    </row>
    <row r="6" spans="1:8">
      <c r="A6" s="12" t="s">
        <v>208</v>
      </c>
      <c r="B6" s="8">
        <v>27.770900618799999</v>
      </c>
      <c r="C6" s="8">
        <v>27.173372413900001</v>
      </c>
      <c r="D6" s="8">
        <v>12.7932798309</v>
      </c>
      <c r="E6" s="8">
        <v>10.5237499409</v>
      </c>
      <c r="F6" s="8">
        <v>3.8803163129999998</v>
      </c>
      <c r="G6" s="8">
        <v>10.7963221549</v>
      </c>
      <c r="H6" s="8">
        <v>45.256299077900003</v>
      </c>
    </row>
    <row r="7" spans="1:8">
      <c r="A7" s="13" t="s">
        <v>207</v>
      </c>
      <c r="B7" s="8">
        <v>14.4044805252</v>
      </c>
      <c r="C7" s="8">
        <v>14.112503220200001</v>
      </c>
      <c r="D7" s="8">
        <v>4.0216871461999997</v>
      </c>
      <c r="E7" s="8">
        <v>4.6187842483999999</v>
      </c>
      <c r="F7" s="8">
        <v>5.4524964024999996</v>
      </c>
      <c r="G7" s="8">
        <v>13.307115448299999</v>
      </c>
      <c r="H7" s="8">
        <v>58.159001806699997</v>
      </c>
    </row>
    <row r="8" spans="1:8" ht="22.5">
      <c r="A8" s="13" t="s">
        <v>206</v>
      </c>
      <c r="B8" s="8">
        <v>20.6296537978</v>
      </c>
      <c r="C8" s="8">
        <v>18.767224051399999</v>
      </c>
      <c r="D8" s="8">
        <v>11.2655042362</v>
      </c>
      <c r="E8" s="8">
        <v>14.7643621249</v>
      </c>
      <c r="F8" s="8">
        <v>1.8433579844000001</v>
      </c>
      <c r="G8" s="8">
        <v>10.68836782</v>
      </c>
      <c r="H8" s="8">
        <v>50.322543224999997</v>
      </c>
    </row>
    <row r="9" spans="1:8">
      <c r="A9" s="13" t="s">
        <v>205</v>
      </c>
      <c r="B9" s="8">
        <v>16.904099436100001</v>
      </c>
      <c r="C9" s="8">
        <v>13.730621789000001</v>
      </c>
      <c r="D9" s="8">
        <v>5.9603988301999999</v>
      </c>
      <c r="E9" s="8">
        <v>5.942969883</v>
      </c>
      <c r="F9" s="8">
        <v>4.1791371365999996</v>
      </c>
      <c r="G9" s="8">
        <v>7.9770496779000002</v>
      </c>
      <c r="H9" s="8">
        <v>62.3874044238</v>
      </c>
    </row>
    <row r="10" spans="1:8">
      <c r="A10" s="13" t="s">
        <v>204</v>
      </c>
      <c r="B10" s="8">
        <v>22.744540047899999</v>
      </c>
      <c r="C10" s="8">
        <v>13.3593517728</v>
      </c>
      <c r="D10" s="8">
        <v>20.2792998591</v>
      </c>
      <c r="E10" s="8">
        <v>5.1394058971999996</v>
      </c>
      <c r="F10" s="8">
        <v>0.56311673289999997</v>
      </c>
      <c r="G10" s="8">
        <v>15.4426028056</v>
      </c>
      <c r="H10" s="8">
        <v>50.960810941299997</v>
      </c>
    </row>
    <row r="11" spans="1:8">
      <c r="A11" s="13" t="s">
        <v>203</v>
      </c>
      <c r="B11" s="8">
        <v>30.6327591704</v>
      </c>
      <c r="C11" s="8">
        <v>27.761674168900001</v>
      </c>
      <c r="D11" s="8">
        <v>16.046362864100001</v>
      </c>
      <c r="E11" s="8">
        <v>30.824608994999998</v>
      </c>
      <c r="F11" s="8">
        <v>2.2171053949999999</v>
      </c>
      <c r="G11" s="8">
        <v>11.169829141799999</v>
      </c>
      <c r="H11" s="8">
        <v>30.031676400599999</v>
      </c>
    </row>
    <row r="12" spans="1:8">
      <c r="A12" s="13" t="s">
        <v>202</v>
      </c>
      <c r="B12" s="8">
        <v>35.804051267799998</v>
      </c>
      <c r="C12" s="8">
        <v>37.757381002700001</v>
      </c>
      <c r="D12" s="8">
        <v>15.5953749926</v>
      </c>
      <c r="E12" s="8">
        <v>39.0456410205</v>
      </c>
      <c r="F12" s="8">
        <v>4.0518544842999997</v>
      </c>
      <c r="G12" s="8">
        <v>9.2145053087999997</v>
      </c>
      <c r="H12" s="8">
        <v>28.322694452899999</v>
      </c>
    </row>
    <row r="13" spans="1:8" ht="22.5">
      <c r="A13" s="13" t="s">
        <v>199</v>
      </c>
      <c r="B13" s="8">
        <v>18.998822297699999</v>
      </c>
      <c r="C13" s="8">
        <v>13.959733956000001</v>
      </c>
      <c r="D13" s="8">
        <v>14.104194336100001</v>
      </c>
      <c r="E13" s="8">
        <v>6.7724281</v>
      </c>
      <c r="F13" s="8">
        <v>1.3861321823999999</v>
      </c>
      <c r="G13" s="8">
        <v>12.364206295600001</v>
      </c>
      <c r="H13" s="8">
        <v>56.5930422932</v>
      </c>
    </row>
    <row r="14" spans="1:8">
      <c r="A14" s="13" t="s">
        <v>200</v>
      </c>
      <c r="B14" s="8">
        <v>25.1156493256</v>
      </c>
      <c r="C14" s="8">
        <v>27.974955179799998</v>
      </c>
      <c r="D14" s="8">
        <v>14.8257074407</v>
      </c>
      <c r="E14" s="8">
        <v>16.158868193100002</v>
      </c>
      <c r="F14" s="8">
        <v>1.7909719337000001</v>
      </c>
      <c r="G14" s="8">
        <v>13.2925663395</v>
      </c>
      <c r="H14" s="8">
        <v>37.585755069599998</v>
      </c>
    </row>
    <row r="15" spans="1:8" ht="22.5">
      <c r="A15" s="13" t="s">
        <v>201</v>
      </c>
      <c r="B15" s="8">
        <v>35.639344592400001</v>
      </c>
      <c r="C15" s="8">
        <v>10.471732962900001</v>
      </c>
      <c r="D15" s="8">
        <v>16.045766137699999</v>
      </c>
      <c r="E15" s="8">
        <v>7.7470756049</v>
      </c>
      <c r="F15" s="8">
        <v>0.45937272680000002</v>
      </c>
      <c r="G15" s="8">
        <v>5.4596222074999998</v>
      </c>
      <c r="H15" s="8">
        <v>52.884040501699999</v>
      </c>
    </row>
  </sheetData>
  <mergeCells count="3">
    <mergeCell ref="A1:H1"/>
    <mergeCell ref="A5:H5"/>
    <mergeCell ref="A2:H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1"/>
    </sheetView>
  </sheetViews>
  <sheetFormatPr defaultRowHeight="15"/>
  <cols>
    <col min="1" max="1" width="5.7109375" style="4" customWidth="1"/>
    <col min="2" max="2" width="17.28515625" style="4" customWidth="1"/>
    <col min="3" max="11" width="11.7109375" style="4" customWidth="1"/>
  </cols>
  <sheetData>
    <row r="1" spans="1:11" ht="29.25" customHeight="1">
      <c r="A1" s="113" t="s">
        <v>336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15.5" customHeight="1">
      <c r="A3" s="142"/>
      <c r="B3" s="143"/>
      <c r="C3" s="19" t="s">
        <v>185</v>
      </c>
      <c r="D3" s="19" t="s">
        <v>186</v>
      </c>
      <c r="E3" s="19" t="s">
        <v>187</v>
      </c>
      <c r="F3" s="19" t="s">
        <v>188</v>
      </c>
      <c r="G3" s="19" t="s">
        <v>189</v>
      </c>
      <c r="H3" s="19" t="s">
        <v>190</v>
      </c>
      <c r="I3" s="19" t="s">
        <v>191</v>
      </c>
      <c r="J3" s="19" t="s">
        <v>335</v>
      </c>
      <c r="K3" s="19" t="s">
        <v>192</v>
      </c>
    </row>
    <row r="4" spans="1:11">
      <c r="A4" s="73" t="s">
        <v>2</v>
      </c>
      <c r="B4" s="74"/>
      <c r="C4" s="61">
        <v>10.3617200386</v>
      </c>
      <c r="D4" s="61">
        <v>7.0445721741999998</v>
      </c>
      <c r="E4" s="61">
        <v>5.5701645398000004</v>
      </c>
      <c r="F4" s="61">
        <v>4.3012054991999999</v>
      </c>
      <c r="G4" s="61">
        <v>4.0030705666999999</v>
      </c>
      <c r="H4" s="61">
        <v>2.0213286644999999</v>
      </c>
      <c r="I4" s="61">
        <v>1.4677662825</v>
      </c>
      <c r="J4" s="61">
        <v>11.366255046099999</v>
      </c>
      <c r="K4" s="61">
        <v>66.443969672199998</v>
      </c>
    </row>
    <row r="5" spans="1:11">
      <c r="A5" s="92" t="s">
        <v>211</v>
      </c>
      <c r="B5" s="93"/>
      <c r="C5" s="93"/>
      <c r="D5" s="93"/>
      <c r="E5" s="93"/>
      <c r="F5" s="93"/>
      <c r="G5" s="93"/>
      <c r="H5" s="93"/>
      <c r="I5" s="93"/>
      <c r="J5" s="93"/>
      <c r="K5" s="94"/>
    </row>
    <row r="6" spans="1:11">
      <c r="A6" s="108" t="s">
        <v>209</v>
      </c>
      <c r="B6" s="109"/>
      <c r="C6" s="8">
        <v>9.1455526690000006</v>
      </c>
      <c r="D6" s="8">
        <v>5.5265656353999999</v>
      </c>
      <c r="E6" s="8">
        <v>4.3951148181999997</v>
      </c>
      <c r="F6" s="8">
        <v>3.9583487601999998</v>
      </c>
      <c r="G6" s="8">
        <v>3.1761210547999998</v>
      </c>
      <c r="H6" s="8">
        <v>1.7863867711000001</v>
      </c>
      <c r="I6" s="8">
        <v>1.3232240113</v>
      </c>
      <c r="J6" s="8">
        <v>9.2923310834000006</v>
      </c>
      <c r="K6" s="8">
        <v>70.124976269900003</v>
      </c>
    </row>
    <row r="7" spans="1:11">
      <c r="A7" s="108" t="s">
        <v>11</v>
      </c>
      <c r="B7" s="109"/>
      <c r="C7" s="8">
        <v>8.8843122008000002</v>
      </c>
      <c r="D7" s="8">
        <v>6.1215223973999997</v>
      </c>
      <c r="E7" s="8">
        <v>4.4119311708</v>
      </c>
      <c r="F7" s="8">
        <v>4.1236106999000004</v>
      </c>
      <c r="G7" s="8">
        <v>4.3604484399999999</v>
      </c>
      <c r="H7" s="8">
        <v>1.6928251015</v>
      </c>
      <c r="I7" s="8">
        <v>1.4585975249000001</v>
      </c>
      <c r="J7" s="8">
        <v>11.3434784359</v>
      </c>
      <c r="K7" s="8">
        <v>68.594078818900002</v>
      </c>
    </row>
    <row r="8" spans="1:11">
      <c r="A8" s="108" t="s">
        <v>12</v>
      </c>
      <c r="B8" s="109"/>
      <c r="C8" s="8">
        <v>13.3089725971</v>
      </c>
      <c r="D8" s="8">
        <v>10.626360612999999</v>
      </c>
      <c r="E8" s="8">
        <v>8.3115165876999999</v>
      </c>
      <c r="F8" s="8">
        <v>5.3949954359000003</v>
      </c>
      <c r="G8" s="8">
        <v>4.6390994768000002</v>
      </c>
      <c r="H8" s="8">
        <v>2.7387510283999998</v>
      </c>
      <c r="I8" s="8">
        <v>1.6012167004</v>
      </c>
      <c r="J8" s="8">
        <v>14.281001847800001</v>
      </c>
      <c r="K8" s="8">
        <v>58.685016945999998</v>
      </c>
    </row>
    <row r="9" spans="1:11">
      <c r="A9" s="108" t="s">
        <v>13</v>
      </c>
      <c r="B9" s="109"/>
      <c r="C9" s="8">
        <v>19.750762608900001</v>
      </c>
      <c r="D9" s="8">
        <v>12.912694206799999</v>
      </c>
      <c r="E9" s="8">
        <v>13.241669467199999</v>
      </c>
      <c r="F9" s="8">
        <v>4.2834772380999997</v>
      </c>
      <c r="G9" s="8">
        <v>6.6108561900999998</v>
      </c>
      <c r="H9" s="8">
        <v>3.5374389267000002</v>
      </c>
      <c r="I9" s="8">
        <v>2.3199790606000001</v>
      </c>
      <c r="J9" s="8">
        <v>18.8760049634</v>
      </c>
      <c r="K9" s="8">
        <v>49.122741255800001</v>
      </c>
    </row>
    <row r="10" spans="1:11" ht="15" customHeight="1">
      <c r="A10" s="92" t="s">
        <v>220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</row>
    <row r="11" spans="1:11">
      <c r="A11" s="89" t="s">
        <v>221</v>
      </c>
      <c r="B11" s="89"/>
      <c r="C11" s="61">
        <v>9.5475456824999991</v>
      </c>
      <c r="D11" s="61">
        <v>6.5214241455000002</v>
      </c>
      <c r="E11" s="61">
        <v>4.7401205469000001</v>
      </c>
      <c r="F11" s="61">
        <v>4.4716277614999997</v>
      </c>
      <c r="G11" s="61">
        <v>3.7972102491999999</v>
      </c>
      <c r="H11" s="61">
        <v>1.9685716078</v>
      </c>
      <c r="I11" s="61">
        <v>1.5502496165999999</v>
      </c>
      <c r="J11" s="61">
        <v>10.7265911583</v>
      </c>
      <c r="K11" s="61">
        <v>67.698479918800004</v>
      </c>
    </row>
    <row r="12" spans="1:11">
      <c r="A12" s="88" t="s">
        <v>249</v>
      </c>
      <c r="B12" s="11" t="s">
        <v>232</v>
      </c>
      <c r="C12" s="8">
        <v>8.6470157909999994</v>
      </c>
      <c r="D12" s="8">
        <v>5.6311657125999997</v>
      </c>
      <c r="E12" s="8">
        <v>3.9962157270000001</v>
      </c>
      <c r="F12" s="8">
        <v>4.0876093477</v>
      </c>
      <c r="G12" s="8">
        <v>3.2772577859999998</v>
      </c>
      <c r="H12" s="8">
        <v>1.7671018874</v>
      </c>
      <c r="I12" s="8">
        <v>1.426098646</v>
      </c>
      <c r="J12" s="8">
        <v>9.2568488955999992</v>
      </c>
      <c r="K12" s="8">
        <v>70.350087684100004</v>
      </c>
    </row>
    <row r="13" spans="1:11">
      <c r="A13" s="88"/>
      <c r="B13" s="11" t="s">
        <v>233</v>
      </c>
      <c r="C13" s="8">
        <v>8.5422583486000008</v>
      </c>
      <c r="D13" s="8">
        <v>5.8081366194999999</v>
      </c>
      <c r="E13" s="8">
        <v>3.9774425450000002</v>
      </c>
      <c r="F13" s="8">
        <v>4.1777262692999999</v>
      </c>
      <c r="G13" s="8">
        <v>4.3948670208999996</v>
      </c>
      <c r="H13" s="8">
        <v>1.6415408327000001</v>
      </c>
      <c r="I13" s="8">
        <v>1.5551196657999999</v>
      </c>
      <c r="J13" s="8">
        <v>10.884768544</v>
      </c>
      <c r="K13" s="8">
        <v>69.0550982229</v>
      </c>
    </row>
    <row r="14" spans="1:11">
      <c r="A14" s="88"/>
      <c r="B14" s="11" t="s">
        <v>235</v>
      </c>
      <c r="C14" s="8">
        <v>13.2027742769</v>
      </c>
      <c r="D14" s="8">
        <v>10.027351313600001</v>
      </c>
      <c r="E14" s="8">
        <v>7.2725014283</v>
      </c>
      <c r="F14" s="8">
        <v>5.9702360024000001</v>
      </c>
      <c r="G14" s="8">
        <v>3.8557144075999998</v>
      </c>
      <c r="H14" s="8">
        <v>3.0114617522999998</v>
      </c>
      <c r="I14" s="8">
        <v>1.6297414595999999</v>
      </c>
      <c r="J14" s="8">
        <v>13.784174736800001</v>
      </c>
      <c r="K14" s="8">
        <v>59.670973905300002</v>
      </c>
    </row>
    <row r="15" spans="1:11">
      <c r="A15" s="88"/>
      <c r="B15" s="11" t="s">
        <v>243</v>
      </c>
      <c r="C15" s="8">
        <v>17.150599256</v>
      </c>
      <c r="D15" s="8">
        <v>10.776094759499999</v>
      </c>
      <c r="E15" s="8">
        <v>13.4148926925</v>
      </c>
      <c r="F15" s="8">
        <v>6.2047253697000002</v>
      </c>
      <c r="G15" s="8">
        <v>5.5311251517000004</v>
      </c>
      <c r="H15" s="8">
        <v>3.5737225349999999</v>
      </c>
      <c r="I15" s="8">
        <v>3.4795212866999998</v>
      </c>
      <c r="J15" s="8">
        <v>17.525926952700001</v>
      </c>
      <c r="K15" s="8">
        <v>49.323233023299998</v>
      </c>
    </row>
    <row r="16" spans="1:11" ht="23.25" customHeight="1">
      <c r="A16" s="162" t="s">
        <v>250</v>
      </c>
      <c r="B16" s="162"/>
      <c r="C16" s="61">
        <v>14.641802393500001</v>
      </c>
      <c r="D16" s="61">
        <v>9.7947406484999995</v>
      </c>
      <c r="E16" s="61">
        <v>9.9336729477999999</v>
      </c>
      <c r="F16" s="61">
        <v>3.4053024136999999</v>
      </c>
      <c r="G16" s="61">
        <v>5.0852701051000002</v>
      </c>
      <c r="H16" s="61">
        <v>2.2986704225999999</v>
      </c>
      <c r="I16" s="61">
        <v>1.0341546611000001</v>
      </c>
      <c r="J16" s="61">
        <v>14.7289427783</v>
      </c>
      <c r="K16" s="61">
        <v>59.849058974199998</v>
      </c>
    </row>
    <row r="17" spans="1:11">
      <c r="A17" s="88" t="s">
        <v>249</v>
      </c>
      <c r="B17" s="11" t="s">
        <v>232</v>
      </c>
      <c r="C17" s="8">
        <v>15.1136217446</v>
      </c>
      <c r="D17" s="8">
        <v>4.2743804645000001</v>
      </c>
      <c r="E17" s="8">
        <v>9.1704031371999992</v>
      </c>
      <c r="F17" s="8">
        <v>2.4109484585000001</v>
      </c>
      <c r="G17" s="8">
        <v>1.9653961825999999</v>
      </c>
      <c r="H17" s="8">
        <v>2.0172493677999999</v>
      </c>
      <c r="I17" s="8">
        <v>9.1694403499999994E-2</v>
      </c>
      <c r="J17" s="8">
        <v>9.7170943400999992</v>
      </c>
      <c r="K17" s="8">
        <v>67.430129552300002</v>
      </c>
    </row>
    <row r="18" spans="1:11">
      <c r="A18" s="88"/>
      <c r="B18" s="11" t="s">
        <v>233</v>
      </c>
      <c r="C18" s="8">
        <v>11.109679247600001</v>
      </c>
      <c r="D18" s="8">
        <v>8.1603779125999996</v>
      </c>
      <c r="E18" s="8">
        <v>7.2386693114999998</v>
      </c>
      <c r="F18" s="8">
        <v>3.7715403924999999</v>
      </c>
      <c r="G18" s="8">
        <v>4.1365247064000004</v>
      </c>
      <c r="H18" s="8">
        <v>2.0264752595000002</v>
      </c>
      <c r="I18" s="8">
        <v>0.83063444180000001</v>
      </c>
      <c r="J18" s="8">
        <v>14.327797632799999</v>
      </c>
      <c r="K18" s="8">
        <v>65.594734174300001</v>
      </c>
    </row>
    <row r="19" spans="1:11">
      <c r="A19" s="88"/>
      <c r="B19" s="11" t="s">
        <v>235</v>
      </c>
      <c r="C19" s="8">
        <v>13.5724455941</v>
      </c>
      <c r="D19" s="8">
        <v>12.112474283099999</v>
      </c>
      <c r="E19" s="8">
        <v>10.889263934000001</v>
      </c>
      <c r="F19" s="8">
        <v>3.9678508651</v>
      </c>
      <c r="G19" s="8">
        <v>6.5826406898999998</v>
      </c>
      <c r="H19" s="8">
        <v>2.0621686529000001</v>
      </c>
      <c r="I19" s="8">
        <v>1.5304481253</v>
      </c>
      <c r="J19" s="8">
        <v>15.5136063533</v>
      </c>
      <c r="K19" s="8">
        <v>56.238904478499997</v>
      </c>
    </row>
    <row r="20" spans="1:11">
      <c r="A20" s="88"/>
      <c r="B20" s="11" t="s">
        <v>243</v>
      </c>
      <c r="C20" s="8">
        <v>21.566828137200002</v>
      </c>
      <c r="D20" s="8">
        <v>14.404986835100001</v>
      </c>
      <c r="E20" s="8">
        <v>13.1206829424</v>
      </c>
      <c r="F20" s="8">
        <v>2.9415951985</v>
      </c>
      <c r="G20" s="8">
        <v>7.3649866244000002</v>
      </c>
      <c r="H20" s="8">
        <v>3.5120968994999999</v>
      </c>
      <c r="I20" s="8">
        <v>1.510105072</v>
      </c>
      <c r="J20" s="8">
        <v>19.8189573103</v>
      </c>
      <c r="K20" s="8">
        <v>48.982709212400003</v>
      </c>
    </row>
    <row r="22" spans="1:11">
      <c r="A22" s="49" t="s">
        <v>119</v>
      </c>
      <c r="B22" s="49"/>
    </row>
  </sheetData>
  <mergeCells count="14">
    <mergeCell ref="A11:B11"/>
    <mergeCell ref="A12:A15"/>
    <mergeCell ref="A16:B16"/>
    <mergeCell ref="A17:A20"/>
    <mergeCell ref="A5:K5"/>
    <mergeCell ref="A10:K10"/>
    <mergeCell ref="A8:B8"/>
    <mergeCell ref="A9:B9"/>
    <mergeCell ref="A1:K1"/>
    <mergeCell ref="A3:B3"/>
    <mergeCell ref="A4:B4"/>
    <mergeCell ref="A6:B6"/>
    <mergeCell ref="A7:B7"/>
    <mergeCell ref="A2:K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"/>
    </sheetView>
  </sheetViews>
  <sheetFormatPr defaultRowHeight="15"/>
  <cols>
    <col min="1" max="1" width="23.7109375" style="4" customWidth="1"/>
    <col min="2" max="10" width="11.7109375" style="4" customWidth="1"/>
  </cols>
  <sheetData>
    <row r="1" spans="1:10" ht="27.75" customHeight="1">
      <c r="A1" s="113" t="s">
        <v>337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82" t="s">
        <v>218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01.25">
      <c r="A3" s="22"/>
      <c r="B3" s="19" t="s">
        <v>185</v>
      </c>
      <c r="C3" s="19" t="s">
        <v>186</v>
      </c>
      <c r="D3" s="19" t="s">
        <v>187</v>
      </c>
      <c r="E3" s="19" t="s">
        <v>188</v>
      </c>
      <c r="F3" s="19" t="s">
        <v>189</v>
      </c>
      <c r="G3" s="19" t="s">
        <v>190</v>
      </c>
      <c r="H3" s="19" t="s">
        <v>191</v>
      </c>
      <c r="I3" s="19" t="s">
        <v>335</v>
      </c>
      <c r="J3" s="19" t="s">
        <v>192</v>
      </c>
    </row>
    <row r="4" spans="1:10">
      <c r="A4" s="9" t="s">
        <v>2</v>
      </c>
      <c r="B4" s="61">
        <v>10.3617200386</v>
      </c>
      <c r="C4" s="61">
        <v>7.0445721741999998</v>
      </c>
      <c r="D4" s="61">
        <v>5.5701645398000004</v>
      </c>
      <c r="E4" s="61">
        <v>4.3012054991999999</v>
      </c>
      <c r="F4" s="61">
        <v>4.0030705666999999</v>
      </c>
      <c r="G4" s="61">
        <v>2.0213286644999999</v>
      </c>
      <c r="H4" s="61">
        <v>1.4677662825</v>
      </c>
      <c r="I4" s="61">
        <v>11.366255046099999</v>
      </c>
      <c r="J4" s="61">
        <v>66.443969672199998</v>
      </c>
    </row>
    <row r="5" spans="1:10" ht="17.25" customHeight="1">
      <c r="A5" s="92" t="s">
        <v>227</v>
      </c>
      <c r="B5" s="93"/>
      <c r="C5" s="93"/>
      <c r="D5" s="93"/>
      <c r="E5" s="93"/>
      <c r="F5" s="93"/>
      <c r="G5" s="93"/>
      <c r="H5" s="93"/>
      <c r="I5" s="93"/>
      <c r="J5" s="94"/>
    </row>
    <row r="6" spans="1:10">
      <c r="A6" s="12" t="s">
        <v>208</v>
      </c>
      <c r="B6" s="8">
        <v>11.493316998999999</v>
      </c>
      <c r="C6" s="8">
        <v>7.9068234606000001</v>
      </c>
      <c r="D6" s="8">
        <v>6.8646061001999996</v>
      </c>
      <c r="E6" s="8">
        <v>4.2055886665999997</v>
      </c>
      <c r="F6" s="8">
        <v>4.4015220172999996</v>
      </c>
      <c r="G6" s="8">
        <v>2.5357730108999998</v>
      </c>
      <c r="H6" s="8">
        <v>1.3228660198</v>
      </c>
      <c r="I6" s="8">
        <v>12.6177169272</v>
      </c>
      <c r="J6" s="8">
        <v>63.698946682399999</v>
      </c>
    </row>
    <row r="7" spans="1:10">
      <c r="A7" s="13" t="s">
        <v>207</v>
      </c>
      <c r="B7" s="8">
        <v>8.4974388123000004</v>
      </c>
      <c r="C7" s="8">
        <v>8.1659944050999993</v>
      </c>
      <c r="D7" s="8">
        <v>3.6110073801000002</v>
      </c>
      <c r="E7" s="8">
        <v>3.4399832706</v>
      </c>
      <c r="F7" s="8">
        <v>2.8670049530999999</v>
      </c>
      <c r="G7" s="8">
        <v>1.4117916077999999</v>
      </c>
      <c r="H7" s="8">
        <v>0.164699863</v>
      </c>
      <c r="I7" s="8">
        <v>8.9205795101999996</v>
      </c>
      <c r="J7" s="8">
        <v>72.935849421900002</v>
      </c>
    </row>
    <row r="8" spans="1:10" ht="34.5" customHeight="1">
      <c r="A8" s="13" t="s">
        <v>206</v>
      </c>
      <c r="B8" s="8">
        <v>11.554683346299999</v>
      </c>
      <c r="C8" s="8">
        <v>5.7261987061999999</v>
      </c>
      <c r="D8" s="8">
        <v>5.6982287253999999</v>
      </c>
      <c r="E8" s="8">
        <v>3.8991110512999998</v>
      </c>
      <c r="F8" s="8">
        <v>4.1937232892000003</v>
      </c>
      <c r="G8" s="8">
        <v>1.4617163047999999</v>
      </c>
      <c r="H8" s="8">
        <v>1.5501372877999999</v>
      </c>
      <c r="I8" s="8">
        <v>10.6290529884</v>
      </c>
      <c r="J8" s="8">
        <v>66.179216363699993</v>
      </c>
    </row>
    <row r="9" spans="1:10">
      <c r="A9" s="13" t="s">
        <v>205</v>
      </c>
      <c r="B9" s="8">
        <v>7.7446235653000004</v>
      </c>
      <c r="C9" s="8">
        <v>5.2173419029000003</v>
      </c>
      <c r="D9" s="8">
        <v>2.3252407771999999</v>
      </c>
      <c r="E9" s="8">
        <v>4.6540709298999996</v>
      </c>
      <c r="F9" s="8">
        <v>1.6942574811</v>
      </c>
      <c r="G9" s="8">
        <v>1.7040178521</v>
      </c>
      <c r="H9" s="8">
        <v>0.85452028440000005</v>
      </c>
      <c r="I9" s="8">
        <v>4.2756808973</v>
      </c>
      <c r="J9" s="8">
        <v>77.295441734099995</v>
      </c>
    </row>
    <row r="10" spans="1:10" ht="22.5">
      <c r="A10" s="13" t="s">
        <v>204</v>
      </c>
      <c r="B10" s="8">
        <v>6.0469465089999996</v>
      </c>
      <c r="C10" s="8">
        <v>2.8464803346999998</v>
      </c>
      <c r="D10" s="8">
        <v>6.0938079690000002</v>
      </c>
      <c r="E10" s="8">
        <v>5.6191650444999999</v>
      </c>
      <c r="F10" s="8">
        <v>7.6901419749000004</v>
      </c>
      <c r="G10" s="8">
        <v>3.4746643074999999</v>
      </c>
      <c r="H10" s="8">
        <v>3.4709736202000001</v>
      </c>
      <c r="I10" s="8">
        <v>17.220626145899999</v>
      </c>
      <c r="J10" s="8">
        <v>61.190538406599998</v>
      </c>
    </row>
    <row r="11" spans="1:10" ht="22.5">
      <c r="A11" s="13" t="s">
        <v>203</v>
      </c>
      <c r="B11" s="8">
        <v>17.416834629699999</v>
      </c>
      <c r="C11" s="8">
        <v>9.9593512421000003</v>
      </c>
      <c r="D11" s="8">
        <v>7.9272599861000002</v>
      </c>
      <c r="E11" s="8">
        <v>6.8479149390999998</v>
      </c>
      <c r="F11" s="8">
        <v>5.6193356447999996</v>
      </c>
      <c r="G11" s="8">
        <v>0.70399935440000005</v>
      </c>
      <c r="H11" s="8">
        <v>2.6182824917</v>
      </c>
      <c r="I11" s="8">
        <v>10.607417218</v>
      </c>
      <c r="J11" s="8">
        <v>57.9466335392</v>
      </c>
    </row>
    <row r="12" spans="1:10">
      <c r="A12" s="13" t="s">
        <v>202</v>
      </c>
      <c r="B12" s="8">
        <v>17.532388797399999</v>
      </c>
      <c r="C12" s="8">
        <v>8.1688609357999997</v>
      </c>
      <c r="D12" s="8">
        <v>10.1799390052</v>
      </c>
      <c r="E12" s="8">
        <v>3.1973635245000001</v>
      </c>
      <c r="F12" s="8">
        <v>3.5655615418000002</v>
      </c>
      <c r="G12" s="8">
        <v>5.0774112654000003</v>
      </c>
      <c r="H12" s="8">
        <v>1.8047821319999999</v>
      </c>
      <c r="I12" s="8">
        <v>9.4817345397999997</v>
      </c>
      <c r="J12" s="8">
        <v>59.050451984799999</v>
      </c>
    </row>
    <row r="13" spans="1:10" ht="37.5" customHeight="1">
      <c r="A13" s="13" t="s">
        <v>199</v>
      </c>
      <c r="B13" s="8">
        <v>5.6060542150000003</v>
      </c>
      <c r="C13" s="8">
        <v>3.7282910371</v>
      </c>
      <c r="D13" s="8">
        <v>3.0425338982999999</v>
      </c>
      <c r="E13" s="8">
        <v>5.5046066958999997</v>
      </c>
      <c r="F13" s="8">
        <v>3.6282757400999999</v>
      </c>
      <c r="G13" s="8">
        <v>0.75983535729999996</v>
      </c>
      <c r="H13" s="8">
        <v>2.6219457346000001</v>
      </c>
      <c r="I13" s="8">
        <v>13.2834849233</v>
      </c>
      <c r="J13" s="8">
        <v>71.731545784700003</v>
      </c>
    </row>
    <row r="14" spans="1:10" ht="22.5">
      <c r="A14" s="13" t="s">
        <v>200</v>
      </c>
      <c r="B14" s="8">
        <v>9.6295741120000002</v>
      </c>
      <c r="C14" s="8">
        <v>11.318618817500001</v>
      </c>
      <c r="D14" s="8">
        <v>6.6166602767000002</v>
      </c>
      <c r="E14" s="8">
        <v>3.8100719082999999</v>
      </c>
      <c r="F14" s="8">
        <v>3.0840274865000001</v>
      </c>
      <c r="G14" s="8">
        <v>2.8890788007000001</v>
      </c>
      <c r="H14" s="8">
        <v>1.2711867214000001</v>
      </c>
      <c r="I14" s="8">
        <v>14.348467258399999</v>
      </c>
      <c r="J14" s="8">
        <v>61.1738094261</v>
      </c>
    </row>
    <row r="15" spans="1:10" ht="22.5">
      <c r="A15" s="13" t="s">
        <v>201</v>
      </c>
      <c r="B15" s="8">
        <v>10.4527593002</v>
      </c>
      <c r="C15" s="8">
        <v>2.9014603812000002</v>
      </c>
      <c r="D15" s="8">
        <v>0</v>
      </c>
      <c r="E15" s="8">
        <v>2.6501851847000002</v>
      </c>
      <c r="F15" s="8">
        <v>2.6071825927000001</v>
      </c>
      <c r="G15" s="8">
        <v>2.1694971781999999</v>
      </c>
      <c r="H15" s="8">
        <v>2.3577237907000002</v>
      </c>
      <c r="I15" s="8">
        <v>7.8801976237</v>
      </c>
      <c r="J15" s="8">
        <v>78.819418001000003</v>
      </c>
    </row>
    <row r="17" spans="1:1">
      <c r="A17" s="49" t="s">
        <v>119</v>
      </c>
    </row>
  </sheetData>
  <mergeCells count="3">
    <mergeCell ref="A1:J1"/>
    <mergeCell ref="A5:J5"/>
    <mergeCell ref="A2:J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defaultRowHeight="15"/>
  <cols>
    <col min="1" max="1" width="77.5703125" style="31" customWidth="1"/>
  </cols>
  <sheetData>
    <row r="1" spans="1:2" ht="29.25" customHeight="1">
      <c r="A1" s="113" t="s">
        <v>338</v>
      </c>
      <c r="B1" s="113"/>
    </row>
    <row r="2" spans="1:2">
      <c r="A2" s="82" t="s">
        <v>218</v>
      </c>
      <c r="B2" s="82"/>
    </row>
    <row r="3" spans="1:2">
      <c r="A3" s="30"/>
      <c r="B3" s="18" t="s">
        <v>27</v>
      </c>
    </row>
    <row r="4" spans="1:2">
      <c r="A4" s="32" t="s">
        <v>40</v>
      </c>
      <c r="B4" s="8">
        <v>53.3352772008</v>
      </c>
    </row>
    <row r="5" spans="1:2">
      <c r="A5" s="32" t="s">
        <v>41</v>
      </c>
      <c r="B5" s="8">
        <v>22.310511546200001</v>
      </c>
    </row>
    <row r="6" spans="1:2" ht="27" customHeight="1">
      <c r="A6" s="32" t="s">
        <v>49</v>
      </c>
      <c r="B6" s="8">
        <v>4.2900926761999996</v>
      </c>
    </row>
    <row r="7" spans="1:2">
      <c r="A7" s="32" t="s">
        <v>42</v>
      </c>
      <c r="B7" s="8">
        <v>3.9469305327000002</v>
      </c>
    </row>
    <row r="8" spans="1:2">
      <c r="A8" s="32" t="s">
        <v>43</v>
      </c>
      <c r="B8" s="8">
        <v>3.3917569368999998</v>
      </c>
    </row>
    <row r="9" spans="1:2">
      <c r="A9" s="32" t="s">
        <v>44</v>
      </c>
      <c r="B9" s="8">
        <v>1.1756329941999999</v>
      </c>
    </row>
    <row r="10" spans="1:2">
      <c r="A10" s="32" t="s">
        <v>45</v>
      </c>
      <c r="B10" s="8">
        <v>1.0515030116999999</v>
      </c>
    </row>
    <row r="11" spans="1:2">
      <c r="A11" s="32" t="s">
        <v>46</v>
      </c>
      <c r="B11" s="8">
        <v>0.73254929879999997</v>
      </c>
    </row>
    <row r="12" spans="1:2">
      <c r="A12" s="32" t="s">
        <v>47</v>
      </c>
      <c r="B12" s="8">
        <v>0.52435943620000003</v>
      </c>
    </row>
    <row r="13" spans="1:2">
      <c r="A13" s="32" t="s">
        <v>48</v>
      </c>
      <c r="B13" s="8">
        <v>27.872031602500002</v>
      </c>
    </row>
    <row r="15" spans="1:2">
      <c r="A15" s="33"/>
    </row>
  </sheetData>
  <sortState ref="A4:B12">
    <sortCondition descending="1" ref="B4:B12"/>
  </sortState>
  <mergeCells count="2">
    <mergeCell ref="A1:B1"/>
    <mergeCell ref="A2:B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H1"/>
    </sheetView>
  </sheetViews>
  <sheetFormatPr defaultRowHeight="15"/>
  <cols>
    <col min="1" max="1" width="5.42578125" style="1" customWidth="1"/>
    <col min="2" max="2" width="26.85546875" style="1" customWidth="1"/>
    <col min="3" max="3" width="8.28515625" style="1" customWidth="1"/>
    <col min="4" max="4" width="9.28515625" style="1" customWidth="1"/>
    <col min="5" max="6" width="10.28515625" style="1" customWidth="1"/>
    <col min="7" max="7" width="9.140625" style="1" customWidth="1"/>
    <col min="8" max="8" width="8" style="1" customWidth="1"/>
  </cols>
  <sheetData>
    <row r="1" spans="1:8" ht="29.25" customHeight="1">
      <c r="A1" s="90" t="s">
        <v>281</v>
      </c>
      <c r="B1" s="90"/>
      <c r="C1" s="90"/>
      <c r="D1" s="90"/>
      <c r="E1" s="90"/>
      <c r="F1" s="90"/>
      <c r="G1" s="90"/>
      <c r="H1" s="90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>
      <c r="A3" s="95"/>
      <c r="B3" s="96"/>
      <c r="C3" s="91" t="s">
        <v>2</v>
      </c>
      <c r="D3" s="91" t="s">
        <v>28</v>
      </c>
      <c r="E3" s="91"/>
      <c r="F3" s="91"/>
      <c r="G3" s="91"/>
      <c r="H3" s="91"/>
    </row>
    <row r="4" spans="1:8" ht="80.25" customHeight="1">
      <c r="A4" s="97"/>
      <c r="B4" s="98"/>
      <c r="C4" s="91"/>
      <c r="D4" s="17" t="s">
        <v>151</v>
      </c>
      <c r="E4" s="17" t="s">
        <v>152</v>
      </c>
      <c r="F4" s="17" t="s">
        <v>153</v>
      </c>
      <c r="G4" s="17" t="s">
        <v>154</v>
      </c>
      <c r="H4" s="17" t="s">
        <v>155</v>
      </c>
    </row>
    <row r="5" spans="1:8">
      <c r="A5" s="73" t="s">
        <v>2</v>
      </c>
      <c r="B5" s="74"/>
      <c r="C5" s="61">
        <v>37.981605640300003</v>
      </c>
      <c r="D5" s="61">
        <v>25.511847060600001</v>
      </c>
      <c r="E5" s="61">
        <v>18.468504895900001</v>
      </c>
      <c r="F5" s="61">
        <v>14.7981851218</v>
      </c>
      <c r="G5" s="61">
        <v>4.0843225650999999</v>
      </c>
      <c r="H5" s="61">
        <v>2.7804755201</v>
      </c>
    </row>
    <row r="6" spans="1:8">
      <c r="A6" s="92" t="s">
        <v>211</v>
      </c>
      <c r="B6" s="93"/>
      <c r="C6" s="93"/>
      <c r="D6" s="93"/>
      <c r="E6" s="93"/>
      <c r="F6" s="93"/>
      <c r="G6" s="93"/>
      <c r="H6" s="94"/>
    </row>
    <row r="7" spans="1:8">
      <c r="A7" s="99" t="s">
        <v>209</v>
      </c>
      <c r="B7" s="100"/>
      <c r="C7" s="8">
        <v>29.205719581499999</v>
      </c>
      <c r="D7" s="8">
        <v>18.838800786899998</v>
      </c>
      <c r="E7" s="8">
        <v>12.848531356800001</v>
      </c>
      <c r="F7" s="8">
        <v>9.8264422531999998</v>
      </c>
      <c r="G7" s="8">
        <v>2.1331273081000002</v>
      </c>
      <c r="H7" s="8">
        <v>1.8797648779</v>
      </c>
    </row>
    <row r="8" spans="1:8">
      <c r="A8" s="99" t="s">
        <v>11</v>
      </c>
      <c r="B8" s="100"/>
      <c r="C8" s="8">
        <v>36.149028031</v>
      </c>
      <c r="D8" s="8">
        <v>25.103925371300001</v>
      </c>
      <c r="E8" s="8">
        <v>17.084255158200001</v>
      </c>
      <c r="F8" s="8">
        <v>12.3450123776</v>
      </c>
      <c r="G8" s="8">
        <v>3.8840668190000001</v>
      </c>
      <c r="H8" s="8">
        <v>2.1689909865999999</v>
      </c>
    </row>
    <row r="9" spans="1:8">
      <c r="A9" s="99" t="s">
        <v>12</v>
      </c>
      <c r="B9" s="100"/>
      <c r="C9" s="8">
        <v>55.218609606299999</v>
      </c>
      <c r="D9" s="8">
        <v>36.608644619700001</v>
      </c>
      <c r="E9" s="8">
        <v>27.060134899200001</v>
      </c>
      <c r="F9" s="8">
        <v>24.991883732000002</v>
      </c>
      <c r="G9" s="8">
        <v>6.8155490151000002</v>
      </c>
      <c r="H9" s="8">
        <v>4.3214055392999997</v>
      </c>
    </row>
    <row r="10" spans="1:8">
      <c r="A10" s="99" t="s">
        <v>13</v>
      </c>
      <c r="B10" s="100"/>
      <c r="C10" s="8">
        <v>77.229616773499998</v>
      </c>
      <c r="D10" s="8">
        <v>56.404983771799998</v>
      </c>
      <c r="E10" s="8">
        <v>55.545709471800002</v>
      </c>
      <c r="F10" s="8">
        <v>45.9204984307</v>
      </c>
      <c r="G10" s="8">
        <v>15.9018758798</v>
      </c>
      <c r="H10" s="8">
        <v>10.9757078007</v>
      </c>
    </row>
    <row r="11" spans="1:8" ht="15" customHeight="1">
      <c r="A11" s="92" t="s">
        <v>220</v>
      </c>
      <c r="B11" s="93"/>
      <c r="C11" s="93"/>
      <c r="D11" s="93"/>
      <c r="E11" s="93"/>
      <c r="F11" s="93"/>
      <c r="G11" s="93"/>
      <c r="H11" s="94"/>
    </row>
    <row r="12" spans="1:8">
      <c r="A12" s="89" t="s">
        <v>221</v>
      </c>
      <c r="B12" s="89"/>
      <c r="C12" s="61">
        <v>34.032269917400001</v>
      </c>
      <c r="D12" s="61">
        <v>23.322007188000001</v>
      </c>
      <c r="E12" s="61">
        <v>14.556939206599999</v>
      </c>
      <c r="F12" s="61">
        <v>12.1503811992</v>
      </c>
      <c r="G12" s="61">
        <v>3.2890185494000002</v>
      </c>
      <c r="H12" s="61">
        <v>2.0333855486000001</v>
      </c>
    </row>
    <row r="13" spans="1:8">
      <c r="A13" s="88" t="s">
        <v>28</v>
      </c>
      <c r="B13" s="11" t="s">
        <v>232</v>
      </c>
      <c r="C13" s="8">
        <v>28.007448143800001</v>
      </c>
      <c r="D13" s="8">
        <v>18.529460610200001</v>
      </c>
      <c r="E13" s="8">
        <v>11.5980288188</v>
      </c>
      <c r="F13" s="8">
        <v>8.9144529995999999</v>
      </c>
      <c r="G13" s="8">
        <v>2.1154222451</v>
      </c>
      <c r="H13" s="8">
        <v>1.4227047975</v>
      </c>
    </row>
    <row r="14" spans="1:8">
      <c r="A14" s="88"/>
      <c r="B14" s="11" t="s">
        <v>233</v>
      </c>
      <c r="C14" s="8">
        <v>33.947897417999997</v>
      </c>
      <c r="D14" s="8">
        <v>24.830870886700001</v>
      </c>
      <c r="E14" s="8">
        <v>14.678815284000001</v>
      </c>
      <c r="F14" s="8">
        <v>10.7915262074</v>
      </c>
      <c r="G14" s="8">
        <v>3.5454555196999999</v>
      </c>
      <c r="H14" s="8">
        <v>1.8404783323</v>
      </c>
    </row>
    <row r="15" spans="1:8">
      <c r="A15" s="88"/>
      <c r="B15" s="11" t="s">
        <v>235</v>
      </c>
      <c r="C15" s="8">
        <v>50.021302347099997</v>
      </c>
      <c r="D15" s="8">
        <v>32.937207251499999</v>
      </c>
      <c r="E15" s="8">
        <v>20.473552090999998</v>
      </c>
      <c r="F15" s="8">
        <v>22.0873506155</v>
      </c>
      <c r="G15" s="8">
        <v>5.7398353848000001</v>
      </c>
      <c r="H15" s="8">
        <v>3.5575814807000001</v>
      </c>
    </row>
    <row r="16" spans="1:8">
      <c r="A16" s="88"/>
      <c r="B16" s="11" t="s">
        <v>234</v>
      </c>
      <c r="C16" s="8">
        <v>68.209768276999995</v>
      </c>
      <c r="D16" s="8">
        <v>48.431292129699997</v>
      </c>
      <c r="E16" s="8">
        <v>42.988777558700001</v>
      </c>
      <c r="F16" s="8">
        <v>41.331670341500001</v>
      </c>
      <c r="G16" s="8">
        <v>10.515460668699999</v>
      </c>
      <c r="H16" s="8">
        <v>9.1171798857000006</v>
      </c>
    </row>
    <row r="17" spans="1:8">
      <c r="A17" s="89" t="s">
        <v>224</v>
      </c>
      <c r="B17" s="89"/>
      <c r="C17" s="61">
        <v>60.834584877200001</v>
      </c>
      <c r="D17" s="61">
        <v>38.183437589100002</v>
      </c>
      <c r="E17" s="61">
        <v>41.102926417200003</v>
      </c>
      <c r="F17" s="61">
        <v>30.119801796499999</v>
      </c>
      <c r="G17" s="61">
        <v>8.6863790711999993</v>
      </c>
      <c r="H17" s="61">
        <v>7.1035396516000002</v>
      </c>
    </row>
    <row r="18" spans="1:8">
      <c r="A18" s="88" t="s">
        <v>28</v>
      </c>
      <c r="B18" s="11" t="s">
        <v>232</v>
      </c>
      <c r="C18" s="8">
        <v>44.732832687200002</v>
      </c>
      <c r="D18" s="8">
        <v>22.847208032600001</v>
      </c>
      <c r="E18" s="8">
        <v>29.052451215800001</v>
      </c>
      <c r="F18" s="8">
        <v>21.643931885299999</v>
      </c>
      <c r="G18" s="8">
        <v>2.3625482106</v>
      </c>
      <c r="H18" s="8">
        <v>7.8023157636000002</v>
      </c>
    </row>
    <row r="19" spans="1:8">
      <c r="A19" s="88"/>
      <c r="B19" s="11" t="s">
        <v>233</v>
      </c>
      <c r="C19" s="8">
        <v>50.898443041500002</v>
      </c>
      <c r="D19" s="8">
        <v>26.933618661600001</v>
      </c>
      <c r="E19" s="8">
        <v>33.202712998700001</v>
      </c>
      <c r="F19" s="8">
        <v>22.754668262100001</v>
      </c>
      <c r="G19" s="8">
        <v>6.1530455661000003</v>
      </c>
      <c r="H19" s="8">
        <v>4.3703003704999999</v>
      </c>
    </row>
    <row r="20" spans="1:8">
      <c r="A20" s="88"/>
      <c r="B20" s="11" t="s">
        <v>235</v>
      </c>
      <c r="C20" s="8">
        <v>68.848166424499993</v>
      </c>
      <c r="D20" s="8">
        <v>46.236719643800001</v>
      </c>
      <c r="E20" s="8">
        <v>44.332964875099997</v>
      </c>
      <c r="F20" s="8">
        <v>32.608808644600003</v>
      </c>
      <c r="G20" s="8">
        <v>9.6365290559000005</v>
      </c>
      <c r="H20" s="8">
        <v>6.3244780699999996</v>
      </c>
    </row>
    <row r="21" spans="1:8">
      <c r="A21" s="88"/>
      <c r="B21" s="11" t="s">
        <v>234</v>
      </c>
      <c r="C21" s="8">
        <v>83.674904082200001</v>
      </c>
      <c r="D21" s="8">
        <v>62.102721772999999</v>
      </c>
      <c r="E21" s="8">
        <v>64.518480347600004</v>
      </c>
      <c r="F21" s="8">
        <v>49.199524176700002</v>
      </c>
      <c r="G21" s="8">
        <v>19.7508311713</v>
      </c>
      <c r="H21" s="8">
        <v>12.303750770400001</v>
      </c>
    </row>
    <row r="22" spans="1:8">
      <c r="A22" s="92" t="s">
        <v>226</v>
      </c>
      <c r="B22" s="93"/>
      <c r="C22" s="93"/>
      <c r="D22" s="93"/>
      <c r="E22" s="93"/>
      <c r="F22" s="93"/>
      <c r="G22" s="93"/>
      <c r="H22" s="94"/>
    </row>
    <row r="23" spans="1:8">
      <c r="A23" s="99" t="s">
        <v>208</v>
      </c>
      <c r="B23" s="100"/>
      <c r="C23" s="8">
        <v>42.445513637200001</v>
      </c>
      <c r="D23" s="8">
        <v>31.415319171699998</v>
      </c>
      <c r="E23" s="8">
        <v>17.577651346</v>
      </c>
      <c r="F23" s="8">
        <v>15.6030069322</v>
      </c>
      <c r="G23" s="8">
        <v>6.3360285411000001</v>
      </c>
      <c r="H23" s="8">
        <v>4.4184658335</v>
      </c>
    </row>
    <row r="24" spans="1:8">
      <c r="A24" s="99" t="s">
        <v>207</v>
      </c>
      <c r="B24" s="100"/>
      <c r="C24" s="8">
        <v>28.042206295100002</v>
      </c>
      <c r="D24" s="8">
        <v>20.358505735200001</v>
      </c>
      <c r="E24" s="8">
        <v>10.5080006138</v>
      </c>
      <c r="F24" s="8">
        <v>7.5822819502999996</v>
      </c>
      <c r="G24" s="8">
        <v>0.98638831599999999</v>
      </c>
      <c r="H24" s="8">
        <v>0.6704121368</v>
      </c>
    </row>
    <row r="25" spans="1:8" ht="22.5" customHeight="1">
      <c r="A25" s="99" t="s">
        <v>212</v>
      </c>
      <c r="B25" s="100"/>
      <c r="C25" s="8">
        <v>39.057210007000002</v>
      </c>
      <c r="D25" s="8">
        <v>25.294959804499999</v>
      </c>
      <c r="E25" s="8">
        <v>22.337087955699999</v>
      </c>
      <c r="F25" s="8">
        <v>14.8389954219</v>
      </c>
      <c r="G25" s="8">
        <v>3.4784909607999999</v>
      </c>
      <c r="H25" s="8">
        <v>2.1651201392999999</v>
      </c>
    </row>
    <row r="26" spans="1:8">
      <c r="A26" s="99" t="s">
        <v>214</v>
      </c>
      <c r="B26" s="100"/>
      <c r="C26" s="8">
        <v>26.202744489400001</v>
      </c>
      <c r="D26" s="8">
        <v>20.2816996657</v>
      </c>
      <c r="E26" s="8">
        <v>10.8422127517</v>
      </c>
      <c r="F26" s="8">
        <v>4.6790006961000001</v>
      </c>
      <c r="G26" s="8">
        <v>1.5927053973</v>
      </c>
      <c r="H26" s="8">
        <v>0.82849641429999998</v>
      </c>
    </row>
    <row r="27" spans="1:8">
      <c r="A27" s="99" t="s">
        <v>204</v>
      </c>
      <c r="B27" s="100"/>
      <c r="C27" s="8">
        <v>24.153203515800001</v>
      </c>
      <c r="D27" s="8">
        <v>17.895665165499999</v>
      </c>
      <c r="E27" s="8">
        <v>8.2703655415000004</v>
      </c>
      <c r="F27" s="8">
        <v>6.5621461357999999</v>
      </c>
      <c r="G27" s="8">
        <v>4.8886475787999997</v>
      </c>
      <c r="H27" s="8">
        <v>1.8054919906</v>
      </c>
    </row>
    <row r="28" spans="1:8">
      <c r="A28" s="99" t="s">
        <v>203</v>
      </c>
      <c r="B28" s="100"/>
      <c r="C28" s="8">
        <v>65.133789670200002</v>
      </c>
      <c r="D28" s="8">
        <v>31.9881355793</v>
      </c>
      <c r="E28" s="8">
        <v>51.928826136399998</v>
      </c>
      <c r="F28" s="8">
        <v>40.187202352900002</v>
      </c>
      <c r="G28" s="8">
        <v>5.2730266426999997</v>
      </c>
      <c r="H28" s="8">
        <v>5.1044989462999997</v>
      </c>
    </row>
    <row r="29" spans="1:8">
      <c r="A29" s="99" t="s">
        <v>202</v>
      </c>
      <c r="B29" s="100"/>
      <c r="C29" s="8">
        <v>62.728240630199998</v>
      </c>
      <c r="D29" s="8">
        <v>34.551236835499999</v>
      </c>
      <c r="E29" s="8">
        <v>50.497131494100003</v>
      </c>
      <c r="F29" s="8">
        <v>37.841606809799998</v>
      </c>
      <c r="G29" s="8">
        <v>7.2381069827999998</v>
      </c>
      <c r="H29" s="8">
        <v>2.5852698117999999</v>
      </c>
    </row>
    <row r="30" spans="1:8" ht="20.25" customHeight="1">
      <c r="A30" s="99" t="s">
        <v>199</v>
      </c>
      <c r="B30" s="100"/>
      <c r="C30" s="8">
        <v>30.677125032100001</v>
      </c>
      <c r="D30" s="8">
        <v>24.943445518800001</v>
      </c>
      <c r="E30" s="8">
        <v>10.616014828100001</v>
      </c>
      <c r="F30" s="8">
        <v>8.7080013134000005</v>
      </c>
      <c r="G30" s="8">
        <v>2.9288758183999999</v>
      </c>
      <c r="H30" s="8">
        <v>2.2687786751000001</v>
      </c>
    </row>
    <row r="31" spans="1:8" ht="18.75" customHeight="1">
      <c r="A31" s="99" t="s">
        <v>200</v>
      </c>
      <c r="B31" s="100"/>
      <c r="C31" s="8">
        <v>45.190410251499998</v>
      </c>
      <c r="D31" s="8">
        <v>17.635217409599999</v>
      </c>
      <c r="E31" s="8">
        <v>27.185738422099998</v>
      </c>
      <c r="F31" s="8">
        <v>29.656113595699999</v>
      </c>
      <c r="G31" s="8">
        <v>2.6890311695000002</v>
      </c>
      <c r="H31" s="8">
        <v>2.2771146359999999</v>
      </c>
    </row>
    <row r="32" spans="1:8" ht="21.75" customHeight="1">
      <c r="A32" s="99" t="s">
        <v>213</v>
      </c>
      <c r="B32" s="100"/>
      <c r="C32" s="8">
        <v>29.834048803400002</v>
      </c>
      <c r="D32" s="8">
        <v>19.3142036371</v>
      </c>
      <c r="E32" s="8">
        <v>9.6379585974000008</v>
      </c>
      <c r="F32" s="8">
        <v>6.5800907253999998</v>
      </c>
      <c r="G32" s="8">
        <v>2.9202541609999999</v>
      </c>
      <c r="H32" s="8">
        <v>4.0538509604000001</v>
      </c>
    </row>
  </sheetData>
  <mergeCells count="27">
    <mergeCell ref="A22:H22"/>
    <mergeCell ref="A13:A16"/>
    <mergeCell ref="A17:B17"/>
    <mergeCell ref="A32:B3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8:A21"/>
    <mergeCell ref="A1:H1"/>
    <mergeCell ref="C3:C4"/>
    <mergeCell ref="D3:H3"/>
    <mergeCell ref="A5:B5"/>
    <mergeCell ref="A12:B12"/>
    <mergeCell ref="A2:H2"/>
    <mergeCell ref="A6:H6"/>
    <mergeCell ref="A11:H11"/>
    <mergeCell ref="A3:B4"/>
    <mergeCell ref="A7:B7"/>
    <mergeCell ref="A8:B8"/>
    <mergeCell ref="A9:B9"/>
    <mergeCell ref="A10:B10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D1"/>
    </sheetView>
  </sheetViews>
  <sheetFormatPr defaultRowHeight="15"/>
  <cols>
    <col min="1" max="1" width="51.7109375" style="4" customWidth="1"/>
    <col min="2" max="4" width="25.7109375" style="4" customWidth="1"/>
  </cols>
  <sheetData>
    <row r="1" spans="1:4" ht="33" customHeight="1">
      <c r="A1" s="113" t="s">
        <v>305</v>
      </c>
      <c r="B1" s="113"/>
      <c r="C1" s="113"/>
      <c r="D1" s="113"/>
    </row>
    <row r="2" spans="1:4">
      <c r="A2" s="82" t="s">
        <v>218</v>
      </c>
      <c r="B2" s="82"/>
      <c r="C2" s="82"/>
      <c r="D2" s="82"/>
    </row>
    <row r="3" spans="1:4" ht="45">
      <c r="A3" s="54"/>
      <c r="B3" s="19" t="s">
        <v>40</v>
      </c>
      <c r="C3" s="19" t="s">
        <v>41</v>
      </c>
      <c r="D3" s="19" t="s">
        <v>48</v>
      </c>
    </row>
    <row r="4" spans="1:4">
      <c r="A4" s="9" t="s">
        <v>210</v>
      </c>
      <c r="B4" s="61">
        <v>53.3352772008</v>
      </c>
      <c r="C4" s="61">
        <v>22.310511546200001</v>
      </c>
      <c r="D4" s="61">
        <v>27.872031602500002</v>
      </c>
    </row>
    <row r="5" spans="1:4">
      <c r="A5" s="92" t="s">
        <v>30</v>
      </c>
      <c r="B5" s="93"/>
      <c r="C5" s="93"/>
      <c r="D5" s="94"/>
    </row>
    <row r="6" spans="1:4">
      <c r="A6" s="10" t="s">
        <v>209</v>
      </c>
      <c r="B6" s="8">
        <v>56.194860346399999</v>
      </c>
      <c r="C6" s="8">
        <v>22.363540069399999</v>
      </c>
      <c r="D6" s="8">
        <v>24.0631496721</v>
      </c>
    </row>
    <row r="7" spans="1:4">
      <c r="A7" s="10" t="s">
        <v>11</v>
      </c>
      <c r="B7" s="8">
        <v>50.436207327299996</v>
      </c>
      <c r="C7" s="8">
        <v>22.456038259900001</v>
      </c>
      <c r="D7" s="8">
        <v>33.267872943100002</v>
      </c>
    </row>
    <row r="8" spans="1:4">
      <c r="A8" s="10" t="s">
        <v>12</v>
      </c>
      <c r="B8" s="8">
        <v>42.832799446199999</v>
      </c>
      <c r="C8" s="8">
        <v>20.902151567699999</v>
      </c>
      <c r="D8" s="8">
        <v>38.719973987099998</v>
      </c>
    </row>
    <row r="9" spans="1:4">
      <c r="A9" s="10" t="s">
        <v>13</v>
      </c>
      <c r="B9" s="8">
        <v>15.4939564258</v>
      </c>
      <c r="C9" s="8">
        <v>35.788737254600001</v>
      </c>
      <c r="D9" s="8">
        <v>48.402955371600001</v>
      </c>
    </row>
    <row r="10" spans="1:4">
      <c r="A10" s="92" t="s">
        <v>219</v>
      </c>
      <c r="B10" s="93"/>
      <c r="C10" s="93"/>
      <c r="D10" s="94"/>
    </row>
    <row r="11" spans="1:4">
      <c r="A11" s="28" t="s">
        <v>221</v>
      </c>
      <c r="B11" s="8">
        <v>54.7124089287</v>
      </c>
      <c r="C11" s="8">
        <v>21.125413421499999</v>
      </c>
      <c r="D11" s="8">
        <v>28.1229785156</v>
      </c>
    </row>
    <row r="12" spans="1:4">
      <c r="A12" s="28" t="s">
        <v>224</v>
      </c>
      <c r="B12" s="8">
        <v>35.395139995000001</v>
      </c>
      <c r="C12" s="8">
        <v>37.7489932318</v>
      </c>
      <c r="D12" s="8">
        <v>24.602902032599999</v>
      </c>
    </row>
    <row r="13" spans="1:4" ht="15" customHeight="1">
      <c r="A13" s="92" t="s">
        <v>229</v>
      </c>
      <c r="B13" s="93"/>
      <c r="C13" s="93"/>
      <c r="D13" s="94"/>
    </row>
    <row r="14" spans="1:4">
      <c r="A14" s="12" t="s">
        <v>53</v>
      </c>
      <c r="B14" s="8">
        <v>52.194927232799998</v>
      </c>
      <c r="C14" s="8">
        <v>16.423902390199999</v>
      </c>
      <c r="D14" s="8">
        <v>31.687112634599998</v>
      </c>
    </row>
    <row r="15" spans="1:4">
      <c r="A15" s="13" t="s">
        <v>54</v>
      </c>
      <c r="B15" s="8">
        <v>68.760764007199995</v>
      </c>
      <c r="C15" s="8">
        <v>13.8858674132</v>
      </c>
      <c r="D15" s="8">
        <v>15.377084937499999</v>
      </c>
    </row>
    <row r="16" spans="1:4">
      <c r="A16" s="13" t="s">
        <v>62</v>
      </c>
      <c r="B16" s="8">
        <v>54.5633570448</v>
      </c>
      <c r="C16" s="8">
        <v>20.844315724099999</v>
      </c>
      <c r="D16" s="8">
        <v>25.192460165699998</v>
      </c>
    </row>
    <row r="17" spans="1:4">
      <c r="A17" s="13" t="s">
        <v>55</v>
      </c>
      <c r="B17" s="8">
        <v>51.060014004800003</v>
      </c>
      <c r="C17" s="8">
        <v>20.811398390099999</v>
      </c>
      <c r="D17" s="8">
        <v>19.365581268300001</v>
      </c>
    </row>
    <row r="18" spans="1:4">
      <c r="A18" s="13" t="s">
        <v>56</v>
      </c>
      <c r="B18" s="8">
        <v>51.757301189800003</v>
      </c>
      <c r="C18" s="8">
        <v>32.2706606104</v>
      </c>
      <c r="D18" s="8">
        <v>27.147693056000001</v>
      </c>
    </row>
    <row r="19" spans="1:4">
      <c r="A19" s="13" t="s">
        <v>57</v>
      </c>
      <c r="B19" s="8">
        <v>69.577787217099996</v>
      </c>
      <c r="C19" s="8">
        <v>11.8719248791</v>
      </c>
      <c r="D19" s="8">
        <v>19.101031907300001</v>
      </c>
    </row>
    <row r="20" spans="1:4">
      <c r="A20" s="13" t="s">
        <v>58</v>
      </c>
      <c r="B20" s="8">
        <v>30.076065960200001</v>
      </c>
      <c r="C20" s="8">
        <v>25.142146216899999</v>
      </c>
      <c r="D20" s="8">
        <v>36.927459047699998</v>
      </c>
    </row>
    <row r="21" spans="1:4" ht="17.25" customHeight="1">
      <c r="A21" s="13" t="s">
        <v>60</v>
      </c>
      <c r="B21" s="8">
        <v>52.144120876400002</v>
      </c>
      <c r="C21" s="8">
        <v>22.821099756100001</v>
      </c>
      <c r="D21" s="8">
        <v>37.9661299192</v>
      </c>
    </row>
    <row r="22" spans="1:4" ht="16.5" customHeight="1">
      <c r="A22" s="13" t="s">
        <v>59</v>
      </c>
      <c r="B22" s="8">
        <v>44.4657782747</v>
      </c>
      <c r="C22" s="8">
        <v>32.707120384200003</v>
      </c>
      <c r="D22" s="8">
        <v>33.523124833499999</v>
      </c>
    </row>
    <row r="23" spans="1:4">
      <c r="A23" s="13" t="s">
        <v>61</v>
      </c>
      <c r="B23" s="8">
        <v>41.302974073400001</v>
      </c>
      <c r="C23" s="8">
        <v>36.092158210199997</v>
      </c>
      <c r="D23" s="8">
        <v>22.604867716400001</v>
      </c>
    </row>
  </sheetData>
  <mergeCells count="5">
    <mergeCell ref="A5:D5"/>
    <mergeCell ref="A10:D10"/>
    <mergeCell ref="A13:D13"/>
    <mergeCell ref="A1:D1"/>
    <mergeCell ref="A2:D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C1"/>
    </sheetView>
  </sheetViews>
  <sheetFormatPr defaultRowHeight="15"/>
  <cols>
    <col min="1" max="1" width="16.140625" style="4" customWidth="1"/>
    <col min="2" max="2" width="41.85546875" style="4" customWidth="1"/>
    <col min="3" max="3" width="9.42578125" style="4" customWidth="1"/>
  </cols>
  <sheetData>
    <row r="1" spans="1:3" ht="31.5" customHeight="1">
      <c r="A1" s="113" t="s">
        <v>306</v>
      </c>
      <c r="B1" s="113"/>
      <c r="C1" s="113"/>
    </row>
    <row r="2" spans="1:3">
      <c r="A2" s="82" t="s">
        <v>218</v>
      </c>
      <c r="B2" s="82"/>
      <c r="C2" s="82"/>
    </row>
    <row r="3" spans="1:3" ht="15" customHeight="1">
      <c r="A3" s="142"/>
      <c r="B3" s="143"/>
      <c r="C3" s="42" t="s">
        <v>27</v>
      </c>
    </row>
    <row r="4" spans="1:3">
      <c r="A4" s="73" t="s">
        <v>2</v>
      </c>
      <c r="B4" s="74"/>
      <c r="C4" s="61">
        <v>26.2608437359</v>
      </c>
    </row>
    <row r="5" spans="1:3">
      <c r="A5" s="92" t="s">
        <v>211</v>
      </c>
      <c r="B5" s="93"/>
      <c r="C5" s="93"/>
    </row>
    <row r="6" spans="1:3">
      <c r="A6" s="108" t="s">
        <v>209</v>
      </c>
      <c r="B6" s="109"/>
      <c r="C6" s="8">
        <v>20.913560453300001</v>
      </c>
    </row>
    <row r="7" spans="1:3">
      <c r="A7" s="108" t="s">
        <v>11</v>
      </c>
      <c r="B7" s="109"/>
      <c r="C7" s="8">
        <v>24.662521030899999</v>
      </c>
    </row>
    <row r="8" spans="1:3">
      <c r="A8" s="108" t="s">
        <v>12</v>
      </c>
      <c r="B8" s="109"/>
      <c r="C8" s="8">
        <v>34.8351428466</v>
      </c>
    </row>
    <row r="9" spans="1:3">
      <c r="A9" s="108" t="s">
        <v>13</v>
      </c>
      <c r="B9" s="109"/>
      <c r="C9" s="8">
        <v>61.975618733300003</v>
      </c>
    </row>
    <row r="10" spans="1:3">
      <c r="A10" s="92" t="s">
        <v>220</v>
      </c>
      <c r="B10" s="93"/>
      <c r="C10" s="93"/>
    </row>
    <row r="11" spans="1:3">
      <c r="A11" s="89" t="s">
        <v>221</v>
      </c>
      <c r="B11" s="89"/>
      <c r="C11" s="61">
        <v>25.7288861838</v>
      </c>
    </row>
    <row r="12" spans="1:3">
      <c r="A12" s="88" t="s">
        <v>251</v>
      </c>
      <c r="B12" s="11" t="s">
        <v>232</v>
      </c>
      <c r="C12" s="8">
        <v>21.572275616700001</v>
      </c>
    </row>
    <row r="13" spans="1:3">
      <c r="A13" s="88"/>
      <c r="B13" s="11" t="s">
        <v>233</v>
      </c>
      <c r="C13" s="8">
        <v>25.672275956299998</v>
      </c>
    </row>
    <row r="14" spans="1:3">
      <c r="A14" s="88"/>
      <c r="B14" s="11" t="s">
        <v>235</v>
      </c>
      <c r="C14" s="8">
        <v>34.969701408600002</v>
      </c>
    </row>
    <row r="15" spans="1:3">
      <c r="A15" s="88"/>
      <c r="B15" s="11" t="s">
        <v>234</v>
      </c>
      <c r="C15" s="8">
        <v>62.437842416499997</v>
      </c>
    </row>
    <row r="16" spans="1:3">
      <c r="A16" s="162" t="s">
        <v>250</v>
      </c>
      <c r="B16" s="162"/>
      <c r="C16" s="61">
        <v>29.339036056299999</v>
      </c>
    </row>
    <row r="17" spans="1:3">
      <c r="A17" s="88" t="s">
        <v>251</v>
      </c>
      <c r="B17" s="11" t="s">
        <v>232</v>
      </c>
      <c r="C17" s="8">
        <v>12.3779778427</v>
      </c>
    </row>
    <row r="18" spans="1:3">
      <c r="A18" s="88"/>
      <c r="B18" s="11" t="s">
        <v>233</v>
      </c>
      <c r="C18" s="8">
        <v>17.896318986699999</v>
      </c>
    </row>
    <row r="19" spans="1:3">
      <c r="A19" s="88"/>
      <c r="B19" s="11" t="s">
        <v>235</v>
      </c>
      <c r="C19" s="8">
        <v>34.482272893999998</v>
      </c>
    </row>
    <row r="20" spans="1:3">
      <c r="A20" s="88"/>
      <c r="B20" s="11" t="s">
        <v>234</v>
      </c>
      <c r="C20" s="8">
        <v>61.645328879700003</v>
      </c>
    </row>
    <row r="21" spans="1:3">
      <c r="A21" s="92" t="s">
        <v>227</v>
      </c>
      <c r="B21" s="93"/>
      <c r="C21" s="93"/>
    </row>
    <row r="22" spans="1:3" ht="15" customHeight="1">
      <c r="A22" s="108" t="s">
        <v>53</v>
      </c>
      <c r="B22" s="109"/>
      <c r="C22" s="8">
        <v>32.4679534076</v>
      </c>
    </row>
    <row r="23" spans="1:3" ht="15" customHeight="1">
      <c r="A23" s="108" t="s">
        <v>54</v>
      </c>
      <c r="B23" s="109"/>
      <c r="C23" s="8">
        <v>24.7112127509</v>
      </c>
    </row>
    <row r="24" spans="1:3" ht="15" customHeight="1">
      <c r="A24" s="108" t="s">
        <v>62</v>
      </c>
      <c r="B24" s="109"/>
      <c r="C24" s="8">
        <v>20.9398828337</v>
      </c>
    </row>
    <row r="25" spans="1:3" ht="15" customHeight="1">
      <c r="A25" s="108" t="s">
        <v>55</v>
      </c>
      <c r="B25" s="109"/>
      <c r="C25" s="8">
        <v>15.565978342799999</v>
      </c>
    </row>
    <row r="26" spans="1:3" ht="15" customHeight="1">
      <c r="A26" s="108" t="s">
        <v>56</v>
      </c>
      <c r="B26" s="109"/>
      <c r="C26" s="8">
        <v>34.038766128100001</v>
      </c>
    </row>
    <row r="27" spans="1:3" ht="15" customHeight="1">
      <c r="A27" s="108" t="s">
        <v>57</v>
      </c>
      <c r="B27" s="109"/>
      <c r="C27" s="8">
        <v>31.827286648400001</v>
      </c>
    </row>
    <row r="28" spans="1:3" ht="15" customHeight="1">
      <c r="A28" s="108" t="s">
        <v>58</v>
      </c>
      <c r="B28" s="109"/>
      <c r="C28" s="8">
        <v>17.4874408186</v>
      </c>
    </row>
    <row r="29" spans="1:3" ht="15" customHeight="1">
      <c r="A29" s="108" t="s">
        <v>60</v>
      </c>
      <c r="B29" s="109"/>
      <c r="C29" s="8">
        <v>10.6125123582</v>
      </c>
    </row>
    <row r="30" spans="1:3" ht="15" customHeight="1">
      <c r="A30" s="108" t="s">
        <v>59</v>
      </c>
      <c r="B30" s="109"/>
      <c r="C30" s="8">
        <v>34.713883107199997</v>
      </c>
    </row>
    <row r="31" spans="1:3" ht="15" customHeight="1">
      <c r="A31" s="108" t="s">
        <v>61</v>
      </c>
      <c r="B31" s="109"/>
      <c r="C31" s="8">
        <v>17.744037523599999</v>
      </c>
    </row>
  </sheetData>
  <mergeCells count="25">
    <mergeCell ref="A30:B30"/>
    <mergeCell ref="A31:B31"/>
    <mergeCell ref="A25:B25"/>
    <mergeCell ref="A26:B26"/>
    <mergeCell ref="A27:B27"/>
    <mergeCell ref="A28:B28"/>
    <mergeCell ref="A29:B29"/>
    <mergeCell ref="A16:B16"/>
    <mergeCell ref="A17:A20"/>
    <mergeCell ref="A22:B22"/>
    <mergeCell ref="A23:B23"/>
    <mergeCell ref="A24:B24"/>
    <mergeCell ref="A21:C21"/>
    <mergeCell ref="A11:B11"/>
    <mergeCell ref="A12:A15"/>
    <mergeCell ref="A1:C1"/>
    <mergeCell ref="A5:C5"/>
    <mergeCell ref="A10:C10"/>
    <mergeCell ref="A6:B6"/>
    <mergeCell ref="A7:B7"/>
    <mergeCell ref="A8:B8"/>
    <mergeCell ref="A9:B9"/>
    <mergeCell ref="A3:B3"/>
    <mergeCell ref="A4:B4"/>
    <mergeCell ref="A2:C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1"/>
    </sheetView>
  </sheetViews>
  <sheetFormatPr defaultRowHeight="15"/>
  <cols>
    <col min="1" max="1" width="6.42578125" style="4" customWidth="1"/>
    <col min="2" max="2" width="15.140625" style="4" customWidth="1"/>
    <col min="3" max="7" width="20.7109375" style="4" customWidth="1"/>
  </cols>
  <sheetData>
    <row r="1" spans="1:7" ht="32.25" customHeight="1">
      <c r="A1" s="113" t="s">
        <v>307</v>
      </c>
      <c r="B1" s="113"/>
      <c r="C1" s="113"/>
      <c r="D1" s="113"/>
      <c r="E1" s="113"/>
      <c r="F1" s="113"/>
      <c r="G1" s="113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72.75" customHeight="1">
      <c r="A3" s="142"/>
      <c r="B3" s="143"/>
      <c r="C3" s="19" t="s">
        <v>193</v>
      </c>
      <c r="D3" s="19" t="s">
        <v>194</v>
      </c>
      <c r="E3" s="42" t="s">
        <v>195</v>
      </c>
      <c r="F3" s="19" t="s">
        <v>196</v>
      </c>
      <c r="G3" s="19" t="s">
        <v>197</v>
      </c>
    </row>
    <row r="4" spans="1:7">
      <c r="A4" s="73" t="s">
        <v>2</v>
      </c>
      <c r="B4" s="74"/>
      <c r="C4" s="61">
        <v>65.206139410700004</v>
      </c>
      <c r="D4" s="61">
        <v>33.623274178000003</v>
      </c>
      <c r="E4" s="61">
        <v>23.840167731499999</v>
      </c>
      <c r="F4" s="61">
        <v>8.1814284834999995</v>
      </c>
      <c r="G4" s="61">
        <v>33.297332558699999</v>
      </c>
    </row>
    <row r="5" spans="1:7">
      <c r="A5" s="92" t="s">
        <v>211</v>
      </c>
      <c r="B5" s="93"/>
      <c r="C5" s="93"/>
      <c r="D5" s="93"/>
      <c r="E5" s="93"/>
      <c r="F5" s="93"/>
      <c r="G5" s="94"/>
    </row>
    <row r="6" spans="1:7">
      <c r="A6" s="108" t="s">
        <v>209</v>
      </c>
      <c r="B6" s="109"/>
      <c r="C6" s="8">
        <v>58.907807436699997</v>
      </c>
      <c r="D6" s="8">
        <v>28.148286240499999</v>
      </c>
      <c r="E6" s="8">
        <v>23.722216945500001</v>
      </c>
      <c r="F6" s="8">
        <v>6.9965575398000004</v>
      </c>
      <c r="G6" s="8">
        <v>33.396869209099997</v>
      </c>
    </row>
    <row r="7" spans="1:7">
      <c r="A7" s="108" t="s">
        <v>11</v>
      </c>
      <c r="B7" s="109"/>
      <c r="C7" s="8">
        <v>62.693294894099999</v>
      </c>
      <c r="D7" s="8">
        <v>30.4946324133</v>
      </c>
      <c r="E7" s="8">
        <v>21.497326035</v>
      </c>
      <c r="F7" s="8">
        <v>7.7935794346999998</v>
      </c>
      <c r="G7" s="8">
        <v>33.127714808199997</v>
      </c>
    </row>
    <row r="8" spans="1:7">
      <c r="A8" s="108" t="s">
        <v>12</v>
      </c>
      <c r="B8" s="109"/>
      <c r="C8" s="8">
        <v>71.0149486209</v>
      </c>
      <c r="D8" s="8">
        <v>38.107694970300003</v>
      </c>
      <c r="E8" s="8">
        <v>24.726650081100001</v>
      </c>
      <c r="F8" s="8">
        <v>8.6134645754000001</v>
      </c>
      <c r="G8" s="8">
        <v>32.854277988100002</v>
      </c>
    </row>
    <row r="9" spans="1:7">
      <c r="A9" s="108" t="s">
        <v>13</v>
      </c>
      <c r="B9" s="109"/>
      <c r="C9" s="8">
        <v>82.764114465199995</v>
      </c>
      <c r="D9" s="8">
        <v>53.071053694699998</v>
      </c>
      <c r="E9" s="8">
        <v>29.228465507500001</v>
      </c>
      <c r="F9" s="8">
        <v>12.8001128312</v>
      </c>
      <c r="G9" s="8">
        <v>34.484938819900002</v>
      </c>
    </row>
    <row r="10" spans="1:7" ht="15" customHeight="1">
      <c r="A10" s="92" t="s">
        <v>220</v>
      </c>
      <c r="B10" s="93"/>
      <c r="C10" s="93"/>
      <c r="D10" s="93"/>
      <c r="E10" s="93"/>
      <c r="F10" s="93"/>
      <c r="G10" s="94"/>
    </row>
    <row r="11" spans="1:7">
      <c r="A11" s="89" t="s">
        <v>221</v>
      </c>
      <c r="B11" s="89"/>
      <c r="C11" s="61">
        <v>63.617804203299997</v>
      </c>
      <c r="D11" s="61">
        <v>31.639133704599999</v>
      </c>
      <c r="E11" s="61">
        <v>22.962427369299999</v>
      </c>
      <c r="F11" s="61">
        <v>7.9898226535000001</v>
      </c>
      <c r="G11" s="61">
        <v>32.415032831300003</v>
      </c>
    </row>
    <row r="12" spans="1:7">
      <c r="A12" s="88" t="s">
        <v>249</v>
      </c>
      <c r="B12" s="11" t="s">
        <v>246</v>
      </c>
      <c r="C12" s="8">
        <v>58.545598652400002</v>
      </c>
      <c r="D12" s="8">
        <v>27.767788639500001</v>
      </c>
      <c r="E12" s="8">
        <v>23.331864756600002</v>
      </c>
      <c r="F12" s="8">
        <v>7.2160583432000003</v>
      </c>
      <c r="G12" s="8">
        <v>33.807071995299999</v>
      </c>
    </row>
    <row r="13" spans="1:7">
      <c r="A13" s="88"/>
      <c r="B13" s="11" t="s">
        <v>248</v>
      </c>
      <c r="C13" s="8">
        <v>63.453365494099998</v>
      </c>
      <c r="D13" s="8">
        <v>30.316060572800001</v>
      </c>
      <c r="E13" s="8">
        <v>21.240359124600001</v>
      </c>
      <c r="F13" s="8">
        <v>8.2609978718000008</v>
      </c>
      <c r="G13" s="8">
        <v>31.020874408499999</v>
      </c>
    </row>
    <row r="14" spans="1:7">
      <c r="A14" s="88"/>
      <c r="B14" s="11" t="s">
        <v>247</v>
      </c>
      <c r="C14" s="8">
        <v>70.160400172899998</v>
      </c>
      <c r="D14" s="8">
        <v>37.285806650600001</v>
      </c>
      <c r="E14" s="8">
        <v>24.065068578799998</v>
      </c>
      <c r="F14" s="8">
        <v>8.1304884162000004</v>
      </c>
      <c r="G14" s="8">
        <v>31.789978293400001</v>
      </c>
    </row>
    <row r="15" spans="1:7">
      <c r="A15" s="88"/>
      <c r="B15" s="11" t="s">
        <v>243</v>
      </c>
      <c r="C15" s="8">
        <v>81.487267377099997</v>
      </c>
      <c r="D15" s="8">
        <v>50.364638014199997</v>
      </c>
      <c r="E15" s="8">
        <v>26.418927610200001</v>
      </c>
      <c r="F15" s="8">
        <v>12.321126463800001</v>
      </c>
      <c r="G15" s="8">
        <v>32.037158408400003</v>
      </c>
    </row>
    <row r="16" spans="1:7" ht="24" customHeight="1">
      <c r="A16" s="162" t="s">
        <v>231</v>
      </c>
      <c r="B16" s="162"/>
      <c r="C16" s="61">
        <v>73.266158661700004</v>
      </c>
      <c r="D16" s="61">
        <v>43.691810301799997</v>
      </c>
      <c r="E16" s="61">
        <v>28.294267964199999</v>
      </c>
      <c r="F16" s="61">
        <v>9.1537337445000002</v>
      </c>
      <c r="G16" s="61">
        <v>37.774569325199998</v>
      </c>
    </row>
    <row r="17" spans="1:7">
      <c r="A17" s="88" t="s">
        <v>249</v>
      </c>
      <c r="B17" s="11" t="s">
        <v>246</v>
      </c>
      <c r="C17" s="8">
        <v>67.087570936899994</v>
      </c>
      <c r="D17" s="8">
        <v>36.741066213800003</v>
      </c>
      <c r="E17" s="8">
        <v>32.537543146200001</v>
      </c>
      <c r="F17" s="8">
        <v>2.0395693657999998</v>
      </c>
      <c r="G17" s="8">
        <v>24.1332568286</v>
      </c>
    </row>
    <row r="18" spans="1:7">
      <c r="A18" s="88"/>
      <c r="B18" s="11" t="s">
        <v>248</v>
      </c>
      <c r="C18" s="8">
        <v>55.387229145699997</v>
      </c>
      <c r="D18" s="8">
        <v>32.211127706699997</v>
      </c>
      <c r="E18" s="8">
        <v>23.9673822938</v>
      </c>
      <c r="F18" s="8">
        <v>3.3005891344</v>
      </c>
      <c r="G18" s="8">
        <v>53.379405220599999</v>
      </c>
    </row>
    <row r="19" spans="1:7">
      <c r="A19" s="88"/>
      <c r="B19" s="11" t="s">
        <v>247</v>
      </c>
      <c r="C19" s="8">
        <v>73.2876170089</v>
      </c>
      <c r="D19" s="8">
        <v>40.293503869699997</v>
      </c>
      <c r="E19" s="8">
        <v>26.486123601900001</v>
      </c>
      <c r="F19" s="8">
        <v>9.8979378570000005</v>
      </c>
      <c r="G19" s="8">
        <v>35.684779028999998</v>
      </c>
    </row>
    <row r="20" spans="1:7">
      <c r="A20" s="88"/>
      <c r="B20" s="11" t="s">
        <v>243</v>
      </c>
      <c r="C20" s="8">
        <v>83.688237173800005</v>
      </c>
      <c r="D20" s="8">
        <v>55.029831854199998</v>
      </c>
      <c r="E20" s="8">
        <v>31.261878745400001</v>
      </c>
      <c r="F20" s="8">
        <v>13.1467809509</v>
      </c>
      <c r="G20" s="8">
        <v>36.256528765900001</v>
      </c>
    </row>
    <row r="21" spans="1:7" ht="9" customHeight="1"/>
  </sheetData>
  <mergeCells count="14">
    <mergeCell ref="A11:B11"/>
    <mergeCell ref="A12:A15"/>
    <mergeCell ref="A16:B16"/>
    <mergeCell ref="A17:A20"/>
    <mergeCell ref="A1:G1"/>
    <mergeCell ref="A5:G5"/>
    <mergeCell ref="A10:G10"/>
    <mergeCell ref="A3:B3"/>
    <mergeCell ref="A4:B4"/>
    <mergeCell ref="A6:B6"/>
    <mergeCell ref="A7:B7"/>
    <mergeCell ref="A8:B8"/>
    <mergeCell ref="A9:B9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F1"/>
    </sheetView>
  </sheetViews>
  <sheetFormatPr defaultRowHeight="15"/>
  <cols>
    <col min="1" max="1" width="32.28515625" style="4" customWidth="1"/>
    <col min="2" max="6" width="18.7109375" style="4" customWidth="1"/>
  </cols>
  <sheetData>
    <row r="1" spans="1:6" ht="32.25" customHeight="1">
      <c r="A1" s="113" t="s">
        <v>308</v>
      </c>
      <c r="B1" s="113"/>
      <c r="C1" s="113"/>
      <c r="D1" s="113"/>
      <c r="E1" s="113"/>
      <c r="F1" s="113"/>
    </row>
    <row r="2" spans="1:6" ht="15.75" customHeight="1">
      <c r="A2" s="82" t="s">
        <v>218</v>
      </c>
      <c r="B2" s="82"/>
      <c r="C2" s="82"/>
      <c r="D2" s="82"/>
      <c r="E2" s="82"/>
      <c r="F2" s="82"/>
    </row>
    <row r="3" spans="1:6" ht="79.5" customHeight="1">
      <c r="A3" s="22"/>
      <c r="B3" s="19" t="s">
        <v>193</v>
      </c>
      <c r="C3" s="19" t="s">
        <v>198</v>
      </c>
      <c r="D3" s="42" t="s">
        <v>195</v>
      </c>
      <c r="E3" s="19" t="s">
        <v>196</v>
      </c>
      <c r="F3" s="59" t="s">
        <v>339</v>
      </c>
    </row>
    <row r="4" spans="1:6">
      <c r="A4" s="9" t="s">
        <v>2</v>
      </c>
      <c r="B4" s="61">
        <v>65.206139410700004</v>
      </c>
      <c r="C4" s="61">
        <v>33.623274178000003</v>
      </c>
      <c r="D4" s="61">
        <v>23.840167731499999</v>
      </c>
      <c r="E4" s="61">
        <v>8.1814284834999995</v>
      </c>
      <c r="F4" s="61">
        <v>33.297332558699999</v>
      </c>
    </row>
    <row r="5" spans="1:6">
      <c r="A5" s="50" t="s">
        <v>227</v>
      </c>
      <c r="B5" s="51"/>
      <c r="C5" s="51"/>
      <c r="D5" s="51"/>
      <c r="E5" s="51"/>
      <c r="F5" s="52"/>
    </row>
    <row r="6" spans="1:6">
      <c r="A6" s="12" t="s">
        <v>208</v>
      </c>
      <c r="B6" s="8">
        <v>70.229481566000004</v>
      </c>
      <c r="C6" s="8">
        <v>34.181268450600001</v>
      </c>
      <c r="D6" s="8">
        <v>23.360041494400001</v>
      </c>
      <c r="E6" s="8">
        <v>8.8408826148999999</v>
      </c>
      <c r="F6" s="8">
        <v>32.0432871621</v>
      </c>
    </row>
    <row r="7" spans="1:6">
      <c r="A7" s="13" t="s">
        <v>207</v>
      </c>
      <c r="B7" s="8">
        <v>57.266631672199999</v>
      </c>
      <c r="C7" s="8">
        <v>25.256044009099998</v>
      </c>
      <c r="D7" s="8">
        <v>13.678304357</v>
      </c>
      <c r="E7" s="8">
        <v>5.9829805107</v>
      </c>
      <c r="F7" s="8">
        <v>43.184418095300003</v>
      </c>
    </row>
    <row r="8" spans="1:6" ht="22.5">
      <c r="A8" s="13" t="s">
        <v>206</v>
      </c>
      <c r="B8" s="8">
        <v>65.7743952079</v>
      </c>
      <c r="C8" s="8">
        <v>34.308398557099999</v>
      </c>
      <c r="D8" s="8">
        <v>12.006193763000001</v>
      </c>
      <c r="E8" s="8">
        <v>6.7386395589000001</v>
      </c>
      <c r="F8" s="8">
        <v>29.564348181100002</v>
      </c>
    </row>
    <row r="9" spans="1:6">
      <c r="A9" s="13" t="s">
        <v>205</v>
      </c>
      <c r="B9" s="8">
        <v>56.605625402599998</v>
      </c>
      <c r="C9" s="8">
        <v>29.1462824846</v>
      </c>
      <c r="D9" s="8">
        <v>24.977871395099999</v>
      </c>
      <c r="E9" s="8">
        <v>8.1884635304</v>
      </c>
      <c r="F9" s="8">
        <v>33.215351702699998</v>
      </c>
    </row>
    <row r="10" spans="1:6" ht="13.5" customHeight="1">
      <c r="A10" s="13" t="s">
        <v>204</v>
      </c>
      <c r="B10" s="8">
        <v>56.943519946099997</v>
      </c>
      <c r="C10" s="8">
        <v>36.188190681099996</v>
      </c>
      <c r="D10" s="8">
        <v>33.130406584399999</v>
      </c>
      <c r="E10" s="8">
        <v>9.1404627159</v>
      </c>
      <c r="F10" s="8">
        <v>27.566748525200001</v>
      </c>
    </row>
    <row r="11" spans="1:6" ht="17.25" customHeight="1">
      <c r="A11" s="13" t="s">
        <v>203</v>
      </c>
      <c r="B11" s="8">
        <v>64.767798212100004</v>
      </c>
      <c r="C11" s="8">
        <v>36.774240129100001</v>
      </c>
      <c r="D11" s="8">
        <v>22.755214316899998</v>
      </c>
      <c r="E11" s="8">
        <v>5.6072204843</v>
      </c>
      <c r="F11" s="8">
        <v>32.739270632100002</v>
      </c>
    </row>
    <row r="12" spans="1:6">
      <c r="A12" s="13" t="s">
        <v>202</v>
      </c>
      <c r="B12" s="8">
        <v>65.224474908100007</v>
      </c>
      <c r="C12" s="8">
        <v>46.876196844900001</v>
      </c>
      <c r="D12" s="8">
        <v>41.161737438800003</v>
      </c>
      <c r="E12" s="8">
        <v>22.232286695599999</v>
      </c>
      <c r="F12" s="8">
        <v>41.581810997300003</v>
      </c>
    </row>
    <row r="13" spans="1:6" ht="27.75" customHeight="1">
      <c r="A13" s="13" t="s">
        <v>199</v>
      </c>
      <c r="B13" s="8">
        <v>50.863358590700003</v>
      </c>
      <c r="C13" s="8">
        <v>16.1197015644</v>
      </c>
      <c r="D13" s="8">
        <v>45.1048392987</v>
      </c>
      <c r="E13" s="8">
        <v>1.1709376970000001</v>
      </c>
      <c r="F13" s="8">
        <v>36.2659639508</v>
      </c>
    </row>
    <row r="14" spans="1:6">
      <c r="A14" s="13" t="s">
        <v>200</v>
      </c>
      <c r="B14" s="8">
        <v>66.706123113000004</v>
      </c>
      <c r="C14" s="8">
        <v>39.8795650892</v>
      </c>
      <c r="D14" s="8">
        <v>38.749669642199997</v>
      </c>
      <c r="E14" s="8">
        <v>11.490500103</v>
      </c>
      <c r="F14" s="8">
        <v>38.725181824300002</v>
      </c>
    </row>
    <row r="15" spans="1:6" ht="22.5">
      <c r="A15" s="13" t="s">
        <v>201</v>
      </c>
      <c r="B15" s="8">
        <v>77.152539582399996</v>
      </c>
      <c r="C15" s="8">
        <v>47.894611676700002</v>
      </c>
      <c r="D15" s="8">
        <v>29.518151634100001</v>
      </c>
      <c r="E15" s="8">
        <v>10.0443615143</v>
      </c>
      <c r="F15" s="8">
        <v>23.897319101099999</v>
      </c>
    </row>
    <row r="16" spans="1:6" ht="9" customHeight="1"/>
  </sheetData>
  <mergeCells count="2">
    <mergeCell ref="A1:F1"/>
    <mergeCell ref="A2:F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H1"/>
    </sheetView>
  </sheetViews>
  <sheetFormatPr defaultRowHeight="15"/>
  <cols>
    <col min="1" max="1" width="5" style="4" customWidth="1"/>
    <col min="2" max="2" width="37.5703125" style="4" customWidth="1"/>
    <col min="3" max="3" width="7.85546875" style="4" bestFit="1" customWidth="1"/>
    <col min="4" max="4" width="6.85546875" style="4" bestFit="1" customWidth="1"/>
    <col min="5" max="5" width="7.42578125" style="4" bestFit="1" customWidth="1"/>
    <col min="6" max="6" width="7.85546875" style="4" bestFit="1" customWidth="1"/>
    <col min="7" max="7" width="6.85546875" style="4" bestFit="1" customWidth="1"/>
    <col min="8" max="8" width="7.42578125" style="4" bestFit="1" customWidth="1"/>
  </cols>
  <sheetData>
    <row r="1" spans="1:8" ht="21" customHeight="1">
      <c r="A1" s="101" t="s">
        <v>282</v>
      </c>
      <c r="B1" s="101"/>
      <c r="C1" s="101"/>
      <c r="D1" s="101"/>
      <c r="E1" s="101"/>
      <c r="F1" s="101"/>
      <c r="G1" s="101"/>
      <c r="H1" s="101"/>
    </row>
    <row r="2" spans="1:8">
      <c r="A2" s="82" t="s">
        <v>218</v>
      </c>
      <c r="B2" s="82"/>
      <c r="C2" s="82"/>
      <c r="D2" s="82"/>
      <c r="E2" s="82"/>
      <c r="F2" s="82"/>
      <c r="G2" s="82"/>
      <c r="H2" s="82"/>
    </row>
    <row r="3" spans="1:8">
      <c r="A3" s="102"/>
      <c r="B3" s="103"/>
      <c r="C3" s="91" t="s">
        <v>14</v>
      </c>
      <c r="D3" s="91"/>
      <c r="E3" s="91"/>
      <c r="F3" s="91" t="s">
        <v>15</v>
      </c>
      <c r="G3" s="91"/>
      <c r="H3" s="91"/>
    </row>
    <row r="4" spans="1:8">
      <c r="A4" s="104"/>
      <c r="B4" s="105"/>
      <c r="C4" s="91" t="s">
        <v>3</v>
      </c>
      <c r="D4" s="91" t="s">
        <v>28</v>
      </c>
      <c r="E4" s="91"/>
      <c r="F4" s="91" t="s">
        <v>3</v>
      </c>
      <c r="G4" s="91" t="s">
        <v>28</v>
      </c>
      <c r="H4" s="91"/>
    </row>
    <row r="5" spans="1:8">
      <c r="A5" s="106"/>
      <c r="B5" s="107"/>
      <c r="C5" s="91"/>
      <c r="D5" s="16" t="s">
        <v>123</v>
      </c>
      <c r="E5" s="16" t="s">
        <v>124</v>
      </c>
      <c r="F5" s="91"/>
      <c r="G5" s="16" t="s">
        <v>123</v>
      </c>
      <c r="H5" s="16" t="s">
        <v>124</v>
      </c>
    </row>
    <row r="6" spans="1:8">
      <c r="A6" s="73" t="s">
        <v>2</v>
      </c>
      <c r="B6" s="74"/>
      <c r="C6" s="61">
        <v>82.882564943999995</v>
      </c>
      <c r="D6" s="61">
        <v>46.928182126199999</v>
      </c>
      <c r="E6" s="61">
        <v>57.739958969500002</v>
      </c>
      <c r="F6" s="61">
        <v>44.3926626485</v>
      </c>
      <c r="G6" s="61">
        <v>16.626436446</v>
      </c>
      <c r="H6" s="61">
        <v>38.869245754700003</v>
      </c>
    </row>
    <row r="7" spans="1:8">
      <c r="A7" s="69" t="s">
        <v>211</v>
      </c>
      <c r="B7" s="69"/>
      <c r="C7" s="69"/>
      <c r="D7" s="69"/>
      <c r="E7" s="69"/>
      <c r="F7" s="69"/>
      <c r="G7" s="69"/>
      <c r="H7" s="69"/>
    </row>
    <row r="8" spans="1:8">
      <c r="A8" s="108" t="s">
        <v>209</v>
      </c>
      <c r="B8" s="109"/>
      <c r="C8" s="8">
        <v>76.415149935599999</v>
      </c>
      <c r="D8" s="8">
        <v>41.619269175100001</v>
      </c>
      <c r="E8" s="8">
        <v>49.724568068400004</v>
      </c>
      <c r="F8" s="8">
        <v>32.132060345100001</v>
      </c>
      <c r="G8" s="8">
        <v>10.822704798</v>
      </c>
      <c r="H8" s="8">
        <v>27.873073439199999</v>
      </c>
    </row>
    <row r="9" spans="1:8">
      <c r="A9" s="108" t="s">
        <v>11</v>
      </c>
      <c r="B9" s="109"/>
      <c r="C9" s="8">
        <v>85.963422575899997</v>
      </c>
      <c r="D9" s="8">
        <v>44.920257621099999</v>
      </c>
      <c r="E9" s="8">
        <v>62.5158129342</v>
      </c>
      <c r="F9" s="8">
        <v>43.994648787999999</v>
      </c>
      <c r="G9" s="8">
        <v>15.2610496078</v>
      </c>
      <c r="H9" s="8">
        <v>36.852452939400003</v>
      </c>
    </row>
    <row r="10" spans="1:8">
      <c r="A10" s="108" t="s">
        <v>12</v>
      </c>
      <c r="B10" s="109"/>
      <c r="C10" s="8">
        <v>91.043266445599997</v>
      </c>
      <c r="D10" s="8">
        <v>57.283526848699999</v>
      </c>
      <c r="E10" s="8">
        <v>66.418064699499993</v>
      </c>
      <c r="F10" s="8">
        <v>67.041968325100001</v>
      </c>
      <c r="G10" s="8">
        <v>25.427096560900001</v>
      </c>
      <c r="H10" s="8">
        <v>61.146891519100002</v>
      </c>
    </row>
    <row r="11" spans="1:8">
      <c r="A11" s="108" t="s">
        <v>13</v>
      </c>
      <c r="B11" s="109"/>
      <c r="C11" s="8">
        <v>97.509861013399998</v>
      </c>
      <c r="D11" s="8">
        <v>77.776568534999996</v>
      </c>
      <c r="E11" s="8">
        <v>74.700745890299999</v>
      </c>
      <c r="F11" s="8">
        <v>88.932291990400003</v>
      </c>
      <c r="G11" s="8">
        <v>54.735170417500001</v>
      </c>
      <c r="H11" s="8">
        <v>83.058687526200004</v>
      </c>
    </row>
    <row r="12" spans="1:8">
      <c r="A12" s="69" t="s">
        <v>220</v>
      </c>
      <c r="B12" s="69"/>
      <c r="C12" s="69"/>
      <c r="D12" s="69"/>
      <c r="E12" s="69"/>
      <c r="F12" s="69"/>
      <c r="G12" s="69"/>
      <c r="H12" s="69"/>
    </row>
    <row r="13" spans="1:8">
      <c r="A13" s="89" t="s">
        <v>221</v>
      </c>
      <c r="B13" s="89"/>
      <c r="C13" s="61">
        <v>81.538157632600004</v>
      </c>
      <c r="D13" s="61">
        <v>45.474053195400003</v>
      </c>
      <c r="E13" s="61">
        <v>56.323973329499999</v>
      </c>
      <c r="F13" s="61">
        <v>39.804684255700003</v>
      </c>
      <c r="G13" s="61">
        <v>13.4525871326</v>
      </c>
      <c r="H13" s="61">
        <v>34.7780071384</v>
      </c>
    </row>
    <row r="14" spans="1:8">
      <c r="A14" s="88" t="s">
        <v>28</v>
      </c>
      <c r="B14" s="11" t="s">
        <v>232</v>
      </c>
      <c r="C14" s="8">
        <v>75.909185135900003</v>
      </c>
      <c r="D14" s="8">
        <v>41.270906367499997</v>
      </c>
      <c r="E14" s="8">
        <v>49.221303665000001</v>
      </c>
      <c r="F14" s="8">
        <v>30.608014283399999</v>
      </c>
      <c r="G14" s="8">
        <v>9.7311574005000008</v>
      </c>
      <c r="H14" s="8">
        <v>26.817765149300001</v>
      </c>
    </row>
    <row r="15" spans="1:8">
      <c r="A15" s="88"/>
      <c r="B15" s="11" t="s">
        <v>233</v>
      </c>
      <c r="C15" s="8">
        <v>85.865392629499993</v>
      </c>
      <c r="D15" s="8">
        <v>45.2310276742</v>
      </c>
      <c r="E15" s="8">
        <v>62.5221886068</v>
      </c>
      <c r="F15" s="8">
        <v>41.2387818196</v>
      </c>
      <c r="G15" s="8">
        <v>13.5112141254</v>
      </c>
      <c r="H15" s="8">
        <v>34.445828541899999</v>
      </c>
    </row>
    <row r="16" spans="1:8">
      <c r="A16" s="88"/>
      <c r="B16" s="11" t="s">
        <v>235</v>
      </c>
      <c r="C16" s="8">
        <v>89.356100751100001</v>
      </c>
      <c r="D16" s="8">
        <v>55.931356642600001</v>
      </c>
      <c r="E16" s="8">
        <v>65.018377438200005</v>
      </c>
      <c r="F16" s="8">
        <v>61.992024278000002</v>
      </c>
      <c r="G16" s="8">
        <v>21.721969144700001</v>
      </c>
      <c r="H16" s="8">
        <v>56.575032291799999</v>
      </c>
    </row>
    <row r="17" spans="1:8">
      <c r="A17" s="88"/>
      <c r="B17" s="11" t="s">
        <v>234</v>
      </c>
      <c r="C17" s="8">
        <v>96.226050829399995</v>
      </c>
      <c r="D17" s="8">
        <v>77.348717180700007</v>
      </c>
      <c r="E17" s="8">
        <v>71.803369623699993</v>
      </c>
      <c r="F17" s="8">
        <v>83.607103339199995</v>
      </c>
      <c r="G17" s="8">
        <v>44.621469208299999</v>
      </c>
      <c r="H17" s="8">
        <v>78.4839798844</v>
      </c>
    </row>
    <row r="18" spans="1:8">
      <c r="A18" s="89" t="s">
        <v>224</v>
      </c>
      <c r="B18" s="89"/>
      <c r="C18" s="61">
        <v>90.662028258700005</v>
      </c>
      <c r="D18" s="61">
        <v>55.342553705699999</v>
      </c>
      <c r="E18" s="61">
        <v>65.933612965799995</v>
      </c>
      <c r="F18" s="61">
        <v>70.941171639800004</v>
      </c>
      <c r="G18" s="61">
        <v>34.992034498700001</v>
      </c>
      <c r="H18" s="61">
        <v>62.543351404500001</v>
      </c>
    </row>
    <row r="19" spans="1:8">
      <c r="A19" s="88" t="s">
        <v>28</v>
      </c>
      <c r="B19" s="11" t="s">
        <v>232</v>
      </c>
      <c r="C19" s="8">
        <v>82.971404574800005</v>
      </c>
      <c r="D19" s="8">
        <v>46.133328799700003</v>
      </c>
      <c r="E19" s="8">
        <v>56.245831171100001</v>
      </c>
      <c r="F19" s="8">
        <v>51.880537054800001</v>
      </c>
      <c r="G19" s="8">
        <v>24.966895645699999</v>
      </c>
      <c r="H19" s="8">
        <v>41.547680597899998</v>
      </c>
    </row>
    <row r="20" spans="1:8">
      <c r="A20" s="88"/>
      <c r="B20" s="11" t="s">
        <v>233</v>
      </c>
      <c r="C20" s="8">
        <v>86.620305158799994</v>
      </c>
      <c r="D20" s="8">
        <v>42.837838495900002</v>
      </c>
      <c r="E20" s="8">
        <v>62.473090598699997</v>
      </c>
      <c r="F20" s="8">
        <v>62.4612610776</v>
      </c>
      <c r="G20" s="8">
        <v>26.9864100098</v>
      </c>
      <c r="H20" s="8">
        <v>52.978848075999998</v>
      </c>
    </row>
    <row r="21" spans="1:8">
      <c r="A21" s="88"/>
      <c r="B21" s="11" t="s">
        <v>235</v>
      </c>
      <c r="C21" s="8">
        <v>95.467734645899995</v>
      </c>
      <c r="D21" s="8">
        <v>60.829493968199998</v>
      </c>
      <c r="E21" s="8">
        <v>70.088641808700004</v>
      </c>
      <c r="F21" s="8">
        <v>80.285075935400002</v>
      </c>
      <c r="G21" s="8">
        <v>35.143521262999997</v>
      </c>
      <c r="H21" s="8">
        <v>73.136256779700005</v>
      </c>
    </row>
    <row r="22" spans="1:8">
      <c r="A22" s="88"/>
      <c r="B22" s="11" t="s">
        <v>234</v>
      </c>
      <c r="C22" s="8">
        <v>98.427229579900001</v>
      </c>
      <c r="D22" s="8">
        <v>78.082297052000001</v>
      </c>
      <c r="E22" s="8">
        <v>76.771115751400004</v>
      </c>
      <c r="F22" s="8">
        <v>92.737496794400002</v>
      </c>
      <c r="G22" s="8">
        <v>61.962088926299998</v>
      </c>
      <c r="H22" s="8">
        <v>86.327623264400003</v>
      </c>
    </row>
    <row r="23" spans="1:8">
      <c r="A23" s="69" t="s">
        <v>226</v>
      </c>
      <c r="B23" s="69"/>
      <c r="C23" s="69"/>
      <c r="D23" s="69"/>
      <c r="E23" s="69"/>
      <c r="F23" s="69"/>
      <c r="G23" s="69"/>
      <c r="H23" s="69"/>
    </row>
    <row r="24" spans="1:8">
      <c r="A24" s="110" t="s">
        <v>208</v>
      </c>
      <c r="B24" s="111"/>
      <c r="C24" s="8">
        <v>86.609243892199999</v>
      </c>
      <c r="D24" s="8">
        <v>52.200378509099998</v>
      </c>
      <c r="E24" s="8">
        <v>64.125720548399997</v>
      </c>
      <c r="F24" s="8">
        <v>50.335960218499999</v>
      </c>
      <c r="G24" s="8">
        <v>17.596573205799999</v>
      </c>
      <c r="H24" s="8">
        <v>45.087457483000001</v>
      </c>
    </row>
    <row r="25" spans="1:8">
      <c r="A25" s="110" t="s">
        <v>207</v>
      </c>
      <c r="B25" s="111"/>
      <c r="C25" s="8">
        <v>88.613298925699993</v>
      </c>
      <c r="D25" s="8">
        <v>46.3488491938</v>
      </c>
      <c r="E25" s="8">
        <v>68.374058697500004</v>
      </c>
      <c r="F25" s="8">
        <v>36.970359309599999</v>
      </c>
      <c r="G25" s="8">
        <v>8.1264910269000001</v>
      </c>
      <c r="H25" s="8">
        <v>35.148008905600001</v>
      </c>
    </row>
    <row r="26" spans="1:8" ht="26.25" customHeight="1">
      <c r="A26" s="110" t="s">
        <v>212</v>
      </c>
      <c r="B26" s="111"/>
      <c r="C26" s="8">
        <v>84.288540520799998</v>
      </c>
      <c r="D26" s="8">
        <v>44.402019395400004</v>
      </c>
      <c r="E26" s="8">
        <v>55.287864119300004</v>
      </c>
      <c r="F26" s="8">
        <v>44.009054582799997</v>
      </c>
      <c r="G26" s="8">
        <v>18.580026337700001</v>
      </c>
      <c r="H26" s="8">
        <v>36.682640983200002</v>
      </c>
    </row>
    <row r="27" spans="1:8">
      <c r="A27" s="110" t="s">
        <v>214</v>
      </c>
      <c r="B27" s="111"/>
      <c r="C27" s="8">
        <v>85.500405092600005</v>
      </c>
      <c r="D27" s="8">
        <v>40.918052889599998</v>
      </c>
      <c r="E27" s="8">
        <v>66.028170879499996</v>
      </c>
      <c r="F27" s="8">
        <v>35.618509414999998</v>
      </c>
      <c r="G27" s="8">
        <v>12.0665180566</v>
      </c>
      <c r="H27" s="8">
        <v>29.186880040999998</v>
      </c>
    </row>
    <row r="28" spans="1:8">
      <c r="A28" s="110" t="s">
        <v>204</v>
      </c>
      <c r="B28" s="111"/>
      <c r="C28" s="8">
        <v>61.0261752933</v>
      </c>
      <c r="D28" s="8">
        <v>39.341962335600002</v>
      </c>
      <c r="E28" s="8">
        <v>31.334432715599998</v>
      </c>
      <c r="F28" s="8">
        <v>15.7638349069</v>
      </c>
      <c r="G28" s="8">
        <v>7.2351861606999996</v>
      </c>
      <c r="H28" s="8">
        <v>11.8829914861</v>
      </c>
    </row>
    <row r="29" spans="1:8">
      <c r="A29" s="110" t="s">
        <v>203</v>
      </c>
      <c r="B29" s="111"/>
      <c r="C29" s="8">
        <v>82.111495928599993</v>
      </c>
      <c r="D29" s="8">
        <v>43.626890492400001</v>
      </c>
      <c r="E29" s="8">
        <v>57.0163343105</v>
      </c>
      <c r="F29" s="8">
        <v>73.704463116300005</v>
      </c>
      <c r="G29" s="8">
        <v>38.429429739299998</v>
      </c>
      <c r="H29" s="8">
        <v>64.386005782200002</v>
      </c>
    </row>
    <row r="30" spans="1:8">
      <c r="A30" s="110" t="s">
        <v>202</v>
      </c>
      <c r="B30" s="111"/>
      <c r="C30" s="8">
        <v>90.348154168400001</v>
      </c>
      <c r="D30" s="8">
        <v>51.580747921799997</v>
      </c>
      <c r="E30" s="8">
        <v>56.2901685171</v>
      </c>
      <c r="F30" s="8">
        <v>78.058043058699994</v>
      </c>
      <c r="G30" s="8">
        <v>44.248583288200003</v>
      </c>
      <c r="H30" s="8">
        <v>67.160112752200007</v>
      </c>
    </row>
    <row r="31" spans="1:8" ht="23.25" customHeight="1">
      <c r="A31" s="110" t="s">
        <v>199</v>
      </c>
      <c r="B31" s="111"/>
      <c r="C31" s="8">
        <v>72.651369677399998</v>
      </c>
      <c r="D31" s="8">
        <v>52.688924336200003</v>
      </c>
      <c r="E31" s="8">
        <v>37.426466973300002</v>
      </c>
      <c r="F31" s="8">
        <v>28.7604019945</v>
      </c>
      <c r="G31" s="8">
        <v>13.2271958171</v>
      </c>
      <c r="H31" s="8">
        <v>23.651568844500002</v>
      </c>
    </row>
    <row r="32" spans="1:8">
      <c r="A32" s="110" t="s">
        <v>200</v>
      </c>
      <c r="B32" s="111"/>
      <c r="C32" s="8">
        <v>82.944034844699999</v>
      </c>
      <c r="D32" s="8">
        <v>40.544839139600001</v>
      </c>
      <c r="E32" s="8">
        <v>59.518697629599998</v>
      </c>
      <c r="F32" s="8">
        <v>61.231268615200001</v>
      </c>
      <c r="G32" s="8">
        <v>20.467519112600002</v>
      </c>
      <c r="H32" s="8">
        <v>56.0082636299</v>
      </c>
    </row>
    <row r="33" spans="1:8" ht="24.75" customHeight="1">
      <c r="A33" s="110" t="s">
        <v>213</v>
      </c>
      <c r="B33" s="111"/>
      <c r="C33" s="8">
        <v>74.1626078277</v>
      </c>
      <c r="D33" s="8">
        <v>45.8179486971</v>
      </c>
      <c r="E33" s="8">
        <v>45.247660859100002</v>
      </c>
      <c r="F33" s="8">
        <v>35.972409091999999</v>
      </c>
      <c r="G33" s="8">
        <v>15.8448417175</v>
      </c>
      <c r="H33" s="8">
        <v>28.881724269399999</v>
      </c>
    </row>
  </sheetData>
  <mergeCells count="31">
    <mergeCell ref="A29:B29"/>
    <mergeCell ref="A30:B30"/>
    <mergeCell ref="A31:B31"/>
    <mergeCell ref="A32:B32"/>
    <mergeCell ref="A33:B33"/>
    <mergeCell ref="A24:B24"/>
    <mergeCell ref="A25:B25"/>
    <mergeCell ref="A26:B26"/>
    <mergeCell ref="A28:B28"/>
    <mergeCell ref="A27:B27"/>
    <mergeCell ref="A23:H23"/>
    <mergeCell ref="C3:E3"/>
    <mergeCell ref="F3:H3"/>
    <mergeCell ref="C4:C5"/>
    <mergeCell ref="D4:E4"/>
    <mergeCell ref="A3:B5"/>
    <mergeCell ref="A6:B6"/>
    <mergeCell ref="A8:B8"/>
    <mergeCell ref="A9:B9"/>
    <mergeCell ref="A10:B10"/>
    <mergeCell ref="A11:B11"/>
    <mergeCell ref="A13:B13"/>
    <mergeCell ref="A14:A17"/>
    <mergeCell ref="A18:B18"/>
    <mergeCell ref="A19:A22"/>
    <mergeCell ref="A1:H1"/>
    <mergeCell ref="F4:F5"/>
    <mergeCell ref="G4:H4"/>
    <mergeCell ref="A7:H7"/>
    <mergeCell ref="A12:H12"/>
    <mergeCell ref="A2:H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5"/>
  <cols>
    <col min="1" max="1" width="5.140625" style="4" customWidth="1"/>
    <col min="2" max="2" width="28.140625" style="4" customWidth="1"/>
    <col min="3" max="9" width="7.7109375" style="4" customWidth="1"/>
  </cols>
  <sheetData>
    <row r="1" spans="1:9" ht="30" customHeight="1">
      <c r="A1" s="113" t="s">
        <v>313</v>
      </c>
      <c r="B1" s="113"/>
      <c r="C1" s="113"/>
      <c r="D1" s="113"/>
      <c r="E1" s="113"/>
      <c r="F1" s="113"/>
      <c r="G1" s="113"/>
      <c r="H1" s="113"/>
      <c r="I1" s="113"/>
    </row>
    <row r="2" spans="1:9" ht="15" customHeight="1">
      <c r="A2" s="116" t="s">
        <v>218</v>
      </c>
      <c r="B2" s="116"/>
      <c r="C2" s="116"/>
      <c r="D2" s="116"/>
      <c r="E2" s="116"/>
      <c r="F2" s="116"/>
      <c r="G2" s="116"/>
      <c r="H2" s="116"/>
      <c r="I2" s="116"/>
    </row>
    <row r="3" spans="1:9" ht="113.25" customHeight="1">
      <c r="A3" s="114"/>
      <c r="B3" s="115"/>
      <c r="C3" s="17" t="s">
        <v>328</v>
      </c>
      <c r="D3" s="17" t="s">
        <v>329</v>
      </c>
      <c r="E3" s="17" t="s">
        <v>16</v>
      </c>
      <c r="F3" s="17" t="s">
        <v>327</v>
      </c>
      <c r="G3" s="17" t="s">
        <v>325</v>
      </c>
      <c r="H3" s="17" t="s">
        <v>326</v>
      </c>
      <c r="I3" s="17" t="s">
        <v>17</v>
      </c>
    </row>
    <row r="4" spans="1:9">
      <c r="A4" s="73" t="s">
        <v>2</v>
      </c>
      <c r="B4" s="74"/>
      <c r="C4" s="61">
        <v>68.928791378200003</v>
      </c>
      <c r="D4" s="61">
        <v>17.772937360699999</v>
      </c>
      <c r="E4" s="61">
        <v>5.4135405023000001</v>
      </c>
      <c r="F4" s="61">
        <v>2.3604634023000002</v>
      </c>
      <c r="G4" s="61">
        <v>1.6610562901999999</v>
      </c>
      <c r="H4" s="61">
        <v>1.1054569910000001</v>
      </c>
      <c r="I4" s="61">
        <v>29.1164094994</v>
      </c>
    </row>
    <row r="5" spans="1:9">
      <c r="A5" s="69" t="s">
        <v>211</v>
      </c>
      <c r="B5" s="69"/>
      <c r="C5" s="69"/>
      <c r="D5" s="69"/>
      <c r="E5" s="69"/>
      <c r="F5" s="69"/>
      <c r="G5" s="69"/>
      <c r="H5" s="69"/>
      <c r="I5" s="69"/>
    </row>
    <row r="6" spans="1:9">
      <c r="A6" s="108" t="s">
        <v>209</v>
      </c>
      <c r="B6" s="109"/>
      <c r="C6" s="8">
        <v>61.256791974800002</v>
      </c>
      <c r="D6" s="8">
        <v>16.894630403099999</v>
      </c>
      <c r="E6" s="8">
        <v>3.3962482819000002</v>
      </c>
      <c r="F6" s="8">
        <v>1.3375926490000001</v>
      </c>
      <c r="G6" s="8">
        <v>1.0101482802999999</v>
      </c>
      <c r="H6" s="8">
        <v>0.95853410419999996</v>
      </c>
      <c r="I6" s="8">
        <v>31.214115228099999</v>
      </c>
    </row>
    <row r="7" spans="1:9">
      <c r="A7" s="108" t="s">
        <v>11</v>
      </c>
      <c r="B7" s="109"/>
      <c r="C7" s="8">
        <v>68.704972576000003</v>
      </c>
      <c r="D7" s="8">
        <v>16.662904161299998</v>
      </c>
      <c r="E7" s="8">
        <v>4.1120340788999998</v>
      </c>
      <c r="F7" s="8">
        <v>2.4347446800000001</v>
      </c>
      <c r="G7" s="8">
        <v>1.1210926834999999</v>
      </c>
      <c r="H7" s="8">
        <v>1.3489657485</v>
      </c>
      <c r="I7" s="8">
        <v>29.202774691599998</v>
      </c>
    </row>
    <row r="8" spans="1:9">
      <c r="A8" s="108" t="s">
        <v>12</v>
      </c>
      <c r="B8" s="109"/>
      <c r="C8" s="8">
        <v>78.093562194</v>
      </c>
      <c r="D8" s="8">
        <v>19.957320426799999</v>
      </c>
      <c r="E8" s="8">
        <v>9.2777886716999998</v>
      </c>
      <c r="F8" s="8">
        <v>2.9650995366999999</v>
      </c>
      <c r="G8" s="8">
        <v>3.0363709878999998</v>
      </c>
      <c r="H8" s="8">
        <v>0.9380289517</v>
      </c>
      <c r="I8" s="8">
        <v>26.675844475000002</v>
      </c>
    </row>
    <row r="9" spans="1:9">
      <c r="A9" s="108" t="s">
        <v>13</v>
      </c>
      <c r="B9" s="109"/>
      <c r="C9" s="8">
        <v>89.667149011999996</v>
      </c>
      <c r="D9" s="8">
        <v>22.328605404600001</v>
      </c>
      <c r="E9" s="8">
        <v>12.783777345000001</v>
      </c>
      <c r="F9" s="8">
        <v>6.8436168126999997</v>
      </c>
      <c r="G9" s="8">
        <v>4.2698765590000001</v>
      </c>
      <c r="H9" s="8">
        <v>1.3209676983</v>
      </c>
      <c r="I9" s="8">
        <v>23.047840840100001</v>
      </c>
    </row>
    <row r="10" spans="1:9">
      <c r="A10" s="69" t="s">
        <v>220</v>
      </c>
      <c r="B10" s="69"/>
      <c r="C10" s="69"/>
      <c r="D10" s="69"/>
      <c r="E10" s="69"/>
      <c r="F10" s="69"/>
      <c r="G10" s="69"/>
      <c r="H10" s="69"/>
      <c r="I10" s="69"/>
    </row>
    <row r="11" spans="1:9">
      <c r="A11" s="89" t="s">
        <v>221</v>
      </c>
      <c r="B11" s="89"/>
      <c r="C11" s="61">
        <v>66.229088200199996</v>
      </c>
      <c r="D11" s="61">
        <v>17.320102329000001</v>
      </c>
      <c r="E11" s="61">
        <v>4.9475846546</v>
      </c>
      <c r="F11" s="61">
        <v>2.2241078465999999</v>
      </c>
      <c r="G11" s="61">
        <v>1.5048499833</v>
      </c>
      <c r="H11" s="61">
        <v>1.0610189964000001</v>
      </c>
      <c r="I11" s="61">
        <v>30.399903268700001</v>
      </c>
    </row>
    <row r="12" spans="1:9">
      <c r="A12" s="88" t="s">
        <v>28</v>
      </c>
      <c r="B12" s="11" t="s">
        <v>232</v>
      </c>
      <c r="C12" s="8">
        <v>60.536978835900001</v>
      </c>
      <c r="D12" s="8">
        <v>16.6467708349</v>
      </c>
      <c r="E12" s="8">
        <v>3.3590474188999999</v>
      </c>
      <c r="F12" s="8">
        <v>1.4590104783</v>
      </c>
      <c r="G12" s="8">
        <v>0.86979865339999995</v>
      </c>
      <c r="H12" s="8">
        <v>1.0241890033000001</v>
      </c>
      <c r="I12" s="8">
        <v>31.4563510027</v>
      </c>
    </row>
    <row r="13" spans="1:9">
      <c r="A13" s="88"/>
      <c r="B13" s="11" t="s">
        <v>233</v>
      </c>
      <c r="C13" s="8">
        <v>66.763868218200003</v>
      </c>
      <c r="D13" s="8">
        <v>16.393416900599998</v>
      </c>
      <c r="E13" s="8">
        <v>3.5607125259000001</v>
      </c>
      <c r="F13" s="8">
        <v>2.3316253803999998</v>
      </c>
      <c r="G13" s="8">
        <v>1.1355401225999999</v>
      </c>
      <c r="H13" s="8">
        <v>1.0017571240000001</v>
      </c>
      <c r="I13" s="8">
        <v>30.553306515999999</v>
      </c>
    </row>
    <row r="14" spans="1:9">
      <c r="A14" s="88"/>
      <c r="B14" s="11" t="s">
        <v>235</v>
      </c>
      <c r="C14" s="8">
        <v>76.054378524200004</v>
      </c>
      <c r="D14" s="8">
        <v>20.084083504399999</v>
      </c>
      <c r="E14" s="8">
        <v>9.9278851698999997</v>
      </c>
      <c r="F14" s="8">
        <v>3.0309014383999999</v>
      </c>
      <c r="G14" s="8">
        <v>2.9865783190999999</v>
      </c>
      <c r="H14" s="8">
        <v>1.2740083776</v>
      </c>
      <c r="I14" s="8">
        <v>28.0648125118</v>
      </c>
    </row>
    <row r="15" spans="1:9">
      <c r="A15" s="88"/>
      <c r="B15" s="11" t="s">
        <v>234</v>
      </c>
      <c r="C15" s="8">
        <v>85.669117811600003</v>
      </c>
      <c r="D15" s="8">
        <v>21.655696682799999</v>
      </c>
      <c r="E15" s="8">
        <v>15.145858094999999</v>
      </c>
      <c r="F15" s="8">
        <v>7.7425967219</v>
      </c>
      <c r="G15" s="8">
        <v>6.5705021702000002</v>
      </c>
      <c r="H15" s="8">
        <v>1.0028276276000001</v>
      </c>
      <c r="I15" s="8">
        <v>26.9430129679</v>
      </c>
    </row>
    <row r="16" spans="1:9">
      <c r="A16" s="89" t="s">
        <v>224</v>
      </c>
      <c r="B16" s="89"/>
      <c r="C16" s="61">
        <v>81.535518949899995</v>
      </c>
      <c r="D16" s="61">
        <v>19.8875283002</v>
      </c>
      <c r="E16" s="61">
        <v>7.5894013450999998</v>
      </c>
      <c r="F16" s="61">
        <v>2.9971990845000001</v>
      </c>
      <c r="G16" s="61">
        <v>2.3904884634000001</v>
      </c>
      <c r="H16" s="61">
        <v>1.3129678375</v>
      </c>
      <c r="I16" s="61">
        <v>23.122914947000002</v>
      </c>
    </row>
    <row r="17" spans="1:9">
      <c r="A17" s="88" t="s">
        <v>28</v>
      </c>
      <c r="B17" s="11" t="s">
        <v>232</v>
      </c>
      <c r="C17" s="8">
        <v>69.186572704</v>
      </c>
      <c r="D17" s="8">
        <v>19.625161316100002</v>
      </c>
      <c r="E17" s="8">
        <v>3.8060694846000001</v>
      </c>
      <c r="F17" s="24">
        <v>0</v>
      </c>
      <c r="G17" s="8">
        <v>2.5563020058000001</v>
      </c>
      <c r="H17" s="8">
        <v>0.2352506217</v>
      </c>
      <c r="I17" s="8">
        <v>28.545538519099999</v>
      </c>
    </row>
    <row r="18" spans="1:9">
      <c r="A18" s="88"/>
      <c r="B18" s="11" t="s">
        <v>233</v>
      </c>
      <c r="C18" s="8">
        <v>80.661211279200003</v>
      </c>
      <c r="D18" s="8">
        <v>18.322811833100001</v>
      </c>
      <c r="E18" s="8">
        <v>7.5079010057</v>
      </c>
      <c r="F18" s="8">
        <v>3.0699083465000001</v>
      </c>
      <c r="G18" s="8">
        <v>1.0321036343000001</v>
      </c>
      <c r="H18" s="8">
        <v>3.4875984178000001</v>
      </c>
      <c r="I18" s="8">
        <v>20.884169459100001</v>
      </c>
    </row>
    <row r="19" spans="1:9">
      <c r="A19" s="88"/>
      <c r="B19" s="11" t="s">
        <v>235</v>
      </c>
      <c r="C19" s="8">
        <v>82.897106267200002</v>
      </c>
      <c r="D19" s="8">
        <v>19.658714646899998</v>
      </c>
      <c r="E19" s="8">
        <v>7.7464076454999997</v>
      </c>
      <c r="F19" s="8">
        <v>2.8100951887000001</v>
      </c>
      <c r="G19" s="8">
        <v>3.1536636488999998</v>
      </c>
      <c r="H19" s="8">
        <v>0.14658872780000001</v>
      </c>
      <c r="I19" s="8">
        <v>23.4039620643</v>
      </c>
    </row>
    <row r="20" spans="1:9">
      <c r="A20" s="88"/>
      <c r="B20" s="11" t="s">
        <v>234</v>
      </c>
      <c r="C20" s="8">
        <v>92.419724924899995</v>
      </c>
      <c r="D20" s="8">
        <v>22.791891518700002</v>
      </c>
      <c r="E20" s="8">
        <v>11.1575252598</v>
      </c>
      <c r="F20" s="8">
        <v>6.2246845633000003</v>
      </c>
      <c r="G20" s="8">
        <v>2.6859352828</v>
      </c>
      <c r="H20" s="8">
        <v>1.5400016808000001</v>
      </c>
      <c r="I20" s="8">
        <v>20.3660816346</v>
      </c>
    </row>
    <row r="21" spans="1:9">
      <c r="A21" s="69" t="s">
        <v>226</v>
      </c>
      <c r="B21" s="69"/>
      <c r="C21" s="69"/>
      <c r="D21" s="69"/>
      <c r="E21" s="69"/>
      <c r="F21" s="69"/>
      <c r="G21" s="69"/>
      <c r="H21" s="69"/>
      <c r="I21" s="69"/>
    </row>
    <row r="22" spans="1:9">
      <c r="A22" s="110" t="s">
        <v>208</v>
      </c>
      <c r="B22" s="111"/>
      <c r="C22" s="8">
        <v>69.565474932900003</v>
      </c>
      <c r="D22" s="8">
        <v>18.802058289600001</v>
      </c>
      <c r="E22" s="8">
        <v>5.8785124060999996</v>
      </c>
      <c r="F22" s="8">
        <v>2.9821048245999999</v>
      </c>
      <c r="G22" s="8">
        <v>2.3433826716000001</v>
      </c>
      <c r="H22" s="8">
        <v>1.2223635819000001</v>
      </c>
      <c r="I22" s="8">
        <v>31.238087547100001</v>
      </c>
    </row>
    <row r="23" spans="1:9">
      <c r="A23" s="110" t="s">
        <v>207</v>
      </c>
      <c r="B23" s="111"/>
      <c r="C23" s="8">
        <v>67.085358599800003</v>
      </c>
      <c r="D23" s="8">
        <v>8.4657899869000008</v>
      </c>
      <c r="E23" s="8">
        <v>4.4857509476999997</v>
      </c>
      <c r="F23" s="8">
        <v>4.6552192117000004</v>
      </c>
      <c r="G23" s="8">
        <v>0.94637279900000004</v>
      </c>
      <c r="H23" s="8">
        <v>0.31292467930000001</v>
      </c>
      <c r="I23" s="8">
        <v>33.038703552299999</v>
      </c>
    </row>
    <row r="24" spans="1:9" ht="21.75" customHeight="1">
      <c r="A24" s="110" t="s">
        <v>212</v>
      </c>
      <c r="B24" s="111"/>
      <c r="C24" s="8">
        <v>62.815433627600001</v>
      </c>
      <c r="D24" s="8">
        <v>21.853663596800001</v>
      </c>
      <c r="E24" s="8">
        <v>2.0654575701</v>
      </c>
      <c r="F24" s="8">
        <v>0.73548166000000004</v>
      </c>
      <c r="G24" s="8">
        <v>0.60775771609999996</v>
      </c>
      <c r="H24" s="8">
        <v>0.76151968879999998</v>
      </c>
      <c r="I24" s="8">
        <v>29.151631420099999</v>
      </c>
    </row>
    <row r="25" spans="1:9">
      <c r="A25" s="110" t="s">
        <v>214</v>
      </c>
      <c r="B25" s="111"/>
      <c r="C25" s="8">
        <v>64.017350146499993</v>
      </c>
      <c r="D25" s="8">
        <v>9.1847382874000001</v>
      </c>
      <c r="E25" s="8">
        <v>5.7799007141000001</v>
      </c>
      <c r="F25" s="8">
        <v>0.68487776320000004</v>
      </c>
      <c r="G25" s="8">
        <v>0.91677896920000002</v>
      </c>
      <c r="H25" s="8">
        <v>2.2528642522000002</v>
      </c>
      <c r="I25" s="8">
        <v>29.1073677089</v>
      </c>
    </row>
    <row r="26" spans="1:9">
      <c r="A26" s="110" t="s">
        <v>204</v>
      </c>
      <c r="B26" s="111"/>
      <c r="C26" s="8">
        <v>64.121659745499997</v>
      </c>
      <c r="D26" s="8">
        <v>25.2205414447</v>
      </c>
      <c r="E26" s="8">
        <v>0.77144292889999999</v>
      </c>
      <c r="F26" s="8">
        <v>2.00677146</v>
      </c>
      <c r="G26" s="8">
        <v>1.2352289801</v>
      </c>
      <c r="H26" s="8">
        <v>2.4704579601000001</v>
      </c>
      <c r="I26" s="8">
        <v>27.0600450789</v>
      </c>
    </row>
    <row r="27" spans="1:9">
      <c r="A27" s="110" t="s">
        <v>203</v>
      </c>
      <c r="B27" s="111"/>
      <c r="C27" s="8">
        <v>83.775405092300005</v>
      </c>
      <c r="D27" s="8">
        <v>15.7875023228</v>
      </c>
      <c r="E27" s="8">
        <v>2.7061726057</v>
      </c>
      <c r="F27" s="8">
        <v>1.1973924173999999</v>
      </c>
      <c r="G27" s="8">
        <v>1.56971773</v>
      </c>
      <c r="H27" s="8">
        <v>0.65453006410000003</v>
      </c>
      <c r="I27" s="8">
        <v>21.4715539482</v>
      </c>
    </row>
    <row r="28" spans="1:9">
      <c r="A28" s="110" t="s">
        <v>202</v>
      </c>
      <c r="B28" s="111"/>
      <c r="C28" s="8">
        <v>85.8557883613</v>
      </c>
      <c r="D28" s="8">
        <v>16.273674252799999</v>
      </c>
      <c r="E28" s="8">
        <v>9.2222519694000002</v>
      </c>
      <c r="F28" s="8">
        <v>2.0041373348999998</v>
      </c>
      <c r="G28" s="8">
        <v>2.5985928290999998</v>
      </c>
      <c r="H28" s="8">
        <v>2.6459546738999999</v>
      </c>
      <c r="I28" s="8">
        <v>26.615536380000002</v>
      </c>
    </row>
    <row r="29" spans="1:9" ht="22.5" customHeight="1">
      <c r="A29" s="110" t="s">
        <v>216</v>
      </c>
      <c r="B29" s="111"/>
      <c r="C29" s="8">
        <v>68.906842235100001</v>
      </c>
      <c r="D29" s="8">
        <v>19.2069016035</v>
      </c>
      <c r="E29" s="8">
        <v>11.9147732805</v>
      </c>
      <c r="F29" s="8">
        <v>1.7353979911999999</v>
      </c>
      <c r="G29" s="8">
        <v>1.7577417759</v>
      </c>
      <c r="H29" s="8">
        <v>0.1535655306</v>
      </c>
      <c r="I29" s="8">
        <v>30.8280345547</v>
      </c>
    </row>
    <row r="30" spans="1:9" ht="17.25" customHeight="1">
      <c r="A30" s="110" t="s">
        <v>200</v>
      </c>
      <c r="B30" s="111"/>
      <c r="C30" s="8">
        <v>76.959026135000002</v>
      </c>
      <c r="D30" s="8">
        <v>24.105147755600001</v>
      </c>
      <c r="E30" s="8">
        <v>9.5505730767999992</v>
      </c>
      <c r="F30" s="8">
        <v>3.1995399187000002</v>
      </c>
      <c r="G30" s="8">
        <v>2.2718872358</v>
      </c>
      <c r="H30" s="8">
        <v>1.6806042076000001</v>
      </c>
      <c r="I30" s="8">
        <v>21.115528927</v>
      </c>
    </row>
    <row r="31" spans="1:9" ht="21.75" customHeight="1">
      <c r="A31" s="110" t="s">
        <v>213</v>
      </c>
      <c r="B31" s="111"/>
      <c r="C31" s="8">
        <v>76.712085995300001</v>
      </c>
      <c r="D31" s="8">
        <v>10.7717146773</v>
      </c>
      <c r="E31" s="8">
        <v>14.880353793899999</v>
      </c>
      <c r="F31" s="8">
        <v>0</v>
      </c>
      <c r="G31" s="8">
        <v>6.1050841549000001</v>
      </c>
      <c r="H31" s="8">
        <v>0</v>
      </c>
      <c r="I31" s="8">
        <v>17.632009579399998</v>
      </c>
    </row>
    <row r="33" spans="1:9">
      <c r="A33" s="112" t="s">
        <v>312</v>
      </c>
      <c r="B33" s="112"/>
      <c r="C33" s="112"/>
      <c r="D33" s="112"/>
      <c r="E33" s="112"/>
      <c r="F33" s="112"/>
      <c r="G33" s="112"/>
      <c r="H33" s="112"/>
      <c r="I33" s="112"/>
    </row>
  </sheetData>
  <mergeCells count="26">
    <mergeCell ref="A31:B31"/>
    <mergeCell ref="A11:B11"/>
    <mergeCell ref="A12:A15"/>
    <mergeCell ref="A16:B16"/>
    <mergeCell ref="A17:A20"/>
    <mergeCell ref="A26:B26"/>
    <mergeCell ref="A27:B27"/>
    <mergeCell ref="A28:B28"/>
    <mergeCell ref="A29:B29"/>
    <mergeCell ref="A30:B30"/>
    <mergeCell ref="A33:I33"/>
    <mergeCell ref="A1:I1"/>
    <mergeCell ref="A5:I5"/>
    <mergeCell ref="A10:I10"/>
    <mergeCell ref="A21:I21"/>
    <mergeCell ref="A3:B3"/>
    <mergeCell ref="A4:B4"/>
    <mergeCell ref="A6:B6"/>
    <mergeCell ref="A7:B7"/>
    <mergeCell ref="A8:B8"/>
    <mergeCell ref="A9:B9"/>
    <mergeCell ref="A22:B22"/>
    <mergeCell ref="A23:B23"/>
    <mergeCell ref="A24:B24"/>
    <mergeCell ref="A25:B25"/>
    <mergeCell ref="A2:I2"/>
  </mergeCells>
  <hyperlinks>
    <hyperlink ref="A2:D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1"/>
    </sheetView>
  </sheetViews>
  <sheetFormatPr defaultRowHeight="15"/>
  <cols>
    <col min="1" max="1" width="5.28515625" style="4" customWidth="1"/>
    <col min="2" max="2" width="25.85546875" style="4" customWidth="1"/>
    <col min="3" max="3" width="10.85546875" style="4" customWidth="1"/>
    <col min="4" max="4" width="12.28515625" style="4" customWidth="1"/>
    <col min="5" max="5" width="12.5703125" style="4" customWidth="1"/>
    <col min="6" max="6" width="9.85546875" style="4" customWidth="1"/>
    <col min="7" max="7" width="10.7109375" style="4" customWidth="1"/>
    <col min="8" max="16384" width="9.140625" style="1"/>
  </cols>
  <sheetData>
    <row r="1" spans="1:7" ht="22.5" customHeight="1">
      <c r="A1" s="101" t="s">
        <v>283</v>
      </c>
      <c r="B1" s="101"/>
      <c r="C1" s="101"/>
      <c r="D1" s="101"/>
      <c r="E1" s="101"/>
      <c r="F1" s="101"/>
      <c r="G1" s="101"/>
    </row>
    <row r="2" spans="1:7" ht="17.25" customHeight="1">
      <c r="A2" s="82" t="s">
        <v>218</v>
      </c>
      <c r="B2" s="82"/>
      <c r="C2" s="82"/>
      <c r="D2" s="82"/>
      <c r="E2" s="82"/>
      <c r="F2" s="82"/>
      <c r="G2" s="82"/>
    </row>
    <row r="3" spans="1:7" ht="99" customHeight="1">
      <c r="A3" s="71"/>
      <c r="B3" s="72"/>
      <c r="C3" s="42" t="s">
        <v>131</v>
      </c>
      <c r="D3" s="39" t="s">
        <v>132</v>
      </c>
      <c r="E3" s="39" t="s">
        <v>133</v>
      </c>
      <c r="F3" s="39" t="s">
        <v>134</v>
      </c>
      <c r="G3" s="41" t="s">
        <v>135</v>
      </c>
    </row>
    <row r="4" spans="1:7">
      <c r="A4" s="120" t="s">
        <v>2</v>
      </c>
      <c r="B4" s="121"/>
      <c r="C4" s="62">
        <v>76.527405395399995</v>
      </c>
      <c r="D4" s="63">
        <v>2430.5565323418</v>
      </c>
      <c r="E4" s="63">
        <v>2569.1829576321002</v>
      </c>
      <c r="F4" s="63">
        <v>2874.3040908642001</v>
      </c>
      <c r="G4" s="64">
        <v>0.41672938250000002</v>
      </c>
    </row>
    <row r="5" spans="1:7">
      <c r="A5" s="117" t="s">
        <v>211</v>
      </c>
      <c r="B5" s="118"/>
      <c r="C5" s="118"/>
      <c r="D5" s="118"/>
      <c r="E5" s="118"/>
      <c r="F5" s="118"/>
      <c r="G5" s="119"/>
    </row>
    <row r="6" spans="1:7">
      <c r="A6" s="122" t="s">
        <v>209</v>
      </c>
      <c r="B6" s="123"/>
      <c r="C6" s="20">
        <v>67.600660490199999</v>
      </c>
      <c r="D6" s="35">
        <v>1686.6600119943</v>
      </c>
      <c r="E6" s="35">
        <v>2074.8066971571998</v>
      </c>
      <c r="F6" s="35">
        <v>2180.0019864065998</v>
      </c>
      <c r="G6" s="36">
        <v>0.38867274959999998</v>
      </c>
    </row>
    <row r="7" spans="1:7">
      <c r="A7" s="122" t="s">
        <v>11</v>
      </c>
      <c r="B7" s="123"/>
      <c r="C7" s="20">
        <v>80.408608623600003</v>
      </c>
      <c r="D7" s="35">
        <v>1789.9179754930001</v>
      </c>
      <c r="E7" s="35">
        <v>2020.0312750108001</v>
      </c>
      <c r="F7" s="35">
        <v>2058.5827334659998</v>
      </c>
      <c r="G7" s="36">
        <v>0.37170123240000003</v>
      </c>
    </row>
    <row r="8" spans="1:7">
      <c r="A8" s="122" t="s">
        <v>12</v>
      </c>
      <c r="B8" s="123"/>
      <c r="C8" s="20">
        <v>88.445112656199996</v>
      </c>
      <c r="D8" s="35">
        <v>2117.4105826284999</v>
      </c>
      <c r="E8" s="35">
        <v>2248.9654368615002</v>
      </c>
      <c r="F8" s="35">
        <v>2594.7341824547998</v>
      </c>
      <c r="G8" s="36">
        <v>0.37767419670000002</v>
      </c>
    </row>
    <row r="9" spans="1:7">
      <c r="A9" s="122" t="s">
        <v>13</v>
      </c>
      <c r="B9" s="123"/>
      <c r="C9" s="20">
        <v>96.758404837499995</v>
      </c>
      <c r="D9" s="35">
        <v>2944.4365888121001</v>
      </c>
      <c r="E9" s="35">
        <v>2966.8135380897002</v>
      </c>
      <c r="F9" s="35">
        <v>3372.6044501759998</v>
      </c>
      <c r="G9" s="36">
        <v>0.44921593339999999</v>
      </c>
    </row>
    <row r="10" spans="1:7">
      <c r="A10" s="117" t="s">
        <v>220</v>
      </c>
      <c r="B10" s="118"/>
      <c r="C10" s="118"/>
      <c r="D10" s="118"/>
      <c r="E10" s="118"/>
      <c r="F10" s="118"/>
      <c r="G10" s="119"/>
    </row>
    <row r="11" spans="1:7">
      <c r="A11" s="89" t="s">
        <v>221</v>
      </c>
      <c r="B11" s="89"/>
      <c r="C11" s="62">
        <v>74.713247996899995</v>
      </c>
      <c r="D11" s="63">
        <v>1798.2878986733001</v>
      </c>
      <c r="E11" s="63">
        <v>1960.3477982755001</v>
      </c>
      <c r="F11" s="63">
        <v>2229.2928351194</v>
      </c>
      <c r="G11" s="64">
        <v>0.36569486919999999</v>
      </c>
    </row>
    <row r="12" spans="1:7">
      <c r="A12" s="88" t="s">
        <v>28</v>
      </c>
      <c r="B12" s="11" t="s">
        <v>232</v>
      </c>
      <c r="C12" s="20">
        <v>67.162883218800005</v>
      </c>
      <c r="D12" s="35">
        <v>1570.0313992479</v>
      </c>
      <c r="E12" s="35">
        <v>1941.1245755130999</v>
      </c>
      <c r="F12" s="35">
        <v>2050.1302479943001</v>
      </c>
      <c r="G12" s="36">
        <v>0.3866191672</v>
      </c>
    </row>
    <row r="13" spans="1:7">
      <c r="A13" s="88"/>
      <c r="B13" s="11" t="s">
        <v>233</v>
      </c>
      <c r="C13" s="20">
        <v>79.789513034799995</v>
      </c>
      <c r="D13" s="35">
        <v>1494.2094835651999</v>
      </c>
      <c r="E13" s="35">
        <v>1692.5834475637</v>
      </c>
      <c r="F13" s="35">
        <v>1795.9370171358</v>
      </c>
      <c r="G13" s="36">
        <v>0.34328754579999998</v>
      </c>
    </row>
    <row r="14" spans="1:7">
      <c r="A14" s="88"/>
      <c r="B14" s="11" t="s">
        <v>235</v>
      </c>
      <c r="C14" s="20">
        <v>86.515118816200001</v>
      </c>
      <c r="D14" s="35">
        <v>1734.1028067028999</v>
      </c>
      <c r="E14" s="35">
        <v>1866.3840292158</v>
      </c>
      <c r="F14" s="35">
        <v>2163.2573360029</v>
      </c>
      <c r="G14" s="36">
        <v>0.35308440889999998</v>
      </c>
    </row>
    <row r="15" spans="1:7">
      <c r="A15" s="88"/>
      <c r="B15" s="11" t="s">
        <v>234</v>
      </c>
      <c r="C15" s="20">
        <v>96.244087141500003</v>
      </c>
      <c r="D15" s="35">
        <v>2190.9748314925</v>
      </c>
      <c r="E15" s="35">
        <v>2230.8456759241999</v>
      </c>
      <c r="F15" s="35">
        <v>2691.2910260130998</v>
      </c>
      <c r="G15" s="36">
        <v>0.38180538159999999</v>
      </c>
    </row>
    <row r="16" spans="1:7">
      <c r="A16" s="89" t="s">
        <v>224</v>
      </c>
      <c r="B16" s="89"/>
      <c r="C16" s="62">
        <v>87.025095201799999</v>
      </c>
      <c r="D16" s="63">
        <v>3316.9097093413998</v>
      </c>
      <c r="E16" s="63">
        <v>3363.0090546889001</v>
      </c>
      <c r="F16" s="63">
        <v>3685.0799961491002</v>
      </c>
      <c r="G16" s="64">
        <v>0.46617462110000002</v>
      </c>
    </row>
    <row r="17" spans="1:7">
      <c r="A17" s="88" t="s">
        <v>28</v>
      </c>
      <c r="B17" s="11" t="s">
        <v>232</v>
      </c>
      <c r="C17" s="20">
        <v>73.273346156700001</v>
      </c>
      <c r="D17" s="35">
        <v>3180.1645397392999</v>
      </c>
      <c r="E17" s="35">
        <v>3674.7715861664001</v>
      </c>
      <c r="F17" s="35">
        <v>3715.620293983</v>
      </c>
      <c r="G17" s="36">
        <v>0.40217814800000001</v>
      </c>
    </row>
    <row r="18" spans="1:7">
      <c r="A18" s="88"/>
      <c r="B18" s="11" t="s">
        <v>233</v>
      </c>
      <c r="C18" s="20">
        <v>84.557066564400003</v>
      </c>
      <c r="D18" s="35">
        <v>3668.8357138988999</v>
      </c>
      <c r="E18" s="35">
        <v>4045.1813625655</v>
      </c>
      <c r="F18" s="35">
        <v>3681.4917921811002</v>
      </c>
      <c r="G18" s="36">
        <v>0.47301594390000001</v>
      </c>
    </row>
    <row r="19" spans="1:7">
      <c r="A19" s="88"/>
      <c r="B19" s="11" t="s">
        <v>235</v>
      </c>
      <c r="C19" s="20">
        <v>93.5063798451</v>
      </c>
      <c r="D19" s="35">
        <v>3002.2359002071998</v>
      </c>
      <c r="E19" s="35">
        <v>3094.8266677829001</v>
      </c>
      <c r="F19" s="35">
        <v>3528.5300033185999</v>
      </c>
      <c r="G19" s="36">
        <v>0.41633384480000002</v>
      </c>
    </row>
    <row r="20" spans="1:7">
      <c r="A20" s="88"/>
      <c r="B20" s="11" t="s">
        <v>234</v>
      </c>
      <c r="C20" s="20">
        <v>97.125919360599994</v>
      </c>
      <c r="D20" s="35">
        <v>3383.6886707887002</v>
      </c>
      <c r="E20" s="35">
        <v>3388.8403438972</v>
      </c>
      <c r="F20" s="35">
        <v>3724.8488206288998</v>
      </c>
      <c r="G20" s="36">
        <v>0.48129302699999998</v>
      </c>
    </row>
    <row r="21" spans="1:7">
      <c r="A21" s="117" t="s">
        <v>226</v>
      </c>
      <c r="B21" s="118"/>
      <c r="C21" s="118"/>
      <c r="D21" s="118"/>
      <c r="E21" s="118"/>
      <c r="F21" s="118"/>
      <c r="G21" s="119"/>
    </row>
    <row r="22" spans="1:7">
      <c r="A22" s="124" t="s">
        <v>208</v>
      </c>
      <c r="B22" s="125"/>
      <c r="C22" s="20">
        <v>74.713247996899995</v>
      </c>
      <c r="D22" s="35">
        <v>2123.2546459573</v>
      </c>
      <c r="E22" s="35">
        <v>2193.0953941133998</v>
      </c>
      <c r="F22" s="35">
        <v>2480.2198888736002</v>
      </c>
      <c r="G22" s="36">
        <v>0.36605479130000002</v>
      </c>
    </row>
    <row r="23" spans="1:7">
      <c r="A23" s="124" t="s">
        <v>207</v>
      </c>
      <c r="B23" s="125"/>
      <c r="C23" s="20">
        <v>67.162883218800005</v>
      </c>
      <c r="D23" s="35">
        <v>2209.3669184424002</v>
      </c>
      <c r="E23" s="35">
        <v>2325.3309600878001</v>
      </c>
      <c r="F23" s="35">
        <v>2475.1530800661999</v>
      </c>
      <c r="G23" s="36">
        <v>0.40951181749999999</v>
      </c>
    </row>
    <row r="24" spans="1:7" ht="24.75" customHeight="1">
      <c r="A24" s="124" t="s">
        <v>206</v>
      </c>
      <c r="B24" s="125"/>
      <c r="C24" s="20">
        <v>79.789513034799995</v>
      </c>
      <c r="D24" s="35">
        <v>1890.4079308805999</v>
      </c>
      <c r="E24" s="35">
        <v>2016.9421270976</v>
      </c>
      <c r="F24" s="35">
        <v>2237.4917391986</v>
      </c>
      <c r="G24" s="36">
        <v>0.35621080230000002</v>
      </c>
    </row>
    <row r="25" spans="1:7">
      <c r="A25" s="124" t="s">
        <v>214</v>
      </c>
      <c r="B25" s="125"/>
      <c r="C25" s="20">
        <v>86.515118816200001</v>
      </c>
      <c r="D25" s="35">
        <v>2111.7980715685999</v>
      </c>
      <c r="E25" s="35">
        <v>2193.4459652901</v>
      </c>
      <c r="F25" s="35">
        <v>2630.7178120620001</v>
      </c>
      <c r="G25" s="36">
        <v>0.40134615379999999</v>
      </c>
    </row>
    <row r="26" spans="1:7" ht="16.5" customHeight="1">
      <c r="A26" s="124" t="s">
        <v>204</v>
      </c>
      <c r="B26" s="125"/>
      <c r="C26" s="20">
        <v>96.244087141500003</v>
      </c>
      <c r="D26" s="35">
        <v>356.76207472350001</v>
      </c>
      <c r="E26" s="35">
        <v>472.78102510949998</v>
      </c>
      <c r="F26" s="35">
        <v>542.02301876030003</v>
      </c>
      <c r="G26" s="36">
        <v>0.11525818829999999</v>
      </c>
    </row>
    <row r="27" spans="1:7" ht="15" customHeight="1">
      <c r="A27" s="124" t="s">
        <v>203</v>
      </c>
      <c r="B27" s="125"/>
      <c r="C27" s="20">
        <v>87.025095201799999</v>
      </c>
      <c r="D27" s="35">
        <v>6440.1668039247998</v>
      </c>
      <c r="E27" s="35">
        <v>6573.9519054230996</v>
      </c>
      <c r="F27" s="35">
        <v>7489.9867350825998</v>
      </c>
      <c r="G27" s="36">
        <v>0.61728025490000005</v>
      </c>
    </row>
    <row r="28" spans="1:7">
      <c r="A28" s="124" t="s">
        <v>202</v>
      </c>
      <c r="B28" s="125"/>
      <c r="C28" s="20">
        <v>73.273346156700001</v>
      </c>
      <c r="D28" s="35">
        <v>8295.8566386927996</v>
      </c>
      <c r="E28" s="35">
        <v>8328.4624145001999</v>
      </c>
      <c r="F28" s="35">
        <v>8767.7447519663001</v>
      </c>
      <c r="G28" s="36">
        <v>0.84837322699999995</v>
      </c>
    </row>
    <row r="29" spans="1:7" ht="23.25" customHeight="1">
      <c r="A29" s="124" t="s">
        <v>199</v>
      </c>
      <c r="B29" s="125"/>
      <c r="C29" s="20">
        <v>84.557066564400003</v>
      </c>
      <c r="D29" s="35">
        <v>1001.1438042482</v>
      </c>
      <c r="E29" s="35">
        <v>1185.9302819024999</v>
      </c>
      <c r="F29" s="35">
        <v>1317.8875325290001</v>
      </c>
      <c r="G29" s="36">
        <v>0.2534563393</v>
      </c>
    </row>
    <row r="30" spans="1:7" ht="15.75" customHeight="1">
      <c r="A30" s="124" t="s">
        <v>200</v>
      </c>
      <c r="B30" s="125"/>
      <c r="C30" s="20">
        <v>93.5063798451</v>
      </c>
      <c r="D30" s="35">
        <v>4697.4161157590997</v>
      </c>
      <c r="E30" s="35">
        <v>4949.6594304577002</v>
      </c>
      <c r="F30" s="35">
        <v>5142.5163000404</v>
      </c>
      <c r="G30" s="36">
        <v>0.6023237079</v>
      </c>
    </row>
    <row r="31" spans="1:7" ht="21.75" customHeight="1">
      <c r="A31" s="124" t="s">
        <v>201</v>
      </c>
      <c r="B31" s="125"/>
      <c r="C31" s="20">
        <v>97.125919360599994</v>
      </c>
      <c r="D31" s="35">
        <v>1009.3207483845</v>
      </c>
      <c r="E31" s="35">
        <v>1131.5543623593001</v>
      </c>
      <c r="F31" s="35">
        <v>1318.0226993609001</v>
      </c>
      <c r="G31" s="36">
        <v>0.23004852749999999</v>
      </c>
    </row>
  </sheetData>
  <mergeCells count="25"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:G1"/>
    <mergeCell ref="A5:G5"/>
    <mergeCell ref="A10:G10"/>
    <mergeCell ref="A21:G21"/>
    <mergeCell ref="A3:B3"/>
    <mergeCell ref="A4:B4"/>
    <mergeCell ref="A6:B6"/>
    <mergeCell ref="A7:B7"/>
    <mergeCell ref="A8:B8"/>
    <mergeCell ref="A9:B9"/>
    <mergeCell ref="A11:B11"/>
    <mergeCell ref="A12:A15"/>
    <mergeCell ref="A16:B16"/>
    <mergeCell ref="A17:A20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RowHeight="15"/>
  <cols>
    <col min="1" max="1" width="38.7109375" style="1" customWidth="1"/>
    <col min="2" max="7" width="12.7109375" style="1" customWidth="1"/>
    <col min="8" max="16384" width="9.140625" style="1"/>
  </cols>
  <sheetData>
    <row r="1" spans="1:7" ht="26.25" customHeight="1">
      <c r="A1" s="113" t="s">
        <v>284</v>
      </c>
      <c r="B1" s="113"/>
      <c r="C1" s="113"/>
      <c r="D1" s="113"/>
      <c r="E1" s="113"/>
      <c r="F1" s="113"/>
      <c r="G1" s="113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45">
      <c r="A3" s="40"/>
      <c r="B3" s="39" t="s">
        <v>136</v>
      </c>
      <c r="C3" s="39" t="s">
        <v>137</v>
      </c>
      <c r="D3" s="39" t="s">
        <v>138</v>
      </c>
      <c r="E3" s="39" t="s">
        <v>139</v>
      </c>
      <c r="F3" s="39" t="s">
        <v>140</v>
      </c>
      <c r="G3" s="39" t="s">
        <v>141</v>
      </c>
    </row>
    <row r="4" spans="1:7">
      <c r="A4" s="9" t="s">
        <v>2</v>
      </c>
      <c r="B4" s="61">
        <v>3.8156564106999999</v>
      </c>
      <c r="C4" s="61">
        <v>0.66072001930000002</v>
      </c>
      <c r="D4" s="61">
        <v>0.3577133958</v>
      </c>
      <c r="E4" s="61">
        <v>0.12568618030000001</v>
      </c>
      <c r="F4" s="61">
        <v>8.6969318300000001E-2</v>
      </c>
      <c r="G4" s="61">
        <v>95.380808341700003</v>
      </c>
    </row>
    <row r="5" spans="1:7">
      <c r="A5" s="92" t="s">
        <v>211</v>
      </c>
      <c r="B5" s="93"/>
      <c r="C5" s="93"/>
      <c r="D5" s="93"/>
      <c r="E5" s="93"/>
      <c r="F5" s="93"/>
      <c r="G5" s="94"/>
    </row>
    <row r="6" spans="1:7">
      <c r="A6" s="10" t="s">
        <v>236</v>
      </c>
      <c r="B6" s="8">
        <v>1.3628462131000001</v>
      </c>
      <c r="C6" s="8">
        <v>0.36122267190000001</v>
      </c>
      <c r="D6" s="8">
        <v>0.24144632229999999</v>
      </c>
      <c r="E6" s="8">
        <v>0.17820830730000001</v>
      </c>
      <c r="F6" s="8">
        <v>2.94561679E-2</v>
      </c>
      <c r="G6" s="8">
        <v>98.017080194800002</v>
      </c>
    </row>
    <row r="7" spans="1:7">
      <c r="A7" s="10" t="s">
        <v>237</v>
      </c>
      <c r="B7" s="8">
        <v>3.4710657943999998</v>
      </c>
      <c r="C7" s="8">
        <v>0.4700833512</v>
      </c>
      <c r="D7" s="8">
        <v>0.62214466639999999</v>
      </c>
      <c r="E7" s="8">
        <v>4.2793407499999998E-2</v>
      </c>
      <c r="F7" s="8">
        <v>5.05862137E-2</v>
      </c>
      <c r="G7" s="8">
        <v>95.723701169700007</v>
      </c>
    </row>
    <row r="8" spans="1:7">
      <c r="A8" s="10" t="s">
        <v>238</v>
      </c>
      <c r="B8" s="8">
        <v>8.3464384308999993</v>
      </c>
      <c r="C8" s="8">
        <v>1.5191603911</v>
      </c>
      <c r="D8" s="8">
        <v>0.12389027180000001</v>
      </c>
      <c r="E8" s="8">
        <v>1.5774347399999999E-2</v>
      </c>
      <c r="F8" s="8">
        <v>0.18729663739999999</v>
      </c>
      <c r="G8" s="8">
        <v>90.614540602399998</v>
      </c>
    </row>
    <row r="9" spans="1:7">
      <c r="A9" s="10" t="s">
        <v>239</v>
      </c>
      <c r="B9" s="8">
        <v>14.731273637999999</v>
      </c>
      <c r="C9" s="8">
        <v>1.8258949283999999</v>
      </c>
      <c r="D9" s="8">
        <v>0.64954187659999996</v>
      </c>
      <c r="E9" s="8">
        <v>0.62913351419999997</v>
      </c>
      <c r="F9" s="8">
        <v>0.58194754429999995</v>
      </c>
      <c r="G9" s="8">
        <v>83.419088621599997</v>
      </c>
    </row>
    <row r="10" spans="1:7">
      <c r="A10" s="92" t="s">
        <v>220</v>
      </c>
      <c r="B10" s="93"/>
      <c r="C10" s="93"/>
      <c r="D10" s="93"/>
      <c r="E10" s="93"/>
      <c r="F10" s="93"/>
      <c r="G10" s="94"/>
    </row>
    <row r="11" spans="1:7">
      <c r="A11" s="28" t="s">
        <v>223</v>
      </c>
      <c r="B11" s="8">
        <v>3.6298961410000001</v>
      </c>
      <c r="C11" s="8">
        <v>0.70324613979999995</v>
      </c>
      <c r="D11" s="8">
        <v>0.39735971850000001</v>
      </c>
      <c r="E11" s="8">
        <v>0.1056818669</v>
      </c>
      <c r="F11" s="8">
        <v>9.2631972000000007E-2</v>
      </c>
      <c r="G11" s="8">
        <v>95.507276591799993</v>
      </c>
    </row>
    <row r="12" spans="1:7">
      <c r="A12" s="29" t="s">
        <v>240</v>
      </c>
      <c r="B12" s="24">
        <v>4.890565176</v>
      </c>
      <c r="C12" s="24">
        <v>0.4146410284</v>
      </c>
      <c r="D12" s="24">
        <v>0.12829846349999999</v>
      </c>
      <c r="E12" s="24">
        <v>0.24144188959999999</v>
      </c>
      <c r="F12" s="24">
        <v>5.42021606E-2</v>
      </c>
      <c r="G12" s="24">
        <v>94.648995070799998</v>
      </c>
    </row>
  </sheetData>
  <mergeCells count="4">
    <mergeCell ref="A1:G1"/>
    <mergeCell ref="A5:G5"/>
    <mergeCell ref="A10:G10"/>
    <mergeCell ref="A2:G2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5"/>
  <cols>
    <col min="1" max="1" width="5.5703125" style="4" customWidth="1"/>
    <col min="2" max="2" width="39.5703125" style="4" customWidth="1"/>
    <col min="3" max="3" width="13" style="4" customWidth="1"/>
    <col min="4" max="4" width="15.28515625" style="4" customWidth="1"/>
    <col min="5" max="5" width="16.42578125" style="4" customWidth="1"/>
    <col min="6" max="6" width="21" style="4" customWidth="1"/>
    <col min="7" max="7" width="18.42578125" style="4" customWidth="1"/>
  </cols>
  <sheetData>
    <row r="1" spans="1:7" ht="13.5" customHeight="1">
      <c r="A1" s="101" t="s">
        <v>343</v>
      </c>
      <c r="B1" s="101"/>
      <c r="C1" s="101"/>
      <c r="D1" s="101"/>
      <c r="E1" s="101"/>
      <c r="F1" s="101"/>
      <c r="G1" s="101"/>
    </row>
    <row r="2" spans="1:7">
      <c r="A2" s="82" t="s">
        <v>218</v>
      </c>
      <c r="B2" s="82"/>
      <c r="C2" s="82"/>
      <c r="D2" s="82"/>
      <c r="E2" s="82"/>
      <c r="F2" s="82"/>
      <c r="G2" s="82"/>
    </row>
    <row r="3" spans="1:7" ht="15" customHeight="1">
      <c r="A3" s="126"/>
      <c r="B3" s="127"/>
      <c r="C3" s="91" t="s">
        <v>331</v>
      </c>
      <c r="D3" s="59" t="s">
        <v>28</v>
      </c>
      <c r="E3" s="91" t="s">
        <v>332</v>
      </c>
      <c r="F3" s="91" t="s">
        <v>346</v>
      </c>
      <c r="G3" s="91" t="s">
        <v>333</v>
      </c>
    </row>
    <row r="4" spans="1:7" ht="33" customHeight="1">
      <c r="A4" s="128"/>
      <c r="B4" s="129"/>
      <c r="C4" s="91"/>
      <c r="D4" s="59" t="s">
        <v>342</v>
      </c>
      <c r="E4" s="91"/>
      <c r="F4" s="91"/>
      <c r="G4" s="91"/>
    </row>
    <row r="5" spans="1:7">
      <c r="A5" s="73" t="s">
        <v>2</v>
      </c>
      <c r="B5" s="74"/>
      <c r="C5" s="62">
        <v>49.806860238100001</v>
      </c>
      <c r="D5" s="62">
        <v>20.836083547800001</v>
      </c>
      <c r="E5" s="62">
        <v>39.419503170299997</v>
      </c>
      <c r="F5" s="62">
        <v>7.8680249296999998</v>
      </c>
      <c r="G5" s="62">
        <v>0.86784457550000005</v>
      </c>
    </row>
    <row r="6" spans="1:7">
      <c r="A6" s="92" t="s">
        <v>211</v>
      </c>
      <c r="B6" s="93"/>
      <c r="C6" s="93"/>
      <c r="D6" s="93"/>
      <c r="E6" s="93"/>
      <c r="F6" s="93"/>
      <c r="G6" s="94"/>
    </row>
    <row r="7" spans="1:7">
      <c r="A7" s="130" t="s">
        <v>236</v>
      </c>
      <c r="B7" s="131"/>
      <c r="C7" s="20">
        <v>39.601321613400003</v>
      </c>
      <c r="D7" s="20">
        <v>10.144122979700001</v>
      </c>
      <c r="E7" s="20">
        <v>27.632287352199999</v>
      </c>
      <c r="F7" s="20">
        <v>5.4921646240999999</v>
      </c>
      <c r="G7" s="20">
        <v>0.80539081170000004</v>
      </c>
    </row>
    <row r="8" spans="1:7">
      <c r="A8" s="130" t="s">
        <v>237</v>
      </c>
      <c r="B8" s="131"/>
      <c r="C8" s="20">
        <v>47.303332836400003</v>
      </c>
      <c r="D8" s="20">
        <v>17.4546499442</v>
      </c>
      <c r="E8" s="20">
        <v>37.464084104400001</v>
      </c>
      <c r="F8" s="20">
        <v>6.1492837442999999</v>
      </c>
      <c r="G8" s="20">
        <v>0.53654267560000002</v>
      </c>
    </row>
    <row r="9" spans="1:7">
      <c r="A9" s="130" t="s">
        <v>238</v>
      </c>
      <c r="B9" s="131"/>
      <c r="C9" s="20">
        <v>71.499674414799998</v>
      </c>
      <c r="D9" s="20">
        <v>42.309170638300003</v>
      </c>
      <c r="E9" s="20">
        <v>62.319661347999997</v>
      </c>
      <c r="F9" s="20">
        <v>13.367042749099999</v>
      </c>
      <c r="G9" s="20">
        <v>1.4350873093000001</v>
      </c>
    </row>
    <row r="10" spans="1:7">
      <c r="A10" s="130" t="s">
        <v>239</v>
      </c>
      <c r="B10" s="131"/>
      <c r="C10" s="20">
        <v>91.294536022800003</v>
      </c>
      <c r="D10" s="20">
        <v>75.340756213700004</v>
      </c>
      <c r="E10" s="20">
        <v>89.372522234499996</v>
      </c>
      <c r="F10" s="20">
        <v>24.217375007699999</v>
      </c>
      <c r="G10" s="20">
        <v>1.6732625651999999</v>
      </c>
    </row>
    <row r="11" spans="1:7" ht="15" customHeight="1">
      <c r="A11" s="92" t="s">
        <v>220</v>
      </c>
      <c r="B11" s="93"/>
      <c r="C11" s="93"/>
      <c r="D11" s="93"/>
      <c r="E11" s="93"/>
      <c r="F11" s="93"/>
      <c r="G11" s="94"/>
    </row>
    <row r="12" spans="1:7">
      <c r="A12" s="89" t="s">
        <v>221</v>
      </c>
      <c r="B12" s="89"/>
      <c r="C12" s="62">
        <v>45.563790661699997</v>
      </c>
      <c r="D12" s="62">
        <v>16.714505841600001</v>
      </c>
      <c r="E12" s="62">
        <v>33.692605849099998</v>
      </c>
      <c r="F12" s="62">
        <v>7.0164144679999998</v>
      </c>
      <c r="G12" s="62">
        <v>0.89275242929999998</v>
      </c>
    </row>
    <row r="13" spans="1:7">
      <c r="A13" s="88" t="s">
        <v>28</v>
      </c>
      <c r="B13" s="11" t="s">
        <v>232</v>
      </c>
      <c r="C13" s="20">
        <v>38.355829215</v>
      </c>
      <c r="D13" s="20">
        <v>9.2860018612000008</v>
      </c>
      <c r="E13" s="20">
        <v>26.092051055100001</v>
      </c>
      <c r="F13" s="20">
        <v>5.5655318672999998</v>
      </c>
      <c r="G13" s="20">
        <v>0.86141418260000002</v>
      </c>
    </row>
    <row r="14" spans="1:7">
      <c r="A14" s="88"/>
      <c r="B14" s="11" t="s">
        <v>233</v>
      </c>
      <c r="C14" s="20">
        <v>44.701633643000001</v>
      </c>
      <c r="D14" s="20">
        <v>15.8861559003</v>
      </c>
      <c r="E14" s="20">
        <v>33.041752707900002</v>
      </c>
      <c r="F14" s="20">
        <v>5.3480905787999999</v>
      </c>
      <c r="G14" s="20">
        <v>0.56527426380000001</v>
      </c>
    </row>
    <row r="15" spans="1:7">
      <c r="A15" s="88"/>
      <c r="B15" s="11" t="s">
        <v>235</v>
      </c>
      <c r="C15" s="20">
        <v>66.508186392900001</v>
      </c>
      <c r="D15" s="20">
        <v>37.154776333100003</v>
      </c>
      <c r="E15" s="20">
        <v>54.462621022299999</v>
      </c>
      <c r="F15" s="20">
        <v>12.908202165600001</v>
      </c>
      <c r="G15" s="20">
        <v>1.57542432</v>
      </c>
    </row>
    <row r="16" spans="1:7">
      <c r="A16" s="88"/>
      <c r="B16" s="11" t="s">
        <v>234</v>
      </c>
      <c r="C16" s="20">
        <v>85.131470029799999</v>
      </c>
      <c r="D16" s="20">
        <v>64.955720777099998</v>
      </c>
      <c r="E16" s="20">
        <v>81.001475795600001</v>
      </c>
      <c r="F16" s="20">
        <v>26.266928547599999</v>
      </c>
      <c r="G16" s="20">
        <v>1.8288881752999999</v>
      </c>
    </row>
    <row r="17" spans="1:7">
      <c r="A17" s="89" t="s">
        <v>224</v>
      </c>
      <c r="B17" s="89"/>
      <c r="C17" s="62">
        <v>74.359541431400004</v>
      </c>
      <c r="D17" s="62">
        <v>44.685747479</v>
      </c>
      <c r="E17" s="62">
        <v>72.558409243300005</v>
      </c>
      <c r="F17" s="62">
        <v>12.7959007968</v>
      </c>
      <c r="G17" s="62">
        <v>0.72371434599999995</v>
      </c>
    </row>
    <row r="18" spans="1:7">
      <c r="A18" s="88" t="s">
        <v>28</v>
      </c>
      <c r="B18" s="11" t="s">
        <v>232</v>
      </c>
      <c r="C18" s="20">
        <v>55.740320452100001</v>
      </c>
      <c r="D18" s="20">
        <v>21.263593281799999</v>
      </c>
      <c r="E18" s="20">
        <v>47.590555940199998</v>
      </c>
      <c r="F18" s="20">
        <v>4.5414772852</v>
      </c>
      <c r="G18" s="20">
        <v>7.9444094699999995E-2</v>
      </c>
    </row>
    <row r="19" spans="1:7">
      <c r="A19" s="88"/>
      <c r="B19" s="11" t="s">
        <v>233</v>
      </c>
      <c r="C19" s="20">
        <v>64.736892166600001</v>
      </c>
      <c r="D19" s="20">
        <v>27.9648711267</v>
      </c>
      <c r="E19" s="20">
        <v>67.097401043800005</v>
      </c>
      <c r="F19" s="20">
        <v>11.517947662499999</v>
      </c>
      <c r="G19" s="20">
        <v>0.34401701839999999</v>
      </c>
    </row>
    <row r="20" spans="1:7">
      <c r="A20" s="88"/>
      <c r="B20" s="11" t="s">
        <v>235</v>
      </c>
      <c r="C20" s="20">
        <v>84.589485389800004</v>
      </c>
      <c r="D20" s="20">
        <v>55.826191384300003</v>
      </c>
      <c r="E20" s="20">
        <v>82.924172915400007</v>
      </c>
      <c r="F20" s="20">
        <v>14.570318501399999</v>
      </c>
      <c r="G20" s="20">
        <v>1.0670637993000001</v>
      </c>
    </row>
    <row r="21" spans="1:7">
      <c r="A21" s="88"/>
      <c r="B21" s="11" t="s">
        <v>234</v>
      </c>
      <c r="C21" s="20">
        <v>95.698460439300007</v>
      </c>
      <c r="D21" s="20">
        <v>82.761561244299997</v>
      </c>
      <c r="E21" s="20">
        <v>95.354196914799999</v>
      </c>
      <c r="F21" s="20">
        <v>22.7528314043</v>
      </c>
      <c r="G21" s="20">
        <v>1.5620576186999999</v>
      </c>
    </row>
    <row r="22" spans="1:7" ht="15" customHeight="1">
      <c r="A22" s="69" t="s">
        <v>226</v>
      </c>
      <c r="B22" s="69"/>
      <c r="C22" s="69"/>
      <c r="D22" s="69"/>
      <c r="E22" s="69"/>
      <c r="F22" s="69"/>
      <c r="G22" s="69"/>
    </row>
    <row r="23" spans="1:7">
      <c r="A23" s="132" t="s">
        <v>208</v>
      </c>
      <c r="B23" s="132"/>
      <c r="C23" s="20">
        <v>54.510607383500002</v>
      </c>
      <c r="D23" s="20">
        <v>27.832986503400001</v>
      </c>
      <c r="E23" s="20">
        <v>42.201754599799997</v>
      </c>
      <c r="F23" s="20">
        <v>9.5197703210999993</v>
      </c>
      <c r="G23" s="20">
        <v>0.68114039179999997</v>
      </c>
    </row>
    <row r="24" spans="1:7">
      <c r="A24" s="132" t="s">
        <v>207</v>
      </c>
      <c r="B24" s="132"/>
      <c r="C24" s="20">
        <v>42.312023224599997</v>
      </c>
      <c r="D24" s="20">
        <v>15.9891314678</v>
      </c>
      <c r="E24" s="20">
        <v>31.977126099700001</v>
      </c>
      <c r="F24" s="20">
        <v>7.2090905778999996</v>
      </c>
      <c r="G24" s="20">
        <v>0.78598411609999996</v>
      </c>
    </row>
    <row r="25" spans="1:7">
      <c r="A25" s="132" t="s">
        <v>344</v>
      </c>
      <c r="B25" s="132"/>
      <c r="C25" s="20">
        <v>50.891911781200001</v>
      </c>
      <c r="D25" s="20">
        <v>17.6384830294</v>
      </c>
      <c r="E25" s="20">
        <v>38.817916164700002</v>
      </c>
      <c r="F25" s="20">
        <v>7.4972009056999998</v>
      </c>
      <c r="G25" s="20">
        <v>0.65262391860000002</v>
      </c>
    </row>
    <row r="26" spans="1:7">
      <c r="A26" s="132" t="s">
        <v>214</v>
      </c>
      <c r="B26" s="132"/>
      <c r="C26" s="20">
        <v>46.651818303100001</v>
      </c>
      <c r="D26" s="20">
        <v>12.9880168846</v>
      </c>
      <c r="E26" s="20">
        <v>34.859957051800002</v>
      </c>
      <c r="F26" s="20">
        <v>7.7832068686999998</v>
      </c>
      <c r="G26" s="20">
        <v>1.2376129331000001</v>
      </c>
    </row>
    <row r="27" spans="1:7">
      <c r="A27" s="132" t="s">
        <v>204</v>
      </c>
      <c r="B27" s="132"/>
      <c r="C27" s="20">
        <v>38.645109912800002</v>
      </c>
      <c r="D27" s="20">
        <v>13.284536903699999</v>
      </c>
      <c r="E27" s="20">
        <v>18.708951650700001</v>
      </c>
      <c r="F27" s="20">
        <v>4.7176516214999999</v>
      </c>
      <c r="G27" s="20">
        <v>0.80995934879999998</v>
      </c>
    </row>
    <row r="28" spans="1:7">
      <c r="A28" s="132" t="s">
        <v>203</v>
      </c>
      <c r="B28" s="132"/>
      <c r="C28" s="20">
        <v>63.744553488999998</v>
      </c>
      <c r="D28" s="20">
        <v>30.6204227309</v>
      </c>
      <c r="E28" s="20">
        <v>64.628516770199994</v>
      </c>
      <c r="F28" s="20">
        <v>8.1544881530000008</v>
      </c>
      <c r="G28" s="20">
        <v>1.6656527488999999</v>
      </c>
    </row>
    <row r="29" spans="1:7">
      <c r="A29" s="132" t="s">
        <v>202</v>
      </c>
      <c r="B29" s="132"/>
      <c r="C29" s="20">
        <v>73.4958350454</v>
      </c>
      <c r="D29" s="20">
        <v>38.6123001574</v>
      </c>
      <c r="E29" s="20">
        <v>72.257644077799995</v>
      </c>
      <c r="F29" s="20">
        <v>14.495083966199999</v>
      </c>
      <c r="G29" s="20">
        <v>0.5315493121</v>
      </c>
    </row>
    <row r="30" spans="1:7">
      <c r="A30" s="132" t="s">
        <v>345</v>
      </c>
      <c r="B30" s="132"/>
      <c r="C30" s="20">
        <v>36.556695333599997</v>
      </c>
      <c r="D30" s="20">
        <v>16.920657933200001</v>
      </c>
      <c r="E30" s="20">
        <v>31.3974711163</v>
      </c>
      <c r="F30" s="20">
        <v>7.7176994944999997</v>
      </c>
      <c r="G30" s="20">
        <v>0.43530747990000002</v>
      </c>
    </row>
    <row r="31" spans="1:7">
      <c r="A31" s="132" t="s">
        <v>200</v>
      </c>
      <c r="B31" s="132"/>
      <c r="C31" s="20">
        <v>52.947275618699997</v>
      </c>
      <c r="D31" s="20">
        <v>20.421506172000001</v>
      </c>
      <c r="E31" s="20">
        <v>52.714529749500002</v>
      </c>
      <c r="F31" s="20">
        <v>5.6706325929999997</v>
      </c>
      <c r="G31" s="20">
        <v>2.2256190538</v>
      </c>
    </row>
    <row r="32" spans="1:7">
      <c r="A32" s="132" t="s">
        <v>201</v>
      </c>
      <c r="B32" s="132"/>
      <c r="C32" s="20">
        <v>49.842001476900002</v>
      </c>
      <c r="D32" s="20">
        <v>5.1508005420999998</v>
      </c>
      <c r="E32" s="20">
        <v>37.743923914</v>
      </c>
      <c r="F32" s="20">
        <v>3.7582387263000001</v>
      </c>
      <c r="G32" s="20">
        <v>0</v>
      </c>
    </row>
  </sheetData>
  <mergeCells count="29">
    <mergeCell ref="A32:B32"/>
    <mergeCell ref="A31:B31"/>
    <mergeCell ref="A2:G2"/>
    <mergeCell ref="A26:B26"/>
    <mergeCell ref="A27:B27"/>
    <mergeCell ref="A28:B28"/>
    <mergeCell ref="A29:B29"/>
    <mergeCell ref="A30:B30"/>
    <mergeCell ref="A22:G22"/>
    <mergeCell ref="A23:B23"/>
    <mergeCell ref="A24:B24"/>
    <mergeCell ref="A25:B25"/>
    <mergeCell ref="A12:B12"/>
    <mergeCell ref="A13:A16"/>
    <mergeCell ref="A17:B17"/>
    <mergeCell ref="A18:A21"/>
    <mergeCell ref="A6:G6"/>
    <mergeCell ref="A11:G11"/>
    <mergeCell ref="A1:G1"/>
    <mergeCell ref="G3:G4"/>
    <mergeCell ref="C3:C4"/>
    <mergeCell ref="F3:F4"/>
    <mergeCell ref="E3:E4"/>
    <mergeCell ref="A3:B4"/>
    <mergeCell ref="A5:B5"/>
    <mergeCell ref="A7:B7"/>
    <mergeCell ref="A8:B8"/>
    <mergeCell ref="A9:B9"/>
    <mergeCell ref="A10:B10"/>
  </mergeCells>
  <hyperlinks>
    <hyperlink ref="A2" location="Obsah!A1" display="zpět na obsah"/>
  </hyperlink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24713123EF7D418A4B3B41390471E8" ma:contentTypeVersion="2" ma:contentTypeDescription="Vytvoří nový dokument" ma:contentTypeScope="" ma:versionID="804019a806e4f0872754760f4cf20c2a">
  <xsd:schema xmlns:xsd="http://www.w3.org/2001/XMLSchema" xmlns:xs="http://www.w3.org/2001/XMLSchema" xmlns:p="http://schemas.microsoft.com/office/2006/metadata/properties" xmlns:ns2="4091e879-f9c7-4195-b9a5-2d4425f30435" targetNamespace="http://schemas.microsoft.com/office/2006/metadata/properties" ma:root="true" ma:fieldsID="b626a885edc7baa0d0321f17afd8096a" ns2:_="">
    <xsd:import namespace="4091e879-f9c7-4195-b9a5-2d4425f30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e879-f9c7-4195-b9a5-2d4425f30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6647B2-131C-4815-8C4D-10C23C2C972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091e879-f9c7-4195-b9a5-2d4425f304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90BA4B9-5B55-453F-873D-40DB01064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91e879-f9c7-4195-b9a5-2d4425f30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478BA6-282F-4246-BF88-A80193CFFC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43</vt:i4>
      </vt:variant>
    </vt:vector>
  </HeadingPairs>
  <TitlesOfParts>
    <vt:vector size="43" baseType="lpstr">
      <vt:lpstr>Obsah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1.10a</vt:lpstr>
      <vt:lpstr>1.10b</vt:lpstr>
      <vt:lpstr>1.11</vt:lpstr>
      <vt:lpstr>1.12</vt:lpstr>
      <vt:lpstr>1.13a</vt:lpstr>
      <vt:lpstr>1.13b</vt:lpstr>
      <vt:lpstr>1.14a</vt:lpstr>
      <vt:lpstr>1.14b</vt:lpstr>
      <vt:lpstr>1.15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3.1a</vt:lpstr>
      <vt:lpstr>3.1b</vt:lpstr>
      <vt:lpstr>3.2a</vt:lpstr>
      <vt:lpstr>3.2b</vt:lpstr>
      <vt:lpstr>4.1a</vt:lpstr>
      <vt:lpstr>4.1b</vt:lpstr>
      <vt:lpstr>4.2a</vt:lpstr>
      <vt:lpstr>4.2b</vt:lpstr>
      <vt:lpstr>4.3</vt:lpstr>
      <vt:lpstr>4.4</vt:lpstr>
      <vt:lpstr>5.1</vt:lpstr>
      <vt:lpstr>5.2a</vt:lpstr>
      <vt:lpstr>5.2b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Klára Potočková</dc:creator>
  <cp:keywords/>
  <dc:description/>
  <cp:lastModifiedBy>kasparova3676</cp:lastModifiedBy>
  <cp:revision/>
  <cp:lastPrinted>2023-02-07T11:14:02Z</cp:lastPrinted>
  <dcterms:created xsi:type="dcterms:W3CDTF">2017-02-14T15:16:25Z</dcterms:created>
  <dcterms:modified xsi:type="dcterms:W3CDTF">2023-02-09T09:06:08Z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0x010100FF24713123EF7D418A4B3B41390471E8</vt:lpwstr>
  </property>
</Properties>
</file>