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85" windowHeight="11175"/>
  </bookViews>
  <sheets>
    <sheet name="T10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5" i="1"/>
  <c r="D7" i="1"/>
  <c r="D4" i="1"/>
  <c r="J15" i="1" l="1"/>
  <c r="J7" i="1"/>
  <c r="J4" i="1"/>
  <c r="J19" i="1" s="1"/>
</calcChain>
</file>

<file path=xl/sharedStrings.xml><?xml version="1.0" encoding="utf-8"?>
<sst xmlns="http://schemas.openxmlformats.org/spreadsheetml/2006/main" count="19" uniqueCount="19">
  <si>
    <t xml:space="preserve">Tabulka č. 10 Výdaje z veřejných rozpočtů podle typu poskytovatele, 2010–2018 (mil. Kč)  </t>
  </si>
  <si>
    <t>Typ poskytovatele (ICHA-HP)</t>
  </si>
  <si>
    <t>1 Nemocnice</t>
  </si>
  <si>
    <t xml:space="preserve">   1.1 Všeobecné nemocnice</t>
  </si>
  <si>
    <t xml:space="preserve">   1.3 Specializované nemocnice</t>
  </si>
  <si>
    <t>2 Lůžková zařízení dlouhodobé péče</t>
  </si>
  <si>
    <t xml:space="preserve">   2.1 Zařízení ošetřovatelské dlouhodobé péče</t>
  </si>
  <si>
    <t xml:space="preserve">   2.2 Léčebny pro zdravotně postižené</t>
  </si>
  <si>
    <t xml:space="preserve">   a osoby ohrožené závislostmi </t>
  </si>
  <si>
    <t>3 Poskytovatelé ambulantní péče</t>
  </si>
  <si>
    <t>4 Doprava pacientů a záchranná služba</t>
  </si>
  <si>
    <t>6 Poskytovatelé preventivní péče</t>
  </si>
  <si>
    <t>7 Správa systému zdravotní péče</t>
  </si>
  <si>
    <t>8 Ostatní odvětví ekonomiky</t>
  </si>
  <si>
    <t xml:space="preserve">   8.1 Domácnosti jako poskytovatelé zdravotní péče</t>
  </si>
  <si>
    <t xml:space="preserve">   8.2 Ostatní poskytovatelé zdravotní péče</t>
  </si>
  <si>
    <t>9 Ostatní poskytovatelé nezařazení jinde</t>
  </si>
  <si>
    <t>Celkem</t>
  </si>
  <si>
    <t xml:space="preserve">Zdroj: Zdravotnické účty 2010–2018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</si>
</sst>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5" tint="-0.249977111117893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0"/>
      <color rgb="FF96363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6B8B7"/>
        <bgColor indexed="64"/>
      </patternFill>
    </fill>
    <fill>
      <patternFill patternType="solid">
        <fgColor rgb="FFF2DCDB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4" fillId="0" borderId="0" xfId="1" applyFont="1" applyAlignment="1"/>
    <xf numFmtId="0" fontId="2" fillId="0" borderId="0" xfId="0" applyFont="1" applyAlignment="1"/>
    <xf numFmtId="0" fontId="2" fillId="0" borderId="0" xfId="0" applyFont="1" applyBorder="1" applyAlignment="1">
      <alignment wrapText="1"/>
    </xf>
    <xf numFmtId="3" fontId="2" fillId="0" borderId="4" xfId="0" applyNumberFormat="1" applyFont="1" applyBorder="1"/>
    <xf numFmtId="3" fontId="2" fillId="0" borderId="0" xfId="0" applyNumberFormat="1" applyFont="1" applyBorder="1"/>
    <xf numFmtId="3" fontId="2" fillId="0" borderId="5" xfId="0" applyNumberFormat="1" applyFont="1" applyBorder="1"/>
    <xf numFmtId="0" fontId="2" fillId="0" borderId="4" xfId="0" applyFont="1" applyBorder="1"/>
    <xf numFmtId="0" fontId="2" fillId="0" borderId="0" xfId="0" applyFont="1" applyBorder="1"/>
    <xf numFmtId="0" fontId="6" fillId="0" borderId="9" xfId="0" applyFont="1" applyBorder="1" applyAlignment="1"/>
    <xf numFmtId="0" fontId="6" fillId="0" borderId="0" xfId="0" applyFont="1" applyBorder="1" applyAlignment="1">
      <alignment horizontal="right"/>
    </xf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wrapText="1"/>
    </xf>
    <xf numFmtId="3" fontId="5" fillId="2" borderId="7" xfId="0" applyNumberFormat="1" applyFont="1" applyFill="1" applyBorder="1"/>
    <xf numFmtId="3" fontId="5" fillId="2" borderId="6" xfId="0" applyNumberFormat="1" applyFont="1" applyFill="1" applyBorder="1"/>
    <xf numFmtId="3" fontId="5" fillId="2" borderId="8" xfId="0" applyNumberFormat="1" applyFont="1" applyFill="1" applyBorder="1"/>
    <xf numFmtId="0" fontId="5" fillId="3" borderId="0" xfId="0" applyFont="1" applyFill="1" applyBorder="1" applyAlignment="1">
      <alignment wrapText="1"/>
    </xf>
    <xf numFmtId="3" fontId="5" fillId="3" borderId="4" xfId="0" applyNumberFormat="1" applyFont="1" applyFill="1" applyBorder="1"/>
    <xf numFmtId="3" fontId="5" fillId="3" borderId="0" xfId="0" applyNumberFormat="1" applyFont="1" applyFill="1" applyBorder="1"/>
    <xf numFmtId="3" fontId="5" fillId="3" borderId="5" xfId="0" applyNumberFormat="1" applyFont="1" applyFill="1" applyBorder="1"/>
    <xf numFmtId="0" fontId="5" fillId="3" borderId="4" xfId="0" applyFont="1" applyFill="1" applyBorder="1"/>
    <xf numFmtId="0" fontId="5" fillId="3" borderId="0" xfId="0" applyFont="1" applyFill="1" applyBorder="1"/>
    <xf numFmtId="0" fontId="7" fillId="0" borderId="0" xfId="0" applyFont="1" applyAlignment="1">
      <alignment horizontal="left" wrapText="1"/>
    </xf>
    <xf numFmtId="1" fontId="2" fillId="0" borderId="4" xfId="0" applyNumberFormat="1" applyFont="1" applyBorder="1"/>
    <xf numFmtId="1" fontId="5" fillId="3" borderId="4" xfId="0" applyNumberFormat="1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2DCDB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tabSelected="1" zoomScaleNormal="100" workbookViewId="0">
      <selection activeCell="D20" sqref="D20"/>
    </sheetView>
  </sheetViews>
  <sheetFormatPr defaultRowHeight="11.25" x14ac:dyDescent="0.2"/>
  <cols>
    <col min="1" max="1" width="36.7109375" style="2" customWidth="1"/>
    <col min="2" max="10" width="7" style="2" customWidth="1"/>
    <col min="11" max="16384" width="9.140625" style="2"/>
  </cols>
  <sheetData>
    <row r="1" spans="1:11" ht="15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1"/>
    </row>
    <row r="2" spans="1:11" ht="15" customHeigh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" customHeight="1" thickBot="1" x14ac:dyDescent="0.25">
      <c r="A3" s="13" t="s">
        <v>1</v>
      </c>
      <c r="B3" s="14">
        <v>2010</v>
      </c>
      <c r="C3" s="14">
        <v>2011</v>
      </c>
      <c r="D3" s="14">
        <v>2012</v>
      </c>
      <c r="E3" s="14">
        <v>2013</v>
      </c>
      <c r="F3" s="14">
        <v>2014</v>
      </c>
      <c r="G3" s="14">
        <v>2015</v>
      </c>
      <c r="H3" s="14">
        <v>2016</v>
      </c>
      <c r="I3" s="15">
        <v>2017</v>
      </c>
      <c r="J3" s="16">
        <v>2018</v>
      </c>
    </row>
    <row r="4" spans="1:11" ht="15" customHeight="1" x14ac:dyDescent="0.2">
      <c r="A4" s="21" t="s">
        <v>2</v>
      </c>
      <c r="B4" s="22">
        <v>3249</v>
      </c>
      <c r="C4" s="22">
        <v>3275</v>
      </c>
      <c r="D4" s="22">
        <f>D5+D6</f>
        <v>3401.7724099999996</v>
      </c>
      <c r="E4" s="22">
        <v>3794</v>
      </c>
      <c r="F4" s="22">
        <v>4340</v>
      </c>
      <c r="G4" s="22">
        <v>3646</v>
      </c>
      <c r="H4" s="22">
        <v>3220</v>
      </c>
      <c r="I4" s="23">
        <v>4870</v>
      </c>
      <c r="J4" s="24">
        <f>J5+J6</f>
        <v>4814.2186099999999</v>
      </c>
    </row>
    <row r="5" spans="1:11" ht="15" customHeight="1" x14ac:dyDescent="0.2">
      <c r="A5" s="5" t="s">
        <v>3</v>
      </c>
      <c r="B5" s="6">
        <v>1889</v>
      </c>
      <c r="C5" s="6">
        <v>2115</v>
      </c>
      <c r="D5" s="6">
        <v>2335.6392099999998</v>
      </c>
      <c r="E5" s="6">
        <v>2719</v>
      </c>
      <c r="F5" s="6">
        <v>3104</v>
      </c>
      <c r="G5" s="6">
        <v>2583</v>
      </c>
      <c r="H5" s="6">
        <v>2119</v>
      </c>
      <c r="I5" s="7">
        <v>3638</v>
      </c>
      <c r="J5" s="8">
        <v>3545.3769390000002</v>
      </c>
    </row>
    <row r="6" spans="1:11" ht="15" customHeight="1" x14ac:dyDescent="0.2">
      <c r="A6" s="5" t="s">
        <v>4</v>
      </c>
      <c r="B6" s="6">
        <v>1360</v>
      </c>
      <c r="C6" s="6">
        <v>1160</v>
      </c>
      <c r="D6" s="6">
        <v>1066.1332</v>
      </c>
      <c r="E6" s="6">
        <v>1075</v>
      </c>
      <c r="F6" s="6">
        <v>1236</v>
      </c>
      <c r="G6" s="6">
        <v>1063</v>
      </c>
      <c r="H6" s="6">
        <v>1100</v>
      </c>
      <c r="I6" s="7">
        <v>1232</v>
      </c>
      <c r="J6" s="8">
        <v>1268.8416709999999</v>
      </c>
    </row>
    <row r="7" spans="1:11" ht="15" customHeight="1" x14ac:dyDescent="0.2">
      <c r="A7" s="21" t="s">
        <v>5</v>
      </c>
      <c r="B7" s="22">
        <v>18049</v>
      </c>
      <c r="C7" s="22">
        <v>18372</v>
      </c>
      <c r="D7" s="22">
        <f>D8+D10</f>
        <v>18402.078884000002</v>
      </c>
      <c r="E7" s="22">
        <v>19353</v>
      </c>
      <c r="F7" s="22">
        <v>20510</v>
      </c>
      <c r="G7" s="22">
        <v>21837</v>
      </c>
      <c r="H7" s="22">
        <v>23700</v>
      </c>
      <c r="I7" s="23">
        <v>26291</v>
      </c>
      <c r="J7" s="24">
        <f>J8+J10</f>
        <v>30078.096949999999</v>
      </c>
    </row>
    <row r="8" spans="1:11" ht="15" customHeight="1" x14ac:dyDescent="0.2">
      <c r="A8" s="5" t="s">
        <v>6</v>
      </c>
      <c r="B8" s="6">
        <v>10044</v>
      </c>
      <c r="C8" s="6">
        <v>10189</v>
      </c>
      <c r="D8" s="6">
        <v>10108</v>
      </c>
      <c r="E8" s="6">
        <v>10470</v>
      </c>
      <c r="F8" s="6">
        <v>10815</v>
      </c>
      <c r="G8" s="6">
        <v>11231</v>
      </c>
      <c r="H8" s="6">
        <v>12052</v>
      </c>
      <c r="I8" s="7">
        <v>12914</v>
      </c>
      <c r="J8" s="8">
        <v>14450.096949999999</v>
      </c>
    </row>
    <row r="9" spans="1:11" ht="15" customHeight="1" x14ac:dyDescent="0.2">
      <c r="A9" s="5" t="s">
        <v>7</v>
      </c>
      <c r="B9" s="9"/>
      <c r="C9" s="9"/>
      <c r="E9" s="9"/>
      <c r="F9" s="9"/>
      <c r="G9" s="9"/>
      <c r="H9" s="9"/>
      <c r="I9" s="10"/>
      <c r="J9" s="8"/>
    </row>
    <row r="10" spans="1:11" ht="15" customHeight="1" x14ac:dyDescent="0.2">
      <c r="A10" s="5" t="s">
        <v>8</v>
      </c>
      <c r="B10" s="6">
        <v>8005</v>
      </c>
      <c r="C10" s="6">
        <v>8183</v>
      </c>
      <c r="D10" s="28">
        <v>8294.0788840000005</v>
      </c>
      <c r="E10" s="6">
        <v>8883</v>
      </c>
      <c r="F10" s="6">
        <v>9695</v>
      </c>
      <c r="G10" s="6">
        <v>10606</v>
      </c>
      <c r="H10" s="6">
        <v>11648</v>
      </c>
      <c r="I10" s="7">
        <v>13377</v>
      </c>
      <c r="J10" s="8">
        <v>15628</v>
      </c>
    </row>
    <row r="11" spans="1:11" ht="15" customHeight="1" x14ac:dyDescent="0.2">
      <c r="A11" s="21" t="s">
        <v>9</v>
      </c>
      <c r="B11" s="25">
        <v>354</v>
      </c>
      <c r="C11" s="25">
        <v>313</v>
      </c>
      <c r="D11" s="29">
        <v>303.32866000000001</v>
      </c>
      <c r="E11" s="25">
        <v>319</v>
      </c>
      <c r="F11" s="25">
        <v>327</v>
      </c>
      <c r="G11" s="25">
        <v>398</v>
      </c>
      <c r="H11" s="25">
        <v>395</v>
      </c>
      <c r="I11" s="26">
        <v>397</v>
      </c>
      <c r="J11" s="24">
        <v>405.23697010000001</v>
      </c>
    </row>
    <row r="12" spans="1:11" ht="15" customHeight="1" x14ac:dyDescent="0.2">
      <c r="A12" s="21" t="s">
        <v>10</v>
      </c>
      <c r="B12" s="22">
        <v>3425</v>
      </c>
      <c r="C12" s="22">
        <v>3575</v>
      </c>
      <c r="D12" s="22">
        <v>3642.0957199999998</v>
      </c>
      <c r="E12" s="22">
        <v>3694</v>
      </c>
      <c r="F12" s="22">
        <v>3636</v>
      </c>
      <c r="G12" s="22">
        <v>3714</v>
      </c>
      <c r="H12" s="22">
        <v>4192</v>
      </c>
      <c r="I12" s="23">
        <v>4473</v>
      </c>
      <c r="J12" s="24">
        <v>5105.1407239999999</v>
      </c>
    </row>
    <row r="13" spans="1:11" ht="15" customHeight="1" x14ac:dyDescent="0.2">
      <c r="A13" s="21" t="s">
        <v>11</v>
      </c>
      <c r="B13" s="25">
        <v>318</v>
      </c>
      <c r="C13" s="25">
        <v>296</v>
      </c>
      <c r="D13" s="29">
        <v>301.92738000000003</v>
      </c>
      <c r="E13" s="25">
        <v>302</v>
      </c>
      <c r="F13" s="25">
        <v>312</v>
      </c>
      <c r="G13" s="25">
        <v>352</v>
      </c>
      <c r="H13" s="25">
        <v>410</v>
      </c>
      <c r="I13" s="26">
        <v>451</v>
      </c>
      <c r="J13" s="24">
        <v>320.01980500000002</v>
      </c>
    </row>
    <row r="14" spans="1:11" ht="15" customHeight="1" x14ac:dyDescent="0.2">
      <c r="A14" s="21" t="s">
        <v>12</v>
      </c>
      <c r="B14" s="22">
        <v>4045</v>
      </c>
      <c r="C14" s="22">
        <v>4075</v>
      </c>
      <c r="D14" s="22">
        <v>3766.6640400000001</v>
      </c>
      <c r="E14" s="22">
        <v>4192</v>
      </c>
      <c r="F14" s="22">
        <v>4263</v>
      </c>
      <c r="G14" s="22">
        <v>4355</v>
      </c>
      <c r="H14" s="22">
        <v>4581</v>
      </c>
      <c r="I14" s="23">
        <v>4202</v>
      </c>
      <c r="J14" s="24">
        <v>5561.8800760000004</v>
      </c>
    </row>
    <row r="15" spans="1:11" ht="15" customHeight="1" x14ac:dyDescent="0.2">
      <c r="A15" s="21" t="s">
        <v>13</v>
      </c>
      <c r="B15" s="22">
        <v>19266</v>
      </c>
      <c r="C15" s="22">
        <v>19005</v>
      </c>
      <c r="D15" s="22">
        <f>D16+D17</f>
        <v>19167.668960000003</v>
      </c>
      <c r="E15" s="22">
        <v>20485</v>
      </c>
      <c r="F15" s="22">
        <v>21596</v>
      </c>
      <c r="G15" s="22">
        <v>22610</v>
      </c>
      <c r="H15" s="22">
        <v>24328</v>
      </c>
      <c r="I15" s="23">
        <v>26922</v>
      </c>
      <c r="J15" s="24">
        <f>J16+J17</f>
        <v>29080.136910000001</v>
      </c>
    </row>
    <row r="16" spans="1:11" ht="15" customHeight="1" x14ac:dyDescent="0.2">
      <c r="A16" s="5" t="s">
        <v>14</v>
      </c>
      <c r="B16" s="6">
        <v>13788</v>
      </c>
      <c r="C16" s="6">
        <v>13362</v>
      </c>
      <c r="D16" s="6">
        <v>13619.668960000001</v>
      </c>
      <c r="E16" s="6">
        <v>14593</v>
      </c>
      <c r="F16" s="6">
        <v>15207</v>
      </c>
      <c r="G16" s="6">
        <v>15991</v>
      </c>
      <c r="H16" s="6">
        <v>17393</v>
      </c>
      <c r="I16" s="7">
        <v>18855</v>
      </c>
      <c r="J16" s="8">
        <v>19706.136910000001</v>
      </c>
    </row>
    <row r="17" spans="1:10" ht="15" customHeight="1" x14ac:dyDescent="0.2">
      <c r="A17" s="5" t="s">
        <v>15</v>
      </c>
      <c r="B17" s="6">
        <v>5478</v>
      </c>
      <c r="C17" s="6">
        <v>5643</v>
      </c>
      <c r="D17" s="6">
        <v>5548</v>
      </c>
      <c r="E17" s="6">
        <v>5892</v>
      </c>
      <c r="F17" s="6">
        <v>6389</v>
      </c>
      <c r="G17" s="6">
        <v>6619</v>
      </c>
      <c r="H17" s="6">
        <v>6935</v>
      </c>
      <c r="I17" s="7">
        <v>8067</v>
      </c>
      <c r="J17" s="8">
        <v>9374</v>
      </c>
    </row>
    <row r="18" spans="1:10" ht="15" customHeight="1" x14ac:dyDescent="0.2">
      <c r="A18" s="21" t="s">
        <v>16</v>
      </c>
      <c r="B18" s="22">
        <v>1571</v>
      </c>
      <c r="C18" s="22">
        <v>1599</v>
      </c>
      <c r="D18" s="22">
        <v>1650.8375799999999</v>
      </c>
      <c r="E18" s="22">
        <v>1561</v>
      </c>
      <c r="F18" s="22">
        <v>1987</v>
      </c>
      <c r="G18" s="22">
        <v>1986</v>
      </c>
      <c r="H18" s="22">
        <v>1685</v>
      </c>
      <c r="I18" s="23">
        <v>2259</v>
      </c>
      <c r="J18" s="24">
        <v>2573.785198</v>
      </c>
    </row>
    <row r="19" spans="1:10" ht="15" customHeight="1" x14ac:dyDescent="0.2">
      <c r="A19" s="17" t="s">
        <v>17</v>
      </c>
      <c r="B19" s="18">
        <v>50277</v>
      </c>
      <c r="C19" s="18">
        <v>50509</v>
      </c>
      <c r="D19" s="18">
        <f>D4+D7+D11+D12+D13+D14+D15+D18</f>
        <v>50636.373634000003</v>
      </c>
      <c r="E19" s="18">
        <v>53699</v>
      </c>
      <c r="F19" s="18">
        <v>56971</v>
      </c>
      <c r="G19" s="18">
        <v>58899</v>
      </c>
      <c r="H19" s="18">
        <v>62509</v>
      </c>
      <c r="I19" s="19">
        <v>69865</v>
      </c>
      <c r="J19" s="20">
        <f>J4+J7+J11+J12+J13+J14+J15+J18</f>
        <v>77938.515243100002</v>
      </c>
    </row>
    <row r="20" spans="1:10" ht="1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2" t="s">
        <v>18</v>
      </c>
    </row>
  </sheetData>
  <mergeCells count="1">
    <mergeCell ref="A1:J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T10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Mgr. Vladimíra Kalnická</cp:lastModifiedBy>
  <dcterms:created xsi:type="dcterms:W3CDTF">2020-02-17T12:05:17Z</dcterms:created>
  <dcterms:modified xsi:type="dcterms:W3CDTF">2020-02-18T10:50:37Z</dcterms:modified>
</cp:coreProperties>
</file>