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435" windowWidth="28860" windowHeight="6495"/>
  </bookViews>
  <sheets>
    <sheet name="IB_IP_IS" sheetId="1" r:id="rId1"/>
  </sheets>
  <definedNames>
    <definedName name="_xlnm.Print_Area" localSheetId="0">IB_IP_IS!$A$1:$O$48</definedName>
  </definedNames>
  <calcPr calcId="125725"/>
</workbook>
</file>

<file path=xl/calcChain.xml><?xml version="1.0" encoding="utf-8"?>
<calcChain xmlns="http://schemas.openxmlformats.org/spreadsheetml/2006/main">
  <c r="O48" i="1"/>
  <c r="N48"/>
  <c r="M48"/>
  <c r="J48"/>
  <c r="I48"/>
  <c r="H48"/>
  <c r="O47" l="1"/>
  <c r="N47"/>
  <c r="M47"/>
  <c r="J47"/>
  <c r="I47"/>
  <c r="H47"/>
  <c r="O46"/>
  <c r="N46"/>
  <c r="M46"/>
  <c r="J46"/>
  <c r="I46"/>
  <c r="H46"/>
  <c r="O44" l="1"/>
  <c r="N44"/>
  <c r="M44"/>
  <c r="J44"/>
  <c r="I44"/>
  <c r="H44"/>
</calcChain>
</file>

<file path=xl/sharedStrings.xml><?xml version="1.0" encoding="utf-8"?>
<sst xmlns="http://schemas.openxmlformats.org/spreadsheetml/2006/main" count="146" uniqueCount="55">
  <si>
    <t>CR = Czech Republic</t>
  </si>
  <si>
    <t>Indices of Realized Prices of Second-hand Flats</t>
  </si>
  <si>
    <t>Indexy realizovaných cen starších bytů</t>
  </si>
  <si>
    <t>Praha</t>
  </si>
  <si>
    <t>ČR bez Prahy</t>
  </si>
  <si>
    <t>ČR celkem</t>
  </si>
  <si>
    <t>Předchozí období = 100</t>
  </si>
  <si>
    <t>Stejné období předchozího roku=100</t>
  </si>
  <si>
    <t>Prague</t>
  </si>
  <si>
    <t>CR excluding Prague</t>
  </si>
  <si>
    <t>CR total</t>
  </si>
  <si>
    <t>Previous period = 100</t>
  </si>
  <si>
    <t>Corresponding period of previous year = 100</t>
  </si>
  <si>
    <r>
      <t xml:space="preserve">váhy / </t>
    </r>
    <r>
      <rPr>
        <i/>
        <sz val="10"/>
        <color indexed="8"/>
        <rFont val="Arial CE"/>
        <charset val="238"/>
      </rPr>
      <t>weights</t>
    </r>
    <r>
      <rPr>
        <sz val="10"/>
        <color indexed="8"/>
        <rFont val="Arial CE"/>
        <charset val="238"/>
      </rPr>
      <t xml:space="preserve"> období / </t>
    </r>
    <r>
      <rPr>
        <i/>
        <sz val="10"/>
        <color indexed="8"/>
        <rFont val="Arial CE"/>
        <charset val="238"/>
      </rPr>
      <t>period</t>
    </r>
  </si>
  <si>
    <t>Index      (průměr 2010 = 100)/ Index (average of 2010 = 100)</t>
  </si>
  <si>
    <t>1q/2008</t>
  </si>
  <si>
    <t>2q/2008</t>
  </si>
  <si>
    <t>3q/2008</t>
  </si>
  <si>
    <t>4q/2008</t>
  </si>
  <si>
    <t>1q/2009</t>
  </si>
  <si>
    <t>2q/2009</t>
  </si>
  <si>
    <t>3q/2009</t>
  </si>
  <si>
    <t>4q/2009</t>
  </si>
  <si>
    <t>1q/2010</t>
  </si>
  <si>
    <t>2q/2010</t>
  </si>
  <si>
    <t>3q/2010</t>
  </si>
  <si>
    <t>4q/2010</t>
  </si>
  <si>
    <t>1q/2011</t>
  </si>
  <si>
    <t>2q/2011</t>
  </si>
  <si>
    <t>3q/2011</t>
  </si>
  <si>
    <t>4q/2011</t>
  </si>
  <si>
    <t>1q/2012</t>
  </si>
  <si>
    <t>2q/2012</t>
  </si>
  <si>
    <t>3q/2012</t>
  </si>
  <si>
    <t>4q/2012</t>
  </si>
  <si>
    <t>1q/2013</t>
  </si>
  <si>
    <t>2q/2013</t>
  </si>
  <si>
    <t>3q/2013</t>
  </si>
  <si>
    <t>4q/2013</t>
  </si>
  <si>
    <t>1q/2014</t>
  </si>
  <si>
    <t>2q/2014</t>
  </si>
  <si>
    <t>3q/2014</t>
  </si>
  <si>
    <t>1q/2015</t>
  </si>
  <si>
    <t>2q/2015</t>
  </si>
  <si>
    <t>3q/2015</t>
  </si>
  <si>
    <t>4q/2015</t>
  </si>
  <si>
    <t>1q/2016</t>
  </si>
  <si>
    <t>2q/2016</t>
  </si>
  <si>
    <r>
      <t xml:space="preserve">váhy / </t>
    </r>
    <r>
      <rPr>
        <i/>
        <sz val="10"/>
        <color indexed="8"/>
        <rFont val="Arial CE"/>
        <family val="2"/>
        <charset val="238"/>
      </rPr>
      <t>weights</t>
    </r>
    <r>
      <rPr>
        <sz val="10"/>
        <color indexed="8"/>
        <rFont val="Arial CE"/>
        <family val="2"/>
        <charset val="238"/>
      </rPr>
      <t xml:space="preserve"> období / </t>
    </r>
    <r>
      <rPr>
        <i/>
        <sz val="10"/>
        <color indexed="8"/>
        <rFont val="Arial CE"/>
        <family val="2"/>
        <charset val="238"/>
      </rPr>
      <t>period</t>
    </r>
  </si>
  <si>
    <t>4q/2014</t>
  </si>
  <si>
    <t>3q/2016</t>
  </si>
  <si>
    <t>4q/2016</t>
  </si>
  <si>
    <t>1q/2017</t>
  </si>
  <si>
    <t>2q/2017</t>
  </si>
  <si>
    <t>3q/2017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</si>
</sst>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color theme="1"/>
      <name val="Arial CE"/>
      <family val="2"/>
      <charset val="238"/>
    </font>
    <font>
      <sz val="10"/>
      <color indexed="8"/>
      <name val="Arial CE"/>
      <charset val="238"/>
    </font>
    <font>
      <i/>
      <sz val="10"/>
      <color indexed="8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0" fillId="2" borderId="0" xfId="0" applyNumberFormat="1" applyFill="1"/>
    <xf numFmtId="0" fontId="7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49" fontId="6" fillId="0" borderId="16" xfId="0" applyNumberFormat="1" applyFont="1" applyBorder="1"/>
    <xf numFmtId="0" fontId="7" fillId="2" borderId="17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49" fontId="6" fillId="0" borderId="21" xfId="0" applyNumberFormat="1" applyFont="1" applyBorder="1"/>
    <xf numFmtId="0" fontId="6" fillId="0" borderId="16" xfId="0" applyFont="1" applyBorder="1"/>
    <xf numFmtId="49" fontId="9" fillId="0" borderId="16" xfId="0" applyNumberFormat="1" applyFont="1" applyBorder="1"/>
    <xf numFmtId="0" fontId="6" fillId="2" borderId="16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8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top"/>
    </xf>
    <xf numFmtId="164" fontId="0" fillId="2" borderId="13" xfId="0" applyNumberFormat="1" applyFont="1" applyFill="1" applyBorder="1" applyAlignment="1">
      <alignment horizontal="center" vertical="top"/>
    </xf>
    <xf numFmtId="164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2" borderId="0" xfId="0" applyNumberFormat="1" applyFont="1" applyFill="1"/>
    <xf numFmtId="164" fontId="0" fillId="0" borderId="14" xfId="0" applyNumberFormat="1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4" xfId="0" applyNumberFormat="1" applyFont="1" applyFill="1" applyBorder="1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9" fillId="0" borderId="16" xfId="0" applyFont="1" applyBorder="1"/>
    <xf numFmtId="164" fontId="12" fillId="0" borderId="1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164" fontId="12" fillId="2" borderId="0" xfId="0" applyNumberFormat="1" applyFont="1" applyFill="1"/>
    <xf numFmtId="164" fontId="12" fillId="0" borderId="1" xfId="0" applyNumberFormat="1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2" fillId="0" borderId="0" xfId="0" applyFont="1"/>
    <xf numFmtId="164" fontId="0" fillId="0" borderId="1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3" fillId="0" borderId="16" xfId="0" applyFont="1" applyBorder="1"/>
    <xf numFmtId="0" fontId="13" fillId="0" borderId="16" xfId="0" applyFont="1" applyFill="1" applyBorder="1"/>
    <xf numFmtId="0" fontId="13" fillId="0" borderId="15" xfId="0" applyFont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8"/>
  <sheetViews>
    <sheetView tabSelected="1" workbookViewId="0"/>
  </sheetViews>
  <sheetFormatPr defaultRowHeight="12.75"/>
  <cols>
    <col min="1" max="1" width="0.42578125" style="1" customWidth="1"/>
    <col min="2" max="2" width="14.5703125" style="1" bestFit="1" customWidth="1"/>
    <col min="3" max="3" width="7.7109375" style="1" bestFit="1" customWidth="1"/>
    <col min="4" max="5" width="10.28515625" style="1" customWidth="1"/>
    <col min="6" max="6" width="3.42578125" style="1" customWidth="1"/>
    <col min="7" max="7" width="14.5703125" style="1" bestFit="1" customWidth="1"/>
    <col min="8" max="8" width="7.7109375" style="1" bestFit="1" customWidth="1"/>
    <col min="9" max="9" width="9.85546875" style="1" customWidth="1"/>
    <col min="10" max="10" width="10.7109375" style="1" bestFit="1" customWidth="1"/>
    <col min="11" max="11" width="3" style="1" customWidth="1"/>
    <col min="12" max="12" width="14.5703125" style="1" bestFit="1" customWidth="1"/>
    <col min="13" max="13" width="8.42578125" style="1" customWidth="1"/>
    <col min="14" max="14" width="9.140625" style="1"/>
    <col min="15" max="15" width="10.140625" style="1" bestFit="1" customWidth="1"/>
    <col min="16" max="16384" width="9.140625" style="1"/>
  </cols>
  <sheetData>
    <row r="1" spans="2:16" ht="15.75">
      <c r="E1" s="2" t="s">
        <v>2</v>
      </c>
    </row>
    <row r="2" spans="2:16" ht="6.75" customHeight="1">
      <c r="E2" s="3"/>
    </row>
    <row r="3" spans="2:16" ht="16.5" customHeight="1">
      <c r="E3" s="4" t="s">
        <v>1</v>
      </c>
    </row>
    <row r="4" spans="2:16" ht="11.25" customHeight="1">
      <c r="B4" s="5"/>
      <c r="E4" s="4"/>
    </row>
    <row r="5" spans="2:16" ht="16.5" customHeight="1">
      <c r="B5" s="5" t="s">
        <v>0</v>
      </c>
      <c r="E5" s="4"/>
    </row>
    <row r="6" spans="2:16" s="9" customFormat="1" ht="15.75" thickBot="1">
      <c r="B6" s="11"/>
      <c r="E6" s="10"/>
    </row>
    <row r="7" spans="2:16" ht="38.25">
      <c r="B7" s="62" t="s">
        <v>14</v>
      </c>
      <c r="C7" s="16" t="s">
        <v>3</v>
      </c>
      <c r="D7" s="12" t="s">
        <v>4</v>
      </c>
      <c r="E7" s="13" t="s">
        <v>5</v>
      </c>
      <c r="F7" s="27"/>
      <c r="G7" s="26" t="s">
        <v>6</v>
      </c>
      <c r="H7" s="7" t="s">
        <v>3</v>
      </c>
      <c r="I7" s="12" t="s">
        <v>4</v>
      </c>
      <c r="J7" s="13" t="s">
        <v>5</v>
      </c>
      <c r="K7" s="27"/>
      <c r="L7" s="26" t="s">
        <v>7</v>
      </c>
      <c r="M7" s="16" t="s">
        <v>3</v>
      </c>
      <c r="N7" s="12" t="s">
        <v>4</v>
      </c>
      <c r="O7" s="13" t="s">
        <v>5</v>
      </c>
    </row>
    <row r="8" spans="2:16" ht="51.75" thickBot="1">
      <c r="B8" s="63"/>
      <c r="C8" s="17" t="s">
        <v>8</v>
      </c>
      <c r="D8" s="14" t="s">
        <v>9</v>
      </c>
      <c r="E8" s="15" t="s">
        <v>10</v>
      </c>
      <c r="F8" s="27"/>
      <c r="G8" s="18" t="s">
        <v>11</v>
      </c>
      <c r="H8" s="8" t="s">
        <v>8</v>
      </c>
      <c r="I8" s="14" t="s">
        <v>9</v>
      </c>
      <c r="J8" s="15" t="s">
        <v>10</v>
      </c>
      <c r="K8" s="27"/>
      <c r="L8" s="18" t="s">
        <v>12</v>
      </c>
      <c r="M8" s="17" t="s">
        <v>8</v>
      </c>
      <c r="N8" s="14" t="s">
        <v>9</v>
      </c>
      <c r="O8" s="15" t="s">
        <v>10</v>
      </c>
    </row>
    <row r="9" spans="2:16" ht="26.25" thickBot="1">
      <c r="B9" s="20" t="s">
        <v>13</v>
      </c>
      <c r="C9" s="28">
        <v>23.1</v>
      </c>
      <c r="D9" s="29">
        <v>76.900000000000006</v>
      </c>
      <c r="E9" s="30">
        <v>100</v>
      </c>
      <c r="F9" s="27"/>
      <c r="G9" s="20" t="s">
        <v>48</v>
      </c>
      <c r="H9" s="28">
        <v>23.1</v>
      </c>
      <c r="I9" s="29">
        <v>76.900000000000006</v>
      </c>
      <c r="J9" s="30">
        <v>100</v>
      </c>
      <c r="K9" s="27"/>
      <c r="L9" s="21" t="s">
        <v>48</v>
      </c>
      <c r="M9" s="28">
        <v>23.1</v>
      </c>
      <c r="N9" s="29">
        <v>76.900000000000006</v>
      </c>
      <c r="O9" s="30">
        <v>100</v>
      </c>
    </row>
    <row r="10" spans="2:16">
      <c r="B10" s="22" t="s">
        <v>15</v>
      </c>
      <c r="C10" s="31">
        <v>109.8</v>
      </c>
      <c r="D10" s="32"/>
      <c r="E10" s="33"/>
      <c r="F10" s="27"/>
      <c r="G10" s="22" t="s">
        <v>15</v>
      </c>
      <c r="H10" s="31"/>
      <c r="I10" s="32"/>
      <c r="J10" s="33"/>
      <c r="K10" s="27"/>
      <c r="L10" s="22" t="s">
        <v>15</v>
      </c>
      <c r="M10" s="31"/>
      <c r="N10" s="32"/>
      <c r="O10" s="33"/>
    </row>
    <row r="11" spans="2:16">
      <c r="B11" s="19" t="s">
        <v>16</v>
      </c>
      <c r="C11" s="34">
        <v>112.6</v>
      </c>
      <c r="D11" s="35"/>
      <c r="E11" s="36"/>
      <c r="F11" s="37"/>
      <c r="G11" s="19" t="s">
        <v>16</v>
      </c>
      <c r="H11" s="34">
        <v>102.6</v>
      </c>
      <c r="I11" s="35"/>
      <c r="J11" s="36"/>
      <c r="K11" s="37"/>
      <c r="L11" s="19" t="s">
        <v>16</v>
      </c>
      <c r="M11" s="34"/>
      <c r="N11" s="35"/>
      <c r="O11" s="36"/>
    </row>
    <row r="12" spans="2:16">
      <c r="B12" s="19" t="s">
        <v>17</v>
      </c>
      <c r="C12" s="34">
        <v>113</v>
      </c>
      <c r="D12" s="35"/>
      <c r="E12" s="36"/>
      <c r="F12" s="37"/>
      <c r="G12" s="19" t="s">
        <v>17</v>
      </c>
      <c r="H12" s="34">
        <v>100.4</v>
      </c>
      <c r="I12" s="35"/>
      <c r="J12" s="36"/>
      <c r="K12" s="37"/>
      <c r="L12" s="19" t="s">
        <v>17</v>
      </c>
      <c r="M12" s="34"/>
      <c r="N12" s="35"/>
      <c r="O12" s="36"/>
    </row>
    <row r="13" spans="2:16">
      <c r="B13" s="19" t="s">
        <v>18</v>
      </c>
      <c r="C13" s="34">
        <v>111</v>
      </c>
      <c r="D13" s="35"/>
      <c r="E13" s="36"/>
      <c r="F13" s="37"/>
      <c r="G13" s="19" t="s">
        <v>18</v>
      </c>
      <c r="H13" s="34">
        <v>98.2</v>
      </c>
      <c r="I13" s="35"/>
      <c r="J13" s="36"/>
      <c r="K13" s="37"/>
      <c r="L13" s="19" t="s">
        <v>18</v>
      </c>
      <c r="M13" s="34"/>
      <c r="N13" s="35"/>
      <c r="O13" s="36"/>
    </row>
    <row r="14" spans="2:16">
      <c r="B14" s="19" t="s">
        <v>19</v>
      </c>
      <c r="C14" s="34">
        <v>108.1</v>
      </c>
      <c r="D14" s="35"/>
      <c r="E14" s="36"/>
      <c r="F14" s="37"/>
      <c r="G14" s="19" t="s">
        <v>19</v>
      </c>
      <c r="H14" s="34">
        <v>97.4</v>
      </c>
      <c r="I14" s="35"/>
      <c r="J14" s="36"/>
      <c r="K14" s="37"/>
      <c r="L14" s="19" t="s">
        <v>19</v>
      </c>
      <c r="M14" s="34">
        <v>98.5</v>
      </c>
      <c r="N14" s="35"/>
      <c r="O14" s="36"/>
      <c r="P14" s="6"/>
    </row>
    <row r="15" spans="2:16">
      <c r="B15" s="19" t="s">
        <v>20</v>
      </c>
      <c r="C15" s="34">
        <v>105.5</v>
      </c>
      <c r="D15" s="35"/>
      <c r="E15" s="36"/>
      <c r="F15" s="37"/>
      <c r="G15" s="19" t="s">
        <v>20</v>
      </c>
      <c r="H15" s="34">
        <v>97.6</v>
      </c>
      <c r="I15" s="35"/>
      <c r="J15" s="36"/>
      <c r="K15" s="37"/>
      <c r="L15" s="19" t="s">
        <v>20</v>
      </c>
      <c r="M15" s="34">
        <v>93.7</v>
      </c>
      <c r="N15" s="35"/>
      <c r="O15" s="36"/>
      <c r="P15" s="6"/>
    </row>
    <row r="16" spans="2:16">
      <c r="B16" s="23" t="s">
        <v>21</v>
      </c>
      <c r="C16" s="34">
        <v>103.4</v>
      </c>
      <c r="D16" s="34">
        <v>104</v>
      </c>
      <c r="E16" s="38">
        <v>103.9</v>
      </c>
      <c r="F16" s="37"/>
      <c r="G16" s="23" t="s">
        <v>21</v>
      </c>
      <c r="H16" s="34">
        <v>98</v>
      </c>
      <c r="I16" s="34"/>
      <c r="J16" s="38"/>
      <c r="K16" s="37"/>
      <c r="L16" s="23" t="s">
        <v>21</v>
      </c>
      <c r="M16" s="34">
        <v>91.5</v>
      </c>
      <c r="N16" s="34"/>
      <c r="O16" s="38"/>
      <c r="P16" s="6"/>
    </row>
    <row r="17" spans="2:18">
      <c r="B17" s="23" t="s">
        <v>22</v>
      </c>
      <c r="C17" s="34">
        <v>101.3</v>
      </c>
      <c r="D17" s="34">
        <v>102.6</v>
      </c>
      <c r="E17" s="38">
        <v>102.3</v>
      </c>
      <c r="F17" s="37"/>
      <c r="G17" s="23" t="s">
        <v>22</v>
      </c>
      <c r="H17" s="34">
        <v>98</v>
      </c>
      <c r="I17" s="34">
        <v>98.7</v>
      </c>
      <c r="J17" s="38">
        <v>98.5</v>
      </c>
      <c r="K17" s="37"/>
      <c r="L17" s="23" t="s">
        <v>22</v>
      </c>
      <c r="M17" s="34">
        <v>91.3</v>
      </c>
      <c r="N17" s="34"/>
      <c r="O17" s="38"/>
      <c r="P17" s="6"/>
    </row>
    <row r="18" spans="2:18">
      <c r="B18" s="23" t="s">
        <v>23</v>
      </c>
      <c r="C18" s="34">
        <v>99.7</v>
      </c>
      <c r="D18" s="34">
        <v>101.9</v>
      </c>
      <c r="E18" s="38">
        <v>101.4</v>
      </c>
      <c r="F18" s="37"/>
      <c r="G18" s="23" t="s">
        <v>23</v>
      </c>
      <c r="H18" s="34">
        <v>98.4</v>
      </c>
      <c r="I18" s="34">
        <v>99.3</v>
      </c>
      <c r="J18" s="38">
        <v>99.1</v>
      </c>
      <c r="K18" s="37"/>
      <c r="L18" s="23" t="s">
        <v>23</v>
      </c>
      <c r="M18" s="34">
        <v>92.2</v>
      </c>
      <c r="N18" s="34"/>
      <c r="O18" s="38"/>
      <c r="P18" s="6"/>
    </row>
    <row r="19" spans="2:18">
      <c r="B19" s="23" t="s">
        <v>24</v>
      </c>
      <c r="C19" s="34">
        <v>99.5</v>
      </c>
      <c r="D19" s="34">
        <v>99.9</v>
      </c>
      <c r="E19" s="38">
        <v>99.8</v>
      </c>
      <c r="F19" s="37"/>
      <c r="G19" s="23" t="s">
        <v>24</v>
      </c>
      <c r="H19" s="34">
        <v>99.8</v>
      </c>
      <c r="I19" s="34">
        <v>98</v>
      </c>
      <c r="J19" s="38">
        <v>98.4</v>
      </c>
      <c r="K19" s="37"/>
      <c r="L19" s="23" t="s">
        <v>24</v>
      </c>
      <c r="M19" s="34">
        <v>94.3</v>
      </c>
      <c r="N19" s="34"/>
      <c r="O19" s="38"/>
      <c r="P19" s="6"/>
    </row>
    <row r="20" spans="2:18">
      <c r="B20" s="23" t="s">
        <v>25</v>
      </c>
      <c r="C20" s="34">
        <v>100.3</v>
      </c>
      <c r="D20" s="34">
        <v>99</v>
      </c>
      <c r="E20" s="38">
        <v>99.3</v>
      </c>
      <c r="F20" s="37"/>
      <c r="G20" s="23" t="s">
        <v>25</v>
      </c>
      <c r="H20" s="34">
        <v>100.8</v>
      </c>
      <c r="I20" s="34">
        <v>99.1</v>
      </c>
      <c r="J20" s="38">
        <v>99.5</v>
      </c>
      <c r="K20" s="37"/>
      <c r="L20" s="23" t="s">
        <v>25</v>
      </c>
      <c r="M20" s="34">
        <v>97</v>
      </c>
      <c r="N20" s="34">
        <v>95.2</v>
      </c>
      <c r="O20" s="38">
        <v>95.6</v>
      </c>
      <c r="P20" s="6"/>
      <c r="Q20" s="6"/>
      <c r="R20" s="6"/>
    </row>
    <row r="21" spans="2:18">
      <c r="B21" s="23" t="s">
        <v>26</v>
      </c>
      <c r="C21" s="34">
        <v>100.5</v>
      </c>
      <c r="D21" s="34">
        <v>99.2</v>
      </c>
      <c r="E21" s="38">
        <v>99.5</v>
      </c>
      <c r="F21" s="37"/>
      <c r="G21" s="23" t="s">
        <v>26</v>
      </c>
      <c r="H21" s="34">
        <v>100.2</v>
      </c>
      <c r="I21" s="34">
        <v>100.2</v>
      </c>
      <c r="J21" s="38">
        <v>100.2</v>
      </c>
      <c r="K21" s="37"/>
      <c r="L21" s="23" t="s">
        <v>26</v>
      </c>
      <c r="M21" s="34">
        <v>99.2</v>
      </c>
      <c r="N21" s="34">
        <v>96.7</v>
      </c>
      <c r="O21" s="38">
        <v>97.3</v>
      </c>
      <c r="P21" s="6"/>
      <c r="Q21" s="6"/>
      <c r="R21" s="6"/>
    </row>
    <row r="22" spans="2:18">
      <c r="B22" s="23" t="s">
        <v>27</v>
      </c>
      <c r="C22" s="34">
        <v>99.7</v>
      </c>
      <c r="D22" s="34">
        <v>97.2</v>
      </c>
      <c r="E22" s="38">
        <v>97.8</v>
      </c>
      <c r="F22" s="37"/>
      <c r="G22" s="23" t="s">
        <v>27</v>
      </c>
      <c r="H22" s="34">
        <v>99.2</v>
      </c>
      <c r="I22" s="34">
        <v>98</v>
      </c>
      <c r="J22" s="38">
        <v>98.3</v>
      </c>
      <c r="K22" s="37"/>
      <c r="L22" s="23" t="s">
        <v>27</v>
      </c>
      <c r="M22" s="34">
        <v>100</v>
      </c>
      <c r="N22" s="34">
        <v>95.4</v>
      </c>
      <c r="O22" s="38">
        <v>96.4</v>
      </c>
      <c r="P22" s="6"/>
      <c r="Q22" s="6"/>
      <c r="R22" s="6"/>
    </row>
    <row r="23" spans="2:18">
      <c r="B23" s="19" t="s">
        <v>28</v>
      </c>
      <c r="C23" s="39">
        <v>100.4</v>
      </c>
      <c r="D23" s="39">
        <v>96.2</v>
      </c>
      <c r="E23" s="40">
        <v>97.2</v>
      </c>
      <c r="F23" s="37"/>
      <c r="G23" s="19" t="s">
        <v>28</v>
      </c>
      <c r="H23" s="39">
        <v>100.7</v>
      </c>
      <c r="I23" s="39">
        <v>99</v>
      </c>
      <c r="J23" s="40">
        <v>99.4</v>
      </c>
      <c r="K23" s="37"/>
      <c r="L23" s="19" t="s">
        <v>28</v>
      </c>
      <c r="M23" s="39">
        <v>100.9</v>
      </c>
      <c r="N23" s="39">
        <v>96.3</v>
      </c>
      <c r="O23" s="40">
        <v>97.4</v>
      </c>
      <c r="P23" s="6"/>
      <c r="Q23" s="6"/>
      <c r="R23" s="6"/>
    </row>
    <row r="24" spans="2:18">
      <c r="B24" s="19" t="s">
        <v>29</v>
      </c>
      <c r="C24" s="39">
        <v>98.1</v>
      </c>
      <c r="D24" s="35">
        <v>96.1</v>
      </c>
      <c r="E24" s="36">
        <v>96.6</v>
      </c>
      <c r="F24" s="37"/>
      <c r="G24" s="19" t="s">
        <v>29</v>
      </c>
      <c r="H24" s="39">
        <v>97.7</v>
      </c>
      <c r="I24" s="35">
        <v>99.9</v>
      </c>
      <c r="J24" s="38">
        <v>99.4</v>
      </c>
      <c r="K24" s="37"/>
      <c r="L24" s="19" t="s">
        <v>29</v>
      </c>
      <c r="M24" s="39">
        <v>97.8</v>
      </c>
      <c r="N24" s="35">
        <v>97.1</v>
      </c>
      <c r="O24" s="38">
        <v>97.3</v>
      </c>
      <c r="P24" s="6"/>
      <c r="Q24" s="6"/>
      <c r="R24" s="6"/>
    </row>
    <row r="25" spans="2:18">
      <c r="B25" s="19" t="s">
        <v>30</v>
      </c>
      <c r="C25" s="39">
        <v>96.8</v>
      </c>
      <c r="D25" s="34">
        <v>93.9</v>
      </c>
      <c r="E25" s="38">
        <v>94.6</v>
      </c>
      <c r="F25" s="37"/>
      <c r="G25" s="19" t="s">
        <v>30</v>
      </c>
      <c r="H25" s="39">
        <v>98.7</v>
      </c>
      <c r="I25" s="34">
        <v>97.7</v>
      </c>
      <c r="J25" s="36">
        <v>97.9</v>
      </c>
      <c r="K25" s="37"/>
      <c r="L25" s="19" t="s">
        <v>30</v>
      </c>
      <c r="M25" s="39">
        <v>96.3</v>
      </c>
      <c r="N25" s="34">
        <v>94.7</v>
      </c>
      <c r="O25" s="36">
        <v>95.1</v>
      </c>
      <c r="P25" s="6"/>
      <c r="Q25" s="6"/>
      <c r="R25" s="6"/>
    </row>
    <row r="26" spans="2:18">
      <c r="B26" s="19" t="s">
        <v>31</v>
      </c>
      <c r="C26" s="39">
        <v>96.1</v>
      </c>
      <c r="D26" s="39">
        <v>92</v>
      </c>
      <c r="E26" s="40">
        <v>92.9</v>
      </c>
      <c r="F26" s="37"/>
      <c r="G26" s="19" t="s">
        <v>31</v>
      </c>
      <c r="H26" s="39">
        <v>99.3</v>
      </c>
      <c r="I26" s="39">
        <v>98</v>
      </c>
      <c r="J26" s="40">
        <v>98.2</v>
      </c>
      <c r="K26" s="37"/>
      <c r="L26" s="19" t="s">
        <v>31</v>
      </c>
      <c r="M26" s="39">
        <v>96.4</v>
      </c>
      <c r="N26" s="39">
        <v>94.7</v>
      </c>
      <c r="O26" s="40">
        <v>95</v>
      </c>
      <c r="P26" s="6"/>
      <c r="Q26" s="6"/>
      <c r="R26" s="6"/>
    </row>
    <row r="27" spans="2:18" s="9" customFormat="1">
      <c r="B27" s="19" t="s">
        <v>32</v>
      </c>
      <c r="C27" s="39">
        <v>95.9</v>
      </c>
      <c r="D27" s="39">
        <v>90.6</v>
      </c>
      <c r="E27" s="40">
        <v>91.8</v>
      </c>
      <c r="F27" s="37"/>
      <c r="G27" s="19" t="s">
        <v>32</v>
      </c>
      <c r="H27" s="39">
        <v>99.8</v>
      </c>
      <c r="I27" s="39">
        <v>98.5</v>
      </c>
      <c r="J27" s="40">
        <v>98.8</v>
      </c>
      <c r="K27" s="37"/>
      <c r="L27" s="19" t="s">
        <v>32</v>
      </c>
      <c r="M27" s="39">
        <v>95.5</v>
      </c>
      <c r="N27" s="39">
        <v>94.2</v>
      </c>
      <c r="O27" s="40">
        <v>94.4</v>
      </c>
      <c r="P27" s="6"/>
      <c r="Q27" s="6"/>
      <c r="R27" s="6"/>
    </row>
    <row r="28" spans="2:18">
      <c r="B28" s="19" t="s">
        <v>33</v>
      </c>
      <c r="C28" s="39">
        <v>95.9</v>
      </c>
      <c r="D28" s="39">
        <v>88.9</v>
      </c>
      <c r="E28" s="40">
        <v>90.5</v>
      </c>
      <c r="F28" s="37"/>
      <c r="G28" s="19" t="s">
        <v>33</v>
      </c>
      <c r="H28" s="39">
        <v>100</v>
      </c>
      <c r="I28" s="39">
        <v>98.1</v>
      </c>
      <c r="J28" s="40">
        <v>98.6</v>
      </c>
      <c r="K28" s="37"/>
      <c r="L28" s="19" t="s">
        <v>33</v>
      </c>
      <c r="M28" s="39">
        <v>97.8</v>
      </c>
      <c r="N28" s="39">
        <v>92.5</v>
      </c>
      <c r="O28" s="40">
        <v>93.7</v>
      </c>
      <c r="P28" s="6"/>
      <c r="Q28" s="6"/>
      <c r="R28" s="6"/>
    </row>
    <row r="29" spans="2:18">
      <c r="B29" s="19" t="s">
        <v>34</v>
      </c>
      <c r="C29" s="39">
        <v>96.8</v>
      </c>
      <c r="D29" s="39">
        <v>87.4</v>
      </c>
      <c r="E29" s="40">
        <v>89.5</v>
      </c>
      <c r="F29" s="37"/>
      <c r="G29" s="19" t="s">
        <v>34</v>
      </c>
      <c r="H29" s="39">
        <v>100.9</v>
      </c>
      <c r="I29" s="39">
        <v>98.3</v>
      </c>
      <c r="J29" s="40">
        <v>98.9</v>
      </c>
      <c r="K29" s="37"/>
      <c r="L29" s="19" t="s">
        <v>34</v>
      </c>
      <c r="M29" s="39">
        <v>100</v>
      </c>
      <c r="N29" s="39">
        <v>93.1</v>
      </c>
      <c r="O29" s="40">
        <v>94.6</v>
      </c>
      <c r="P29" s="6"/>
      <c r="Q29" s="6"/>
      <c r="R29" s="6"/>
    </row>
    <row r="30" spans="2:18">
      <c r="B30" s="19" t="s">
        <v>35</v>
      </c>
      <c r="C30" s="35">
        <v>96.1</v>
      </c>
      <c r="D30" s="35">
        <v>85.8</v>
      </c>
      <c r="E30" s="36">
        <v>88.2</v>
      </c>
      <c r="F30" s="37"/>
      <c r="G30" s="19" t="s">
        <v>35</v>
      </c>
      <c r="H30" s="35">
        <v>99.3</v>
      </c>
      <c r="I30" s="35">
        <v>98.2</v>
      </c>
      <c r="J30" s="36">
        <v>98.5</v>
      </c>
      <c r="K30" s="37"/>
      <c r="L30" s="19" t="s">
        <v>35</v>
      </c>
      <c r="M30" s="34">
        <v>100</v>
      </c>
      <c r="N30" s="35">
        <v>93.3</v>
      </c>
      <c r="O30" s="36">
        <v>94.9</v>
      </c>
      <c r="P30" s="6"/>
      <c r="Q30" s="6"/>
      <c r="R30" s="6"/>
    </row>
    <row r="31" spans="2:18">
      <c r="B31" s="19" t="s">
        <v>36</v>
      </c>
      <c r="C31" s="34">
        <v>96.6</v>
      </c>
      <c r="D31" s="34">
        <v>86</v>
      </c>
      <c r="E31" s="38">
        <v>88.5</v>
      </c>
      <c r="F31" s="37"/>
      <c r="G31" s="19" t="s">
        <v>36</v>
      </c>
      <c r="H31" s="34">
        <v>100.5</v>
      </c>
      <c r="I31" s="34">
        <v>100.2</v>
      </c>
      <c r="J31" s="38">
        <v>100.3</v>
      </c>
      <c r="K31" s="37"/>
      <c r="L31" s="19" t="s">
        <v>36</v>
      </c>
      <c r="M31" s="34">
        <v>100.7</v>
      </c>
      <c r="N31" s="34">
        <v>94.9</v>
      </c>
      <c r="O31" s="38">
        <v>96.4</v>
      </c>
      <c r="P31" s="6"/>
      <c r="Q31" s="6"/>
      <c r="R31" s="6"/>
    </row>
    <row r="32" spans="2:18">
      <c r="B32" s="19" t="s">
        <v>37</v>
      </c>
      <c r="C32" s="34">
        <v>97.9</v>
      </c>
      <c r="D32" s="34">
        <v>85.2</v>
      </c>
      <c r="E32" s="38">
        <v>88.2</v>
      </c>
      <c r="F32" s="37"/>
      <c r="G32" s="19" t="s">
        <v>37</v>
      </c>
      <c r="H32" s="34">
        <v>101.3</v>
      </c>
      <c r="I32" s="34">
        <v>99.1</v>
      </c>
      <c r="J32" s="38">
        <v>99.7</v>
      </c>
      <c r="K32" s="37"/>
      <c r="L32" s="19" t="s">
        <v>37</v>
      </c>
      <c r="M32" s="34">
        <v>102.1</v>
      </c>
      <c r="N32" s="34">
        <v>95.8</v>
      </c>
      <c r="O32" s="38">
        <v>97.5</v>
      </c>
      <c r="P32" s="6"/>
      <c r="Q32" s="6"/>
      <c r="R32" s="6"/>
    </row>
    <row r="33" spans="2:15">
      <c r="B33" s="19" t="s">
        <v>38</v>
      </c>
      <c r="C33" s="34">
        <v>97.3</v>
      </c>
      <c r="D33" s="34">
        <v>85.2</v>
      </c>
      <c r="E33" s="38">
        <v>88</v>
      </c>
      <c r="F33" s="37"/>
      <c r="G33" s="19" t="s">
        <v>38</v>
      </c>
      <c r="H33" s="34">
        <v>99.4</v>
      </c>
      <c r="I33" s="34">
        <v>100</v>
      </c>
      <c r="J33" s="38">
        <v>99.8</v>
      </c>
      <c r="K33" s="37"/>
      <c r="L33" s="19" t="s">
        <v>38</v>
      </c>
      <c r="M33" s="34">
        <v>100.5</v>
      </c>
      <c r="N33" s="34">
        <v>97.5</v>
      </c>
      <c r="O33" s="38">
        <v>98.3</v>
      </c>
    </row>
    <row r="34" spans="2:15">
      <c r="B34" s="19" t="s">
        <v>39</v>
      </c>
      <c r="C34" s="39">
        <v>98</v>
      </c>
      <c r="D34" s="39">
        <v>86.7</v>
      </c>
      <c r="E34" s="40">
        <v>89.3</v>
      </c>
      <c r="F34" s="37"/>
      <c r="G34" s="19" t="s">
        <v>39</v>
      </c>
      <c r="H34" s="34">
        <v>100.7</v>
      </c>
      <c r="I34" s="34">
        <v>101.8</v>
      </c>
      <c r="J34" s="38">
        <v>101.5</v>
      </c>
      <c r="K34" s="27"/>
      <c r="L34" s="19" t="s">
        <v>39</v>
      </c>
      <c r="M34" s="34">
        <v>102</v>
      </c>
      <c r="N34" s="34">
        <v>101</v>
      </c>
      <c r="O34" s="38">
        <v>101.2</v>
      </c>
    </row>
    <row r="35" spans="2:15">
      <c r="B35" s="19" t="s">
        <v>40</v>
      </c>
      <c r="C35" s="39">
        <v>98.6</v>
      </c>
      <c r="D35" s="39">
        <v>88.4</v>
      </c>
      <c r="E35" s="40">
        <v>90.7</v>
      </c>
      <c r="F35" s="37"/>
      <c r="G35" s="19" t="s">
        <v>40</v>
      </c>
      <c r="H35" s="34">
        <v>100.6</v>
      </c>
      <c r="I35" s="34">
        <v>102</v>
      </c>
      <c r="J35" s="38">
        <v>101.6</v>
      </c>
      <c r="K35" s="41"/>
      <c r="L35" s="19" t="s">
        <v>40</v>
      </c>
      <c r="M35" s="34">
        <v>102.1</v>
      </c>
      <c r="N35" s="34">
        <v>102.8</v>
      </c>
      <c r="O35" s="38">
        <v>102.5</v>
      </c>
    </row>
    <row r="36" spans="2:15">
      <c r="B36" s="24" t="s">
        <v>41</v>
      </c>
      <c r="C36" s="39">
        <v>101</v>
      </c>
      <c r="D36" s="39">
        <v>89.6</v>
      </c>
      <c r="E36" s="40">
        <v>92.2</v>
      </c>
      <c r="F36" s="37"/>
      <c r="G36" s="24" t="s">
        <v>41</v>
      </c>
      <c r="H36" s="34">
        <v>102.4</v>
      </c>
      <c r="I36" s="34">
        <v>101.4</v>
      </c>
      <c r="J36" s="38">
        <v>101.7</v>
      </c>
      <c r="K36" s="41"/>
      <c r="L36" s="24" t="s">
        <v>41</v>
      </c>
      <c r="M36" s="34">
        <v>103.2</v>
      </c>
      <c r="N36" s="34">
        <v>105.2</v>
      </c>
      <c r="O36" s="38">
        <v>104.5</v>
      </c>
    </row>
    <row r="37" spans="2:15">
      <c r="B37" s="24" t="s">
        <v>49</v>
      </c>
      <c r="C37" s="39">
        <v>102.4</v>
      </c>
      <c r="D37" s="39">
        <v>90.2</v>
      </c>
      <c r="E37" s="40">
        <v>93</v>
      </c>
      <c r="F37" s="37"/>
      <c r="G37" s="24" t="s">
        <v>49</v>
      </c>
      <c r="H37" s="34">
        <v>101.4</v>
      </c>
      <c r="I37" s="34">
        <v>100.7</v>
      </c>
      <c r="J37" s="38">
        <v>100.9</v>
      </c>
      <c r="K37" s="41"/>
      <c r="L37" s="24" t="s">
        <v>49</v>
      </c>
      <c r="M37" s="34">
        <v>105.2</v>
      </c>
      <c r="N37" s="34">
        <v>105.9</v>
      </c>
      <c r="O37" s="38">
        <v>105.7</v>
      </c>
    </row>
    <row r="38" spans="2:15">
      <c r="B38" s="19" t="s">
        <v>42</v>
      </c>
      <c r="C38" s="35">
        <v>102.9</v>
      </c>
      <c r="D38" s="35">
        <v>90.2</v>
      </c>
      <c r="E38" s="36">
        <v>93.1</v>
      </c>
      <c r="F38" s="37"/>
      <c r="G38" s="19" t="s">
        <v>42</v>
      </c>
      <c r="H38" s="34">
        <v>100.5</v>
      </c>
      <c r="I38" s="34">
        <v>100</v>
      </c>
      <c r="J38" s="38">
        <v>100.1</v>
      </c>
      <c r="K38" s="41"/>
      <c r="L38" s="19" t="s">
        <v>42</v>
      </c>
      <c r="M38" s="34">
        <v>105</v>
      </c>
      <c r="N38" s="34">
        <v>104</v>
      </c>
      <c r="O38" s="38">
        <v>104.3</v>
      </c>
    </row>
    <row r="39" spans="2:15">
      <c r="B39" s="25" t="s">
        <v>43</v>
      </c>
      <c r="C39" s="42">
        <v>104.4</v>
      </c>
      <c r="D39" s="42">
        <v>92.3</v>
      </c>
      <c r="E39" s="43">
        <v>95.1</v>
      </c>
      <c r="F39" s="37"/>
      <c r="G39" s="24" t="s">
        <v>43</v>
      </c>
      <c r="H39" s="34">
        <v>101.5</v>
      </c>
      <c r="I39" s="34">
        <v>102.3</v>
      </c>
      <c r="J39" s="38">
        <v>102.1</v>
      </c>
      <c r="K39" s="41"/>
      <c r="L39" s="24" t="s">
        <v>43</v>
      </c>
      <c r="M39" s="34">
        <v>105.9</v>
      </c>
      <c r="N39" s="34">
        <v>104.4</v>
      </c>
      <c r="O39" s="38">
        <v>104.9</v>
      </c>
    </row>
    <row r="40" spans="2:15">
      <c r="B40" s="44" t="s">
        <v>44</v>
      </c>
      <c r="C40" s="45">
        <v>106.7</v>
      </c>
      <c r="D40" s="45">
        <v>95</v>
      </c>
      <c r="E40" s="46">
        <v>97.7</v>
      </c>
      <c r="F40" s="47"/>
      <c r="G40" s="44" t="s">
        <v>44</v>
      </c>
      <c r="H40" s="48">
        <v>102.2</v>
      </c>
      <c r="I40" s="48">
        <v>102.9</v>
      </c>
      <c r="J40" s="49">
        <v>102.7</v>
      </c>
      <c r="K40" s="50"/>
      <c r="L40" s="44" t="s">
        <v>44</v>
      </c>
      <c r="M40" s="48">
        <v>105.6</v>
      </c>
      <c r="N40" s="48">
        <v>106</v>
      </c>
      <c r="O40" s="49">
        <v>106</v>
      </c>
    </row>
    <row r="41" spans="2:15">
      <c r="B41" s="44" t="s">
        <v>45</v>
      </c>
      <c r="C41" s="45">
        <v>107.1</v>
      </c>
      <c r="D41" s="45">
        <v>97</v>
      </c>
      <c r="E41" s="46">
        <v>99.3</v>
      </c>
      <c r="F41" s="47"/>
      <c r="G41" s="44" t="s">
        <v>45</v>
      </c>
      <c r="H41" s="48">
        <v>100.4</v>
      </c>
      <c r="I41" s="48">
        <v>102.1</v>
      </c>
      <c r="J41" s="49">
        <v>101.6</v>
      </c>
      <c r="K41" s="50"/>
      <c r="L41" s="44" t="s">
        <v>45</v>
      </c>
      <c r="M41" s="48">
        <v>104.6</v>
      </c>
      <c r="N41" s="48">
        <v>107.5</v>
      </c>
      <c r="O41" s="49">
        <v>106.8</v>
      </c>
    </row>
    <row r="42" spans="2:15">
      <c r="B42" s="19" t="s">
        <v>46</v>
      </c>
      <c r="C42" s="39">
        <v>108.9</v>
      </c>
      <c r="D42" s="39">
        <v>99.2</v>
      </c>
      <c r="E42" s="40">
        <v>101.4</v>
      </c>
      <c r="F42" s="37"/>
      <c r="G42" s="19" t="s">
        <v>46</v>
      </c>
      <c r="H42" s="34">
        <v>101.7</v>
      </c>
      <c r="I42" s="34">
        <v>102.3</v>
      </c>
      <c r="J42" s="38">
        <v>102.1</v>
      </c>
      <c r="K42" s="27"/>
      <c r="L42" s="19" t="s">
        <v>46</v>
      </c>
      <c r="M42" s="34">
        <v>105.8</v>
      </c>
      <c r="N42" s="34">
        <v>110</v>
      </c>
      <c r="O42" s="38">
        <v>108.9</v>
      </c>
    </row>
    <row r="43" spans="2:15">
      <c r="B43" s="19" t="s">
        <v>47</v>
      </c>
      <c r="C43" s="51">
        <v>112.2</v>
      </c>
      <c r="D43" s="51">
        <v>102.7</v>
      </c>
      <c r="E43" s="52">
        <v>104.9</v>
      </c>
      <c r="F43" s="37"/>
      <c r="G43" s="19" t="s">
        <v>47</v>
      </c>
      <c r="H43" s="53">
        <v>103</v>
      </c>
      <c r="I43" s="53">
        <v>103.5</v>
      </c>
      <c r="J43" s="54">
        <v>103.5</v>
      </c>
      <c r="K43" s="27"/>
      <c r="L43" s="19" t="s">
        <v>47</v>
      </c>
      <c r="M43" s="53">
        <v>107.5</v>
      </c>
      <c r="N43" s="53">
        <v>111.3</v>
      </c>
      <c r="O43" s="54">
        <v>110.3</v>
      </c>
    </row>
    <row r="44" spans="2:15" ht="15">
      <c r="B44" s="57" t="s">
        <v>50</v>
      </c>
      <c r="C44" s="51">
        <v>116.7</v>
      </c>
      <c r="D44" s="51">
        <v>107.5</v>
      </c>
      <c r="E44" s="52">
        <v>109.7</v>
      </c>
      <c r="F44"/>
      <c r="G44" s="57" t="s">
        <v>50</v>
      </c>
      <c r="H44" s="53">
        <f t="shared" ref="H44:J44" si="0">ROUND(C44/C43*100,1)</f>
        <v>104</v>
      </c>
      <c r="I44" s="53">
        <f t="shared" si="0"/>
        <v>104.7</v>
      </c>
      <c r="J44" s="54">
        <f t="shared" si="0"/>
        <v>104.6</v>
      </c>
      <c r="K44"/>
      <c r="L44" s="57" t="s">
        <v>50</v>
      </c>
      <c r="M44" s="53">
        <f t="shared" ref="M44:O44" si="1">ROUND(C44/C40*100,1)</f>
        <v>109.4</v>
      </c>
      <c r="N44" s="53">
        <f t="shared" si="1"/>
        <v>113.2</v>
      </c>
      <c r="O44" s="54">
        <f t="shared" si="1"/>
        <v>112.3</v>
      </c>
    </row>
    <row r="45" spans="2:15" ht="15">
      <c r="B45" s="58" t="s">
        <v>51</v>
      </c>
      <c r="C45" s="51">
        <v>122</v>
      </c>
      <c r="D45" s="51">
        <v>111.3</v>
      </c>
      <c r="E45" s="52">
        <v>113.8</v>
      </c>
      <c r="F45"/>
      <c r="G45" s="58" t="s">
        <v>51</v>
      </c>
      <c r="H45" s="53">
        <v>104.5</v>
      </c>
      <c r="I45" s="53">
        <v>103.5</v>
      </c>
      <c r="J45" s="54">
        <v>103.7</v>
      </c>
      <c r="K45"/>
      <c r="L45" s="58" t="s">
        <v>51</v>
      </c>
      <c r="M45" s="53">
        <v>113.9</v>
      </c>
      <c r="N45" s="53">
        <v>114.7</v>
      </c>
      <c r="O45" s="54">
        <v>114.6</v>
      </c>
    </row>
    <row r="46" spans="2:15" ht="15">
      <c r="B46" s="57" t="s">
        <v>52</v>
      </c>
      <c r="C46" s="51">
        <v>126.5</v>
      </c>
      <c r="D46" s="51">
        <v>116.4</v>
      </c>
      <c r="E46" s="52">
        <v>118.8</v>
      </c>
      <c r="F46"/>
      <c r="G46" s="57" t="s">
        <v>52</v>
      </c>
      <c r="H46" s="53">
        <f t="shared" ref="H46:J47" si="2">ROUND(C46/C45*100,1)</f>
        <v>103.7</v>
      </c>
      <c r="I46" s="53">
        <f t="shared" si="2"/>
        <v>104.6</v>
      </c>
      <c r="J46" s="54">
        <f t="shared" si="2"/>
        <v>104.4</v>
      </c>
      <c r="K46"/>
      <c r="L46" s="57" t="s">
        <v>52</v>
      </c>
      <c r="M46" s="53">
        <f t="shared" ref="M46:O47" si="3">ROUND(C46/C42*100,1)</f>
        <v>116.2</v>
      </c>
      <c r="N46" s="53">
        <f t="shared" si="3"/>
        <v>117.3</v>
      </c>
      <c r="O46" s="54">
        <f t="shared" si="3"/>
        <v>117.2</v>
      </c>
    </row>
    <row r="47" spans="2:15" ht="15">
      <c r="B47" s="57" t="s">
        <v>53</v>
      </c>
      <c r="C47" s="51">
        <v>133.5</v>
      </c>
      <c r="D47" s="51">
        <v>121.8</v>
      </c>
      <c r="E47" s="52">
        <v>124.5</v>
      </c>
      <c r="F47"/>
      <c r="G47" s="57" t="s">
        <v>53</v>
      </c>
      <c r="H47" s="53">
        <f t="shared" si="2"/>
        <v>105.5</v>
      </c>
      <c r="I47" s="53">
        <f t="shared" si="2"/>
        <v>104.6</v>
      </c>
      <c r="J47" s="54">
        <f t="shared" si="2"/>
        <v>104.8</v>
      </c>
      <c r="K47"/>
      <c r="L47" s="57" t="s">
        <v>53</v>
      </c>
      <c r="M47" s="53">
        <f t="shared" si="3"/>
        <v>119</v>
      </c>
      <c r="N47" s="53">
        <f t="shared" si="3"/>
        <v>118.6</v>
      </c>
      <c r="O47" s="54">
        <f t="shared" si="3"/>
        <v>118.7</v>
      </c>
    </row>
    <row r="48" spans="2:15" ht="15.75" thickBot="1">
      <c r="B48" s="59" t="s">
        <v>54</v>
      </c>
      <c r="C48" s="60">
        <v>135.4</v>
      </c>
      <c r="D48" s="60">
        <v>123.8</v>
      </c>
      <c r="E48" s="61">
        <v>126.5</v>
      </c>
      <c r="G48" s="59" t="s">
        <v>54</v>
      </c>
      <c r="H48" s="55">
        <f t="shared" ref="H48" si="4">ROUND(C48/C47*100,1)</f>
        <v>101.4</v>
      </c>
      <c r="I48" s="55">
        <f t="shared" ref="I48" si="5">ROUND(D48/D47*100,1)</f>
        <v>101.6</v>
      </c>
      <c r="J48" s="56">
        <f t="shared" ref="J48" si="6">ROUND(E48/E47*100,1)</f>
        <v>101.6</v>
      </c>
      <c r="L48" s="59" t="s">
        <v>54</v>
      </c>
      <c r="M48" s="55">
        <f t="shared" ref="M48" si="7">ROUND(C48/C44*100,1)</f>
        <v>116</v>
      </c>
      <c r="N48" s="55">
        <f t="shared" ref="N48" si="8">ROUND(D48/D44*100,1)</f>
        <v>115.2</v>
      </c>
      <c r="O48" s="56">
        <f t="shared" ref="O48" si="9">ROUND(E48/E44*100,1)</f>
        <v>115.3</v>
      </c>
    </row>
  </sheetData>
  <mergeCells count="1">
    <mergeCell ref="B7:B8"/>
  </mergeCells>
  <pageMargins left="0.59055118110236227" right="0.59055118110236227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IB_IP_IS</vt:lpstr>
      <vt:lpstr>IB_IP_IS!Oblast_tisku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pokorny6295</dc:creator>
  <cp:lastModifiedBy>Jan Pokorný</cp:lastModifiedBy>
  <cp:lastPrinted>2017-12-11T09:27:56Z</cp:lastPrinted>
  <dcterms:created xsi:type="dcterms:W3CDTF">2011-06-08T05:50:58Z</dcterms:created>
  <dcterms:modified xsi:type="dcterms:W3CDTF">2017-12-11T09:28:03Z</dcterms:modified>
</cp:coreProperties>
</file>